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EDUCACION\Variables DataEducacion\"/>
    </mc:Choice>
  </mc:AlternateContent>
  <xr:revisionPtr revIDLastSave="0" documentId="13_ncr:1_{E1723642-8607-440C-A4EC-60C25D1C4612}" xr6:coauthVersionLast="47" xr6:coauthVersionMax="47" xr10:uidLastSave="{00000000-0000-0000-0000-000000000000}"/>
  <bookViews>
    <workbookView xWindow="-108" yWindow="-108" windowWidth="23256" windowHeight="12720" xr2:uid="{4ACCEA36-7F58-4A67-A91D-C811F2B18A70}"/>
  </bookViews>
  <sheets>
    <sheet name="Base" sheetId="4" r:id="rId1"/>
    <sheet name="Códigos" sheetId="6" r:id="rId2"/>
  </sheets>
  <definedNames>
    <definedName name="SegmentaciónDeDatos_¿Está_Lista?">#N/A</definedName>
    <definedName name="SegmentaciónDeDatos_Carrera">#N/A</definedName>
    <definedName name="SegmentaciónDeDatos_Nivel_1">#N/A</definedName>
    <definedName name="SegmentaciónDeDatos_Nivel_2">#N/A</definedName>
    <definedName name="SegmentaciónDeDatos_Nivel_3">#N/A</definedName>
    <definedName name="SegmentaciónDeDatos_Nivel_4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6" l="1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56" i="6"/>
  <c r="AD257" i="6"/>
  <c r="AD258" i="6"/>
  <c r="AD259" i="6"/>
  <c r="AD260" i="6"/>
  <c r="AD261" i="6"/>
  <c r="AD262" i="6"/>
  <c r="AD263" i="6"/>
  <c r="AD264" i="6"/>
  <c r="AD265" i="6"/>
  <c r="AD266" i="6"/>
  <c r="AD267" i="6"/>
  <c r="AD268" i="6"/>
  <c r="AD269" i="6"/>
  <c r="AD270" i="6"/>
  <c r="AD271" i="6"/>
  <c r="AD272" i="6"/>
  <c r="AD273" i="6"/>
  <c r="AD274" i="6"/>
  <c r="AD275" i="6"/>
  <c r="AD276" i="6"/>
  <c r="AD277" i="6"/>
  <c r="AD278" i="6"/>
  <c r="AD279" i="6"/>
  <c r="AD280" i="6"/>
  <c r="AD281" i="6"/>
  <c r="AD282" i="6"/>
  <c r="AD283" i="6"/>
  <c r="AD284" i="6"/>
  <c r="AD285" i="6"/>
  <c r="AD286" i="6"/>
  <c r="AD287" i="6"/>
  <c r="AD288" i="6"/>
  <c r="AD289" i="6"/>
  <c r="AD290" i="6"/>
  <c r="AD291" i="6"/>
  <c r="AD292" i="6"/>
  <c r="AD293" i="6"/>
  <c r="AD294" i="6"/>
  <c r="AD295" i="6"/>
  <c r="AD296" i="6"/>
  <c r="AD297" i="6"/>
  <c r="AD298" i="6"/>
  <c r="AD299" i="6"/>
  <c r="AD300" i="6"/>
  <c r="AD301" i="6"/>
  <c r="AD302" i="6"/>
  <c r="AD303" i="6"/>
  <c r="AD304" i="6"/>
  <c r="AD305" i="6"/>
  <c r="AD306" i="6"/>
  <c r="AD307" i="6"/>
  <c r="AD308" i="6"/>
  <c r="AD309" i="6"/>
  <c r="AD310" i="6"/>
  <c r="AD311" i="6"/>
  <c r="AD312" i="6"/>
  <c r="AD313" i="6"/>
  <c r="AD314" i="6"/>
  <c r="AD315" i="6"/>
  <c r="AD316" i="6"/>
  <c r="AD317" i="6"/>
  <c r="AD318" i="6"/>
  <c r="AD319" i="6"/>
  <c r="AD320" i="6"/>
  <c r="AD321" i="6"/>
  <c r="AD322" i="6"/>
  <c r="AD323" i="6"/>
  <c r="AD324" i="6"/>
  <c r="AD325" i="6"/>
  <c r="AD326" i="6"/>
  <c r="AD327" i="6"/>
  <c r="AD328" i="6"/>
  <c r="AD329" i="6"/>
  <c r="AD330" i="6"/>
  <c r="AD331" i="6"/>
  <c r="AD332" i="6"/>
  <c r="AD333" i="6"/>
  <c r="AD334" i="6"/>
  <c r="AD335" i="6"/>
  <c r="AD336" i="6"/>
  <c r="AD337" i="6"/>
  <c r="AD338" i="6"/>
  <c r="AD339" i="6"/>
  <c r="AD340" i="6"/>
  <c r="AD341" i="6"/>
  <c r="AD342" i="6"/>
  <c r="AD343" i="6"/>
  <c r="AD344" i="6"/>
  <c r="AD345" i="6"/>
  <c r="AD346" i="6"/>
  <c r="AD347" i="6"/>
  <c r="AD348" i="6"/>
  <c r="AD349" i="6"/>
  <c r="AD350" i="6"/>
  <c r="AD351" i="6"/>
  <c r="AD352" i="6"/>
  <c r="AD353" i="6"/>
  <c r="AD354" i="6"/>
  <c r="AD355" i="6"/>
  <c r="AD356" i="6"/>
  <c r="AD357" i="6"/>
  <c r="AD358" i="6"/>
  <c r="AD359" i="6"/>
  <c r="AD360" i="6"/>
  <c r="AD361" i="6"/>
  <c r="AD362" i="6"/>
  <c r="AD363" i="6"/>
  <c r="AD364" i="6"/>
  <c r="AD365" i="6"/>
  <c r="AD366" i="6"/>
  <c r="AD367" i="6"/>
  <c r="AD368" i="6"/>
  <c r="AD369" i="6"/>
  <c r="AD370" i="6"/>
  <c r="AD371" i="6"/>
  <c r="AD372" i="6"/>
  <c r="AD373" i="6"/>
  <c r="AD374" i="6"/>
  <c r="AD375" i="6"/>
  <c r="AD376" i="6"/>
  <c r="AD377" i="6"/>
  <c r="AD378" i="6"/>
  <c r="AD379" i="6"/>
  <c r="AD380" i="6"/>
  <c r="AD381" i="6"/>
  <c r="AD382" i="6"/>
  <c r="AD383" i="6"/>
  <c r="AD384" i="6"/>
  <c r="AD385" i="6"/>
  <c r="AD386" i="6"/>
  <c r="AD387" i="6"/>
  <c r="AD388" i="6"/>
  <c r="AD389" i="6"/>
  <c r="AD390" i="6"/>
  <c r="AD391" i="6"/>
  <c r="AD392" i="6"/>
  <c r="AD393" i="6"/>
  <c r="AD394" i="6"/>
  <c r="AD395" i="6"/>
  <c r="AD396" i="6"/>
  <c r="AD397" i="6"/>
  <c r="AD398" i="6"/>
  <c r="AD399" i="6"/>
  <c r="AD400" i="6"/>
  <c r="AD401" i="6"/>
  <c r="AD402" i="6"/>
  <c r="AD403" i="6"/>
  <c r="AD404" i="6"/>
  <c r="AD405" i="6"/>
  <c r="AD406" i="6"/>
  <c r="AD407" i="6"/>
  <c r="AD408" i="6"/>
  <c r="AD409" i="6"/>
  <c r="AD410" i="6"/>
  <c r="AD411" i="6"/>
  <c r="AD412" i="6"/>
  <c r="AD413" i="6"/>
  <c r="AD414" i="6"/>
  <c r="AD415" i="6"/>
  <c r="AD416" i="6"/>
  <c r="AD417" i="6"/>
  <c r="AD418" i="6"/>
  <c r="AD419" i="6"/>
  <c r="AD420" i="6"/>
  <c r="AD421" i="6"/>
  <c r="AD422" i="6"/>
  <c r="AD423" i="6"/>
  <c r="AD424" i="6"/>
  <c r="AD425" i="6"/>
  <c r="AD426" i="6"/>
  <c r="AD427" i="6"/>
  <c r="AD428" i="6"/>
  <c r="AD429" i="6"/>
  <c r="AD430" i="6"/>
  <c r="AD431" i="6"/>
  <c r="AD432" i="6"/>
  <c r="AD433" i="6"/>
  <c r="AD434" i="6"/>
  <c r="AD435" i="6"/>
  <c r="AD436" i="6"/>
  <c r="AD437" i="6"/>
  <c r="AD438" i="6"/>
  <c r="AD439" i="6"/>
  <c r="AD440" i="6"/>
  <c r="AD441" i="6"/>
  <c r="AD442" i="6"/>
  <c r="AD443" i="6"/>
  <c r="AD444" i="6"/>
  <c r="AD445" i="6"/>
  <c r="AD446" i="6"/>
  <c r="AD447" i="6"/>
  <c r="AD448" i="6"/>
  <c r="AD449" i="6"/>
  <c r="AD450" i="6"/>
  <c r="AD451" i="6"/>
  <c r="AD452" i="6"/>
  <c r="AD453" i="6"/>
  <c r="AD454" i="6"/>
  <c r="AD455" i="6"/>
  <c r="AD456" i="6"/>
  <c r="AD457" i="6"/>
  <c r="AD458" i="6"/>
  <c r="AD459" i="6"/>
  <c r="AD460" i="6"/>
  <c r="AD461" i="6"/>
  <c r="AD462" i="6"/>
  <c r="AD463" i="6"/>
  <c r="AD464" i="6"/>
  <c r="AD465" i="6"/>
  <c r="AD466" i="6"/>
  <c r="AD467" i="6"/>
  <c r="AD468" i="6"/>
  <c r="AD469" i="6"/>
  <c r="AD470" i="6"/>
  <c r="AD471" i="6"/>
  <c r="AD472" i="6"/>
  <c r="AD473" i="6"/>
  <c r="AD474" i="6"/>
  <c r="AD475" i="6"/>
  <c r="AD476" i="6"/>
  <c r="AD477" i="6"/>
  <c r="AD478" i="6"/>
  <c r="AD479" i="6"/>
  <c r="AD480" i="6"/>
  <c r="AD481" i="6"/>
  <c r="AD482" i="6"/>
  <c r="AD483" i="6"/>
  <c r="AD484" i="6"/>
  <c r="AD485" i="6"/>
  <c r="AD486" i="6"/>
  <c r="AD487" i="6"/>
  <c r="AD488" i="6"/>
  <c r="AD489" i="6"/>
  <c r="AD490" i="6"/>
  <c r="AD491" i="6"/>
  <c r="AD492" i="6"/>
  <c r="AD493" i="6"/>
  <c r="AD494" i="6"/>
  <c r="AD495" i="6"/>
  <c r="AD496" i="6"/>
  <c r="AD497" i="6"/>
  <c r="AD498" i="6"/>
  <c r="AD499" i="6"/>
  <c r="AD500" i="6"/>
  <c r="AD501" i="6"/>
  <c r="AD502" i="6"/>
  <c r="AD503" i="6"/>
  <c r="AD504" i="6"/>
  <c r="AD505" i="6"/>
  <c r="AD506" i="6"/>
  <c r="AD507" i="6"/>
  <c r="AD508" i="6"/>
  <c r="AD509" i="6"/>
  <c r="AD510" i="6"/>
  <c r="AD511" i="6"/>
  <c r="AD512" i="6"/>
  <c r="AD513" i="6"/>
  <c r="AD514" i="6"/>
  <c r="AD515" i="6"/>
  <c r="AD516" i="6"/>
  <c r="AD517" i="6"/>
  <c r="AD518" i="6"/>
  <c r="AD519" i="6"/>
  <c r="AD520" i="6"/>
  <c r="AD521" i="6"/>
  <c r="AD522" i="6"/>
  <c r="AD523" i="6"/>
  <c r="AD524" i="6"/>
  <c r="AD525" i="6"/>
  <c r="AD526" i="6"/>
  <c r="AD527" i="6"/>
  <c r="AD528" i="6"/>
  <c r="AD529" i="6"/>
  <c r="AD530" i="6"/>
  <c r="AD531" i="6"/>
  <c r="AD532" i="6"/>
  <c r="AD533" i="6"/>
  <c r="AD534" i="6"/>
  <c r="AD535" i="6"/>
  <c r="AD536" i="6"/>
  <c r="AD537" i="6"/>
  <c r="AD538" i="6"/>
  <c r="AD539" i="6"/>
  <c r="AD540" i="6"/>
  <c r="AD541" i="6"/>
  <c r="AD542" i="6"/>
  <c r="AD543" i="6"/>
  <c r="AD544" i="6"/>
  <c r="AD545" i="6"/>
  <c r="AD546" i="6"/>
  <c r="AD547" i="6"/>
  <c r="AD548" i="6"/>
  <c r="AD549" i="6"/>
  <c r="AD550" i="6"/>
  <c r="AD551" i="6"/>
  <c r="AD552" i="6"/>
  <c r="AD553" i="6"/>
  <c r="AD554" i="6"/>
  <c r="AD555" i="6"/>
  <c r="AD556" i="6"/>
  <c r="AD557" i="6"/>
  <c r="AD558" i="6"/>
  <c r="AD559" i="6"/>
  <c r="AD560" i="6"/>
  <c r="AD561" i="6"/>
  <c r="AD562" i="6"/>
  <c r="AD563" i="6"/>
  <c r="AD564" i="6"/>
  <c r="AD565" i="6"/>
  <c r="AD566" i="6"/>
  <c r="AD567" i="6"/>
  <c r="AD568" i="6"/>
  <c r="AD569" i="6"/>
  <c r="AD570" i="6"/>
  <c r="AD571" i="6"/>
  <c r="AD572" i="6"/>
  <c r="AD573" i="6"/>
  <c r="AD574" i="6"/>
  <c r="AD575" i="6"/>
  <c r="AD576" i="6"/>
  <c r="AD577" i="6"/>
  <c r="AD578" i="6"/>
  <c r="AD579" i="6"/>
  <c r="AD580" i="6"/>
  <c r="AD581" i="6"/>
  <c r="AD582" i="6"/>
  <c r="AD583" i="6"/>
  <c r="AD584" i="6"/>
  <c r="AD585" i="6"/>
  <c r="AD586" i="6"/>
  <c r="AD587" i="6"/>
  <c r="AD588" i="6"/>
  <c r="AD589" i="6"/>
  <c r="AD590" i="6"/>
  <c r="AD591" i="6"/>
  <c r="AD592" i="6"/>
  <c r="AD593" i="6"/>
  <c r="AD594" i="6"/>
  <c r="AD595" i="6"/>
  <c r="AD596" i="6"/>
  <c r="AD597" i="6"/>
  <c r="AD598" i="6"/>
  <c r="AD599" i="6"/>
  <c r="AD600" i="6"/>
  <c r="AD601" i="6"/>
  <c r="AD602" i="6"/>
  <c r="AD603" i="6"/>
  <c r="AD604" i="6"/>
  <c r="AD605" i="6"/>
  <c r="AD606" i="6"/>
  <c r="AD607" i="6"/>
  <c r="AD608" i="6"/>
  <c r="AD609" i="6"/>
  <c r="AD610" i="6"/>
  <c r="AD611" i="6"/>
  <c r="AD612" i="6"/>
  <c r="AD613" i="6"/>
  <c r="AD614" i="6"/>
  <c r="AD615" i="6"/>
  <c r="AD616" i="6"/>
  <c r="AD617" i="6"/>
  <c r="AD618" i="6"/>
  <c r="AD619" i="6"/>
  <c r="AD620" i="6"/>
  <c r="AD621" i="6"/>
  <c r="AD622" i="6"/>
  <c r="AD623" i="6"/>
  <c r="AD624" i="6"/>
  <c r="AD625" i="6"/>
  <c r="AD626" i="6"/>
  <c r="AD627" i="6"/>
  <c r="AD628" i="6"/>
  <c r="AD629" i="6"/>
  <c r="AD630" i="6"/>
  <c r="AD631" i="6"/>
  <c r="AD632" i="6"/>
  <c r="AD633" i="6"/>
  <c r="AD634" i="6"/>
  <c r="AD635" i="6"/>
  <c r="AD636" i="6"/>
  <c r="AD637" i="6"/>
  <c r="AD638" i="6"/>
  <c r="AD639" i="6"/>
  <c r="AD640" i="6"/>
  <c r="AD641" i="6"/>
  <c r="AD642" i="6"/>
  <c r="AD643" i="6"/>
  <c r="AD644" i="6"/>
  <c r="AD645" i="6"/>
  <c r="AD646" i="6"/>
  <c r="AD647" i="6"/>
  <c r="AD648" i="6"/>
  <c r="AD649" i="6"/>
  <c r="AD650" i="6"/>
  <c r="AD651" i="6"/>
  <c r="AD652" i="6"/>
  <c r="AD653" i="6"/>
  <c r="AD654" i="6"/>
  <c r="AD655" i="6"/>
  <c r="AD656" i="6"/>
  <c r="AD657" i="6"/>
  <c r="AD658" i="6"/>
  <c r="AD659" i="6"/>
  <c r="AD660" i="6"/>
  <c r="AD661" i="6"/>
  <c r="AD662" i="6"/>
  <c r="AD663" i="6"/>
  <c r="AD664" i="6"/>
  <c r="AD665" i="6"/>
  <c r="AD666" i="6"/>
  <c r="AD667" i="6"/>
  <c r="AD668" i="6"/>
  <c r="AD669" i="6"/>
  <c r="AD670" i="6"/>
  <c r="AD671" i="6"/>
  <c r="AD672" i="6"/>
  <c r="AD673" i="6"/>
  <c r="AD674" i="6"/>
  <c r="AD675" i="6"/>
  <c r="AD676" i="6"/>
  <c r="AD677" i="6"/>
  <c r="AD678" i="6"/>
  <c r="AD679" i="6"/>
  <c r="AD680" i="6"/>
  <c r="AD681" i="6"/>
  <c r="AD682" i="6"/>
  <c r="AD683" i="6"/>
  <c r="AD684" i="6"/>
  <c r="AD685" i="6"/>
  <c r="AD686" i="6"/>
  <c r="AD687" i="6"/>
  <c r="AD688" i="6"/>
  <c r="AD689" i="6"/>
  <c r="AD690" i="6"/>
  <c r="AD691" i="6"/>
  <c r="AD692" i="6"/>
  <c r="AD693" i="6"/>
  <c r="AD694" i="6"/>
  <c r="AD695" i="6"/>
  <c r="AD696" i="6"/>
  <c r="AD697" i="6"/>
  <c r="AD698" i="6"/>
  <c r="AD699" i="6"/>
  <c r="AD700" i="6"/>
  <c r="AD701" i="6"/>
  <c r="AD702" i="6"/>
  <c r="AD703" i="6"/>
  <c r="AD704" i="6"/>
  <c r="AD705" i="6"/>
  <c r="AD706" i="6"/>
  <c r="AD707" i="6"/>
  <c r="AD708" i="6"/>
  <c r="AD709" i="6"/>
  <c r="AD710" i="6"/>
  <c r="AD711" i="6"/>
  <c r="AD712" i="6"/>
  <c r="AD713" i="6"/>
  <c r="AD714" i="6"/>
  <c r="AD715" i="6"/>
  <c r="AD716" i="6"/>
  <c r="AD717" i="6"/>
  <c r="AD718" i="6"/>
  <c r="AD719" i="6"/>
  <c r="AD720" i="6"/>
  <c r="AD721" i="6"/>
  <c r="AD722" i="6"/>
  <c r="AD723" i="6"/>
  <c r="AD724" i="6"/>
  <c r="AD725" i="6"/>
  <c r="AD726" i="6"/>
  <c r="AD727" i="6"/>
  <c r="AD728" i="6"/>
  <c r="AD729" i="6"/>
  <c r="AD730" i="6"/>
  <c r="AD731" i="6"/>
  <c r="AD732" i="6"/>
  <c r="AD733" i="6"/>
  <c r="AD734" i="6"/>
  <c r="AD735" i="6"/>
  <c r="AD736" i="6"/>
  <c r="AD737" i="6"/>
  <c r="AD738" i="6"/>
  <c r="AD739" i="6"/>
  <c r="AD740" i="6"/>
  <c r="AD741" i="6"/>
  <c r="AD742" i="6"/>
  <c r="AD743" i="6"/>
  <c r="AD744" i="6"/>
  <c r="AD745" i="6"/>
  <c r="AD746" i="6"/>
  <c r="AD747" i="6"/>
  <c r="AD748" i="6"/>
  <c r="AD749" i="6"/>
  <c r="AD750" i="6"/>
  <c r="AD751" i="6"/>
  <c r="AD752" i="6"/>
  <c r="AD753" i="6"/>
  <c r="AD754" i="6"/>
  <c r="AD755" i="6"/>
  <c r="AD756" i="6"/>
  <c r="AD757" i="6"/>
  <c r="AD758" i="6"/>
  <c r="AD759" i="6"/>
  <c r="AD760" i="6"/>
  <c r="AD761" i="6"/>
  <c r="AD762" i="6"/>
  <c r="AD763" i="6"/>
  <c r="AD764" i="6"/>
  <c r="AD765" i="6"/>
  <c r="AD766" i="6"/>
  <c r="AD767" i="6"/>
  <c r="AD768" i="6"/>
  <c r="AD769" i="6"/>
  <c r="AD770" i="6"/>
  <c r="AD771" i="6"/>
  <c r="AD772" i="6"/>
  <c r="AD773" i="6"/>
  <c r="AD774" i="6"/>
  <c r="AD775" i="6"/>
  <c r="AD776" i="6"/>
  <c r="AD777" i="6"/>
  <c r="AD778" i="6"/>
  <c r="AD779" i="6"/>
  <c r="AD780" i="6"/>
  <c r="AD781" i="6"/>
  <c r="AD782" i="6"/>
  <c r="AD783" i="6"/>
  <c r="AD784" i="6"/>
  <c r="AD785" i="6"/>
  <c r="AD786" i="6"/>
  <c r="AD787" i="6"/>
  <c r="AD788" i="6"/>
  <c r="AD789" i="6"/>
  <c r="AD790" i="6"/>
  <c r="AD791" i="6"/>
  <c r="AD792" i="6"/>
  <c r="AD793" i="6"/>
  <c r="AD794" i="6"/>
  <c r="AD795" i="6"/>
  <c r="AD796" i="6"/>
  <c r="AD797" i="6"/>
  <c r="AD798" i="6"/>
  <c r="AD799" i="6"/>
  <c r="AD800" i="6"/>
  <c r="AD801" i="6"/>
  <c r="AD802" i="6"/>
  <c r="AD803" i="6"/>
  <c r="AD804" i="6"/>
  <c r="AD805" i="6"/>
  <c r="AD806" i="6"/>
  <c r="AD807" i="6"/>
  <c r="AD808" i="6"/>
  <c r="AD809" i="6"/>
  <c r="AD810" i="6"/>
  <c r="AD811" i="6"/>
  <c r="AD812" i="6"/>
  <c r="AD813" i="6"/>
  <c r="AD814" i="6"/>
  <c r="AD815" i="6"/>
  <c r="AD816" i="6"/>
  <c r="AD817" i="6"/>
  <c r="AD818" i="6"/>
  <c r="AD819" i="6"/>
  <c r="AD820" i="6"/>
  <c r="AD821" i="6"/>
  <c r="AD822" i="6"/>
  <c r="AD823" i="6"/>
  <c r="AD824" i="6"/>
  <c r="AD825" i="6"/>
  <c r="AD826" i="6"/>
  <c r="AD827" i="6"/>
  <c r="AD828" i="6"/>
  <c r="AD829" i="6"/>
  <c r="AD830" i="6"/>
  <c r="AD831" i="6"/>
  <c r="AD832" i="6"/>
  <c r="AD833" i="6"/>
  <c r="AD834" i="6"/>
  <c r="AD835" i="6"/>
  <c r="AD836" i="6"/>
  <c r="AD837" i="6"/>
  <c r="AD838" i="6"/>
  <c r="AD839" i="6"/>
  <c r="AD840" i="6"/>
  <c r="AD841" i="6"/>
  <c r="AD842" i="6"/>
  <c r="AD843" i="6"/>
  <c r="AD844" i="6"/>
  <c r="AD845" i="6"/>
  <c r="AD846" i="6"/>
  <c r="AD847" i="6"/>
  <c r="AD848" i="6"/>
  <c r="AD849" i="6"/>
  <c r="AD850" i="6"/>
  <c r="AD851" i="6"/>
  <c r="AD852" i="6"/>
  <c r="AD853" i="6"/>
  <c r="AD854" i="6"/>
  <c r="AD855" i="6"/>
  <c r="AD856" i="6"/>
  <c r="AD857" i="6"/>
  <c r="AD858" i="6"/>
  <c r="AD859" i="6"/>
  <c r="AD860" i="6"/>
  <c r="AD861" i="6"/>
  <c r="AD862" i="6"/>
  <c r="AD863" i="6"/>
  <c r="AD864" i="6"/>
  <c r="AD865" i="6"/>
  <c r="AD866" i="6"/>
  <c r="AD867" i="6"/>
  <c r="AD868" i="6"/>
  <c r="AD869" i="6"/>
  <c r="AD870" i="6"/>
  <c r="AD871" i="6"/>
  <c r="AD872" i="6"/>
  <c r="AD873" i="6"/>
  <c r="AD874" i="6"/>
  <c r="AD875" i="6"/>
  <c r="AD876" i="6"/>
  <c r="AD877" i="6"/>
  <c r="AD878" i="6"/>
  <c r="AD879" i="6"/>
  <c r="AD880" i="6"/>
  <c r="AD881" i="6"/>
  <c r="AD882" i="6"/>
  <c r="AD883" i="6"/>
  <c r="AD884" i="6"/>
  <c r="AD885" i="6"/>
  <c r="AD886" i="6"/>
  <c r="AD887" i="6"/>
  <c r="AD888" i="6"/>
  <c r="AD889" i="6"/>
  <c r="AD890" i="6"/>
  <c r="AD891" i="6"/>
  <c r="AD892" i="6"/>
  <c r="AD893" i="6"/>
  <c r="AD894" i="6"/>
  <c r="AD895" i="6"/>
  <c r="AD896" i="6"/>
  <c r="AD897" i="6"/>
  <c r="AD898" i="6"/>
  <c r="AD899" i="6"/>
  <c r="AD900" i="6"/>
  <c r="AD901" i="6"/>
  <c r="AD902" i="6"/>
  <c r="AD903" i="6"/>
  <c r="AD904" i="6"/>
  <c r="AD905" i="6"/>
  <c r="AD906" i="6"/>
  <c r="AD907" i="6"/>
  <c r="AD908" i="6"/>
  <c r="AD909" i="6"/>
  <c r="AD910" i="6"/>
  <c r="AD911" i="6"/>
  <c r="AD912" i="6"/>
  <c r="AD913" i="6"/>
  <c r="AD914" i="6"/>
  <c r="AD915" i="6"/>
  <c r="AD916" i="6"/>
  <c r="AD917" i="6"/>
  <c r="AD918" i="6"/>
  <c r="AD919" i="6"/>
  <c r="AD920" i="6"/>
  <c r="AD921" i="6"/>
  <c r="AD922" i="6"/>
  <c r="AD923" i="6"/>
  <c r="AD924" i="6"/>
  <c r="AD925" i="6"/>
  <c r="AD926" i="6"/>
  <c r="AD927" i="6"/>
  <c r="AD928" i="6"/>
  <c r="AD929" i="6"/>
  <c r="AD930" i="6"/>
  <c r="AD931" i="6"/>
  <c r="AD932" i="6"/>
  <c r="AD933" i="6"/>
  <c r="AD934" i="6"/>
  <c r="AD935" i="6"/>
  <c r="AD936" i="6"/>
  <c r="AD937" i="6"/>
  <c r="AD938" i="6"/>
  <c r="AD939" i="6"/>
  <c r="AD940" i="6"/>
  <c r="AD941" i="6"/>
  <c r="AD942" i="6"/>
  <c r="AD943" i="6"/>
  <c r="AD944" i="6"/>
  <c r="AD945" i="6"/>
  <c r="AD946" i="6"/>
  <c r="AD947" i="6"/>
  <c r="AD948" i="6"/>
  <c r="AD949" i="6"/>
  <c r="AD950" i="6"/>
  <c r="AD951" i="6"/>
  <c r="AD952" i="6"/>
  <c r="AD953" i="6"/>
  <c r="AD954" i="6"/>
  <c r="AD955" i="6"/>
  <c r="AD956" i="6"/>
  <c r="AD957" i="6"/>
  <c r="AD958" i="6"/>
  <c r="AD959" i="6"/>
  <c r="AD960" i="6"/>
  <c r="AD961" i="6"/>
  <c r="AD962" i="6"/>
  <c r="AD963" i="6"/>
  <c r="AD964" i="6"/>
  <c r="AD965" i="6"/>
  <c r="AD966" i="6"/>
  <c r="AD967" i="6"/>
  <c r="AD968" i="6"/>
  <c r="AD969" i="6"/>
  <c r="AD970" i="6"/>
  <c r="AD971" i="6"/>
  <c r="AD972" i="6"/>
  <c r="AD973" i="6"/>
  <c r="AD974" i="6"/>
  <c r="AD975" i="6"/>
  <c r="AD976" i="6"/>
  <c r="AD977" i="6"/>
  <c r="AD978" i="6"/>
  <c r="AD979" i="6"/>
  <c r="AD980" i="6"/>
  <c r="AD981" i="6"/>
  <c r="AD982" i="6"/>
  <c r="AD983" i="6"/>
  <c r="AD984" i="6"/>
  <c r="AD985" i="6"/>
  <c r="AD986" i="6"/>
  <c r="AD987" i="6"/>
  <c r="AD988" i="6"/>
  <c r="AD989" i="6"/>
  <c r="AD990" i="6"/>
  <c r="AD991" i="6"/>
  <c r="AD992" i="6"/>
  <c r="AD993" i="6"/>
  <c r="AD994" i="6"/>
  <c r="AD995" i="6"/>
  <c r="AD996" i="6"/>
  <c r="AD997" i="6"/>
  <c r="AD998" i="6"/>
  <c r="AD999" i="6"/>
  <c r="AD1000" i="6"/>
  <c r="AD1001" i="6"/>
  <c r="AD1002" i="6"/>
  <c r="AD1003" i="6"/>
  <c r="AD1004" i="6"/>
  <c r="AD1005" i="6"/>
  <c r="AD1006" i="6"/>
  <c r="AD1007" i="6"/>
  <c r="AD1008" i="6"/>
  <c r="AD1009" i="6"/>
  <c r="AD1010" i="6"/>
  <c r="AD1011" i="6"/>
  <c r="AD1012" i="6"/>
  <c r="AD1013" i="6"/>
  <c r="AD1014" i="6"/>
  <c r="AD1015" i="6"/>
  <c r="AD1016" i="6"/>
  <c r="AD1017" i="6"/>
  <c r="AD1018" i="6"/>
  <c r="AD1019" i="6"/>
  <c r="AD1020" i="6"/>
  <c r="AD1021" i="6"/>
  <c r="AD1022" i="6"/>
  <c r="AD1023" i="6"/>
  <c r="AD1024" i="6"/>
  <c r="AD1025" i="6"/>
  <c r="AD1026" i="6"/>
  <c r="AD1027" i="6"/>
  <c r="AD1028" i="6"/>
  <c r="AD1029" i="6"/>
  <c r="AD1030" i="6"/>
  <c r="AD1031" i="6"/>
  <c r="AD1032" i="6"/>
  <c r="AD1033" i="6"/>
  <c r="AD1034" i="6"/>
  <c r="AD1035" i="6"/>
  <c r="AD1036" i="6"/>
  <c r="AD1037" i="6"/>
  <c r="AD1038" i="6"/>
  <c r="AD1039" i="6"/>
  <c r="AD1040" i="6"/>
  <c r="AD1041" i="6"/>
  <c r="AD1042" i="6"/>
  <c r="AD1043" i="6"/>
  <c r="AD1044" i="6"/>
  <c r="AD1045" i="6"/>
  <c r="AD1046" i="6"/>
  <c r="AD1047" i="6"/>
  <c r="AD1048" i="6"/>
  <c r="AD1049" i="6"/>
  <c r="AD1050" i="6"/>
  <c r="AD1051" i="6"/>
  <c r="AD1052" i="6"/>
  <c r="AD1053" i="6"/>
  <c r="AD1054" i="6"/>
  <c r="AD1055" i="6"/>
  <c r="AD1056" i="6"/>
  <c r="AD1057" i="6"/>
  <c r="AD1058" i="6"/>
  <c r="AD1059" i="6"/>
  <c r="AD1060" i="6"/>
  <c r="AD1061" i="6"/>
  <c r="AD1062" i="6"/>
  <c r="AD1063" i="6"/>
  <c r="AD1064" i="6"/>
  <c r="AD1065" i="6"/>
  <c r="AD1066" i="6"/>
  <c r="AD1067" i="6"/>
  <c r="AD1068" i="6"/>
  <c r="AD1069" i="6"/>
  <c r="AD1070" i="6"/>
  <c r="AD1071" i="6"/>
  <c r="AD1072" i="6"/>
  <c r="AD1073" i="6"/>
  <c r="AD1074" i="6"/>
  <c r="AD1075" i="6"/>
  <c r="AD1076" i="6"/>
  <c r="AD1077" i="6"/>
  <c r="AD1078" i="6"/>
  <c r="AD1079" i="6"/>
  <c r="AD1080" i="6"/>
  <c r="AD1081" i="6"/>
  <c r="AD1082" i="6"/>
  <c r="AD1083" i="6"/>
  <c r="AD1084" i="6"/>
  <c r="AD1085" i="6"/>
  <c r="AD1086" i="6"/>
  <c r="AD1087" i="6"/>
  <c r="AD1088" i="6"/>
  <c r="AD1089" i="6"/>
  <c r="AD1090" i="6"/>
  <c r="AD1091" i="6"/>
  <c r="AD1092" i="6"/>
  <c r="AD1093" i="6"/>
  <c r="AD1094" i="6"/>
  <c r="AD1095" i="6"/>
  <c r="AD1096" i="6"/>
  <c r="AD1097" i="6"/>
  <c r="AD1098" i="6"/>
  <c r="AD1099" i="6"/>
  <c r="AD1100" i="6"/>
  <c r="AD1101" i="6"/>
  <c r="AD1102" i="6"/>
  <c r="AD1103" i="6"/>
  <c r="AD1104" i="6"/>
  <c r="AD1105" i="6"/>
  <c r="AD1106" i="6"/>
  <c r="AD1107" i="6"/>
  <c r="AD1108" i="6"/>
  <c r="AD1109" i="6"/>
  <c r="AD1110" i="6"/>
  <c r="AD1111" i="6"/>
  <c r="AD1112" i="6"/>
  <c r="AD1113" i="6"/>
  <c r="AD1114" i="6"/>
  <c r="AD1115" i="6"/>
  <c r="AD1116" i="6"/>
  <c r="AD1117" i="6"/>
  <c r="AD1118" i="6"/>
  <c r="AD1119" i="6"/>
  <c r="AD1120" i="6"/>
  <c r="AD1121" i="6"/>
  <c r="AD1122" i="6"/>
  <c r="AD1123" i="6"/>
  <c r="AD1124" i="6"/>
  <c r="AD1125" i="6"/>
  <c r="AD1126" i="6"/>
  <c r="AD1127" i="6"/>
  <c r="AD1128" i="6"/>
  <c r="AD1129" i="6"/>
  <c r="AD1130" i="6"/>
  <c r="AD1131" i="6"/>
  <c r="AD1132" i="6"/>
  <c r="AD1133" i="6"/>
  <c r="AD1134" i="6"/>
  <c r="AD1135" i="6"/>
  <c r="AD1136" i="6"/>
  <c r="AD1137" i="6"/>
  <c r="AD1138" i="6"/>
  <c r="AD1139" i="6"/>
  <c r="AD1140" i="6"/>
  <c r="AD1141" i="6"/>
  <c r="AD1142" i="6"/>
  <c r="AD1143" i="6"/>
  <c r="AD1144" i="6"/>
  <c r="AD1145" i="6"/>
  <c r="AD1146" i="6"/>
  <c r="AD1147" i="6"/>
  <c r="AD1148" i="6"/>
  <c r="AD1149" i="6"/>
  <c r="AD1150" i="6"/>
  <c r="AD1151" i="6"/>
  <c r="AD1152" i="6"/>
  <c r="AD1153" i="6"/>
  <c r="AD1154" i="6"/>
  <c r="AD1155" i="6"/>
  <c r="AD1156" i="6"/>
  <c r="AD1157" i="6"/>
  <c r="AD1158" i="6"/>
  <c r="AD1159" i="6"/>
  <c r="AD1160" i="6"/>
  <c r="AD1161" i="6"/>
  <c r="AD1162" i="6"/>
  <c r="AD1163" i="6"/>
  <c r="AD1164" i="6"/>
  <c r="AD1165" i="6"/>
  <c r="AD1166" i="6"/>
  <c r="AD1167" i="6"/>
  <c r="AD1168" i="6"/>
  <c r="AD1169" i="6"/>
  <c r="AD1170" i="6"/>
  <c r="AD1171" i="6"/>
  <c r="AD1172" i="6"/>
  <c r="AD1173" i="6"/>
  <c r="AD1174" i="6"/>
  <c r="AD1175" i="6"/>
  <c r="AD1176" i="6"/>
  <c r="AD1177" i="6"/>
  <c r="AD1178" i="6"/>
  <c r="AD1179" i="6"/>
  <c r="AD1180" i="6"/>
  <c r="AD1181" i="6"/>
  <c r="AD1182" i="6"/>
  <c r="AD1183" i="6"/>
  <c r="AD1184" i="6"/>
  <c r="AD1185" i="6"/>
  <c r="AD1186" i="6"/>
  <c r="AD1187" i="6"/>
  <c r="AD1188" i="6"/>
  <c r="AD1189" i="6"/>
  <c r="AD1190" i="6"/>
  <c r="AD1191" i="6"/>
  <c r="AD1192" i="6"/>
  <c r="AD1193" i="6"/>
  <c r="AD1194" i="6"/>
  <c r="AD1195" i="6"/>
  <c r="AD1196" i="6"/>
  <c r="AD1197" i="6"/>
  <c r="AD1198" i="6"/>
  <c r="AD1199" i="6"/>
  <c r="AD1200" i="6"/>
  <c r="AD1201" i="6"/>
  <c r="AD1202" i="6"/>
  <c r="AD1203" i="6"/>
  <c r="AD1204" i="6"/>
  <c r="AD1205" i="6"/>
  <c r="AD1206" i="6"/>
  <c r="AD1207" i="6"/>
  <c r="AD1208" i="6"/>
  <c r="AD1209" i="6"/>
  <c r="AD1210" i="6"/>
  <c r="AD1211" i="6"/>
  <c r="AD1212" i="6"/>
  <c r="AD1213" i="6"/>
  <c r="AD1214" i="6"/>
  <c r="AD1215" i="6"/>
  <c r="AD1216" i="6"/>
  <c r="AD1217" i="6"/>
  <c r="AD1218" i="6"/>
  <c r="AD1219" i="6"/>
  <c r="AD1220" i="6"/>
  <c r="AD1221" i="6"/>
  <c r="AD1222" i="6"/>
  <c r="AD1223" i="6"/>
  <c r="AD1224" i="6"/>
  <c r="AD1225" i="6"/>
  <c r="AD1226" i="6"/>
  <c r="AD1227" i="6"/>
  <c r="AD1228" i="6"/>
  <c r="AD1229" i="6"/>
  <c r="AD1230" i="6"/>
  <c r="AD1231" i="6"/>
  <c r="AD1232" i="6"/>
  <c r="AD1233" i="6"/>
  <c r="AD1234" i="6"/>
  <c r="AD1235" i="6"/>
  <c r="AD1236" i="6"/>
  <c r="AD1237" i="6"/>
  <c r="AD1238" i="6"/>
  <c r="AD1239" i="6"/>
  <c r="AD1240" i="6"/>
  <c r="AD1241" i="6"/>
  <c r="AD1242" i="6"/>
  <c r="AD1243" i="6"/>
  <c r="AD1244" i="6"/>
  <c r="AD1245" i="6"/>
  <c r="AD1246" i="6"/>
  <c r="AD1247" i="6"/>
  <c r="AD1248" i="6"/>
  <c r="AD1249" i="6"/>
  <c r="AD1250" i="6"/>
  <c r="AD1251" i="6"/>
  <c r="AD1252" i="6"/>
  <c r="AD1253" i="6"/>
  <c r="AD1254" i="6"/>
  <c r="AD1255" i="6"/>
  <c r="AD1256" i="6"/>
  <c r="AD1257" i="6"/>
  <c r="AD1258" i="6"/>
  <c r="AD1259" i="6"/>
  <c r="AD1260" i="6"/>
  <c r="AD1261" i="6"/>
  <c r="AD1262" i="6"/>
  <c r="AD1263" i="6"/>
  <c r="AD1264" i="6"/>
  <c r="AD1265" i="6"/>
  <c r="AD1266" i="6"/>
  <c r="AD1267" i="6"/>
  <c r="AD1268" i="6"/>
  <c r="AD1269" i="6"/>
  <c r="AD1270" i="6"/>
  <c r="AD1271" i="6"/>
  <c r="AD1272" i="6"/>
  <c r="AD1273" i="6"/>
  <c r="AD1274" i="6"/>
  <c r="AD1275" i="6"/>
  <c r="AD1276" i="6"/>
  <c r="AD1277" i="6"/>
  <c r="AD1278" i="6"/>
  <c r="AD1279" i="6"/>
  <c r="AD1280" i="6"/>
  <c r="AD1281" i="6"/>
  <c r="AD1282" i="6"/>
  <c r="AD1283" i="6"/>
  <c r="AD1284" i="6"/>
  <c r="AD1285" i="6"/>
  <c r="AD1286" i="6"/>
  <c r="AD1287" i="6"/>
  <c r="AD1288" i="6"/>
  <c r="AD1289" i="6"/>
  <c r="AD1290" i="6"/>
  <c r="AD1291" i="6"/>
  <c r="AD1292" i="6"/>
  <c r="AD1293" i="6"/>
  <c r="AD1294" i="6"/>
  <c r="AD1295" i="6"/>
  <c r="AD1296" i="6"/>
  <c r="AD1297" i="6"/>
  <c r="AD1298" i="6"/>
  <c r="AD1299" i="6"/>
  <c r="AD1300" i="6"/>
  <c r="AD1301" i="6"/>
  <c r="AD1302" i="6"/>
  <c r="AD1303" i="6"/>
  <c r="AD1304" i="6"/>
  <c r="AD1305" i="6"/>
  <c r="AD1306" i="6"/>
  <c r="AD1307" i="6"/>
  <c r="AD1308" i="6"/>
  <c r="AD1309" i="6"/>
  <c r="AD1310" i="6"/>
  <c r="AD1311" i="6"/>
  <c r="AD1312" i="6"/>
  <c r="AD1313" i="6"/>
  <c r="AD1314" i="6"/>
  <c r="AD1315" i="6"/>
  <c r="AD1316" i="6"/>
  <c r="AD1317" i="6"/>
  <c r="AD1318" i="6"/>
  <c r="AD1319" i="6"/>
  <c r="AD1320" i="6"/>
  <c r="AD1321" i="6"/>
  <c r="AD1322" i="6"/>
  <c r="AD1323" i="6"/>
  <c r="AD1324" i="6"/>
  <c r="AD1325" i="6"/>
  <c r="AD1326" i="6"/>
  <c r="AD1327" i="6"/>
  <c r="AD1328" i="6"/>
  <c r="AD1329" i="6"/>
  <c r="AD1330" i="6"/>
  <c r="AD1331" i="6"/>
  <c r="AD1332" i="6"/>
  <c r="AD1333" i="6"/>
  <c r="AD1334" i="6"/>
  <c r="AD1335" i="6"/>
  <c r="AD1336" i="6"/>
  <c r="AD1337" i="6"/>
  <c r="AD1338" i="6"/>
  <c r="AD1339" i="6"/>
  <c r="AD1340" i="6"/>
  <c r="AD1341" i="6"/>
  <c r="AD1342" i="6"/>
  <c r="AD1343" i="6"/>
  <c r="AD1344" i="6"/>
  <c r="AD1345" i="6"/>
  <c r="AD1346" i="6"/>
  <c r="AD1347" i="6"/>
  <c r="AD1348" i="6"/>
  <c r="AD1349" i="6"/>
  <c r="AD1350" i="6"/>
  <c r="AD1351" i="6"/>
  <c r="AD1352" i="6"/>
  <c r="AD1353" i="6"/>
  <c r="AD1354" i="6"/>
  <c r="AD1355" i="6"/>
  <c r="AD1356" i="6"/>
  <c r="AD1357" i="6"/>
  <c r="AD1358" i="6"/>
  <c r="AD1359" i="6"/>
  <c r="AD1360" i="6"/>
  <c r="AD1361" i="6"/>
  <c r="AD1362" i="6"/>
  <c r="AD1363" i="6"/>
  <c r="AD1364" i="6"/>
  <c r="AD1365" i="6"/>
  <c r="AD1366" i="6"/>
  <c r="AD1367" i="6"/>
  <c r="AD1368" i="6"/>
  <c r="AD1369" i="6"/>
  <c r="AD1370" i="6"/>
  <c r="AD1371" i="6"/>
  <c r="AD1372" i="6"/>
  <c r="AD1373" i="6"/>
  <c r="AD1374" i="6"/>
  <c r="AD1375" i="6"/>
  <c r="AD1376" i="6"/>
  <c r="AD1377" i="6"/>
  <c r="AD1378" i="6"/>
  <c r="AD1379" i="6"/>
  <c r="AD1380" i="6"/>
  <c r="AD1381" i="6"/>
  <c r="AD1382" i="6"/>
  <c r="AD1383" i="6"/>
  <c r="AD1384" i="6"/>
  <c r="AD1385" i="6"/>
  <c r="AD1386" i="6"/>
  <c r="AD1387" i="6"/>
  <c r="AD1388" i="6"/>
  <c r="AD1389" i="6"/>
  <c r="AD1390" i="6"/>
  <c r="AD1391" i="6"/>
  <c r="AD1392" i="6"/>
  <c r="AD1393" i="6"/>
  <c r="AD1394" i="6"/>
  <c r="AD1395" i="6"/>
  <c r="AD1396" i="6"/>
  <c r="AD1397" i="6"/>
  <c r="AD1398" i="6"/>
  <c r="AD1399" i="6"/>
  <c r="AD1400" i="6"/>
  <c r="AD1401" i="6"/>
  <c r="AD1402" i="6"/>
  <c r="AD1403" i="6"/>
  <c r="AD1404" i="6"/>
  <c r="AD1405" i="6"/>
  <c r="AD1406" i="6"/>
  <c r="AD1407" i="6"/>
  <c r="AD1408" i="6"/>
  <c r="AD1409" i="6"/>
  <c r="AD1410" i="6"/>
  <c r="AD1411" i="6"/>
  <c r="AD1412" i="6"/>
  <c r="AD1413" i="6"/>
  <c r="AD1414" i="6"/>
  <c r="AD1415" i="6"/>
  <c r="AD1416" i="6"/>
  <c r="AD1417" i="6"/>
  <c r="AD1418" i="6"/>
  <c r="AD1419" i="6"/>
  <c r="AD1420" i="6"/>
  <c r="AD1421" i="6"/>
  <c r="AD1422" i="6"/>
  <c r="AD1423" i="6"/>
  <c r="AD1424" i="6"/>
  <c r="AD1425" i="6"/>
  <c r="AD1426" i="6"/>
  <c r="AD1427" i="6"/>
  <c r="AD1428" i="6"/>
  <c r="AD1429" i="6"/>
  <c r="AD1430" i="6"/>
  <c r="AD1431" i="6"/>
  <c r="AD1432" i="6"/>
  <c r="AD1433" i="6"/>
  <c r="AD1434" i="6"/>
  <c r="AD1435" i="6"/>
  <c r="AD1436" i="6"/>
  <c r="AD1437" i="6"/>
  <c r="AD1438" i="6"/>
  <c r="AD1439" i="6"/>
  <c r="AD1440" i="6"/>
  <c r="AD1441" i="6"/>
  <c r="AD1442" i="6"/>
  <c r="AD1443" i="6"/>
  <c r="AD1444" i="6"/>
  <c r="AD1445" i="6"/>
  <c r="AD1446" i="6"/>
  <c r="AD1447" i="6"/>
  <c r="AD1448" i="6"/>
  <c r="AD1449" i="6"/>
  <c r="AD1450" i="6"/>
  <c r="AD1451" i="6"/>
  <c r="AD1452" i="6"/>
  <c r="AD1453" i="6"/>
  <c r="AD1454" i="6"/>
  <c r="AD1455" i="6"/>
  <c r="AD1456" i="6"/>
  <c r="AD1457" i="6"/>
  <c r="AD1458" i="6"/>
  <c r="AD1459" i="6"/>
  <c r="AD1460" i="6"/>
  <c r="AD1461" i="6"/>
  <c r="AD1462" i="6"/>
  <c r="AD1463" i="6"/>
  <c r="AD1464" i="6"/>
  <c r="AD1465" i="6"/>
  <c r="AD1466" i="6"/>
  <c r="AD1467" i="6"/>
  <c r="AD1468" i="6"/>
  <c r="AD1469" i="6"/>
  <c r="AD1470" i="6"/>
  <c r="AD1471" i="6"/>
  <c r="AD1472" i="6"/>
  <c r="AD1473" i="6"/>
  <c r="AD1474" i="6"/>
  <c r="AD1475" i="6"/>
  <c r="AD1476" i="6"/>
  <c r="AD1477" i="6"/>
  <c r="AD1478" i="6"/>
  <c r="AD1479" i="6"/>
  <c r="AD1480" i="6"/>
  <c r="AD1481" i="6"/>
  <c r="AD1482" i="6"/>
  <c r="AD1483" i="6"/>
  <c r="AD1484" i="6"/>
  <c r="AD1485" i="6"/>
  <c r="AD1486" i="6"/>
  <c r="AD1487" i="6"/>
  <c r="AD1488" i="6"/>
  <c r="AD1489" i="6"/>
  <c r="AD1490" i="6"/>
  <c r="AD1491" i="6"/>
  <c r="AD1492" i="6"/>
  <c r="AD1493" i="6"/>
  <c r="AD1494" i="6"/>
  <c r="AD1495" i="6"/>
  <c r="AD1496" i="6"/>
  <c r="AD1497" i="6"/>
  <c r="AD1498" i="6"/>
  <c r="AD1499" i="6"/>
  <c r="AD1500" i="6"/>
  <c r="AD1501" i="6"/>
  <c r="AD1502" i="6"/>
  <c r="AD1503" i="6"/>
  <c r="AD1504" i="6"/>
  <c r="AD1505" i="6"/>
  <c r="AD1506" i="6"/>
  <c r="AD1507" i="6"/>
  <c r="AD1508" i="6"/>
  <c r="AD1509" i="6"/>
  <c r="AD1510" i="6"/>
  <c r="AD1511" i="6"/>
  <c r="AD1512" i="6"/>
  <c r="AD1513" i="6"/>
  <c r="AD1514" i="6"/>
  <c r="AD1515" i="6"/>
  <c r="AD1516" i="6"/>
  <c r="AD1517" i="6"/>
  <c r="AD1518" i="6"/>
  <c r="AD1519" i="6"/>
  <c r="AD1520" i="6"/>
  <c r="AD1521" i="6"/>
  <c r="AD1522" i="6"/>
  <c r="AD1523" i="6"/>
  <c r="AD1524" i="6"/>
  <c r="AD1525" i="6"/>
  <c r="AD1526" i="6"/>
  <c r="AD1527" i="6"/>
  <c r="AD1528" i="6"/>
  <c r="AD1529" i="6"/>
  <c r="AD1530" i="6"/>
  <c r="AD1531" i="6"/>
  <c r="AD1532" i="6"/>
  <c r="AD1533" i="6"/>
  <c r="AD1534" i="6"/>
  <c r="AD1535" i="6"/>
  <c r="AD1536" i="6"/>
  <c r="AD1537" i="6"/>
  <c r="AD1538" i="6"/>
  <c r="AD1539" i="6"/>
  <c r="AD1540" i="6"/>
  <c r="AD1541" i="6"/>
  <c r="AD1542" i="6"/>
  <c r="AD1543" i="6"/>
  <c r="AD1544" i="6"/>
  <c r="AD1545" i="6"/>
  <c r="AD1546" i="6"/>
  <c r="AD1547" i="6"/>
  <c r="AD1548" i="6"/>
  <c r="AD1549" i="6"/>
  <c r="AD1550" i="6"/>
  <c r="AD1551" i="6"/>
  <c r="AD1552" i="6"/>
  <c r="AD1553" i="6"/>
  <c r="AD1554" i="6"/>
  <c r="AD1555" i="6"/>
  <c r="AD1556" i="6"/>
  <c r="AD1557" i="6"/>
  <c r="AD1558" i="6"/>
  <c r="AD1559" i="6"/>
  <c r="AD1560" i="6"/>
  <c r="AD1561" i="6"/>
  <c r="AD1562" i="6"/>
  <c r="AD1563" i="6"/>
  <c r="AD1564" i="6"/>
  <c r="AD1565" i="6"/>
  <c r="AD1566" i="6"/>
  <c r="AD1567" i="6"/>
  <c r="AD1568" i="6"/>
  <c r="AD1569" i="6"/>
  <c r="AD1570" i="6"/>
  <c r="AD1571" i="6"/>
  <c r="AD1572" i="6"/>
  <c r="AD1573" i="6"/>
  <c r="AD1574" i="6"/>
  <c r="AD1575" i="6"/>
  <c r="AD1576" i="6"/>
  <c r="AD1577" i="6"/>
  <c r="AD1578" i="6"/>
  <c r="AD1579" i="6"/>
  <c r="AD1580" i="6"/>
  <c r="AD1581" i="6"/>
  <c r="AD1582" i="6"/>
  <c r="AD1583" i="6"/>
  <c r="AD1584" i="6"/>
  <c r="AD1585" i="6"/>
  <c r="AD1586" i="6"/>
  <c r="AD1587" i="6"/>
  <c r="AD1588" i="6"/>
  <c r="AD1589" i="6"/>
  <c r="AD1590" i="6"/>
  <c r="AD1591" i="6"/>
  <c r="AD1592" i="6"/>
  <c r="AD1593" i="6"/>
  <c r="AD1594" i="6"/>
  <c r="AD1595" i="6"/>
  <c r="AD1596" i="6"/>
  <c r="AD1597" i="6"/>
  <c r="AD1598" i="6"/>
  <c r="AD1599" i="6"/>
  <c r="AD1600" i="6"/>
  <c r="AD1601" i="6"/>
  <c r="AD1602" i="6"/>
  <c r="AD1603" i="6"/>
  <c r="AD1604" i="6"/>
  <c r="AD1605" i="6"/>
  <c r="AD1606" i="6"/>
  <c r="AD1607" i="6"/>
  <c r="AD1608" i="6"/>
  <c r="AD1609" i="6"/>
  <c r="AD1610" i="6"/>
  <c r="AD1611" i="6"/>
  <c r="AD1612" i="6"/>
  <c r="AD1613" i="6"/>
  <c r="AD1614" i="6"/>
  <c r="AD1615" i="6"/>
  <c r="AD1616" i="6"/>
  <c r="AD1617" i="6"/>
  <c r="AD1618" i="6"/>
  <c r="AD1619" i="6"/>
  <c r="AD1620" i="6"/>
  <c r="AD1621" i="6"/>
  <c r="AD1622" i="6"/>
  <c r="AD1623" i="6"/>
  <c r="AD1624" i="6"/>
  <c r="AD1625" i="6"/>
  <c r="AD1626" i="6"/>
  <c r="AD1627" i="6"/>
  <c r="AD1628" i="6"/>
  <c r="AD1629" i="6"/>
  <c r="AD1630" i="6"/>
  <c r="AD1631" i="6"/>
  <c r="AD1632" i="6"/>
  <c r="AD1633" i="6"/>
  <c r="AD1634" i="6"/>
  <c r="AD1635" i="6"/>
  <c r="AD1636" i="6"/>
  <c r="AD1637" i="6"/>
  <c r="AD1638" i="6"/>
  <c r="AD1639" i="6"/>
  <c r="AD1640" i="6"/>
  <c r="AD1641" i="6"/>
  <c r="AD1642" i="6"/>
  <c r="AD1643" i="6"/>
  <c r="AD1644" i="6"/>
  <c r="AD1645" i="6"/>
  <c r="AD1646" i="6"/>
  <c r="AD1647" i="6"/>
  <c r="AD1648" i="6"/>
  <c r="AD1649" i="6"/>
  <c r="AD1650" i="6"/>
  <c r="AD1651" i="6"/>
  <c r="AD1652" i="6"/>
  <c r="AD1653" i="6"/>
  <c r="AD1654" i="6"/>
  <c r="AD1655" i="6"/>
  <c r="AD1656" i="6"/>
  <c r="AD1657" i="6"/>
  <c r="AD1658" i="6"/>
  <c r="AD1659" i="6"/>
  <c r="AD1660" i="6"/>
  <c r="AD1661" i="6"/>
  <c r="AD1662" i="6"/>
  <c r="AD1663" i="6"/>
  <c r="AD1664" i="6"/>
  <c r="AD1665" i="6"/>
  <c r="AD1666" i="6"/>
  <c r="AD1667" i="6"/>
  <c r="AD1668" i="6"/>
  <c r="AD1669" i="6"/>
  <c r="AD1670" i="6"/>
  <c r="AD1671" i="6"/>
  <c r="AD1672" i="6"/>
  <c r="AD1673" i="6"/>
  <c r="AD1674" i="6"/>
  <c r="AD1675" i="6"/>
  <c r="AD1676" i="6"/>
  <c r="AD1677" i="6"/>
  <c r="AD1678" i="6"/>
  <c r="AD1679" i="6"/>
  <c r="AD1680" i="6"/>
  <c r="AD1681" i="6"/>
  <c r="AD1682" i="6"/>
  <c r="AD1683" i="6"/>
  <c r="AD1684" i="6"/>
  <c r="AD1685" i="6"/>
  <c r="AD1686" i="6"/>
  <c r="AD1687" i="6"/>
  <c r="AD1688" i="6"/>
  <c r="AD1689" i="6"/>
  <c r="AD1690" i="6"/>
  <c r="AD1691" i="6"/>
  <c r="AD1692" i="6"/>
  <c r="AD1693" i="6"/>
  <c r="AD1694" i="6"/>
  <c r="AD1695" i="6"/>
  <c r="AD1696" i="6"/>
  <c r="AD1697" i="6"/>
  <c r="AD1698" i="6"/>
  <c r="AD1699" i="6"/>
  <c r="AD1700" i="6"/>
  <c r="AD1701" i="6"/>
  <c r="AD1702" i="6"/>
  <c r="AD1703" i="6"/>
  <c r="AD1704" i="6"/>
  <c r="AD1705" i="6"/>
  <c r="AD1706" i="6"/>
  <c r="AD1707" i="6"/>
  <c r="AD1708" i="6"/>
  <c r="AD1709" i="6"/>
  <c r="AD1710" i="6"/>
  <c r="AD1711" i="6"/>
  <c r="AD1712" i="6"/>
  <c r="AD1713" i="6"/>
  <c r="AD1714" i="6"/>
  <c r="AD1715" i="6"/>
  <c r="AD1716" i="6"/>
  <c r="AD1717" i="6"/>
  <c r="AD1718" i="6"/>
  <c r="AD1719" i="6"/>
  <c r="AD1720" i="6"/>
  <c r="AD1721" i="6"/>
  <c r="AD1722" i="6"/>
  <c r="AD1723" i="6"/>
  <c r="AD1724" i="6"/>
  <c r="AD1725" i="6"/>
  <c r="AD1726" i="6"/>
  <c r="AD1727" i="6"/>
  <c r="AD1728" i="6"/>
  <c r="AD1729" i="6"/>
  <c r="AD1730" i="6"/>
  <c r="AD1731" i="6"/>
  <c r="AD1732" i="6"/>
  <c r="AD1733" i="6"/>
  <c r="AD1734" i="6"/>
  <c r="AD1735" i="6"/>
  <c r="AD1736" i="6"/>
  <c r="AD1737" i="6"/>
  <c r="AD1738" i="6"/>
  <c r="AD1739" i="6"/>
  <c r="AD1740" i="6"/>
  <c r="AD1741" i="6"/>
  <c r="AD1742" i="6"/>
  <c r="AD1743" i="6"/>
  <c r="AD1744" i="6"/>
  <c r="AD1745" i="6"/>
  <c r="AD1746" i="6"/>
  <c r="AD1747" i="6"/>
  <c r="AD1748" i="6"/>
  <c r="AD1749" i="6"/>
  <c r="AD1750" i="6"/>
  <c r="AD1751" i="6"/>
  <c r="AD1752" i="6"/>
  <c r="AD1753" i="6"/>
  <c r="AD1754" i="6"/>
  <c r="AD1755" i="6"/>
  <c r="AD1756" i="6"/>
  <c r="AD1757" i="6"/>
  <c r="AD1758" i="6"/>
  <c r="AD1759" i="6"/>
  <c r="AD1760" i="6"/>
  <c r="AD1761" i="6"/>
  <c r="AD1762" i="6"/>
  <c r="AD1763" i="6"/>
  <c r="AD1764" i="6"/>
  <c r="AD1765" i="6"/>
  <c r="AD1766" i="6"/>
  <c r="AD1767" i="6"/>
  <c r="AD1768" i="6"/>
  <c r="AD1769" i="6"/>
  <c r="AD1770" i="6"/>
  <c r="AD1771" i="6"/>
  <c r="AD1772" i="6"/>
  <c r="AD1773" i="6"/>
  <c r="AD1774" i="6"/>
  <c r="AD1775" i="6"/>
  <c r="AD1776" i="6"/>
  <c r="AD1777" i="6"/>
  <c r="AD1778" i="6"/>
  <c r="AD1779" i="6"/>
  <c r="AD1780" i="6"/>
  <c r="AD1781" i="6"/>
  <c r="AD1782" i="6"/>
  <c r="AD1783" i="6"/>
  <c r="AD1784" i="6"/>
  <c r="AD1785" i="6"/>
  <c r="AD1786" i="6"/>
  <c r="AD1787" i="6"/>
  <c r="AD1788" i="6"/>
  <c r="AD1789" i="6"/>
  <c r="AD1790" i="6"/>
  <c r="AD1791" i="6"/>
  <c r="AD1792" i="6"/>
  <c r="AD1793" i="6"/>
  <c r="AD1794" i="6"/>
  <c r="AD1795" i="6"/>
  <c r="AD1796" i="6"/>
  <c r="AD1797" i="6"/>
  <c r="AD1798" i="6"/>
  <c r="AD1799" i="6"/>
  <c r="AD1800" i="6"/>
  <c r="AD1801" i="6"/>
  <c r="AD1802" i="6"/>
  <c r="AD1803" i="6"/>
  <c r="AD1804" i="6"/>
  <c r="AD1805" i="6"/>
  <c r="AD1806" i="6"/>
  <c r="AD1807" i="6"/>
  <c r="AD1808" i="6"/>
  <c r="AD1809" i="6"/>
  <c r="AD1810" i="6"/>
  <c r="AD1811" i="6"/>
  <c r="AD1812" i="6"/>
  <c r="AD1813" i="6"/>
  <c r="AD1814" i="6"/>
  <c r="AD1815" i="6"/>
  <c r="AD1816" i="6"/>
  <c r="AD1817" i="6"/>
  <c r="AD1818" i="6"/>
  <c r="AD1819" i="6"/>
  <c r="AD1820" i="6"/>
  <c r="AD1821" i="6"/>
  <c r="AD1822" i="6"/>
  <c r="AD1823" i="6"/>
  <c r="AD1824" i="6"/>
  <c r="AD1825" i="6"/>
  <c r="AD1826" i="6"/>
  <c r="AD1827" i="6"/>
  <c r="AD1828" i="6"/>
  <c r="AD1829" i="6"/>
  <c r="AD1830" i="6"/>
  <c r="AD1831" i="6"/>
  <c r="AD1832" i="6"/>
  <c r="AD1833" i="6"/>
  <c r="AD1834" i="6"/>
  <c r="AD1835" i="6"/>
  <c r="AD1836" i="6"/>
  <c r="AD1837" i="6"/>
  <c r="AD1838" i="6"/>
  <c r="AD1839" i="6"/>
  <c r="AD1840" i="6"/>
  <c r="AD1841" i="6"/>
  <c r="AD1842" i="6"/>
  <c r="AD1843" i="6"/>
  <c r="AD1844" i="6"/>
  <c r="AD1845" i="6"/>
  <c r="AD1846" i="6"/>
  <c r="AD1847" i="6"/>
  <c r="AD1848" i="6"/>
  <c r="AD1849" i="6"/>
  <c r="AD1850" i="6"/>
  <c r="AD1851" i="6"/>
  <c r="AD1852" i="6"/>
  <c r="AD1853" i="6"/>
  <c r="AD1854" i="6"/>
  <c r="AD1855" i="6"/>
  <c r="AD1856" i="6"/>
  <c r="AD1857" i="6"/>
  <c r="AD1858" i="6"/>
  <c r="AD1859" i="6"/>
  <c r="AD1860" i="6"/>
  <c r="AD1861" i="6"/>
  <c r="AD1862" i="6"/>
  <c r="AD1863" i="6"/>
  <c r="AD1864" i="6"/>
  <c r="AD1865" i="6"/>
  <c r="AD1866" i="6"/>
  <c r="AD1867" i="6"/>
  <c r="AD1868" i="6"/>
  <c r="AD1869" i="6"/>
  <c r="AD1870" i="6"/>
  <c r="AD1871" i="6"/>
  <c r="AD1872" i="6"/>
  <c r="AD1873" i="6"/>
  <c r="AD1874" i="6"/>
  <c r="AD1875" i="6"/>
  <c r="AD1876" i="6"/>
  <c r="AD1877" i="6"/>
  <c r="AD1878" i="6"/>
  <c r="AD1879" i="6"/>
  <c r="AD1880" i="6"/>
  <c r="AD1881" i="6"/>
  <c r="AD1882" i="6"/>
  <c r="AD1883" i="6"/>
  <c r="AD1884" i="6"/>
  <c r="AD1885" i="6"/>
  <c r="AD1886" i="6"/>
  <c r="AD1887" i="6"/>
  <c r="AD1888" i="6"/>
  <c r="AD1889" i="6"/>
  <c r="AD1890" i="6"/>
  <c r="AD1891" i="6"/>
  <c r="AD1892" i="6"/>
  <c r="AD1893" i="6"/>
  <c r="AD1894" i="6"/>
  <c r="AD1895" i="6"/>
  <c r="AD1896" i="6"/>
  <c r="AD1897" i="6"/>
  <c r="AD1898" i="6"/>
  <c r="AD1899" i="6"/>
  <c r="AD1900" i="6"/>
  <c r="AD1901" i="6"/>
  <c r="AD1902" i="6"/>
  <c r="AD1903" i="6"/>
  <c r="AD1904" i="6"/>
  <c r="AD1905" i="6"/>
  <c r="AD1906" i="6"/>
  <c r="AD1907" i="6"/>
  <c r="AD1908" i="6"/>
  <c r="AD1909" i="6"/>
  <c r="AD1910" i="6"/>
  <c r="AD1911" i="6"/>
  <c r="AD1912" i="6"/>
  <c r="AD1913" i="6"/>
  <c r="AD1914" i="6"/>
  <c r="AD1915" i="6"/>
  <c r="AD1916" i="6"/>
  <c r="AD1917" i="6"/>
  <c r="AD1918" i="6"/>
  <c r="AD1919" i="6"/>
  <c r="AD1920" i="6"/>
  <c r="AD1921" i="6"/>
  <c r="AD1922" i="6"/>
  <c r="AD1923" i="6"/>
  <c r="AD1924" i="6"/>
  <c r="AD1925" i="6"/>
  <c r="AD1926" i="6"/>
  <c r="AD1927" i="6"/>
  <c r="AD1928" i="6"/>
  <c r="AD1929" i="6"/>
  <c r="AD1930" i="6"/>
  <c r="AD1931" i="6"/>
  <c r="AD1932" i="6"/>
  <c r="AD1933" i="6"/>
  <c r="AD1934" i="6"/>
  <c r="AD1935" i="6"/>
  <c r="AD1936" i="6"/>
  <c r="AD1937" i="6"/>
  <c r="AD1938" i="6"/>
  <c r="AD1939" i="6"/>
  <c r="AD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732" i="6"/>
  <c r="Y733" i="6"/>
  <c r="Y734" i="6"/>
  <c r="Y735" i="6"/>
  <c r="Y736" i="6"/>
  <c r="Y737" i="6"/>
  <c r="Y738" i="6"/>
  <c r="Y739" i="6"/>
  <c r="Y740" i="6"/>
  <c r="Y741" i="6"/>
  <c r="Y742" i="6"/>
  <c r="Y743" i="6"/>
  <c r="Y744" i="6"/>
  <c r="Y745" i="6"/>
  <c r="Y746" i="6"/>
  <c r="Y747" i="6"/>
  <c r="Y748" i="6"/>
  <c r="Y749" i="6"/>
  <c r="Y750" i="6"/>
  <c r="Y751" i="6"/>
  <c r="Y752" i="6"/>
  <c r="Y753" i="6"/>
  <c r="Y754" i="6"/>
  <c r="Y755" i="6"/>
  <c r="Y756" i="6"/>
  <c r="Y757" i="6"/>
  <c r="Y758" i="6"/>
  <c r="Y759" i="6"/>
  <c r="Y760" i="6"/>
  <c r="Y761" i="6"/>
  <c r="Y762" i="6"/>
  <c r="Y763" i="6"/>
  <c r="Y764" i="6"/>
  <c r="Y765" i="6"/>
  <c r="Y766" i="6"/>
  <c r="Y767" i="6"/>
  <c r="Y768" i="6"/>
  <c r="Y769" i="6"/>
  <c r="Y770" i="6"/>
  <c r="Y771" i="6"/>
  <c r="Y772" i="6"/>
  <c r="Y773" i="6"/>
  <c r="Y774" i="6"/>
  <c r="Y775" i="6"/>
  <c r="Y776" i="6"/>
  <c r="Y777" i="6"/>
  <c r="Y778" i="6"/>
  <c r="Y779" i="6"/>
  <c r="Y780" i="6"/>
  <c r="Y781" i="6"/>
  <c r="Y782" i="6"/>
  <c r="Y783" i="6"/>
  <c r="Y784" i="6"/>
  <c r="Y785" i="6"/>
  <c r="Y786" i="6"/>
  <c r="Y787" i="6"/>
  <c r="Y788" i="6"/>
  <c r="Y789" i="6"/>
  <c r="Y790" i="6"/>
  <c r="Y791" i="6"/>
  <c r="Y792" i="6"/>
  <c r="Y793" i="6"/>
  <c r="Y794" i="6"/>
  <c r="Y795" i="6"/>
  <c r="Y796" i="6"/>
  <c r="Y797" i="6"/>
  <c r="Y798" i="6"/>
  <c r="Y799" i="6"/>
  <c r="Y800" i="6"/>
  <c r="Y801" i="6"/>
  <c r="Y802" i="6"/>
  <c r="Y803" i="6"/>
  <c r="Y804" i="6"/>
  <c r="Y805" i="6"/>
  <c r="Y806" i="6"/>
  <c r="Y807" i="6"/>
  <c r="Y808" i="6"/>
  <c r="Y809" i="6"/>
  <c r="Y810" i="6"/>
  <c r="Y811" i="6"/>
  <c r="Y812" i="6"/>
  <c r="Y813" i="6"/>
  <c r="Y814" i="6"/>
  <c r="Y815" i="6"/>
  <c r="Y816" i="6"/>
  <c r="Y817" i="6"/>
  <c r="Y818" i="6"/>
  <c r="Y819" i="6"/>
  <c r="Y820" i="6"/>
  <c r="Y821" i="6"/>
  <c r="Y822" i="6"/>
  <c r="Y823" i="6"/>
  <c r="Y824" i="6"/>
  <c r="Y825" i="6"/>
  <c r="Y826" i="6"/>
  <c r="Y827" i="6"/>
  <c r="Y828" i="6"/>
  <c r="Y829" i="6"/>
  <c r="Y830" i="6"/>
  <c r="Y831" i="6"/>
  <c r="Y832" i="6"/>
  <c r="Y833" i="6"/>
  <c r="Y834" i="6"/>
  <c r="Y835" i="6"/>
  <c r="Y836" i="6"/>
  <c r="Y837" i="6"/>
  <c r="Y838" i="6"/>
  <c r="Y839" i="6"/>
  <c r="Y840" i="6"/>
  <c r="Y841" i="6"/>
  <c r="Y842" i="6"/>
  <c r="Y843" i="6"/>
  <c r="Y844" i="6"/>
  <c r="Y845" i="6"/>
  <c r="Y846" i="6"/>
  <c r="Y847" i="6"/>
  <c r="Y848" i="6"/>
  <c r="Y849" i="6"/>
  <c r="Y850" i="6"/>
  <c r="Y851" i="6"/>
  <c r="Y852" i="6"/>
  <c r="Y853" i="6"/>
  <c r="Y854" i="6"/>
  <c r="Y855" i="6"/>
  <c r="Y856" i="6"/>
  <c r="Y857" i="6"/>
  <c r="Y858" i="6"/>
  <c r="Y859" i="6"/>
  <c r="Y860" i="6"/>
  <c r="Y861" i="6"/>
  <c r="Y862" i="6"/>
  <c r="Y863" i="6"/>
  <c r="Y864" i="6"/>
  <c r="Y865" i="6"/>
  <c r="Y866" i="6"/>
  <c r="Y867" i="6"/>
  <c r="Y868" i="6"/>
  <c r="Y869" i="6"/>
  <c r="Y870" i="6"/>
  <c r="Y871" i="6"/>
  <c r="Y872" i="6"/>
  <c r="Y873" i="6"/>
  <c r="Y874" i="6"/>
  <c r="Y875" i="6"/>
  <c r="Y876" i="6"/>
  <c r="Y877" i="6"/>
  <c r="Y878" i="6"/>
  <c r="Y879" i="6"/>
  <c r="Y880" i="6"/>
  <c r="Y881" i="6"/>
  <c r="Y882" i="6"/>
  <c r="Y883" i="6"/>
  <c r="Y884" i="6"/>
  <c r="Y885" i="6"/>
  <c r="Y886" i="6"/>
  <c r="Y887" i="6"/>
  <c r="Y888" i="6"/>
  <c r="Y889" i="6"/>
  <c r="Y890" i="6"/>
  <c r="Y891" i="6"/>
  <c r="Y892" i="6"/>
  <c r="Y893" i="6"/>
  <c r="Y894" i="6"/>
  <c r="Y895" i="6"/>
  <c r="Y896" i="6"/>
  <c r="Y897" i="6"/>
  <c r="Y898" i="6"/>
  <c r="Y899" i="6"/>
  <c r="Y900" i="6"/>
  <c r="Y901" i="6"/>
  <c r="Y902" i="6"/>
  <c r="Y903" i="6"/>
  <c r="Y904" i="6"/>
  <c r="Y905" i="6"/>
  <c r="Y906" i="6"/>
  <c r="Y907" i="6"/>
  <c r="Y908" i="6"/>
  <c r="Y909" i="6"/>
  <c r="Y910" i="6"/>
  <c r="Y911" i="6"/>
  <c r="Y912" i="6"/>
  <c r="Y913" i="6"/>
  <c r="Y914" i="6"/>
  <c r="Y915" i="6"/>
  <c r="Y916" i="6"/>
  <c r="Y917" i="6"/>
  <c r="Y918" i="6"/>
  <c r="Y919" i="6"/>
  <c r="Y920" i="6"/>
  <c r="Y921" i="6"/>
  <c r="Y922" i="6"/>
  <c r="Y923" i="6"/>
  <c r="Y924" i="6"/>
  <c r="Y925" i="6"/>
  <c r="Y926" i="6"/>
  <c r="Y927" i="6"/>
  <c r="Y928" i="6"/>
  <c r="Y929" i="6"/>
  <c r="Y930" i="6"/>
  <c r="Y931" i="6"/>
  <c r="Y932" i="6"/>
  <c r="Y933" i="6"/>
  <c r="Y934" i="6"/>
  <c r="Y935" i="6"/>
  <c r="Y936" i="6"/>
  <c r="Y937" i="6"/>
  <c r="Y938" i="6"/>
  <c r="Y939" i="6"/>
  <c r="Y940" i="6"/>
  <c r="Y941" i="6"/>
  <c r="Y942" i="6"/>
  <c r="Y943" i="6"/>
  <c r="Y944" i="6"/>
  <c r="Y945" i="6"/>
  <c r="Y946" i="6"/>
  <c r="Y947" i="6"/>
  <c r="Y948" i="6"/>
  <c r="Y949" i="6"/>
  <c r="Y950" i="6"/>
  <c r="Y951" i="6"/>
  <c r="Y952" i="6"/>
  <c r="Y953" i="6"/>
  <c r="Y954" i="6"/>
  <c r="Y955" i="6"/>
  <c r="Y956" i="6"/>
  <c r="Y957" i="6"/>
  <c r="Y958" i="6"/>
  <c r="Y959" i="6"/>
  <c r="Y960" i="6"/>
  <c r="Y961" i="6"/>
  <c r="Y962" i="6"/>
  <c r="Y963" i="6"/>
  <c r="Y964" i="6"/>
  <c r="Y965" i="6"/>
  <c r="Y966" i="6"/>
  <c r="Y967" i="6"/>
  <c r="Y968" i="6"/>
  <c r="Y969" i="6"/>
  <c r="Y970" i="6"/>
  <c r="Y971" i="6"/>
  <c r="Y972" i="6"/>
  <c r="Y973" i="6"/>
  <c r="Y974" i="6"/>
  <c r="Y975" i="6"/>
  <c r="Y976" i="6"/>
  <c r="Y977" i="6"/>
  <c r="Y978" i="6"/>
  <c r="Y979" i="6"/>
  <c r="Y980" i="6"/>
  <c r="Y981" i="6"/>
  <c r="Y982" i="6"/>
  <c r="Y983" i="6"/>
  <c r="Y984" i="6"/>
  <c r="Y985" i="6"/>
  <c r="Y986" i="6"/>
  <c r="Y987" i="6"/>
  <c r="Y988" i="6"/>
  <c r="Y989" i="6"/>
  <c r="Y990" i="6"/>
  <c r="Y991" i="6"/>
  <c r="Y992" i="6"/>
  <c r="Y993" i="6"/>
  <c r="Y994" i="6"/>
  <c r="Y995" i="6"/>
  <c r="Y996" i="6"/>
  <c r="Y997" i="6"/>
  <c r="Y998" i="6"/>
  <c r="Y999" i="6"/>
  <c r="Y1000" i="6"/>
  <c r="Y1001" i="6"/>
  <c r="Y1002" i="6"/>
  <c r="Y1003" i="6"/>
  <c r="Y1004" i="6"/>
  <c r="Y1005" i="6"/>
  <c r="Y1006" i="6"/>
  <c r="Y1007" i="6"/>
  <c r="Y1008" i="6"/>
  <c r="Y1009" i="6"/>
  <c r="Y1010" i="6"/>
  <c r="Y1011" i="6"/>
  <c r="Y1012" i="6"/>
  <c r="Y1013" i="6"/>
  <c r="Y1014" i="6"/>
  <c r="Y1015" i="6"/>
  <c r="Y1016" i="6"/>
  <c r="Y1017" i="6"/>
  <c r="Y1018" i="6"/>
  <c r="Y1019" i="6"/>
  <c r="Y1020" i="6"/>
  <c r="Y1021" i="6"/>
  <c r="Y1022" i="6"/>
  <c r="Y1023" i="6"/>
  <c r="Y1024" i="6"/>
  <c r="Y1025" i="6"/>
  <c r="Y1026" i="6"/>
  <c r="Y1027" i="6"/>
  <c r="Y1028" i="6"/>
  <c r="Y1029" i="6"/>
  <c r="Y1030" i="6"/>
  <c r="Y1031" i="6"/>
  <c r="Y1032" i="6"/>
  <c r="Y1033" i="6"/>
  <c r="Y1034" i="6"/>
  <c r="Y1035" i="6"/>
  <c r="Y1036" i="6"/>
  <c r="Y1037" i="6"/>
  <c r="Y1038" i="6"/>
  <c r="Y1039" i="6"/>
  <c r="Y1040" i="6"/>
  <c r="Y1041" i="6"/>
  <c r="Y1042" i="6"/>
  <c r="Y1043" i="6"/>
  <c r="Y1044" i="6"/>
  <c r="Y1045" i="6"/>
  <c r="Y1046" i="6"/>
  <c r="Y1047" i="6"/>
  <c r="Y1048" i="6"/>
  <c r="Y1049" i="6"/>
  <c r="Y1050" i="6"/>
  <c r="Y1051" i="6"/>
  <c r="Y1052" i="6"/>
  <c r="Y1053" i="6"/>
  <c r="Y1054" i="6"/>
  <c r="Y1055" i="6"/>
  <c r="Y1056" i="6"/>
  <c r="Y1057" i="6"/>
  <c r="Y1058" i="6"/>
  <c r="Y1059" i="6"/>
  <c r="Y1060" i="6"/>
  <c r="Y1061" i="6"/>
  <c r="Y1062" i="6"/>
  <c r="Y1063" i="6"/>
  <c r="Y1064" i="6"/>
  <c r="Y1065" i="6"/>
  <c r="Y1066" i="6"/>
  <c r="Y1067" i="6"/>
  <c r="Y1068" i="6"/>
  <c r="Y1069" i="6"/>
  <c r="Y1070" i="6"/>
  <c r="Y1071" i="6"/>
  <c r="Y1072" i="6"/>
  <c r="Y1073" i="6"/>
  <c r="Y1074" i="6"/>
  <c r="Y1075" i="6"/>
  <c r="Y1076" i="6"/>
  <c r="Y1077" i="6"/>
  <c r="Y1078" i="6"/>
  <c r="Y1079" i="6"/>
  <c r="Y1080" i="6"/>
  <c r="Y1081" i="6"/>
  <c r="Y1082" i="6"/>
  <c r="Y1083" i="6"/>
  <c r="Y1084" i="6"/>
  <c r="Y1085" i="6"/>
  <c r="Y1086" i="6"/>
  <c r="Y1087" i="6"/>
  <c r="Y1088" i="6"/>
  <c r="Y1089" i="6"/>
  <c r="Y1090" i="6"/>
  <c r="Y1091" i="6"/>
  <c r="Y1092" i="6"/>
  <c r="Y1093" i="6"/>
  <c r="Y1094" i="6"/>
  <c r="Y1095" i="6"/>
  <c r="Y1096" i="6"/>
  <c r="Y1097" i="6"/>
  <c r="Y1098" i="6"/>
  <c r="Y1099" i="6"/>
  <c r="Y1100" i="6"/>
  <c r="Y1101" i="6"/>
  <c r="Y1102" i="6"/>
  <c r="Y1103" i="6"/>
  <c r="Y1104" i="6"/>
  <c r="Y1105" i="6"/>
  <c r="Y1106" i="6"/>
  <c r="Y1107" i="6"/>
  <c r="Y1108" i="6"/>
  <c r="Y1109" i="6"/>
  <c r="Y1110" i="6"/>
  <c r="Y1111" i="6"/>
  <c r="Y1112" i="6"/>
  <c r="Y1113" i="6"/>
  <c r="Y1114" i="6"/>
  <c r="Y1115" i="6"/>
  <c r="Y1116" i="6"/>
  <c r="Y1117" i="6"/>
  <c r="Y1118" i="6"/>
  <c r="Y1119" i="6"/>
  <c r="Y1120" i="6"/>
  <c r="Y1121" i="6"/>
  <c r="Y1122" i="6"/>
  <c r="Y1123" i="6"/>
  <c r="Y1124" i="6"/>
  <c r="Y1125" i="6"/>
  <c r="Y1126" i="6"/>
  <c r="Y1127" i="6"/>
  <c r="Y1128" i="6"/>
  <c r="Y1129" i="6"/>
  <c r="Y1130" i="6"/>
  <c r="Y1131" i="6"/>
  <c r="Y1132" i="6"/>
  <c r="Y1133" i="6"/>
  <c r="Y1134" i="6"/>
  <c r="Y1135" i="6"/>
  <c r="Y1136" i="6"/>
  <c r="Y1137" i="6"/>
  <c r="Y1138" i="6"/>
  <c r="Y1139" i="6"/>
  <c r="Y1140" i="6"/>
  <c r="Y1141" i="6"/>
  <c r="Y1142" i="6"/>
  <c r="Y1143" i="6"/>
  <c r="Y1144" i="6"/>
  <c r="Y1145" i="6"/>
  <c r="Y1146" i="6"/>
  <c r="Y1147" i="6"/>
  <c r="Y1148" i="6"/>
  <c r="Y1149" i="6"/>
  <c r="Y1150" i="6"/>
  <c r="Y1151" i="6"/>
  <c r="Y1152" i="6"/>
  <c r="Y1153" i="6"/>
  <c r="Y1154" i="6"/>
  <c r="Y1155" i="6"/>
  <c r="Y1156" i="6"/>
  <c r="Y1157" i="6"/>
  <c r="Y1158" i="6"/>
  <c r="Y1159" i="6"/>
  <c r="Y1160" i="6"/>
  <c r="Y1161" i="6"/>
  <c r="Y1162" i="6"/>
  <c r="Y1163" i="6"/>
  <c r="Y1164" i="6"/>
  <c r="Y1165" i="6"/>
  <c r="Y1166" i="6"/>
  <c r="Y1167" i="6"/>
  <c r="Y1168" i="6"/>
  <c r="Y1169" i="6"/>
  <c r="Y1170" i="6"/>
  <c r="Y1171" i="6"/>
  <c r="Y1172" i="6"/>
  <c r="Y1173" i="6"/>
  <c r="Y1174" i="6"/>
  <c r="Y1175" i="6"/>
  <c r="Y1176" i="6"/>
  <c r="Y1177" i="6"/>
  <c r="Y1178" i="6"/>
  <c r="Y1179" i="6"/>
  <c r="Y1180" i="6"/>
  <c r="Y1181" i="6"/>
  <c r="Y1182" i="6"/>
  <c r="Y1183" i="6"/>
  <c r="Y1184" i="6"/>
  <c r="Y1185" i="6"/>
  <c r="Y1186" i="6"/>
  <c r="Y1187" i="6"/>
  <c r="Y1188" i="6"/>
  <c r="Y1189" i="6"/>
  <c r="Y1190" i="6"/>
  <c r="Y1191" i="6"/>
  <c r="Y1192" i="6"/>
  <c r="Y1193" i="6"/>
  <c r="Y1194" i="6"/>
  <c r="Y1195" i="6"/>
  <c r="Y1196" i="6"/>
  <c r="Y1197" i="6"/>
  <c r="Y1198" i="6"/>
  <c r="Y1199" i="6"/>
  <c r="Y1200" i="6"/>
  <c r="Y1201" i="6"/>
  <c r="Y1202" i="6"/>
  <c r="Y1203" i="6"/>
  <c r="Y1204" i="6"/>
  <c r="Y1205" i="6"/>
  <c r="Y1206" i="6"/>
  <c r="Y1207" i="6"/>
  <c r="Y1208" i="6"/>
  <c r="Y1209" i="6"/>
  <c r="Y1210" i="6"/>
  <c r="Y1211" i="6"/>
  <c r="Y1212" i="6"/>
  <c r="Y1213" i="6"/>
  <c r="Y1214" i="6"/>
  <c r="Y1215" i="6"/>
  <c r="Y1216" i="6"/>
  <c r="Y1217" i="6"/>
  <c r="Y1218" i="6"/>
  <c r="Y1219" i="6"/>
  <c r="Y1220" i="6"/>
  <c r="Y1221" i="6"/>
  <c r="Y1222" i="6"/>
  <c r="Y1223" i="6"/>
  <c r="Y1224" i="6"/>
  <c r="Y1225" i="6"/>
  <c r="Y1226" i="6"/>
  <c r="Y1227" i="6"/>
  <c r="Y1228" i="6"/>
  <c r="Y1229" i="6"/>
  <c r="Y1230" i="6"/>
  <c r="Y1231" i="6"/>
  <c r="Y1232" i="6"/>
  <c r="Y1233" i="6"/>
  <c r="Y1234" i="6"/>
  <c r="Y1235" i="6"/>
  <c r="Y1236" i="6"/>
  <c r="Y1237" i="6"/>
  <c r="Y1238" i="6"/>
  <c r="Y1239" i="6"/>
  <c r="Y1240" i="6"/>
  <c r="Y1241" i="6"/>
  <c r="Y1242" i="6"/>
  <c r="Y1243" i="6"/>
  <c r="Y1244" i="6"/>
  <c r="Y1245" i="6"/>
  <c r="Y1246" i="6"/>
  <c r="Y1247" i="6"/>
  <c r="Y1248" i="6"/>
  <c r="Y1249" i="6"/>
  <c r="Y1250" i="6"/>
  <c r="Y1251" i="6"/>
  <c r="Y1252" i="6"/>
  <c r="Y1253" i="6"/>
  <c r="Y1254" i="6"/>
  <c r="Y1255" i="6"/>
  <c r="Y1256" i="6"/>
  <c r="Y1257" i="6"/>
  <c r="Y1258" i="6"/>
  <c r="Y1259" i="6"/>
  <c r="Y1260" i="6"/>
  <c r="Y1261" i="6"/>
  <c r="Y1262" i="6"/>
  <c r="Y1263" i="6"/>
  <c r="Y1264" i="6"/>
  <c r="Y1265" i="6"/>
  <c r="Y1266" i="6"/>
  <c r="Y1267" i="6"/>
  <c r="Y1268" i="6"/>
  <c r="Y1269" i="6"/>
  <c r="Y1270" i="6"/>
  <c r="Y1271" i="6"/>
  <c r="Y1272" i="6"/>
  <c r="Y1273" i="6"/>
  <c r="Y1274" i="6"/>
  <c r="Y1275" i="6"/>
  <c r="Y1276" i="6"/>
  <c r="Y1277" i="6"/>
  <c r="Y1278" i="6"/>
  <c r="Y1279" i="6"/>
  <c r="Y1280" i="6"/>
  <c r="Y1281" i="6"/>
  <c r="Y1282" i="6"/>
  <c r="Y1283" i="6"/>
  <c r="Y1284" i="6"/>
  <c r="Y1285" i="6"/>
  <c r="Y1286" i="6"/>
  <c r="Y1287" i="6"/>
  <c r="Y1288" i="6"/>
  <c r="Y1289" i="6"/>
  <c r="Y1290" i="6"/>
  <c r="Y1291" i="6"/>
  <c r="Y1292" i="6"/>
  <c r="Y1293" i="6"/>
  <c r="Y1294" i="6"/>
  <c r="Y1295" i="6"/>
  <c r="Y1296" i="6"/>
  <c r="Y1297" i="6"/>
  <c r="Y1298" i="6"/>
  <c r="Y1299" i="6"/>
  <c r="Y1300" i="6"/>
  <c r="Y1301" i="6"/>
  <c r="Y1302" i="6"/>
  <c r="Y1303" i="6"/>
  <c r="Y1304" i="6"/>
  <c r="Y1305" i="6"/>
  <c r="Y1306" i="6"/>
  <c r="Y1307" i="6"/>
  <c r="Y1308" i="6"/>
  <c r="Y1309" i="6"/>
  <c r="Y1310" i="6"/>
  <c r="Y1311" i="6"/>
  <c r="Y1312" i="6"/>
  <c r="Y1313" i="6"/>
  <c r="Y1314" i="6"/>
  <c r="Y1315" i="6"/>
  <c r="Y1316" i="6"/>
  <c r="Y1317" i="6"/>
  <c r="Y1318" i="6"/>
  <c r="Y1319" i="6"/>
  <c r="Y1320" i="6"/>
  <c r="Y1321" i="6"/>
  <c r="Y1322" i="6"/>
  <c r="Y1323" i="6"/>
  <c r="Y1324" i="6"/>
  <c r="Y1325" i="6"/>
  <c r="Y1326" i="6"/>
  <c r="Y1327" i="6"/>
  <c r="Y1328" i="6"/>
  <c r="Y1329" i="6"/>
  <c r="Y1330" i="6"/>
  <c r="Y1331" i="6"/>
  <c r="Y1332" i="6"/>
  <c r="Y1333" i="6"/>
  <c r="Y1334" i="6"/>
  <c r="Y1335" i="6"/>
  <c r="Y1336" i="6"/>
  <c r="Y1337" i="6"/>
  <c r="Y1338" i="6"/>
  <c r="Y1339" i="6"/>
  <c r="Y1340" i="6"/>
  <c r="Y1341" i="6"/>
  <c r="Y1342" i="6"/>
  <c r="Y1343" i="6"/>
  <c r="Y1344" i="6"/>
  <c r="Y1345" i="6"/>
  <c r="Y1346" i="6"/>
  <c r="Y1347" i="6"/>
  <c r="Y1348" i="6"/>
  <c r="Y1349" i="6"/>
  <c r="Y1350" i="6"/>
  <c r="Y1351" i="6"/>
  <c r="Y1352" i="6"/>
  <c r="Y1353" i="6"/>
  <c r="Y1354" i="6"/>
  <c r="Y1355" i="6"/>
  <c r="Y1356" i="6"/>
  <c r="Y1357" i="6"/>
  <c r="Y1358" i="6"/>
  <c r="Y1359" i="6"/>
  <c r="Y1360" i="6"/>
  <c r="Y1361" i="6"/>
  <c r="Y1362" i="6"/>
  <c r="Y1363" i="6"/>
  <c r="Y1364" i="6"/>
  <c r="Y1365" i="6"/>
  <c r="Y1366" i="6"/>
  <c r="Y1367" i="6"/>
  <c r="Y1368" i="6"/>
  <c r="Y1369" i="6"/>
  <c r="Y1370" i="6"/>
  <c r="Y1371" i="6"/>
  <c r="Y1372" i="6"/>
  <c r="Y1373" i="6"/>
  <c r="Y1374" i="6"/>
  <c r="Y1375" i="6"/>
  <c r="Y1376" i="6"/>
  <c r="Y1377" i="6"/>
  <c r="Y1378" i="6"/>
  <c r="Y1379" i="6"/>
  <c r="Y1380" i="6"/>
  <c r="Y1381" i="6"/>
  <c r="Y1382" i="6"/>
  <c r="Y1383" i="6"/>
  <c r="Y1384" i="6"/>
  <c r="Y1385" i="6"/>
  <c r="Y1386" i="6"/>
  <c r="Y1387" i="6"/>
  <c r="Y1388" i="6"/>
  <c r="Y1389" i="6"/>
  <c r="Y1390" i="6"/>
  <c r="Y1391" i="6"/>
  <c r="Y1392" i="6"/>
  <c r="Y1393" i="6"/>
  <c r="Y1394" i="6"/>
  <c r="Y1395" i="6"/>
  <c r="Y1396" i="6"/>
  <c r="Y1397" i="6"/>
  <c r="Y1398" i="6"/>
  <c r="Y1399" i="6"/>
  <c r="Y1400" i="6"/>
  <c r="Y1401" i="6"/>
  <c r="Y1402" i="6"/>
  <c r="Y1403" i="6"/>
  <c r="Y1404" i="6"/>
  <c r="Y1405" i="6"/>
  <c r="Y1406" i="6"/>
  <c r="Y1407" i="6"/>
  <c r="Y1408" i="6"/>
  <c r="Y1409" i="6"/>
  <c r="Y1410" i="6"/>
  <c r="Y1411" i="6"/>
  <c r="Y1412" i="6"/>
  <c r="Y1413" i="6"/>
  <c r="Y1414" i="6"/>
  <c r="Y1415" i="6"/>
  <c r="Y1416" i="6"/>
  <c r="Y1417" i="6"/>
  <c r="Y1418" i="6"/>
  <c r="Y1419" i="6"/>
  <c r="Y1420" i="6"/>
  <c r="Y1421" i="6"/>
  <c r="Y1422" i="6"/>
  <c r="Y1423" i="6"/>
  <c r="Y1424" i="6"/>
  <c r="Y1425" i="6"/>
  <c r="Y1426" i="6"/>
  <c r="Y1427" i="6"/>
  <c r="Y1428" i="6"/>
  <c r="Y1429" i="6"/>
  <c r="Y1430" i="6"/>
  <c r="Y1431" i="6"/>
  <c r="Y1432" i="6"/>
  <c r="Y1433" i="6"/>
  <c r="Y1434" i="6"/>
  <c r="Y1435" i="6"/>
  <c r="Y1436" i="6"/>
  <c r="Y1437" i="6"/>
  <c r="Y1438" i="6"/>
  <c r="Y1439" i="6"/>
  <c r="Y1440" i="6"/>
  <c r="Y1441" i="6"/>
  <c r="Y1442" i="6"/>
  <c r="Y1443" i="6"/>
  <c r="Y1444" i="6"/>
  <c r="Y1445" i="6"/>
  <c r="Y1446" i="6"/>
  <c r="Y1447" i="6"/>
  <c r="Y1448" i="6"/>
  <c r="Y1449" i="6"/>
  <c r="Y1450" i="6"/>
  <c r="Y1451" i="6"/>
  <c r="Y1452" i="6"/>
  <c r="Y1453" i="6"/>
  <c r="Y1454" i="6"/>
  <c r="Y1455" i="6"/>
  <c r="Y1456" i="6"/>
  <c r="Y1457" i="6"/>
  <c r="Y1458" i="6"/>
  <c r="Y1459" i="6"/>
  <c r="Y1460" i="6"/>
  <c r="Y1461" i="6"/>
  <c r="Y1462" i="6"/>
  <c r="Y1463" i="6"/>
  <c r="Y1464" i="6"/>
  <c r="Y1465" i="6"/>
  <c r="Y1466" i="6"/>
  <c r="Y1467" i="6"/>
  <c r="Y1468" i="6"/>
  <c r="Y1469" i="6"/>
  <c r="Y1470" i="6"/>
  <c r="Y1471" i="6"/>
  <c r="Y1472" i="6"/>
  <c r="Y1473" i="6"/>
  <c r="Y1474" i="6"/>
  <c r="Y1475" i="6"/>
  <c r="Y1476" i="6"/>
  <c r="Y1477" i="6"/>
  <c r="Y1478" i="6"/>
  <c r="Y1479" i="6"/>
  <c r="Y1480" i="6"/>
  <c r="Y1481" i="6"/>
  <c r="Y1482" i="6"/>
  <c r="Y1483" i="6"/>
  <c r="Y1484" i="6"/>
  <c r="Y1485" i="6"/>
  <c r="Y1486" i="6"/>
  <c r="Y1487" i="6"/>
  <c r="Y1488" i="6"/>
  <c r="Y1489" i="6"/>
  <c r="Y1490" i="6"/>
  <c r="Y1491" i="6"/>
  <c r="Y1492" i="6"/>
  <c r="Y1493" i="6"/>
  <c r="Y1494" i="6"/>
  <c r="Y1495" i="6"/>
  <c r="Y1496" i="6"/>
  <c r="Y1497" i="6"/>
  <c r="Y1498" i="6"/>
  <c r="Y1499" i="6"/>
  <c r="Y1500" i="6"/>
  <c r="Y1501" i="6"/>
  <c r="Y1502" i="6"/>
  <c r="Y1503" i="6"/>
  <c r="Y1504" i="6"/>
  <c r="Y1505" i="6"/>
  <c r="Y1506" i="6"/>
  <c r="Y1507" i="6"/>
  <c r="Y1508" i="6"/>
  <c r="Y1509" i="6"/>
  <c r="Y1510" i="6"/>
  <c r="Y1511" i="6"/>
  <c r="Y1512" i="6"/>
  <c r="Y1513" i="6"/>
  <c r="Y1514" i="6"/>
  <c r="Y1515" i="6"/>
  <c r="Y1516" i="6"/>
  <c r="Y1517" i="6"/>
  <c r="Y1518" i="6"/>
  <c r="Y1519" i="6"/>
  <c r="Y1520" i="6"/>
  <c r="Y1521" i="6"/>
  <c r="Y1522" i="6"/>
  <c r="Y1523" i="6"/>
  <c r="Y1524" i="6"/>
  <c r="Y1525" i="6"/>
  <c r="Y1526" i="6"/>
  <c r="Y1527" i="6"/>
  <c r="Y1528" i="6"/>
  <c r="Y1529" i="6"/>
  <c r="Y1530" i="6"/>
  <c r="Y1531" i="6"/>
  <c r="Y1532" i="6"/>
  <c r="Y1533" i="6"/>
  <c r="Y1534" i="6"/>
  <c r="Y1535" i="6"/>
  <c r="Y1536" i="6"/>
  <c r="Y1537" i="6"/>
  <c r="Y1538" i="6"/>
  <c r="Y1539" i="6"/>
  <c r="Y1540" i="6"/>
  <c r="Y1541" i="6"/>
  <c r="Y1542" i="6"/>
  <c r="Y1543" i="6"/>
  <c r="Y1544" i="6"/>
  <c r="Y1545" i="6"/>
  <c r="Y1546" i="6"/>
  <c r="Y1547" i="6"/>
  <c r="Y1548" i="6"/>
  <c r="Y1549" i="6"/>
  <c r="Y1550" i="6"/>
  <c r="Y1551" i="6"/>
  <c r="Y1552" i="6"/>
  <c r="Y1553" i="6"/>
  <c r="Y1554" i="6"/>
  <c r="Y1555" i="6"/>
  <c r="Y1556" i="6"/>
  <c r="Y1557" i="6"/>
  <c r="Y1558" i="6"/>
  <c r="Y1559" i="6"/>
  <c r="Y1560" i="6"/>
  <c r="Y1561" i="6"/>
  <c r="Y1562" i="6"/>
  <c r="Y1563" i="6"/>
  <c r="Y1564" i="6"/>
  <c r="Y1565" i="6"/>
  <c r="Y1566" i="6"/>
  <c r="Y1567" i="6"/>
  <c r="Y1568" i="6"/>
  <c r="Y1569" i="6"/>
  <c r="Y1570" i="6"/>
  <c r="Y1571" i="6"/>
  <c r="Y1572" i="6"/>
  <c r="Y1573" i="6"/>
  <c r="Y1574" i="6"/>
  <c r="Y1575" i="6"/>
  <c r="Y1576" i="6"/>
  <c r="Y1577" i="6"/>
  <c r="Y1578" i="6"/>
  <c r="Y1579" i="6"/>
  <c r="Y1580" i="6"/>
  <c r="Y1581" i="6"/>
  <c r="Y1582" i="6"/>
  <c r="Y1583" i="6"/>
  <c r="Y1584" i="6"/>
  <c r="Y1585" i="6"/>
  <c r="Y1586" i="6"/>
  <c r="Y1587" i="6"/>
  <c r="Y1588" i="6"/>
  <c r="Y1589" i="6"/>
  <c r="Y1590" i="6"/>
  <c r="Y1591" i="6"/>
  <c r="Y1592" i="6"/>
  <c r="Y1593" i="6"/>
  <c r="Y1594" i="6"/>
  <c r="Y1595" i="6"/>
  <c r="Y1596" i="6"/>
  <c r="Y1597" i="6"/>
  <c r="Y1598" i="6"/>
  <c r="Y1599" i="6"/>
  <c r="Y1600" i="6"/>
  <c r="Y1601" i="6"/>
  <c r="Y1602" i="6"/>
  <c r="Y1603" i="6"/>
  <c r="Y1604" i="6"/>
  <c r="Y1605" i="6"/>
  <c r="Y1606" i="6"/>
  <c r="Y1607" i="6"/>
  <c r="Y1608" i="6"/>
  <c r="Y1609" i="6"/>
  <c r="Y1610" i="6"/>
  <c r="Y1611" i="6"/>
  <c r="Y1612" i="6"/>
  <c r="Y1613" i="6"/>
  <c r="Y1614" i="6"/>
  <c r="Y1615" i="6"/>
  <c r="Y1616" i="6"/>
  <c r="Y1617" i="6"/>
  <c r="Y1618" i="6"/>
  <c r="Y1619" i="6"/>
  <c r="Y1620" i="6"/>
  <c r="Y1621" i="6"/>
  <c r="Y1622" i="6"/>
  <c r="Y1623" i="6"/>
  <c r="Y1624" i="6"/>
  <c r="Y1625" i="6"/>
  <c r="Y1626" i="6"/>
  <c r="Y1627" i="6"/>
  <c r="Y1628" i="6"/>
  <c r="Y1629" i="6"/>
  <c r="Y1630" i="6"/>
  <c r="Y1631" i="6"/>
  <c r="Y1632" i="6"/>
  <c r="Y1633" i="6"/>
  <c r="Y1634" i="6"/>
  <c r="Y1635" i="6"/>
  <c r="Y1636" i="6"/>
  <c r="Y1637" i="6"/>
  <c r="Y1638" i="6"/>
  <c r="Y1639" i="6"/>
  <c r="Y1640" i="6"/>
  <c r="Y1641" i="6"/>
  <c r="Y1642" i="6"/>
  <c r="Y1643" i="6"/>
  <c r="Y1644" i="6"/>
  <c r="Y1645" i="6"/>
  <c r="Y1646" i="6"/>
  <c r="Y1647" i="6"/>
  <c r="Y1648" i="6"/>
  <c r="Y1649" i="6"/>
  <c r="Y1650" i="6"/>
  <c r="Y1651" i="6"/>
  <c r="Y1652" i="6"/>
  <c r="Y1653" i="6"/>
  <c r="Y1654" i="6"/>
  <c r="Y1655" i="6"/>
  <c r="Y1656" i="6"/>
  <c r="Y1657" i="6"/>
  <c r="Y1658" i="6"/>
  <c r="Y1659" i="6"/>
  <c r="Y1660" i="6"/>
  <c r="Y1661" i="6"/>
  <c r="Y1662" i="6"/>
  <c r="Y1663" i="6"/>
  <c r="Y1664" i="6"/>
  <c r="Y1665" i="6"/>
  <c r="Y1666" i="6"/>
  <c r="Y1667" i="6"/>
  <c r="Y1668" i="6"/>
  <c r="Y1669" i="6"/>
  <c r="Y1670" i="6"/>
  <c r="Y1671" i="6"/>
  <c r="Y1672" i="6"/>
  <c r="Y1673" i="6"/>
  <c r="Y1674" i="6"/>
  <c r="Y1675" i="6"/>
  <c r="Y1676" i="6"/>
  <c r="Y1677" i="6"/>
  <c r="Y1678" i="6"/>
  <c r="Y1679" i="6"/>
  <c r="Y1680" i="6"/>
  <c r="Y1681" i="6"/>
  <c r="Y1682" i="6"/>
  <c r="Y1683" i="6"/>
  <c r="Y1684" i="6"/>
  <c r="Y1685" i="6"/>
  <c r="Y1686" i="6"/>
  <c r="Y1687" i="6"/>
  <c r="Y1688" i="6"/>
  <c r="Y1689" i="6"/>
  <c r="Y1690" i="6"/>
  <c r="Y1691" i="6"/>
  <c r="Y1692" i="6"/>
  <c r="Y1693" i="6"/>
  <c r="Y1694" i="6"/>
  <c r="Y1695" i="6"/>
  <c r="Y1696" i="6"/>
  <c r="Y1697" i="6"/>
  <c r="Y1698" i="6"/>
  <c r="Y1699" i="6"/>
  <c r="Y1700" i="6"/>
  <c r="Y1701" i="6"/>
  <c r="Y1702" i="6"/>
  <c r="Y1703" i="6"/>
  <c r="Y1704" i="6"/>
  <c r="Y1705" i="6"/>
  <c r="Y1706" i="6"/>
  <c r="Y1707" i="6"/>
  <c r="Y1708" i="6"/>
  <c r="Y1709" i="6"/>
  <c r="Y1710" i="6"/>
  <c r="Y1711" i="6"/>
  <c r="Y1712" i="6"/>
  <c r="Y1713" i="6"/>
  <c r="Y1714" i="6"/>
  <c r="Y1715" i="6"/>
  <c r="Y1716" i="6"/>
  <c r="Y1717" i="6"/>
  <c r="Y1718" i="6"/>
  <c r="Y1719" i="6"/>
  <c r="Y1720" i="6"/>
  <c r="Y1721" i="6"/>
  <c r="Y1722" i="6"/>
  <c r="Y1723" i="6"/>
  <c r="Y1724" i="6"/>
  <c r="Y1725" i="6"/>
  <c r="Y1726" i="6"/>
  <c r="Y1727" i="6"/>
  <c r="Y1728" i="6"/>
  <c r="Y1729" i="6"/>
  <c r="Y1730" i="6"/>
  <c r="Y1731" i="6"/>
  <c r="Y1732" i="6"/>
  <c r="Y1733" i="6"/>
  <c r="Y1734" i="6"/>
  <c r="Y1735" i="6"/>
  <c r="Y1736" i="6"/>
  <c r="Y1737" i="6"/>
  <c r="Y1738" i="6"/>
  <c r="Y1739" i="6"/>
  <c r="Y1740" i="6"/>
  <c r="Y1741" i="6"/>
  <c r="Y1742" i="6"/>
  <c r="Y1743" i="6"/>
  <c r="Y1744" i="6"/>
  <c r="Y1745" i="6"/>
  <c r="Y1746" i="6"/>
  <c r="Y1747" i="6"/>
  <c r="Y1748" i="6"/>
  <c r="Y1749" i="6"/>
  <c r="Y1750" i="6"/>
  <c r="Y1751" i="6"/>
  <c r="Y1752" i="6"/>
  <c r="Y1753" i="6"/>
  <c r="Y1754" i="6"/>
  <c r="Y1755" i="6"/>
  <c r="Y1756" i="6"/>
  <c r="Y1757" i="6"/>
  <c r="Y1758" i="6"/>
  <c r="Y1759" i="6"/>
  <c r="Y1760" i="6"/>
  <c r="Y1761" i="6"/>
  <c r="Y1762" i="6"/>
  <c r="Y1763" i="6"/>
  <c r="Y1764" i="6"/>
  <c r="Y1765" i="6"/>
  <c r="Y1766" i="6"/>
  <c r="Y1767" i="6"/>
  <c r="Y1768" i="6"/>
  <c r="Y1769" i="6"/>
  <c r="Y1770" i="6"/>
  <c r="Y1771" i="6"/>
  <c r="Y1772" i="6"/>
  <c r="Y1773" i="6"/>
  <c r="Y1774" i="6"/>
  <c r="Y1775" i="6"/>
  <c r="Y1776" i="6"/>
  <c r="Y1777" i="6"/>
  <c r="Y1778" i="6"/>
  <c r="Y1779" i="6"/>
  <c r="Y1780" i="6"/>
  <c r="Y1781" i="6"/>
  <c r="Y1782" i="6"/>
  <c r="Y1783" i="6"/>
  <c r="Y1784" i="6"/>
  <c r="Y1785" i="6"/>
  <c r="Y1786" i="6"/>
  <c r="Y1787" i="6"/>
  <c r="Y1788" i="6"/>
  <c r="Y1789" i="6"/>
  <c r="Y1790" i="6"/>
  <c r="Y1791" i="6"/>
  <c r="Y1792" i="6"/>
  <c r="Y1793" i="6"/>
  <c r="Y1794" i="6"/>
  <c r="Y1795" i="6"/>
  <c r="Y1796" i="6"/>
  <c r="Y1797" i="6"/>
  <c r="Y1798" i="6"/>
  <c r="Y1799" i="6"/>
  <c r="Y1800" i="6"/>
  <c r="Y1801" i="6"/>
  <c r="Y1802" i="6"/>
  <c r="Y1803" i="6"/>
  <c r="Y1804" i="6"/>
  <c r="Y1805" i="6"/>
  <c r="Y1806" i="6"/>
  <c r="Y1807" i="6"/>
  <c r="Y1808" i="6"/>
  <c r="Y1809" i="6"/>
  <c r="Y1810" i="6"/>
  <c r="Y1811" i="6"/>
  <c r="Y1812" i="6"/>
  <c r="Y1813" i="6"/>
  <c r="Y1814" i="6"/>
  <c r="Y1815" i="6"/>
  <c r="Y1816" i="6"/>
  <c r="Y1817" i="6"/>
  <c r="Y1818" i="6"/>
  <c r="Y1819" i="6"/>
  <c r="Y1820" i="6"/>
  <c r="Y1821" i="6"/>
  <c r="Y1822" i="6"/>
  <c r="Y1823" i="6"/>
  <c r="Y1824" i="6"/>
  <c r="Y1825" i="6"/>
  <c r="Y1826" i="6"/>
  <c r="Y1827" i="6"/>
  <c r="Y1828" i="6"/>
  <c r="Y1829" i="6"/>
  <c r="Y1830" i="6"/>
  <c r="Y1831" i="6"/>
  <c r="Y1832" i="6"/>
  <c r="Y1833" i="6"/>
  <c r="Y1834" i="6"/>
  <c r="Y1835" i="6"/>
  <c r="Y1836" i="6"/>
  <c r="Y1837" i="6"/>
  <c r="Y1838" i="6"/>
  <c r="Y1839" i="6"/>
  <c r="Y1840" i="6"/>
  <c r="Y1841" i="6"/>
  <c r="Y1842" i="6"/>
  <c r="Y1843" i="6"/>
  <c r="Y1844" i="6"/>
  <c r="Y1845" i="6"/>
  <c r="Y1846" i="6"/>
  <c r="Y1847" i="6"/>
  <c r="Y1848" i="6"/>
  <c r="Y1849" i="6"/>
  <c r="Y1850" i="6"/>
  <c r="Y1851" i="6"/>
  <c r="Y1852" i="6"/>
  <c r="Y1853" i="6"/>
  <c r="Y1854" i="6"/>
  <c r="Y1855" i="6"/>
  <c r="Y1856" i="6"/>
  <c r="Y1857" i="6"/>
  <c r="Y1858" i="6"/>
  <c r="Y1859" i="6"/>
  <c r="Y1860" i="6"/>
  <c r="Y1861" i="6"/>
  <c r="Y1862" i="6"/>
  <c r="Y1863" i="6"/>
  <c r="Y1864" i="6"/>
  <c r="Y1865" i="6"/>
  <c r="Y1866" i="6"/>
  <c r="Y1867" i="6"/>
  <c r="Y1868" i="6"/>
  <c r="Y1869" i="6"/>
  <c r="Y1870" i="6"/>
  <c r="Y1871" i="6"/>
  <c r="Y1872" i="6"/>
  <c r="Y1873" i="6"/>
  <c r="Y1874" i="6"/>
  <c r="Y1875" i="6"/>
  <c r="Y1876" i="6"/>
  <c r="Y1877" i="6"/>
  <c r="Y1878" i="6"/>
  <c r="Y1879" i="6"/>
  <c r="Y1880" i="6"/>
  <c r="Y1881" i="6"/>
  <c r="Y1882" i="6"/>
  <c r="Y1883" i="6"/>
  <c r="Y1884" i="6"/>
  <c r="Y1885" i="6"/>
  <c r="Y1886" i="6"/>
  <c r="Y1887" i="6"/>
  <c r="Y1888" i="6"/>
  <c r="Y1889" i="6"/>
  <c r="Y1890" i="6"/>
  <c r="Y1891" i="6"/>
  <c r="Y1892" i="6"/>
  <c r="Y1893" i="6"/>
  <c r="Y1894" i="6"/>
  <c r="Y1895" i="6"/>
  <c r="Y1896" i="6"/>
  <c r="Y1897" i="6"/>
  <c r="Y1898" i="6"/>
  <c r="Y1899" i="6"/>
  <c r="Y1900" i="6"/>
  <c r="Y1901" i="6"/>
  <c r="Y1902" i="6"/>
  <c r="Y1903" i="6"/>
  <c r="Y1904" i="6"/>
  <c r="Y1905" i="6"/>
  <c r="Y1906" i="6"/>
  <c r="Y1907" i="6"/>
  <c r="Y1908" i="6"/>
  <c r="Y1909" i="6"/>
  <c r="Y1910" i="6"/>
  <c r="Y1911" i="6"/>
  <c r="Y1912" i="6"/>
  <c r="Y1913" i="6"/>
  <c r="Y1914" i="6"/>
  <c r="Y1915" i="6"/>
  <c r="Y1916" i="6"/>
  <c r="Y1917" i="6"/>
  <c r="Y1918" i="6"/>
  <c r="Y1919" i="6"/>
  <c r="Y1920" i="6"/>
  <c r="Y1921" i="6"/>
  <c r="Y1922" i="6"/>
  <c r="Y1923" i="6"/>
  <c r="Y1924" i="6"/>
  <c r="Y1925" i="6"/>
  <c r="Y1926" i="6"/>
  <c r="Y1927" i="6"/>
  <c r="Y1928" i="6"/>
  <c r="Y1929" i="6"/>
  <c r="Y1930" i="6"/>
  <c r="Y1931" i="6"/>
  <c r="Y1932" i="6"/>
  <c r="Y1933" i="6"/>
  <c r="Y1934" i="6"/>
  <c r="Y1935" i="6"/>
  <c r="Y1936" i="6"/>
  <c r="Y1937" i="6"/>
  <c r="Y1938" i="6"/>
  <c r="Y1939" i="6"/>
  <c r="Y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0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665" i="6"/>
  <c r="R666" i="6"/>
  <c r="R667" i="6"/>
  <c r="R668" i="6"/>
  <c r="R669" i="6"/>
  <c r="R670" i="6"/>
  <c r="R671" i="6"/>
  <c r="R672" i="6"/>
  <c r="R673" i="6"/>
  <c r="R674" i="6"/>
  <c r="R675" i="6"/>
  <c r="R676" i="6"/>
  <c r="R677" i="6"/>
  <c r="R678" i="6"/>
  <c r="R679" i="6"/>
  <c r="R680" i="6"/>
  <c r="R681" i="6"/>
  <c r="R682" i="6"/>
  <c r="R683" i="6"/>
  <c r="R684" i="6"/>
  <c r="R685" i="6"/>
  <c r="R686" i="6"/>
  <c r="R687" i="6"/>
  <c r="R688" i="6"/>
  <c r="R689" i="6"/>
  <c r="R690" i="6"/>
  <c r="R691" i="6"/>
  <c r="R692" i="6"/>
  <c r="R693" i="6"/>
  <c r="R694" i="6"/>
  <c r="R695" i="6"/>
  <c r="R696" i="6"/>
  <c r="R697" i="6"/>
  <c r="R698" i="6"/>
  <c r="R699" i="6"/>
  <c r="R700" i="6"/>
  <c r="R701" i="6"/>
  <c r="R702" i="6"/>
  <c r="R703" i="6"/>
  <c r="R704" i="6"/>
  <c r="R705" i="6"/>
  <c r="R706" i="6"/>
  <c r="R707" i="6"/>
  <c r="R708" i="6"/>
  <c r="R709" i="6"/>
  <c r="R710" i="6"/>
  <c r="R711" i="6"/>
  <c r="R712" i="6"/>
  <c r="R713" i="6"/>
  <c r="R714" i="6"/>
  <c r="R715" i="6"/>
  <c r="R716" i="6"/>
  <c r="R717" i="6"/>
  <c r="R718" i="6"/>
  <c r="R719" i="6"/>
  <c r="R720" i="6"/>
  <c r="R721" i="6"/>
  <c r="R722" i="6"/>
  <c r="R723" i="6"/>
  <c r="R724" i="6"/>
  <c r="R725" i="6"/>
  <c r="R726" i="6"/>
  <c r="R727" i="6"/>
  <c r="R728" i="6"/>
  <c r="R729" i="6"/>
  <c r="R730" i="6"/>
  <c r="R731" i="6"/>
  <c r="R732" i="6"/>
  <c r="R733" i="6"/>
  <c r="R734" i="6"/>
  <c r="R735" i="6"/>
  <c r="R736" i="6"/>
  <c r="R737" i="6"/>
  <c r="R738" i="6"/>
  <c r="R739" i="6"/>
  <c r="R740" i="6"/>
  <c r="R741" i="6"/>
  <c r="R742" i="6"/>
  <c r="R743" i="6"/>
  <c r="R744" i="6"/>
  <c r="R745" i="6"/>
  <c r="R746" i="6"/>
  <c r="R747" i="6"/>
  <c r="R748" i="6"/>
  <c r="R749" i="6"/>
  <c r="R750" i="6"/>
  <c r="R751" i="6"/>
  <c r="R752" i="6"/>
  <c r="R753" i="6"/>
  <c r="R754" i="6"/>
  <c r="R755" i="6"/>
  <c r="R756" i="6"/>
  <c r="R757" i="6"/>
  <c r="R758" i="6"/>
  <c r="R759" i="6"/>
  <c r="R760" i="6"/>
  <c r="R761" i="6"/>
  <c r="R762" i="6"/>
  <c r="R763" i="6"/>
  <c r="R764" i="6"/>
  <c r="R765" i="6"/>
  <c r="R766" i="6"/>
  <c r="R767" i="6"/>
  <c r="R768" i="6"/>
  <c r="R769" i="6"/>
  <c r="R770" i="6"/>
  <c r="R771" i="6"/>
  <c r="R772" i="6"/>
  <c r="R773" i="6"/>
  <c r="R774" i="6"/>
  <c r="R775" i="6"/>
  <c r="R776" i="6"/>
  <c r="R777" i="6"/>
  <c r="R778" i="6"/>
  <c r="R779" i="6"/>
  <c r="R780" i="6"/>
  <c r="R781" i="6"/>
  <c r="R782" i="6"/>
  <c r="R783" i="6"/>
  <c r="R784" i="6"/>
  <c r="R785" i="6"/>
  <c r="R786" i="6"/>
  <c r="R787" i="6"/>
  <c r="R788" i="6"/>
  <c r="R789" i="6"/>
  <c r="R790" i="6"/>
  <c r="R791" i="6"/>
  <c r="R792" i="6"/>
  <c r="R793" i="6"/>
  <c r="R794" i="6"/>
  <c r="R795" i="6"/>
  <c r="R796" i="6"/>
  <c r="R797" i="6"/>
  <c r="R798" i="6"/>
  <c r="R799" i="6"/>
  <c r="R800" i="6"/>
  <c r="R801" i="6"/>
  <c r="R802" i="6"/>
  <c r="R803" i="6"/>
  <c r="R804" i="6"/>
  <c r="R805" i="6"/>
  <c r="R806" i="6"/>
  <c r="R807" i="6"/>
  <c r="R808" i="6"/>
  <c r="R809" i="6"/>
  <c r="R810" i="6"/>
  <c r="R811" i="6"/>
  <c r="R812" i="6"/>
  <c r="R813" i="6"/>
  <c r="R814" i="6"/>
  <c r="R815" i="6"/>
  <c r="R816" i="6"/>
  <c r="R817" i="6"/>
  <c r="R818" i="6"/>
  <c r="R819" i="6"/>
  <c r="R820" i="6"/>
  <c r="R821" i="6"/>
  <c r="R822" i="6"/>
  <c r="R823" i="6"/>
  <c r="R824" i="6"/>
  <c r="R825" i="6"/>
  <c r="R826" i="6"/>
  <c r="R827" i="6"/>
  <c r="R828" i="6"/>
  <c r="R829" i="6"/>
  <c r="R830" i="6"/>
  <c r="R831" i="6"/>
  <c r="R832" i="6"/>
  <c r="R833" i="6"/>
  <c r="R834" i="6"/>
  <c r="R835" i="6"/>
  <c r="R836" i="6"/>
  <c r="R837" i="6"/>
  <c r="R838" i="6"/>
  <c r="R839" i="6"/>
  <c r="R840" i="6"/>
  <c r="R841" i="6"/>
  <c r="R842" i="6"/>
  <c r="R843" i="6"/>
  <c r="R844" i="6"/>
  <c r="R845" i="6"/>
  <c r="R846" i="6"/>
  <c r="R847" i="6"/>
  <c r="R848" i="6"/>
  <c r="R849" i="6"/>
  <c r="R850" i="6"/>
  <c r="R851" i="6"/>
  <c r="R852" i="6"/>
  <c r="R853" i="6"/>
  <c r="R854" i="6"/>
  <c r="R855" i="6"/>
  <c r="R856" i="6"/>
  <c r="R857" i="6"/>
  <c r="R858" i="6"/>
  <c r="R859" i="6"/>
  <c r="R860" i="6"/>
  <c r="R861" i="6"/>
  <c r="R862" i="6"/>
  <c r="R863" i="6"/>
  <c r="R864" i="6"/>
  <c r="R865" i="6"/>
  <c r="R866" i="6"/>
  <c r="R867" i="6"/>
  <c r="R868" i="6"/>
  <c r="R869" i="6"/>
  <c r="R870" i="6"/>
  <c r="R871" i="6"/>
  <c r="R872" i="6"/>
  <c r="R873" i="6"/>
  <c r="R874" i="6"/>
  <c r="R875" i="6"/>
  <c r="R876" i="6"/>
  <c r="R877" i="6"/>
  <c r="R878" i="6"/>
  <c r="R879" i="6"/>
  <c r="R880" i="6"/>
  <c r="R881" i="6"/>
  <c r="R882" i="6"/>
  <c r="R883" i="6"/>
  <c r="R884" i="6"/>
  <c r="R885" i="6"/>
  <c r="R886" i="6"/>
  <c r="R887" i="6"/>
  <c r="R888" i="6"/>
  <c r="R889" i="6"/>
  <c r="R890" i="6"/>
  <c r="R891" i="6"/>
  <c r="R892" i="6"/>
  <c r="R893" i="6"/>
  <c r="R894" i="6"/>
  <c r="R895" i="6"/>
  <c r="R896" i="6"/>
  <c r="R897" i="6"/>
  <c r="R898" i="6"/>
  <c r="R899" i="6"/>
  <c r="R900" i="6"/>
  <c r="R901" i="6"/>
  <c r="R902" i="6"/>
  <c r="R903" i="6"/>
  <c r="R904" i="6"/>
  <c r="R905" i="6"/>
  <c r="R906" i="6"/>
  <c r="R907" i="6"/>
  <c r="R908" i="6"/>
  <c r="R909" i="6"/>
  <c r="R910" i="6"/>
  <c r="R911" i="6"/>
  <c r="R912" i="6"/>
  <c r="R913" i="6"/>
  <c r="R914" i="6"/>
  <c r="R915" i="6"/>
  <c r="R916" i="6"/>
  <c r="R917" i="6"/>
  <c r="R918" i="6"/>
  <c r="R919" i="6"/>
  <c r="R920" i="6"/>
  <c r="R921" i="6"/>
  <c r="R922" i="6"/>
  <c r="R923" i="6"/>
  <c r="R924" i="6"/>
  <c r="R925" i="6"/>
  <c r="R926" i="6"/>
  <c r="R927" i="6"/>
  <c r="R928" i="6"/>
  <c r="R929" i="6"/>
  <c r="R930" i="6"/>
  <c r="R931" i="6"/>
  <c r="R932" i="6"/>
  <c r="R933" i="6"/>
  <c r="R934" i="6"/>
  <c r="R935" i="6"/>
  <c r="R936" i="6"/>
  <c r="R937" i="6"/>
  <c r="R938" i="6"/>
  <c r="R939" i="6"/>
  <c r="R940" i="6"/>
  <c r="R941" i="6"/>
  <c r="R942" i="6"/>
  <c r="R943" i="6"/>
  <c r="R944" i="6"/>
  <c r="R945" i="6"/>
  <c r="R946" i="6"/>
  <c r="R947" i="6"/>
  <c r="R948" i="6"/>
  <c r="R949" i="6"/>
  <c r="R950" i="6"/>
  <c r="R951" i="6"/>
  <c r="R952" i="6"/>
  <c r="R953" i="6"/>
  <c r="R954" i="6"/>
  <c r="R955" i="6"/>
  <c r="R956" i="6"/>
  <c r="R957" i="6"/>
  <c r="R958" i="6"/>
  <c r="R959" i="6"/>
  <c r="R960" i="6"/>
  <c r="R961" i="6"/>
  <c r="R962" i="6"/>
  <c r="R963" i="6"/>
  <c r="R964" i="6"/>
  <c r="R965" i="6"/>
  <c r="R966" i="6"/>
  <c r="R967" i="6"/>
  <c r="R968" i="6"/>
  <c r="R969" i="6"/>
  <c r="R970" i="6"/>
  <c r="R971" i="6"/>
  <c r="R972" i="6"/>
  <c r="R973" i="6"/>
  <c r="R974" i="6"/>
  <c r="R975" i="6"/>
  <c r="R976" i="6"/>
  <c r="R977" i="6"/>
  <c r="R978" i="6"/>
  <c r="R979" i="6"/>
  <c r="R980" i="6"/>
  <c r="R981" i="6"/>
  <c r="R982" i="6"/>
  <c r="R983" i="6"/>
  <c r="R984" i="6"/>
  <c r="R985" i="6"/>
  <c r="R986" i="6"/>
  <c r="R987" i="6"/>
  <c r="R988" i="6"/>
  <c r="R989" i="6"/>
  <c r="R990" i="6"/>
  <c r="R991" i="6"/>
  <c r="R992" i="6"/>
  <c r="R993" i="6"/>
  <c r="R994" i="6"/>
  <c r="R995" i="6"/>
  <c r="R996" i="6"/>
  <c r="R997" i="6"/>
  <c r="R998" i="6"/>
  <c r="R999" i="6"/>
  <c r="R1000" i="6"/>
  <c r="R1001" i="6"/>
  <c r="R1002" i="6"/>
  <c r="R1003" i="6"/>
  <c r="R1004" i="6"/>
  <c r="R1005" i="6"/>
  <c r="R1006" i="6"/>
  <c r="R1007" i="6"/>
  <c r="R1008" i="6"/>
  <c r="R1009" i="6"/>
  <c r="R1010" i="6"/>
  <c r="R1011" i="6"/>
  <c r="R1012" i="6"/>
  <c r="R1013" i="6"/>
  <c r="R1014" i="6"/>
  <c r="R1015" i="6"/>
  <c r="R1016" i="6"/>
  <c r="R1017" i="6"/>
  <c r="R1018" i="6"/>
  <c r="R1019" i="6"/>
  <c r="R1020" i="6"/>
  <c r="R1021" i="6"/>
  <c r="R1022" i="6"/>
  <c r="R1023" i="6"/>
  <c r="R1024" i="6"/>
  <c r="R1025" i="6"/>
  <c r="R1026" i="6"/>
  <c r="R1027" i="6"/>
  <c r="R1028" i="6"/>
  <c r="R1029" i="6"/>
  <c r="R1030" i="6"/>
  <c r="R1031" i="6"/>
  <c r="R1032" i="6"/>
  <c r="R1033" i="6"/>
  <c r="R1034" i="6"/>
  <c r="R1035" i="6"/>
  <c r="R1036" i="6"/>
  <c r="R1037" i="6"/>
  <c r="R1038" i="6"/>
  <c r="R1039" i="6"/>
  <c r="R1040" i="6"/>
  <c r="R1041" i="6"/>
  <c r="R1042" i="6"/>
  <c r="R1043" i="6"/>
  <c r="R1044" i="6"/>
  <c r="R1045" i="6"/>
  <c r="R1046" i="6"/>
  <c r="R1047" i="6"/>
  <c r="R1048" i="6"/>
  <c r="R1049" i="6"/>
  <c r="R1050" i="6"/>
  <c r="R1051" i="6"/>
  <c r="R1052" i="6"/>
  <c r="R1053" i="6"/>
  <c r="R1054" i="6"/>
  <c r="R1055" i="6"/>
  <c r="R1056" i="6"/>
  <c r="R1057" i="6"/>
  <c r="R1058" i="6"/>
  <c r="R1059" i="6"/>
  <c r="R1060" i="6"/>
  <c r="R1061" i="6"/>
  <c r="R1062" i="6"/>
  <c r="R1063" i="6"/>
  <c r="R1064" i="6"/>
  <c r="R1065" i="6"/>
  <c r="R1066" i="6"/>
  <c r="R1067" i="6"/>
  <c r="R1068" i="6"/>
  <c r="R1069" i="6"/>
  <c r="R1070" i="6"/>
  <c r="R1071" i="6"/>
  <c r="R1072" i="6"/>
  <c r="R1073" i="6"/>
  <c r="R1074" i="6"/>
  <c r="R1075" i="6"/>
  <c r="R1076" i="6"/>
  <c r="R1077" i="6"/>
  <c r="R1078" i="6"/>
  <c r="R1079" i="6"/>
  <c r="R1080" i="6"/>
  <c r="R1081" i="6"/>
  <c r="R1082" i="6"/>
  <c r="R1083" i="6"/>
  <c r="R1084" i="6"/>
  <c r="R1085" i="6"/>
  <c r="R1086" i="6"/>
  <c r="R1087" i="6"/>
  <c r="R1088" i="6"/>
  <c r="R1089" i="6"/>
  <c r="R1090" i="6"/>
  <c r="R1091" i="6"/>
  <c r="R1092" i="6"/>
  <c r="R1093" i="6"/>
  <c r="R1094" i="6"/>
  <c r="R1095" i="6"/>
  <c r="R1096" i="6"/>
  <c r="R1097" i="6"/>
  <c r="R1098" i="6"/>
  <c r="R1099" i="6"/>
  <c r="R1100" i="6"/>
  <c r="R1101" i="6"/>
  <c r="R1102" i="6"/>
  <c r="R1103" i="6"/>
  <c r="R1104" i="6"/>
  <c r="R1105" i="6"/>
  <c r="R1106" i="6"/>
  <c r="R1107" i="6"/>
  <c r="R1108" i="6"/>
  <c r="R1109" i="6"/>
  <c r="R1110" i="6"/>
  <c r="R1111" i="6"/>
  <c r="R1112" i="6"/>
  <c r="R1113" i="6"/>
  <c r="R1114" i="6"/>
  <c r="R1115" i="6"/>
  <c r="R1116" i="6"/>
  <c r="R1117" i="6"/>
  <c r="R1118" i="6"/>
  <c r="R1119" i="6"/>
  <c r="R1120" i="6"/>
  <c r="R1121" i="6"/>
  <c r="R1122" i="6"/>
  <c r="R1123" i="6"/>
  <c r="R1124" i="6"/>
  <c r="R1125" i="6"/>
  <c r="R1126" i="6"/>
  <c r="R1127" i="6"/>
  <c r="R1128" i="6"/>
  <c r="R1129" i="6"/>
  <c r="R1130" i="6"/>
  <c r="R1131" i="6"/>
  <c r="R1132" i="6"/>
  <c r="R1133" i="6"/>
  <c r="R1134" i="6"/>
  <c r="R1135" i="6"/>
  <c r="R1136" i="6"/>
  <c r="R1137" i="6"/>
  <c r="R1138" i="6"/>
  <c r="R1139" i="6"/>
  <c r="R1140" i="6"/>
  <c r="R1141" i="6"/>
  <c r="R1142" i="6"/>
  <c r="R1143" i="6"/>
  <c r="R1144" i="6"/>
  <c r="R1145" i="6"/>
  <c r="R1146" i="6"/>
  <c r="R1147" i="6"/>
  <c r="R1148" i="6"/>
  <c r="R1149" i="6"/>
  <c r="R1150" i="6"/>
  <c r="R1151" i="6"/>
  <c r="R1152" i="6"/>
  <c r="R1153" i="6"/>
  <c r="R1154" i="6"/>
  <c r="R1155" i="6"/>
  <c r="R1156" i="6"/>
  <c r="R1157" i="6"/>
  <c r="R1158" i="6"/>
  <c r="R1159" i="6"/>
  <c r="R1160" i="6"/>
  <c r="R1161" i="6"/>
  <c r="R1162" i="6"/>
  <c r="R1163" i="6"/>
  <c r="R1164" i="6"/>
  <c r="R1165" i="6"/>
  <c r="R1166" i="6"/>
  <c r="R1167" i="6"/>
  <c r="R1168" i="6"/>
  <c r="R1169" i="6"/>
  <c r="R1170" i="6"/>
  <c r="R1171" i="6"/>
  <c r="R1172" i="6"/>
  <c r="R1173" i="6"/>
  <c r="R1174" i="6"/>
  <c r="R1175" i="6"/>
  <c r="R1176" i="6"/>
  <c r="R1177" i="6"/>
  <c r="R1178" i="6"/>
  <c r="R1179" i="6"/>
  <c r="R1180" i="6"/>
  <c r="R1181" i="6"/>
  <c r="R1182" i="6"/>
  <c r="R1183" i="6"/>
  <c r="R1184" i="6"/>
  <c r="R1185" i="6"/>
  <c r="R1186" i="6"/>
  <c r="R1187" i="6"/>
  <c r="R1188" i="6"/>
  <c r="R1189" i="6"/>
  <c r="R1190" i="6"/>
  <c r="R1191" i="6"/>
  <c r="R1192" i="6"/>
  <c r="R1193" i="6"/>
  <c r="R1194" i="6"/>
  <c r="R1195" i="6"/>
  <c r="R1196" i="6"/>
  <c r="R1197" i="6"/>
  <c r="R1198" i="6"/>
  <c r="R1199" i="6"/>
  <c r="R1200" i="6"/>
  <c r="R1201" i="6"/>
  <c r="R1202" i="6"/>
  <c r="R1203" i="6"/>
  <c r="R1204" i="6"/>
  <c r="R1205" i="6"/>
  <c r="R1206" i="6"/>
  <c r="R1207" i="6"/>
  <c r="R1208" i="6"/>
  <c r="R1209" i="6"/>
  <c r="R1210" i="6"/>
  <c r="R1211" i="6"/>
  <c r="R1212" i="6"/>
  <c r="R1213" i="6"/>
  <c r="R1214" i="6"/>
  <c r="R1215" i="6"/>
  <c r="R1216" i="6"/>
  <c r="R1217" i="6"/>
  <c r="R1218" i="6"/>
  <c r="R1219" i="6"/>
  <c r="R1220" i="6"/>
  <c r="R1221" i="6"/>
  <c r="R1222" i="6"/>
  <c r="R1223" i="6"/>
  <c r="R1224" i="6"/>
  <c r="R1225" i="6"/>
  <c r="R1226" i="6"/>
  <c r="R1227" i="6"/>
  <c r="R1228" i="6"/>
  <c r="R1229" i="6"/>
  <c r="R1230" i="6"/>
  <c r="R1231" i="6"/>
  <c r="R1232" i="6"/>
  <c r="R1233" i="6"/>
  <c r="R1234" i="6"/>
  <c r="R1235" i="6"/>
  <c r="R1236" i="6"/>
  <c r="R1237" i="6"/>
  <c r="R1238" i="6"/>
  <c r="R1239" i="6"/>
  <c r="R1240" i="6"/>
  <c r="R1241" i="6"/>
  <c r="R1242" i="6"/>
  <c r="R1243" i="6"/>
  <c r="R1244" i="6"/>
  <c r="R1245" i="6"/>
  <c r="R1246" i="6"/>
  <c r="R1247" i="6"/>
  <c r="R1248" i="6"/>
  <c r="R1249" i="6"/>
  <c r="R1250" i="6"/>
  <c r="R1251" i="6"/>
  <c r="R1252" i="6"/>
  <c r="R1253" i="6"/>
  <c r="R1254" i="6"/>
  <c r="R1255" i="6"/>
  <c r="R1256" i="6"/>
  <c r="R1257" i="6"/>
  <c r="R1258" i="6"/>
  <c r="R1259" i="6"/>
  <c r="R1260" i="6"/>
  <c r="R1261" i="6"/>
  <c r="R1262" i="6"/>
  <c r="R1263" i="6"/>
  <c r="R1264" i="6"/>
  <c r="R1265" i="6"/>
  <c r="R1266" i="6"/>
  <c r="R1267" i="6"/>
  <c r="R1268" i="6"/>
  <c r="R1269" i="6"/>
  <c r="R1270" i="6"/>
  <c r="R1271" i="6"/>
  <c r="R1272" i="6"/>
  <c r="R1273" i="6"/>
  <c r="R1274" i="6"/>
  <c r="R1275" i="6"/>
  <c r="R1276" i="6"/>
  <c r="R1277" i="6"/>
  <c r="R1278" i="6"/>
  <c r="R1279" i="6"/>
  <c r="R1280" i="6"/>
  <c r="R1281" i="6"/>
  <c r="R1282" i="6"/>
  <c r="R1283" i="6"/>
  <c r="R1284" i="6"/>
  <c r="R1285" i="6"/>
  <c r="R1286" i="6"/>
  <c r="R1287" i="6"/>
  <c r="R1288" i="6"/>
  <c r="R1289" i="6"/>
  <c r="R1290" i="6"/>
  <c r="R1291" i="6"/>
  <c r="R1292" i="6"/>
  <c r="R1293" i="6"/>
  <c r="R1294" i="6"/>
  <c r="R1295" i="6"/>
  <c r="R1296" i="6"/>
  <c r="R1297" i="6"/>
  <c r="R1298" i="6"/>
  <c r="R1299" i="6"/>
  <c r="R1300" i="6"/>
  <c r="R1301" i="6"/>
  <c r="R1302" i="6"/>
  <c r="R1303" i="6"/>
  <c r="R1304" i="6"/>
  <c r="R1305" i="6"/>
  <c r="R1306" i="6"/>
  <c r="R1307" i="6"/>
  <c r="R1308" i="6"/>
  <c r="R1309" i="6"/>
  <c r="R1310" i="6"/>
  <c r="R1311" i="6"/>
  <c r="R1312" i="6"/>
  <c r="R1313" i="6"/>
  <c r="R1314" i="6"/>
  <c r="R1315" i="6"/>
  <c r="R1316" i="6"/>
  <c r="R1317" i="6"/>
  <c r="R1318" i="6"/>
  <c r="R1319" i="6"/>
  <c r="R1320" i="6"/>
  <c r="R1321" i="6"/>
  <c r="R1322" i="6"/>
  <c r="R1323" i="6"/>
  <c r="R1324" i="6"/>
  <c r="R1325" i="6"/>
  <c r="R1326" i="6"/>
  <c r="R1327" i="6"/>
  <c r="R1328" i="6"/>
  <c r="R1329" i="6"/>
  <c r="R1330" i="6"/>
  <c r="R1331" i="6"/>
  <c r="R1332" i="6"/>
  <c r="R1333" i="6"/>
  <c r="R1334" i="6"/>
  <c r="R1335" i="6"/>
  <c r="R1336" i="6"/>
  <c r="R1337" i="6"/>
  <c r="R1338" i="6"/>
  <c r="R1339" i="6"/>
  <c r="R1340" i="6"/>
  <c r="R1341" i="6"/>
  <c r="R1342" i="6"/>
  <c r="R1343" i="6"/>
  <c r="R1344" i="6"/>
  <c r="R1345" i="6"/>
  <c r="R1346" i="6"/>
  <c r="R1347" i="6"/>
  <c r="R1348" i="6"/>
  <c r="R1349" i="6"/>
  <c r="R1350" i="6"/>
  <c r="R1351" i="6"/>
  <c r="R1352" i="6"/>
  <c r="R1353" i="6"/>
  <c r="R1354" i="6"/>
  <c r="R1355" i="6"/>
  <c r="R1356" i="6"/>
  <c r="R1357" i="6"/>
  <c r="R1358" i="6"/>
  <c r="R1359" i="6"/>
  <c r="R1360" i="6"/>
  <c r="R1361" i="6"/>
  <c r="R1362" i="6"/>
  <c r="R1363" i="6"/>
  <c r="R1364" i="6"/>
  <c r="R1365" i="6"/>
  <c r="R1366" i="6"/>
  <c r="R1367" i="6"/>
  <c r="R1368" i="6"/>
  <c r="R1369" i="6"/>
  <c r="R1370" i="6"/>
  <c r="R1371" i="6"/>
  <c r="R1372" i="6"/>
  <c r="R1373" i="6"/>
  <c r="R1374" i="6"/>
  <c r="R1375" i="6"/>
  <c r="R1376" i="6"/>
  <c r="R1377" i="6"/>
  <c r="R1378" i="6"/>
  <c r="R1379" i="6"/>
  <c r="R1380" i="6"/>
  <c r="R1381" i="6"/>
  <c r="R1382" i="6"/>
  <c r="R1383" i="6"/>
  <c r="R1384" i="6"/>
  <c r="R1385" i="6"/>
  <c r="R1386" i="6"/>
  <c r="R1387" i="6"/>
  <c r="R1388" i="6"/>
  <c r="R1389" i="6"/>
  <c r="R1390" i="6"/>
  <c r="R1391" i="6"/>
  <c r="R1392" i="6"/>
  <c r="R1393" i="6"/>
  <c r="R1394" i="6"/>
  <c r="R1395" i="6"/>
  <c r="R1396" i="6"/>
  <c r="R1397" i="6"/>
  <c r="R1398" i="6"/>
  <c r="R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O1102" i="6"/>
  <c r="O1103" i="6"/>
  <c r="O1104" i="6"/>
  <c r="O1105" i="6"/>
  <c r="O1106" i="6"/>
  <c r="O1107" i="6"/>
  <c r="O1108" i="6"/>
  <c r="O1109" i="6"/>
  <c r="O1110" i="6"/>
  <c r="O1111" i="6"/>
  <c r="O1112" i="6"/>
  <c r="O1113" i="6"/>
  <c r="O1114" i="6"/>
  <c r="O1115" i="6"/>
  <c r="O1116" i="6"/>
  <c r="O1117" i="6"/>
  <c r="O1118" i="6"/>
  <c r="O1119" i="6"/>
  <c r="O1120" i="6"/>
  <c r="O1121" i="6"/>
  <c r="O1122" i="6"/>
  <c r="O1123" i="6"/>
  <c r="O1124" i="6"/>
  <c r="O1125" i="6"/>
  <c r="O1126" i="6"/>
  <c r="O1127" i="6"/>
  <c r="O1128" i="6"/>
  <c r="O1129" i="6"/>
  <c r="O1130" i="6"/>
  <c r="O1131" i="6"/>
  <c r="O1132" i="6"/>
  <c r="O1133" i="6"/>
  <c r="O1134" i="6"/>
  <c r="O1135" i="6"/>
  <c r="O1136" i="6"/>
  <c r="O1137" i="6"/>
  <c r="O1138" i="6"/>
  <c r="O1139" i="6"/>
  <c r="O1140" i="6"/>
  <c r="O1141" i="6"/>
  <c r="O1142" i="6"/>
  <c r="O1143" i="6"/>
  <c r="O1144" i="6"/>
  <c r="O1145" i="6"/>
  <c r="O1146" i="6"/>
  <c r="O1147" i="6"/>
  <c r="O1148" i="6"/>
  <c r="O1149" i="6"/>
  <c r="O1150" i="6"/>
  <c r="O1151" i="6"/>
  <c r="O1152" i="6"/>
  <c r="O1153" i="6"/>
  <c r="O1154" i="6"/>
  <c r="O1155" i="6"/>
  <c r="O1156" i="6"/>
  <c r="O1157" i="6"/>
  <c r="O1158" i="6"/>
  <c r="O1159" i="6"/>
  <c r="O1160" i="6"/>
  <c r="O1161" i="6"/>
  <c r="O1162" i="6"/>
  <c r="O1163" i="6"/>
  <c r="O1164" i="6"/>
  <c r="O1165" i="6"/>
  <c r="O1166" i="6"/>
  <c r="O1167" i="6"/>
  <c r="O1168" i="6"/>
  <c r="O1169" i="6"/>
  <c r="O1170" i="6"/>
  <c r="O1171" i="6"/>
  <c r="O1172" i="6"/>
  <c r="O1173" i="6"/>
  <c r="O1174" i="6"/>
  <c r="O1175" i="6"/>
  <c r="O1176" i="6"/>
  <c r="O1177" i="6"/>
  <c r="O1178" i="6"/>
  <c r="O1179" i="6"/>
  <c r="O1180" i="6"/>
  <c r="O1181" i="6"/>
  <c r="O1182" i="6"/>
  <c r="O1183" i="6"/>
  <c r="O1184" i="6"/>
  <c r="O1185" i="6"/>
  <c r="O1186" i="6"/>
  <c r="O1187" i="6"/>
  <c r="O1188" i="6"/>
  <c r="O1189" i="6"/>
  <c r="O1190" i="6"/>
  <c r="O1191" i="6"/>
  <c r="O1192" i="6"/>
  <c r="O1193" i="6"/>
  <c r="O1194" i="6"/>
  <c r="O1195" i="6"/>
  <c r="O1196" i="6"/>
  <c r="O1197" i="6"/>
  <c r="O1198" i="6"/>
  <c r="O1199" i="6"/>
  <c r="O1200" i="6"/>
  <c r="O1201" i="6"/>
  <c r="O1202" i="6"/>
  <c r="O1203" i="6"/>
  <c r="O1204" i="6"/>
  <c r="O1205" i="6"/>
  <c r="O1206" i="6"/>
  <c r="O1207" i="6"/>
  <c r="O1208" i="6"/>
  <c r="O1209" i="6"/>
  <c r="O1210" i="6"/>
  <c r="O1211" i="6"/>
  <c r="O1212" i="6"/>
  <c r="O1213" i="6"/>
  <c r="O1214" i="6"/>
  <c r="O1215" i="6"/>
  <c r="O1216" i="6"/>
  <c r="O1217" i="6"/>
  <c r="O1218" i="6"/>
  <c r="O1219" i="6"/>
  <c r="O1220" i="6"/>
  <c r="O1221" i="6"/>
  <c r="O1222" i="6"/>
  <c r="O1223" i="6"/>
  <c r="O1224" i="6"/>
  <c r="O1225" i="6"/>
  <c r="O1226" i="6"/>
  <c r="O1227" i="6"/>
  <c r="O1228" i="6"/>
  <c r="O1229" i="6"/>
  <c r="O1230" i="6"/>
  <c r="O1231" i="6"/>
  <c r="O1232" i="6"/>
  <c r="O1233" i="6"/>
  <c r="O1234" i="6"/>
  <c r="O1235" i="6"/>
  <c r="O1236" i="6"/>
  <c r="O1237" i="6"/>
  <c r="O1238" i="6"/>
  <c r="O1239" i="6"/>
  <c r="O1240" i="6"/>
  <c r="O1241" i="6"/>
  <c r="O1242" i="6"/>
  <c r="O1243" i="6"/>
  <c r="O1244" i="6"/>
  <c r="O1245" i="6"/>
  <c r="O1246" i="6"/>
  <c r="O1247" i="6"/>
  <c r="O1248" i="6"/>
  <c r="O1249" i="6"/>
  <c r="O1250" i="6"/>
  <c r="O1251" i="6"/>
  <c r="O1252" i="6"/>
  <c r="O1253" i="6"/>
  <c r="O1254" i="6"/>
  <c r="O1255" i="6"/>
  <c r="O1256" i="6"/>
  <c r="O1257" i="6"/>
  <c r="O1258" i="6"/>
  <c r="O1259" i="6"/>
  <c r="O1260" i="6"/>
  <c r="O1261" i="6"/>
  <c r="O1262" i="6"/>
  <c r="O1263" i="6"/>
  <c r="O1264" i="6"/>
  <c r="O1265" i="6"/>
  <c r="O1266" i="6"/>
  <c r="O1267" i="6"/>
  <c r="O1268" i="6"/>
  <c r="O1269" i="6"/>
  <c r="O1270" i="6"/>
  <c r="O1271" i="6"/>
  <c r="O1272" i="6"/>
  <c r="O1273" i="6"/>
  <c r="O1274" i="6"/>
  <c r="O1275" i="6"/>
  <c r="O1276" i="6"/>
  <c r="O1277" i="6"/>
  <c r="O1278" i="6"/>
  <c r="O1279" i="6"/>
  <c r="O1280" i="6"/>
  <c r="O1281" i="6"/>
  <c r="O1282" i="6"/>
  <c r="O1283" i="6"/>
  <c r="O1284" i="6"/>
  <c r="O1285" i="6"/>
  <c r="O1286" i="6"/>
  <c r="O1287" i="6"/>
  <c r="O1288" i="6"/>
  <c r="O1289" i="6"/>
  <c r="O1290" i="6"/>
  <c r="O1291" i="6"/>
  <c r="O1292" i="6"/>
  <c r="O1293" i="6"/>
  <c r="O1294" i="6"/>
  <c r="O1295" i="6"/>
  <c r="O1296" i="6"/>
  <c r="O1297" i="6"/>
  <c r="O1298" i="6"/>
  <c r="O1299" i="6"/>
  <c r="O1300" i="6"/>
  <c r="O1301" i="6"/>
  <c r="O1302" i="6"/>
  <c r="O1303" i="6"/>
  <c r="O1304" i="6"/>
  <c r="O1305" i="6"/>
  <c r="O1306" i="6"/>
  <c r="O1307" i="6"/>
  <c r="O1308" i="6"/>
  <c r="O1309" i="6"/>
  <c r="O1310" i="6"/>
  <c r="O1311" i="6"/>
  <c r="O1312" i="6"/>
  <c r="O1313" i="6"/>
  <c r="O1314" i="6"/>
  <c r="O1315" i="6"/>
  <c r="O1316" i="6"/>
  <c r="O1317" i="6"/>
  <c r="O1318" i="6"/>
  <c r="O1319" i="6"/>
  <c r="O1320" i="6"/>
  <c r="O1321" i="6"/>
  <c r="O1322" i="6"/>
  <c r="O1323" i="6"/>
  <c r="O1324" i="6"/>
  <c r="O1325" i="6"/>
  <c r="O1326" i="6"/>
  <c r="O1327" i="6"/>
  <c r="O1328" i="6"/>
  <c r="O1329" i="6"/>
  <c r="O1330" i="6"/>
  <c r="O1331" i="6"/>
  <c r="O1332" i="6"/>
  <c r="O1333" i="6"/>
  <c r="O1334" i="6"/>
  <c r="O1335" i="6"/>
  <c r="O1336" i="6"/>
  <c r="O1337" i="6"/>
  <c r="O1338" i="6"/>
  <c r="O1339" i="6"/>
  <c r="O1340" i="6"/>
  <c r="O1341" i="6"/>
  <c r="O1342" i="6"/>
  <c r="O1343" i="6"/>
  <c r="O1344" i="6"/>
  <c r="O1345" i="6"/>
  <c r="O1346" i="6"/>
  <c r="O1347" i="6"/>
  <c r="O1348" i="6"/>
  <c r="O1349" i="6"/>
  <c r="O1350" i="6"/>
  <c r="O1351" i="6"/>
  <c r="O1352" i="6"/>
  <c r="O1353" i="6"/>
  <c r="O1354" i="6"/>
  <c r="O1355" i="6"/>
  <c r="O1356" i="6"/>
  <c r="O1357" i="6"/>
  <c r="O1358" i="6"/>
  <c r="O1359" i="6"/>
  <c r="O1360" i="6"/>
  <c r="O1361" i="6"/>
  <c r="O1362" i="6"/>
  <c r="O1363" i="6"/>
  <c r="O1364" i="6"/>
  <c r="O1365" i="6"/>
  <c r="O1366" i="6"/>
  <c r="O1367" i="6"/>
  <c r="O1368" i="6"/>
  <c r="O1369" i="6"/>
  <c r="O1370" i="6"/>
  <c r="O1371" i="6"/>
  <c r="O1372" i="6"/>
  <c r="O1373" i="6"/>
  <c r="O1374" i="6"/>
  <c r="O1375" i="6"/>
  <c r="O1376" i="6"/>
  <c r="O1377" i="6"/>
  <c r="O1378" i="6"/>
  <c r="O1379" i="6"/>
  <c r="O1380" i="6"/>
  <c r="O1381" i="6"/>
  <c r="O1382" i="6"/>
  <c r="O1383" i="6"/>
  <c r="O1384" i="6"/>
  <c r="O1385" i="6"/>
  <c r="O1386" i="6"/>
  <c r="O1387" i="6"/>
  <c r="O1388" i="6"/>
  <c r="O1389" i="6"/>
  <c r="O1390" i="6"/>
  <c r="O1391" i="6"/>
  <c r="O1392" i="6"/>
  <c r="O1393" i="6"/>
  <c r="O1394" i="6"/>
  <c r="O1395" i="6"/>
  <c r="O1396" i="6"/>
  <c r="O1397" i="6"/>
  <c r="O1398" i="6"/>
  <c r="O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2" i="6"/>
  <c r="G3" i="6"/>
  <c r="J3" i="6" s="1"/>
  <c r="G4" i="6"/>
  <c r="J4" i="6" s="1"/>
  <c r="G5" i="6"/>
  <c r="J5" i="6" s="1"/>
  <c r="G6" i="6"/>
  <c r="J6" i="6" s="1"/>
  <c r="G7" i="6"/>
  <c r="J7" i="6" s="1"/>
  <c r="G8" i="6"/>
  <c r="J8" i="6" s="1"/>
  <c r="G9" i="6"/>
  <c r="J9" i="6" s="1"/>
  <c r="G10" i="6"/>
  <c r="J10" i="6" s="1"/>
  <c r="G11" i="6"/>
  <c r="J11" i="6" s="1"/>
  <c r="G12" i="6"/>
  <c r="J12" i="6" s="1"/>
  <c r="G13" i="6"/>
  <c r="J13" i="6" s="1"/>
  <c r="G14" i="6"/>
  <c r="J14" i="6" s="1"/>
  <c r="G15" i="6"/>
  <c r="J15" i="6" s="1"/>
  <c r="G16" i="6"/>
  <c r="J16" i="6" s="1"/>
  <c r="G17" i="6"/>
  <c r="J17" i="6" s="1"/>
  <c r="G18" i="6"/>
  <c r="J18" i="6" s="1"/>
  <c r="G19" i="6"/>
  <c r="J19" i="6" s="1"/>
  <c r="G20" i="6"/>
  <c r="J20" i="6" s="1"/>
  <c r="G21" i="6"/>
  <c r="J21" i="6" s="1"/>
  <c r="G22" i="6"/>
  <c r="J22" i="6" s="1"/>
  <c r="G23" i="6"/>
  <c r="J23" i="6" s="1"/>
  <c r="G24" i="6"/>
  <c r="J24" i="6" s="1"/>
  <c r="G25" i="6"/>
  <c r="J25" i="6" s="1"/>
  <c r="G26" i="6"/>
  <c r="J26" i="6" s="1"/>
  <c r="G27" i="6"/>
  <c r="J27" i="6" s="1"/>
  <c r="G28" i="6"/>
  <c r="J28" i="6" s="1"/>
  <c r="G29" i="6"/>
  <c r="J29" i="6" s="1"/>
  <c r="G30" i="6"/>
  <c r="J30" i="6" s="1"/>
  <c r="G31" i="6"/>
  <c r="J31" i="6" s="1"/>
  <c r="G32" i="6"/>
  <c r="J32" i="6" s="1"/>
  <c r="G33" i="6"/>
  <c r="J33" i="6" s="1"/>
  <c r="G34" i="6"/>
  <c r="J34" i="6" s="1"/>
  <c r="G35" i="6"/>
  <c r="J35" i="6" s="1"/>
  <c r="G36" i="6"/>
  <c r="J36" i="6" s="1"/>
  <c r="G37" i="6"/>
  <c r="J37" i="6" s="1"/>
  <c r="G38" i="6"/>
  <c r="J38" i="6" s="1"/>
  <c r="G39" i="6"/>
  <c r="J39" i="6" s="1"/>
  <c r="G40" i="6"/>
  <c r="J40" i="6" s="1"/>
  <c r="G41" i="6"/>
  <c r="J41" i="6" s="1"/>
  <c r="G42" i="6"/>
  <c r="J42" i="6" s="1"/>
  <c r="G43" i="6"/>
  <c r="J43" i="6" s="1"/>
  <c r="G44" i="6"/>
  <c r="J44" i="6" s="1"/>
  <c r="G45" i="6"/>
  <c r="J45" i="6" s="1"/>
  <c r="G46" i="6"/>
  <c r="J46" i="6" s="1"/>
  <c r="G47" i="6"/>
  <c r="J47" i="6" s="1"/>
  <c r="G48" i="6"/>
  <c r="J48" i="6" s="1"/>
  <c r="G49" i="6"/>
  <c r="J49" i="6" s="1"/>
  <c r="G50" i="6"/>
  <c r="J50" i="6" s="1"/>
  <c r="G51" i="6"/>
  <c r="J51" i="6" s="1"/>
  <c r="G52" i="6"/>
  <c r="J52" i="6" s="1"/>
  <c r="G53" i="6"/>
  <c r="J53" i="6" s="1"/>
  <c r="G54" i="6"/>
  <c r="J54" i="6" s="1"/>
  <c r="G55" i="6"/>
  <c r="J55" i="6" s="1"/>
  <c r="G56" i="6"/>
  <c r="J56" i="6" s="1"/>
  <c r="G57" i="6"/>
  <c r="J57" i="6" s="1"/>
  <c r="G58" i="6"/>
  <c r="J58" i="6" s="1"/>
  <c r="G59" i="6"/>
  <c r="J59" i="6" s="1"/>
  <c r="G60" i="6"/>
  <c r="J60" i="6" s="1"/>
  <c r="G61" i="6"/>
  <c r="J61" i="6" s="1"/>
  <c r="G62" i="6"/>
  <c r="J62" i="6" s="1"/>
  <c r="G63" i="6"/>
  <c r="J63" i="6" s="1"/>
  <c r="G64" i="6"/>
  <c r="J64" i="6" s="1"/>
  <c r="G65" i="6"/>
  <c r="J65" i="6" s="1"/>
  <c r="G66" i="6"/>
  <c r="J66" i="6" s="1"/>
  <c r="G67" i="6"/>
  <c r="J67" i="6" s="1"/>
  <c r="G68" i="6"/>
  <c r="J68" i="6" s="1"/>
  <c r="G69" i="6"/>
  <c r="J69" i="6" s="1"/>
  <c r="G70" i="6"/>
  <c r="J70" i="6" s="1"/>
  <c r="G71" i="6"/>
  <c r="J71" i="6" s="1"/>
  <c r="G72" i="6"/>
  <c r="J72" i="6" s="1"/>
  <c r="G73" i="6"/>
  <c r="J73" i="6" s="1"/>
  <c r="G74" i="6"/>
  <c r="J74" i="6" s="1"/>
  <c r="G75" i="6"/>
  <c r="J75" i="6" s="1"/>
  <c r="G76" i="6"/>
  <c r="J76" i="6" s="1"/>
  <c r="G77" i="6"/>
  <c r="J77" i="6" s="1"/>
  <c r="G78" i="6"/>
  <c r="J78" i="6" s="1"/>
  <c r="G79" i="6"/>
  <c r="J79" i="6" s="1"/>
  <c r="G80" i="6"/>
  <c r="J80" i="6" s="1"/>
  <c r="G81" i="6"/>
  <c r="J81" i="6" s="1"/>
  <c r="G82" i="6"/>
  <c r="J82" i="6" s="1"/>
  <c r="G83" i="6"/>
  <c r="J83" i="6" s="1"/>
  <c r="G84" i="6"/>
  <c r="J84" i="6" s="1"/>
  <c r="G85" i="6"/>
  <c r="J85" i="6" s="1"/>
  <c r="G86" i="6"/>
  <c r="J86" i="6" s="1"/>
  <c r="G87" i="6"/>
  <c r="J87" i="6" s="1"/>
  <c r="G88" i="6"/>
  <c r="J88" i="6" s="1"/>
  <c r="G89" i="6"/>
  <c r="J89" i="6" s="1"/>
  <c r="G90" i="6"/>
  <c r="J90" i="6" s="1"/>
  <c r="G91" i="6"/>
  <c r="J91" i="6" s="1"/>
  <c r="G92" i="6"/>
  <c r="J92" i="6" s="1"/>
  <c r="G93" i="6"/>
  <c r="J93" i="6" s="1"/>
  <c r="G94" i="6"/>
  <c r="J94" i="6" s="1"/>
  <c r="G95" i="6"/>
  <c r="J95" i="6" s="1"/>
  <c r="G96" i="6"/>
  <c r="J96" i="6" s="1"/>
  <c r="G97" i="6"/>
  <c r="J97" i="6" s="1"/>
  <c r="G98" i="6"/>
  <c r="J98" i="6" s="1"/>
  <c r="G99" i="6"/>
  <c r="J99" i="6" s="1"/>
  <c r="G100" i="6"/>
  <c r="J100" i="6" s="1"/>
  <c r="G101" i="6"/>
  <c r="J101" i="6" s="1"/>
  <c r="G102" i="6"/>
  <c r="J102" i="6" s="1"/>
  <c r="G103" i="6"/>
  <c r="J103" i="6" s="1"/>
  <c r="G104" i="6"/>
  <c r="J104" i="6" s="1"/>
  <c r="G105" i="6"/>
  <c r="J105" i="6" s="1"/>
  <c r="G106" i="6"/>
  <c r="J106" i="6" s="1"/>
  <c r="G107" i="6"/>
  <c r="J107" i="6" s="1"/>
  <c r="G108" i="6"/>
  <c r="J108" i="6" s="1"/>
  <c r="G109" i="6"/>
  <c r="J109" i="6" s="1"/>
  <c r="G110" i="6"/>
  <c r="J110" i="6" s="1"/>
  <c r="G111" i="6"/>
  <c r="J111" i="6" s="1"/>
  <c r="G112" i="6"/>
  <c r="J112" i="6" s="1"/>
  <c r="G113" i="6"/>
  <c r="J113" i="6" s="1"/>
  <c r="G114" i="6"/>
  <c r="J114" i="6" s="1"/>
  <c r="G115" i="6"/>
  <c r="J115" i="6" s="1"/>
  <c r="G116" i="6"/>
  <c r="J116" i="6" s="1"/>
  <c r="G117" i="6"/>
  <c r="J117" i="6" s="1"/>
  <c r="G118" i="6"/>
  <c r="J118" i="6" s="1"/>
  <c r="G119" i="6"/>
  <c r="J119" i="6" s="1"/>
  <c r="G120" i="6"/>
  <c r="J120" i="6" s="1"/>
  <c r="G121" i="6"/>
  <c r="J121" i="6" s="1"/>
  <c r="G122" i="6"/>
  <c r="J122" i="6" s="1"/>
  <c r="G123" i="6"/>
  <c r="J123" i="6" s="1"/>
  <c r="G124" i="6"/>
  <c r="J124" i="6" s="1"/>
  <c r="G125" i="6"/>
  <c r="J125" i="6" s="1"/>
  <c r="G126" i="6"/>
  <c r="J126" i="6" s="1"/>
  <c r="G127" i="6"/>
  <c r="J127" i="6" s="1"/>
  <c r="G128" i="6"/>
  <c r="J128" i="6" s="1"/>
  <c r="G129" i="6"/>
  <c r="J129" i="6" s="1"/>
  <c r="G130" i="6"/>
  <c r="J130" i="6" s="1"/>
  <c r="G131" i="6"/>
  <c r="J131" i="6" s="1"/>
  <c r="G132" i="6"/>
  <c r="J132" i="6" s="1"/>
  <c r="G133" i="6"/>
  <c r="J133" i="6" s="1"/>
  <c r="G134" i="6"/>
  <c r="J134" i="6" s="1"/>
  <c r="G135" i="6"/>
  <c r="J135" i="6" s="1"/>
  <c r="G136" i="6"/>
  <c r="J136" i="6" s="1"/>
  <c r="G137" i="6"/>
  <c r="J137" i="6" s="1"/>
  <c r="G138" i="6"/>
  <c r="J138" i="6" s="1"/>
  <c r="G139" i="6"/>
  <c r="J139" i="6" s="1"/>
  <c r="G140" i="6"/>
  <c r="J140" i="6" s="1"/>
  <c r="G141" i="6"/>
  <c r="J141" i="6" s="1"/>
  <c r="G142" i="6"/>
  <c r="J142" i="6" s="1"/>
  <c r="G143" i="6"/>
  <c r="J143" i="6" s="1"/>
  <c r="G144" i="6"/>
  <c r="J144" i="6" s="1"/>
  <c r="G145" i="6"/>
  <c r="J145" i="6" s="1"/>
  <c r="G146" i="6"/>
  <c r="J146" i="6" s="1"/>
  <c r="G147" i="6"/>
  <c r="J147" i="6" s="1"/>
  <c r="G148" i="6"/>
  <c r="J148" i="6" s="1"/>
  <c r="G149" i="6"/>
  <c r="J149" i="6" s="1"/>
  <c r="G150" i="6"/>
  <c r="J150" i="6" s="1"/>
  <c r="G151" i="6"/>
  <c r="J151" i="6" s="1"/>
  <c r="G152" i="6"/>
  <c r="J152" i="6" s="1"/>
  <c r="G153" i="6"/>
  <c r="J153" i="6" s="1"/>
  <c r="G154" i="6"/>
  <c r="J154" i="6" s="1"/>
  <c r="G155" i="6"/>
  <c r="J155" i="6" s="1"/>
  <c r="G156" i="6"/>
  <c r="J156" i="6" s="1"/>
  <c r="G157" i="6"/>
  <c r="J157" i="6" s="1"/>
  <c r="G158" i="6"/>
  <c r="J158" i="6" s="1"/>
  <c r="G159" i="6"/>
  <c r="J159" i="6" s="1"/>
  <c r="G160" i="6"/>
  <c r="J160" i="6" s="1"/>
  <c r="G161" i="6"/>
  <c r="J161" i="6" s="1"/>
  <c r="G162" i="6"/>
  <c r="J162" i="6" s="1"/>
  <c r="G163" i="6"/>
  <c r="J163" i="6" s="1"/>
  <c r="G164" i="6"/>
  <c r="J164" i="6" s="1"/>
  <c r="G165" i="6"/>
  <c r="J165" i="6" s="1"/>
  <c r="G166" i="6"/>
  <c r="J166" i="6" s="1"/>
  <c r="G167" i="6"/>
  <c r="J167" i="6" s="1"/>
  <c r="G168" i="6"/>
  <c r="J168" i="6" s="1"/>
  <c r="G169" i="6"/>
  <c r="J169" i="6" s="1"/>
  <c r="G170" i="6"/>
  <c r="J170" i="6" s="1"/>
  <c r="G171" i="6"/>
  <c r="J171" i="6" s="1"/>
  <c r="G172" i="6"/>
  <c r="J172" i="6" s="1"/>
  <c r="G173" i="6"/>
  <c r="J173" i="6" s="1"/>
  <c r="G174" i="6"/>
  <c r="J174" i="6" s="1"/>
  <c r="G175" i="6"/>
  <c r="J175" i="6" s="1"/>
  <c r="G176" i="6"/>
  <c r="J176" i="6" s="1"/>
  <c r="G177" i="6"/>
  <c r="J177" i="6" s="1"/>
  <c r="G178" i="6"/>
  <c r="J178" i="6" s="1"/>
  <c r="G179" i="6"/>
  <c r="J179" i="6" s="1"/>
  <c r="G180" i="6"/>
  <c r="J180" i="6" s="1"/>
  <c r="G181" i="6"/>
  <c r="J181" i="6" s="1"/>
  <c r="G182" i="6"/>
  <c r="J182" i="6" s="1"/>
  <c r="G183" i="6"/>
  <c r="J183" i="6" s="1"/>
  <c r="G184" i="6"/>
  <c r="J184" i="6" s="1"/>
  <c r="G185" i="6"/>
  <c r="J185" i="6" s="1"/>
  <c r="G186" i="6"/>
  <c r="J186" i="6" s="1"/>
  <c r="G187" i="6"/>
  <c r="J187" i="6" s="1"/>
  <c r="G188" i="6"/>
  <c r="J188" i="6" s="1"/>
  <c r="G189" i="6"/>
  <c r="J189" i="6" s="1"/>
  <c r="G190" i="6"/>
  <c r="J190" i="6" s="1"/>
  <c r="G191" i="6"/>
  <c r="J191" i="6" s="1"/>
  <c r="G192" i="6"/>
  <c r="J192" i="6" s="1"/>
  <c r="G193" i="6"/>
  <c r="J193" i="6" s="1"/>
  <c r="G194" i="6"/>
  <c r="J194" i="6" s="1"/>
  <c r="G195" i="6"/>
  <c r="J195" i="6" s="1"/>
  <c r="G196" i="6"/>
  <c r="J196" i="6" s="1"/>
  <c r="G197" i="6"/>
  <c r="J197" i="6" s="1"/>
  <c r="G198" i="6"/>
  <c r="J198" i="6" s="1"/>
  <c r="G199" i="6"/>
  <c r="J199" i="6" s="1"/>
  <c r="G200" i="6"/>
  <c r="J200" i="6" s="1"/>
  <c r="G201" i="6"/>
  <c r="J201" i="6" s="1"/>
  <c r="G202" i="6"/>
  <c r="J202" i="6" s="1"/>
  <c r="G203" i="6"/>
  <c r="J203" i="6" s="1"/>
  <c r="G204" i="6"/>
  <c r="J204" i="6" s="1"/>
  <c r="G205" i="6"/>
  <c r="J205" i="6" s="1"/>
  <c r="G206" i="6"/>
  <c r="J206" i="6" s="1"/>
  <c r="G207" i="6"/>
  <c r="J207" i="6" s="1"/>
  <c r="G208" i="6"/>
  <c r="J208" i="6" s="1"/>
  <c r="G209" i="6"/>
  <c r="J209" i="6" s="1"/>
  <c r="G210" i="6"/>
  <c r="J210" i="6" s="1"/>
  <c r="G211" i="6"/>
  <c r="J211" i="6" s="1"/>
  <c r="G212" i="6"/>
  <c r="J212" i="6" s="1"/>
  <c r="G213" i="6"/>
  <c r="J213" i="6" s="1"/>
  <c r="G214" i="6"/>
  <c r="J214" i="6" s="1"/>
  <c r="G215" i="6"/>
  <c r="J215" i="6" s="1"/>
  <c r="G216" i="6"/>
  <c r="J216" i="6" s="1"/>
  <c r="G217" i="6"/>
  <c r="J217" i="6" s="1"/>
  <c r="G218" i="6"/>
  <c r="J218" i="6" s="1"/>
  <c r="G219" i="6"/>
  <c r="J219" i="6" s="1"/>
  <c r="G220" i="6"/>
  <c r="J220" i="6" s="1"/>
  <c r="G221" i="6"/>
  <c r="J221" i="6" s="1"/>
  <c r="G222" i="6"/>
  <c r="J222" i="6" s="1"/>
  <c r="G223" i="6"/>
  <c r="J223" i="6" s="1"/>
  <c r="G224" i="6"/>
  <c r="J224" i="6" s="1"/>
  <c r="G225" i="6"/>
  <c r="J225" i="6" s="1"/>
  <c r="G226" i="6"/>
  <c r="J226" i="6" s="1"/>
  <c r="G227" i="6"/>
  <c r="J227" i="6" s="1"/>
  <c r="G228" i="6"/>
  <c r="J228" i="6" s="1"/>
  <c r="G229" i="6"/>
  <c r="J229" i="6" s="1"/>
  <c r="G230" i="6"/>
  <c r="J230" i="6" s="1"/>
  <c r="G231" i="6"/>
  <c r="J231" i="6" s="1"/>
  <c r="G232" i="6"/>
  <c r="J232" i="6" s="1"/>
  <c r="G233" i="6"/>
  <c r="J233" i="6" s="1"/>
  <c r="G234" i="6"/>
  <c r="J234" i="6" s="1"/>
  <c r="G235" i="6"/>
  <c r="J235" i="6" s="1"/>
  <c r="G236" i="6"/>
  <c r="J236" i="6" s="1"/>
  <c r="G237" i="6"/>
  <c r="J237" i="6" s="1"/>
  <c r="G238" i="6"/>
  <c r="J238" i="6" s="1"/>
  <c r="G239" i="6"/>
  <c r="J239" i="6" s="1"/>
  <c r="G240" i="6"/>
  <c r="J240" i="6" s="1"/>
  <c r="G241" i="6"/>
  <c r="J241" i="6" s="1"/>
  <c r="G242" i="6"/>
  <c r="J242" i="6" s="1"/>
  <c r="G243" i="6"/>
  <c r="J243" i="6" s="1"/>
  <c r="G244" i="6"/>
  <c r="J244" i="6" s="1"/>
  <c r="G245" i="6"/>
  <c r="J245" i="6" s="1"/>
  <c r="G246" i="6"/>
  <c r="J246" i="6" s="1"/>
  <c r="G247" i="6"/>
  <c r="J247" i="6" s="1"/>
  <c r="G248" i="6"/>
  <c r="J248" i="6" s="1"/>
  <c r="G249" i="6"/>
  <c r="J249" i="6" s="1"/>
  <c r="G250" i="6"/>
  <c r="J250" i="6" s="1"/>
  <c r="G251" i="6"/>
  <c r="J251" i="6" s="1"/>
  <c r="G252" i="6"/>
  <c r="J252" i="6" s="1"/>
  <c r="G253" i="6"/>
  <c r="J253" i="6" s="1"/>
  <c r="G254" i="6"/>
  <c r="J254" i="6" s="1"/>
  <c r="G255" i="6"/>
  <c r="J255" i="6" s="1"/>
  <c r="G256" i="6"/>
  <c r="J256" i="6" s="1"/>
  <c r="G257" i="6"/>
  <c r="J257" i="6" s="1"/>
  <c r="G258" i="6"/>
  <c r="J258" i="6" s="1"/>
  <c r="G259" i="6"/>
  <c r="J259" i="6" s="1"/>
  <c r="G260" i="6"/>
  <c r="J260" i="6" s="1"/>
  <c r="G261" i="6"/>
  <c r="J261" i="6" s="1"/>
  <c r="G262" i="6"/>
  <c r="J262" i="6" s="1"/>
  <c r="G263" i="6"/>
  <c r="J263" i="6" s="1"/>
  <c r="G264" i="6"/>
  <c r="J264" i="6" s="1"/>
  <c r="G265" i="6"/>
  <c r="J265" i="6" s="1"/>
  <c r="G266" i="6"/>
  <c r="J266" i="6" s="1"/>
  <c r="G267" i="6"/>
  <c r="J267" i="6" s="1"/>
  <c r="G268" i="6"/>
  <c r="J268" i="6" s="1"/>
  <c r="G269" i="6"/>
  <c r="J269" i="6" s="1"/>
  <c r="G270" i="6"/>
  <c r="J270" i="6" s="1"/>
  <c r="G271" i="6"/>
  <c r="J271" i="6" s="1"/>
  <c r="G272" i="6"/>
  <c r="J272" i="6" s="1"/>
  <c r="G273" i="6"/>
  <c r="J273" i="6" s="1"/>
  <c r="G274" i="6"/>
  <c r="J274" i="6" s="1"/>
  <c r="G275" i="6"/>
  <c r="J275" i="6" s="1"/>
  <c r="G276" i="6"/>
  <c r="J276" i="6" s="1"/>
  <c r="G277" i="6"/>
  <c r="J277" i="6" s="1"/>
  <c r="G278" i="6"/>
  <c r="J278" i="6" s="1"/>
  <c r="G279" i="6"/>
  <c r="J279" i="6" s="1"/>
  <c r="G280" i="6"/>
  <c r="J280" i="6" s="1"/>
  <c r="G281" i="6"/>
  <c r="J281" i="6" s="1"/>
  <c r="G282" i="6"/>
  <c r="J282" i="6" s="1"/>
  <c r="G283" i="6"/>
  <c r="J283" i="6" s="1"/>
  <c r="G284" i="6"/>
  <c r="J284" i="6" s="1"/>
  <c r="G285" i="6"/>
  <c r="J285" i="6" s="1"/>
  <c r="G286" i="6"/>
  <c r="J286" i="6" s="1"/>
  <c r="G287" i="6"/>
  <c r="J287" i="6" s="1"/>
  <c r="G288" i="6"/>
  <c r="J288" i="6" s="1"/>
  <c r="G289" i="6"/>
  <c r="J289" i="6" s="1"/>
  <c r="G290" i="6"/>
  <c r="J290" i="6" s="1"/>
  <c r="G291" i="6"/>
  <c r="J291" i="6" s="1"/>
  <c r="G292" i="6"/>
  <c r="J292" i="6" s="1"/>
  <c r="G293" i="6"/>
  <c r="J293" i="6" s="1"/>
  <c r="G294" i="6"/>
  <c r="J294" i="6" s="1"/>
  <c r="G295" i="6"/>
  <c r="J295" i="6" s="1"/>
  <c r="G296" i="6"/>
  <c r="J296" i="6" s="1"/>
  <c r="G297" i="6"/>
  <c r="J297" i="6" s="1"/>
  <c r="G298" i="6"/>
  <c r="J298" i="6" s="1"/>
  <c r="G299" i="6"/>
  <c r="J299" i="6" s="1"/>
  <c r="G300" i="6"/>
  <c r="J300" i="6" s="1"/>
  <c r="G301" i="6"/>
  <c r="J301" i="6" s="1"/>
  <c r="G302" i="6"/>
  <c r="J302" i="6" s="1"/>
  <c r="G303" i="6"/>
  <c r="J303" i="6" s="1"/>
  <c r="G304" i="6"/>
  <c r="J304" i="6" s="1"/>
  <c r="G305" i="6"/>
  <c r="J305" i="6" s="1"/>
  <c r="G306" i="6"/>
  <c r="J306" i="6" s="1"/>
  <c r="G307" i="6"/>
  <c r="J307" i="6" s="1"/>
  <c r="G308" i="6"/>
  <c r="J308" i="6" s="1"/>
  <c r="G309" i="6"/>
  <c r="J309" i="6" s="1"/>
  <c r="G310" i="6"/>
  <c r="J310" i="6" s="1"/>
  <c r="G311" i="6"/>
  <c r="J311" i="6" s="1"/>
  <c r="G312" i="6"/>
  <c r="J312" i="6" s="1"/>
  <c r="G313" i="6"/>
  <c r="J313" i="6" s="1"/>
  <c r="G314" i="6"/>
  <c r="J314" i="6" s="1"/>
  <c r="G315" i="6"/>
  <c r="J315" i="6" s="1"/>
  <c r="G316" i="6"/>
  <c r="J316" i="6" s="1"/>
  <c r="G317" i="6"/>
  <c r="J317" i="6" s="1"/>
  <c r="G318" i="6"/>
  <c r="J318" i="6" s="1"/>
  <c r="G319" i="6"/>
  <c r="J319" i="6" s="1"/>
  <c r="G320" i="6"/>
  <c r="J320" i="6" s="1"/>
  <c r="G321" i="6"/>
  <c r="J321" i="6" s="1"/>
  <c r="G322" i="6"/>
  <c r="J322" i="6" s="1"/>
  <c r="G323" i="6"/>
  <c r="J323" i="6" s="1"/>
  <c r="G324" i="6"/>
  <c r="J324" i="6" s="1"/>
  <c r="G325" i="6"/>
  <c r="J325" i="6" s="1"/>
  <c r="G326" i="6"/>
  <c r="J326" i="6" s="1"/>
  <c r="G327" i="6"/>
  <c r="J327" i="6" s="1"/>
  <c r="G328" i="6"/>
  <c r="J328" i="6" s="1"/>
  <c r="G329" i="6"/>
  <c r="J329" i="6" s="1"/>
  <c r="G330" i="6"/>
  <c r="J330" i="6" s="1"/>
  <c r="G331" i="6"/>
  <c r="J331" i="6" s="1"/>
  <c r="G332" i="6"/>
  <c r="J332" i="6" s="1"/>
  <c r="G333" i="6"/>
  <c r="J333" i="6" s="1"/>
  <c r="G334" i="6"/>
  <c r="J334" i="6" s="1"/>
  <c r="G335" i="6"/>
  <c r="J335" i="6" s="1"/>
  <c r="G336" i="6"/>
  <c r="J336" i="6" s="1"/>
  <c r="G337" i="6"/>
  <c r="J337" i="6" s="1"/>
  <c r="G338" i="6"/>
  <c r="J338" i="6" s="1"/>
  <c r="G339" i="6"/>
  <c r="J339" i="6" s="1"/>
  <c r="G340" i="6"/>
  <c r="J340" i="6" s="1"/>
  <c r="G341" i="6"/>
  <c r="J341" i="6" s="1"/>
  <c r="G342" i="6"/>
  <c r="J342" i="6" s="1"/>
  <c r="G343" i="6"/>
  <c r="J343" i="6" s="1"/>
  <c r="G344" i="6"/>
  <c r="J344" i="6" s="1"/>
  <c r="G345" i="6"/>
  <c r="J345" i="6" s="1"/>
  <c r="G346" i="6"/>
  <c r="J346" i="6" s="1"/>
  <c r="G347" i="6"/>
  <c r="J347" i="6" s="1"/>
  <c r="G348" i="6"/>
  <c r="J348" i="6" s="1"/>
  <c r="G349" i="6"/>
  <c r="J349" i="6" s="1"/>
  <c r="G350" i="6"/>
  <c r="J350" i="6" s="1"/>
  <c r="G351" i="6"/>
  <c r="J351" i="6" s="1"/>
  <c r="G352" i="6"/>
  <c r="J352" i="6" s="1"/>
  <c r="G353" i="6"/>
  <c r="J353" i="6" s="1"/>
  <c r="G354" i="6"/>
  <c r="J354" i="6" s="1"/>
  <c r="G355" i="6"/>
  <c r="J355" i="6" s="1"/>
  <c r="G356" i="6"/>
  <c r="J356" i="6" s="1"/>
  <c r="G357" i="6"/>
  <c r="J357" i="6" s="1"/>
  <c r="G358" i="6"/>
  <c r="J358" i="6" s="1"/>
  <c r="G359" i="6"/>
  <c r="J359" i="6" s="1"/>
  <c r="G360" i="6"/>
  <c r="J360" i="6" s="1"/>
  <c r="G361" i="6"/>
  <c r="J361" i="6" s="1"/>
  <c r="G362" i="6"/>
  <c r="J362" i="6" s="1"/>
  <c r="G363" i="6"/>
  <c r="J363" i="6" s="1"/>
  <c r="G364" i="6"/>
  <c r="J364" i="6" s="1"/>
  <c r="G365" i="6"/>
  <c r="J365" i="6" s="1"/>
  <c r="G366" i="6"/>
  <c r="J366" i="6" s="1"/>
  <c r="G367" i="6"/>
  <c r="J367" i="6" s="1"/>
  <c r="G368" i="6"/>
  <c r="J368" i="6" s="1"/>
  <c r="G369" i="6"/>
  <c r="J369" i="6" s="1"/>
  <c r="G370" i="6"/>
  <c r="J370" i="6" s="1"/>
  <c r="G371" i="6"/>
  <c r="J371" i="6" s="1"/>
  <c r="G372" i="6"/>
  <c r="J372" i="6" s="1"/>
  <c r="G373" i="6"/>
  <c r="J373" i="6" s="1"/>
  <c r="G374" i="6"/>
  <c r="J374" i="6" s="1"/>
  <c r="G375" i="6"/>
  <c r="J375" i="6" s="1"/>
  <c r="G376" i="6"/>
  <c r="J376" i="6" s="1"/>
  <c r="G377" i="6"/>
  <c r="J377" i="6" s="1"/>
  <c r="G378" i="6"/>
  <c r="J378" i="6" s="1"/>
  <c r="G379" i="6"/>
  <c r="J379" i="6" s="1"/>
  <c r="G380" i="6"/>
  <c r="J380" i="6" s="1"/>
  <c r="G381" i="6"/>
  <c r="J381" i="6" s="1"/>
  <c r="G382" i="6"/>
  <c r="J382" i="6" s="1"/>
  <c r="G383" i="6"/>
  <c r="J383" i="6" s="1"/>
  <c r="G384" i="6"/>
  <c r="J384" i="6" s="1"/>
  <c r="G385" i="6"/>
  <c r="J385" i="6" s="1"/>
  <c r="G386" i="6"/>
  <c r="J386" i="6" s="1"/>
  <c r="G387" i="6"/>
  <c r="J387" i="6" s="1"/>
  <c r="G388" i="6"/>
  <c r="J388" i="6" s="1"/>
  <c r="G389" i="6"/>
  <c r="J389" i="6" s="1"/>
  <c r="G390" i="6"/>
  <c r="J390" i="6" s="1"/>
  <c r="G391" i="6"/>
  <c r="J391" i="6" s="1"/>
  <c r="G392" i="6"/>
  <c r="J392" i="6" s="1"/>
  <c r="G393" i="6"/>
  <c r="J393" i="6" s="1"/>
  <c r="G394" i="6"/>
  <c r="J394" i="6" s="1"/>
  <c r="G395" i="6"/>
  <c r="J395" i="6" s="1"/>
  <c r="G396" i="6"/>
  <c r="J396" i="6" s="1"/>
  <c r="G397" i="6"/>
  <c r="J397" i="6" s="1"/>
  <c r="G398" i="6"/>
  <c r="J398" i="6" s="1"/>
  <c r="G399" i="6"/>
  <c r="J399" i="6" s="1"/>
  <c r="G400" i="6"/>
  <c r="J400" i="6" s="1"/>
  <c r="G401" i="6"/>
  <c r="J401" i="6" s="1"/>
  <c r="G402" i="6"/>
  <c r="J402" i="6" s="1"/>
  <c r="G403" i="6"/>
  <c r="J403" i="6" s="1"/>
  <c r="G404" i="6"/>
  <c r="J404" i="6" s="1"/>
  <c r="G405" i="6"/>
  <c r="J405" i="6" s="1"/>
  <c r="G406" i="6"/>
  <c r="J406" i="6" s="1"/>
  <c r="G407" i="6"/>
  <c r="J407" i="6" s="1"/>
  <c r="G408" i="6"/>
  <c r="J408" i="6" s="1"/>
  <c r="G409" i="6"/>
  <c r="J409" i="6" s="1"/>
  <c r="G410" i="6"/>
  <c r="J410" i="6" s="1"/>
  <c r="G411" i="6"/>
  <c r="J411" i="6" s="1"/>
  <c r="G412" i="6"/>
  <c r="J412" i="6" s="1"/>
  <c r="G413" i="6"/>
  <c r="J413" i="6" s="1"/>
  <c r="G414" i="6"/>
  <c r="J414" i="6" s="1"/>
  <c r="G415" i="6"/>
  <c r="J415" i="6" s="1"/>
  <c r="G416" i="6"/>
  <c r="J416" i="6" s="1"/>
  <c r="G417" i="6"/>
  <c r="J417" i="6" s="1"/>
  <c r="G418" i="6"/>
  <c r="J418" i="6" s="1"/>
  <c r="G419" i="6"/>
  <c r="J419" i="6" s="1"/>
  <c r="G420" i="6"/>
  <c r="J420" i="6" s="1"/>
  <c r="G421" i="6"/>
  <c r="J421" i="6" s="1"/>
  <c r="G422" i="6"/>
  <c r="J422" i="6" s="1"/>
  <c r="G423" i="6"/>
  <c r="J423" i="6" s="1"/>
  <c r="G424" i="6"/>
  <c r="J424" i="6" s="1"/>
  <c r="G425" i="6"/>
  <c r="J425" i="6" s="1"/>
  <c r="G426" i="6"/>
  <c r="J426" i="6" s="1"/>
  <c r="G427" i="6"/>
  <c r="J427" i="6" s="1"/>
  <c r="G428" i="6"/>
  <c r="J428" i="6" s="1"/>
  <c r="G429" i="6"/>
  <c r="J429" i="6" s="1"/>
  <c r="G430" i="6"/>
  <c r="J430" i="6" s="1"/>
  <c r="G431" i="6"/>
  <c r="J431" i="6" s="1"/>
  <c r="G432" i="6"/>
  <c r="J432" i="6" s="1"/>
  <c r="G433" i="6"/>
  <c r="J433" i="6" s="1"/>
  <c r="G434" i="6"/>
  <c r="J434" i="6" s="1"/>
  <c r="G435" i="6"/>
  <c r="J435" i="6" s="1"/>
  <c r="G436" i="6"/>
  <c r="J436" i="6" s="1"/>
  <c r="G437" i="6"/>
  <c r="J437" i="6" s="1"/>
  <c r="G438" i="6"/>
  <c r="J438" i="6" s="1"/>
  <c r="G439" i="6"/>
  <c r="J439" i="6" s="1"/>
  <c r="G440" i="6"/>
  <c r="J440" i="6" s="1"/>
  <c r="G441" i="6"/>
  <c r="J441" i="6" s="1"/>
  <c r="G442" i="6"/>
  <c r="J442" i="6" s="1"/>
  <c r="G443" i="6"/>
  <c r="J443" i="6" s="1"/>
  <c r="G444" i="6"/>
  <c r="J444" i="6" s="1"/>
  <c r="G445" i="6"/>
  <c r="J445" i="6" s="1"/>
  <c r="G446" i="6"/>
  <c r="J446" i="6" s="1"/>
  <c r="G447" i="6"/>
  <c r="J447" i="6" s="1"/>
  <c r="G448" i="6"/>
  <c r="J448" i="6" s="1"/>
  <c r="G449" i="6"/>
  <c r="J449" i="6" s="1"/>
  <c r="G450" i="6"/>
  <c r="J450" i="6" s="1"/>
  <c r="G451" i="6"/>
  <c r="J451" i="6" s="1"/>
  <c r="G452" i="6"/>
  <c r="J452" i="6" s="1"/>
  <c r="G453" i="6"/>
  <c r="J453" i="6" s="1"/>
  <c r="G454" i="6"/>
  <c r="J454" i="6" s="1"/>
  <c r="G455" i="6"/>
  <c r="J455" i="6" s="1"/>
  <c r="G456" i="6"/>
  <c r="J456" i="6" s="1"/>
  <c r="G457" i="6"/>
  <c r="J457" i="6" s="1"/>
  <c r="G458" i="6"/>
  <c r="J458" i="6" s="1"/>
  <c r="G459" i="6"/>
  <c r="J459" i="6" s="1"/>
  <c r="G460" i="6"/>
  <c r="J460" i="6" s="1"/>
  <c r="G461" i="6"/>
  <c r="J461" i="6" s="1"/>
  <c r="G462" i="6"/>
  <c r="J462" i="6" s="1"/>
  <c r="G463" i="6"/>
  <c r="J463" i="6" s="1"/>
  <c r="G464" i="6"/>
  <c r="J464" i="6" s="1"/>
  <c r="G465" i="6"/>
  <c r="J465" i="6" s="1"/>
  <c r="G466" i="6"/>
  <c r="J466" i="6" s="1"/>
  <c r="G467" i="6"/>
  <c r="J467" i="6" s="1"/>
  <c r="G468" i="6"/>
  <c r="J468" i="6" s="1"/>
  <c r="G469" i="6"/>
  <c r="J469" i="6" s="1"/>
  <c r="G470" i="6"/>
  <c r="J470" i="6" s="1"/>
  <c r="G471" i="6"/>
  <c r="J471" i="6" s="1"/>
  <c r="G472" i="6"/>
  <c r="J472" i="6" s="1"/>
  <c r="G473" i="6"/>
  <c r="J473" i="6" s="1"/>
  <c r="G474" i="6"/>
  <c r="J474" i="6" s="1"/>
  <c r="G475" i="6"/>
  <c r="J475" i="6" s="1"/>
  <c r="G476" i="6"/>
  <c r="J476" i="6" s="1"/>
  <c r="G477" i="6"/>
  <c r="J477" i="6" s="1"/>
  <c r="G478" i="6"/>
  <c r="J478" i="6" s="1"/>
  <c r="G479" i="6"/>
  <c r="J479" i="6" s="1"/>
  <c r="G480" i="6"/>
  <c r="J480" i="6" s="1"/>
  <c r="G481" i="6"/>
  <c r="J481" i="6" s="1"/>
  <c r="G482" i="6"/>
  <c r="J482" i="6" s="1"/>
  <c r="G483" i="6"/>
  <c r="J483" i="6" s="1"/>
  <c r="G484" i="6"/>
  <c r="J484" i="6" s="1"/>
  <c r="G485" i="6"/>
  <c r="J485" i="6" s="1"/>
  <c r="G486" i="6"/>
  <c r="J486" i="6" s="1"/>
  <c r="G487" i="6"/>
  <c r="J487" i="6" s="1"/>
  <c r="G488" i="6"/>
  <c r="J488" i="6" s="1"/>
  <c r="G489" i="6"/>
  <c r="J489" i="6" s="1"/>
  <c r="G490" i="6"/>
  <c r="J490" i="6" s="1"/>
  <c r="G491" i="6"/>
  <c r="J491" i="6" s="1"/>
  <c r="G492" i="6"/>
  <c r="J492" i="6" s="1"/>
  <c r="G493" i="6"/>
  <c r="J493" i="6" s="1"/>
  <c r="G494" i="6"/>
  <c r="J494" i="6" s="1"/>
  <c r="G495" i="6"/>
  <c r="J495" i="6" s="1"/>
  <c r="G496" i="6"/>
  <c r="J496" i="6" s="1"/>
  <c r="G497" i="6"/>
  <c r="J497" i="6" s="1"/>
  <c r="G498" i="6"/>
  <c r="J498" i="6" s="1"/>
  <c r="G499" i="6"/>
  <c r="J499" i="6" s="1"/>
  <c r="G500" i="6"/>
  <c r="J500" i="6" s="1"/>
  <c r="G501" i="6"/>
  <c r="J501" i="6" s="1"/>
  <c r="G502" i="6"/>
  <c r="J502" i="6" s="1"/>
  <c r="G503" i="6"/>
  <c r="J503" i="6" s="1"/>
  <c r="G504" i="6"/>
  <c r="J504" i="6" s="1"/>
  <c r="G505" i="6"/>
  <c r="J505" i="6" s="1"/>
  <c r="G506" i="6"/>
  <c r="J506" i="6" s="1"/>
  <c r="G507" i="6"/>
  <c r="J507" i="6" s="1"/>
  <c r="G508" i="6"/>
  <c r="J508" i="6" s="1"/>
  <c r="G509" i="6"/>
  <c r="J509" i="6" s="1"/>
  <c r="G510" i="6"/>
  <c r="J510" i="6" s="1"/>
  <c r="G511" i="6"/>
  <c r="J511" i="6" s="1"/>
  <c r="G512" i="6"/>
  <c r="J512" i="6" s="1"/>
  <c r="G513" i="6"/>
  <c r="J513" i="6" s="1"/>
  <c r="G514" i="6"/>
  <c r="J514" i="6" s="1"/>
  <c r="G515" i="6"/>
  <c r="J515" i="6" s="1"/>
  <c r="G516" i="6"/>
  <c r="J516" i="6" s="1"/>
  <c r="G517" i="6"/>
  <c r="J517" i="6" s="1"/>
  <c r="G518" i="6"/>
  <c r="J518" i="6" s="1"/>
  <c r="G519" i="6"/>
  <c r="J519" i="6" s="1"/>
  <c r="G520" i="6"/>
  <c r="J520" i="6" s="1"/>
  <c r="G521" i="6"/>
  <c r="J521" i="6" s="1"/>
  <c r="G522" i="6"/>
  <c r="J522" i="6" s="1"/>
  <c r="G523" i="6"/>
  <c r="J523" i="6" s="1"/>
  <c r="G524" i="6"/>
  <c r="J524" i="6" s="1"/>
  <c r="G525" i="6"/>
  <c r="J525" i="6" s="1"/>
  <c r="G526" i="6"/>
  <c r="J526" i="6" s="1"/>
  <c r="G527" i="6"/>
  <c r="J527" i="6" s="1"/>
  <c r="G528" i="6"/>
  <c r="J528" i="6" s="1"/>
  <c r="G529" i="6"/>
  <c r="J529" i="6" s="1"/>
  <c r="G530" i="6"/>
  <c r="J530" i="6" s="1"/>
  <c r="G2" i="6"/>
  <c r="J2" i="6" s="1"/>
  <c r="P381" i="6" l="1"/>
  <c r="P1265" i="6"/>
  <c r="P1237" i="6"/>
  <c r="P929" i="6"/>
  <c r="P853" i="6"/>
  <c r="P1308" i="6"/>
  <c r="P1280" i="6"/>
  <c r="P1252" i="6"/>
  <c r="P1180" i="6"/>
  <c r="P1152" i="6"/>
  <c r="P1124" i="6"/>
  <c r="P1052" i="6"/>
  <c r="P1024" i="6"/>
  <c r="P1004" i="6"/>
  <c r="P872" i="6"/>
  <c r="P816" i="6"/>
  <c r="P796" i="6"/>
  <c r="P776" i="6"/>
  <c r="P720" i="6"/>
  <c r="P552" i="6"/>
  <c r="P1209" i="6"/>
  <c r="P909" i="6"/>
  <c r="P833" i="6"/>
  <c r="P637" i="6"/>
  <c r="P2" i="6"/>
  <c r="P1391" i="6"/>
  <c r="P1375" i="6"/>
  <c r="P1367" i="6"/>
  <c r="P1359" i="6"/>
  <c r="P1343" i="6"/>
  <c r="P1335" i="6"/>
  <c r="P1323" i="6"/>
  <c r="P1295" i="6"/>
  <c r="P1223" i="6"/>
  <c r="P1167" i="6"/>
  <c r="P1095" i="6"/>
  <c r="P1067" i="6"/>
  <c r="P1039" i="6"/>
  <c r="P1109" i="6"/>
  <c r="P581" i="6"/>
  <c r="Q2" i="6"/>
  <c r="P1388" i="6"/>
  <c r="P1372" i="6"/>
  <c r="P1360" i="6"/>
  <c r="P1340" i="6"/>
  <c r="P1320" i="6"/>
  <c r="P1300" i="6"/>
  <c r="P1288" i="6"/>
  <c r="P1268" i="6"/>
  <c r="P1248" i="6"/>
  <c r="P1236" i="6"/>
  <c r="P1216" i="6"/>
  <c r="P1204" i="6"/>
  <c r="P1188" i="6"/>
  <c r="P1172" i="6"/>
  <c r="P1148" i="6"/>
  <c r="P1136" i="6"/>
  <c r="P1120" i="6"/>
  <c r="P1104" i="6"/>
  <c r="P1088" i="6"/>
  <c r="P1072" i="6"/>
  <c r="P1048" i="6"/>
  <c r="P1036" i="6"/>
  <c r="P1020" i="6"/>
  <c r="P1008" i="6"/>
  <c r="P984" i="6"/>
  <c r="P976" i="6"/>
  <c r="P968" i="6"/>
  <c r="P952" i="6"/>
  <c r="P940" i="6"/>
  <c r="P928" i="6"/>
  <c r="P916" i="6"/>
  <c r="P896" i="6"/>
  <c r="P876" i="6"/>
  <c r="P856" i="6"/>
  <c r="P840" i="6"/>
  <c r="P824" i="6"/>
  <c r="P804" i="6"/>
  <c r="P788" i="6"/>
  <c r="P764" i="6"/>
  <c r="P748" i="6"/>
  <c r="P732" i="6"/>
  <c r="P712" i="6"/>
  <c r="P700" i="6"/>
  <c r="P684" i="6"/>
  <c r="P668" i="6"/>
  <c r="P652" i="6"/>
  <c r="P632" i="6"/>
  <c r="P620" i="6"/>
  <c r="P604" i="6"/>
  <c r="P588" i="6"/>
  <c r="P576" i="6"/>
  <c r="P560" i="6"/>
  <c r="P540" i="6"/>
  <c r="P424" i="6"/>
  <c r="P368" i="6"/>
  <c r="P1383" i="6"/>
  <c r="P1137" i="6"/>
  <c r="P268" i="6"/>
  <c r="P7" i="6"/>
  <c r="P35" i="6"/>
  <c r="P64" i="6"/>
  <c r="P92" i="6"/>
  <c r="P107" i="6"/>
  <c r="P120" i="6"/>
  <c r="P135" i="6"/>
  <c r="P163" i="6"/>
  <c r="P192" i="6"/>
  <c r="P220" i="6"/>
  <c r="P40" i="6"/>
  <c r="P155" i="6"/>
  <c r="P211" i="6"/>
  <c r="P248" i="6"/>
  <c r="P363" i="6"/>
  <c r="P391" i="6"/>
  <c r="P419" i="6"/>
  <c r="P619" i="6"/>
  <c r="P647" i="6"/>
  <c r="P675" i="6"/>
  <c r="P727" i="6"/>
  <c r="P747" i="6"/>
  <c r="P803" i="6"/>
  <c r="P823" i="6"/>
  <c r="P55" i="6"/>
  <c r="P112" i="6"/>
  <c r="P168" i="6"/>
  <c r="P283" i="6"/>
  <c r="P311" i="6"/>
  <c r="P339" i="6"/>
  <c r="P539" i="6"/>
  <c r="P567" i="6"/>
  <c r="P595" i="6"/>
  <c r="P731" i="6"/>
  <c r="P787" i="6"/>
  <c r="P12" i="6"/>
  <c r="P183" i="6"/>
  <c r="P235" i="6"/>
  <c r="P263" i="6"/>
  <c r="P291" i="6"/>
  <c r="P491" i="6"/>
  <c r="P519" i="6"/>
  <c r="P547" i="6"/>
  <c r="P755" i="6"/>
  <c r="P775" i="6"/>
  <c r="P795" i="6"/>
  <c r="P1395" i="6"/>
  <c r="P1387" i="6"/>
  <c r="P1379" i="6"/>
  <c r="P1371" i="6"/>
  <c r="P1363" i="6"/>
  <c r="P1355" i="6"/>
  <c r="P1347" i="6"/>
  <c r="P1339" i="6"/>
  <c r="P1331" i="6"/>
  <c r="P1327" i="6"/>
  <c r="P1319" i="6"/>
  <c r="P1315" i="6"/>
  <c r="P1311" i="6"/>
  <c r="P1307" i="6"/>
  <c r="P1303" i="6"/>
  <c r="P1299" i="6"/>
  <c r="P1291" i="6"/>
  <c r="P1287" i="6"/>
  <c r="P1283" i="6"/>
  <c r="P1279" i="6"/>
  <c r="P1275" i="6"/>
  <c r="P1271" i="6"/>
  <c r="P1267" i="6"/>
  <c r="P1263" i="6"/>
  <c r="P1259" i="6"/>
  <c r="P1255" i="6"/>
  <c r="P1251" i="6"/>
  <c r="P1247" i="6"/>
  <c r="P1243" i="6"/>
  <c r="P1239" i="6"/>
  <c r="P1235" i="6"/>
  <c r="P1231" i="6"/>
  <c r="P1227" i="6"/>
  <c r="P1219" i="6"/>
  <c r="P1215" i="6"/>
  <c r="P1211" i="6"/>
  <c r="P1207" i="6"/>
  <c r="P1203" i="6"/>
  <c r="P1199" i="6"/>
  <c r="P1191" i="6"/>
  <c r="P1187" i="6"/>
  <c r="P1183" i="6"/>
  <c r="P1179" i="6"/>
  <c r="P1175" i="6"/>
  <c r="P1171" i="6"/>
  <c r="P1163" i="6"/>
  <c r="P1159" i="6"/>
  <c r="P1155" i="6"/>
  <c r="P1151" i="6"/>
  <c r="P1147" i="6"/>
  <c r="P1143" i="6"/>
  <c r="P1139" i="6"/>
  <c r="P1135" i="6"/>
  <c r="P1131" i="6"/>
  <c r="P1127" i="6"/>
  <c r="P1123" i="6"/>
  <c r="P1119" i="6"/>
  <c r="P1115" i="6"/>
  <c r="P1111" i="6"/>
  <c r="P1107" i="6"/>
  <c r="P1103" i="6"/>
  <c r="P1099" i="6"/>
  <c r="P1091" i="6"/>
  <c r="P1087" i="6"/>
  <c r="P1083" i="6"/>
  <c r="P1079" i="6"/>
  <c r="P1075" i="6"/>
  <c r="P1071" i="6"/>
  <c r="P1063" i="6"/>
  <c r="P1059" i="6"/>
  <c r="P1055" i="6"/>
  <c r="P1051" i="6"/>
  <c r="P1047" i="6"/>
  <c r="P1043" i="6"/>
  <c r="P1031" i="6"/>
  <c r="P1015" i="6"/>
  <c r="P1011" i="6"/>
  <c r="P1003" i="6"/>
  <c r="P995" i="6"/>
  <c r="P983" i="6"/>
  <c r="P955" i="6"/>
  <c r="P939" i="6"/>
  <c r="P919" i="6"/>
  <c r="P851" i="6"/>
  <c r="P695" i="6"/>
  <c r="P467" i="6"/>
  <c r="P353" i="6"/>
  <c r="P240" i="6"/>
  <c r="P27" i="6"/>
  <c r="P1396" i="6"/>
  <c r="P1380" i="6"/>
  <c r="P1368" i="6"/>
  <c r="P1356" i="6"/>
  <c r="P1348" i="6"/>
  <c r="P1336" i="6"/>
  <c r="P1328" i="6"/>
  <c r="P1316" i="6"/>
  <c r="P1304" i="6"/>
  <c r="P1292" i="6"/>
  <c r="P1276" i="6"/>
  <c r="P1264" i="6"/>
  <c r="P1256" i="6"/>
  <c r="P1240" i="6"/>
  <c r="P1228" i="6"/>
  <c r="P1220" i="6"/>
  <c r="P1208" i="6"/>
  <c r="P1200" i="6"/>
  <c r="P1192" i="6"/>
  <c r="P1176" i="6"/>
  <c r="P1168" i="6"/>
  <c r="P1160" i="6"/>
  <c r="P1140" i="6"/>
  <c r="P1128" i="6"/>
  <c r="P1116" i="6"/>
  <c r="P1108" i="6"/>
  <c r="P1096" i="6"/>
  <c r="P1084" i="6"/>
  <c r="P1076" i="6"/>
  <c r="P1064" i="6"/>
  <c r="P1056" i="6"/>
  <c r="P1044" i="6"/>
  <c r="P1032" i="6"/>
  <c r="P1016" i="6"/>
  <c r="P996" i="6"/>
  <c r="P988" i="6"/>
  <c r="P960" i="6"/>
  <c r="P948" i="6"/>
  <c r="P932" i="6"/>
  <c r="P920" i="6"/>
  <c r="P908" i="6"/>
  <c r="P900" i="6"/>
  <c r="P888" i="6"/>
  <c r="P880" i="6"/>
  <c r="P868" i="6"/>
  <c r="P860" i="6"/>
  <c r="P848" i="6"/>
  <c r="P836" i="6"/>
  <c r="P828" i="6"/>
  <c r="P812" i="6"/>
  <c r="P800" i="6"/>
  <c r="P780" i="6"/>
  <c r="P768" i="6"/>
  <c r="P756" i="6"/>
  <c r="P744" i="6"/>
  <c r="P736" i="6"/>
  <c r="P724" i="6"/>
  <c r="P708" i="6"/>
  <c r="P696" i="6"/>
  <c r="P688" i="6"/>
  <c r="P676" i="6"/>
  <c r="P664" i="6"/>
  <c r="P656" i="6"/>
  <c r="P644" i="6"/>
  <c r="P636" i="6"/>
  <c r="P624" i="6"/>
  <c r="P616" i="6"/>
  <c r="P608" i="6"/>
  <c r="P596" i="6"/>
  <c r="P584" i="6"/>
  <c r="P572" i="6"/>
  <c r="P564" i="6"/>
  <c r="P548" i="6"/>
  <c r="P536" i="6"/>
  <c r="P448" i="6"/>
  <c r="P376" i="6"/>
  <c r="P320" i="6"/>
  <c r="P1351" i="6"/>
  <c r="P1081" i="6"/>
  <c r="P496" i="6"/>
  <c r="P83" i="6"/>
  <c r="P1398" i="6"/>
  <c r="P1394" i="6"/>
  <c r="P1390" i="6"/>
  <c r="P1386" i="6"/>
  <c r="P1382" i="6"/>
  <c r="P1378" i="6"/>
  <c r="P1374" i="6"/>
  <c r="P1370" i="6"/>
  <c r="P1366" i="6"/>
  <c r="P1362" i="6"/>
  <c r="P1358" i="6"/>
  <c r="P1354" i="6"/>
  <c r="P1350" i="6"/>
  <c r="P1346" i="6"/>
  <c r="P1342" i="6"/>
  <c r="P1338" i="6"/>
  <c r="P1334" i="6"/>
  <c r="P1330" i="6"/>
  <c r="P1326" i="6"/>
  <c r="P1322" i="6"/>
  <c r="P1318" i="6"/>
  <c r="P1314" i="6"/>
  <c r="P1310" i="6"/>
  <c r="P1306" i="6"/>
  <c r="P1302" i="6"/>
  <c r="P1298" i="6"/>
  <c r="P1294" i="6"/>
  <c r="P1290" i="6"/>
  <c r="P1286" i="6"/>
  <c r="P1282" i="6"/>
  <c r="P1278" i="6"/>
  <c r="P1274" i="6"/>
  <c r="P1270" i="6"/>
  <c r="P1266" i="6"/>
  <c r="P1262" i="6"/>
  <c r="P1258" i="6"/>
  <c r="P1254" i="6"/>
  <c r="P1250" i="6"/>
  <c r="P1246" i="6"/>
  <c r="P1242" i="6"/>
  <c r="P1238" i="6"/>
  <c r="P1234" i="6"/>
  <c r="P1230" i="6"/>
  <c r="P1226" i="6"/>
  <c r="P1222" i="6"/>
  <c r="P1218" i="6"/>
  <c r="P1214" i="6"/>
  <c r="P1210" i="6"/>
  <c r="P1206" i="6"/>
  <c r="P1202" i="6"/>
  <c r="P1198" i="6"/>
  <c r="P1194" i="6"/>
  <c r="P1190" i="6"/>
  <c r="P1186" i="6"/>
  <c r="P1182" i="6"/>
  <c r="P1178" i="6"/>
  <c r="P1174" i="6"/>
  <c r="P1170" i="6"/>
  <c r="P1166" i="6"/>
  <c r="P1162" i="6"/>
  <c r="P1158" i="6"/>
  <c r="P1154" i="6"/>
  <c r="P1150" i="6"/>
  <c r="P1146" i="6"/>
  <c r="P1142" i="6"/>
  <c r="P1138" i="6"/>
  <c r="P1134" i="6"/>
  <c r="P1130" i="6"/>
  <c r="P1126" i="6"/>
  <c r="P1122" i="6"/>
  <c r="P1118" i="6"/>
  <c r="P1114" i="6"/>
  <c r="P1110" i="6"/>
  <c r="P1106" i="6"/>
  <c r="P1102" i="6"/>
  <c r="P1098" i="6"/>
  <c r="P1094" i="6"/>
  <c r="P1090" i="6"/>
  <c r="P1086" i="6"/>
  <c r="P1082" i="6"/>
  <c r="P1078" i="6"/>
  <c r="P1074" i="6"/>
  <c r="P1070" i="6"/>
  <c r="P1066" i="6"/>
  <c r="P1062" i="6"/>
  <c r="P1058" i="6"/>
  <c r="P1054" i="6"/>
  <c r="P1050" i="6"/>
  <c r="P1046" i="6"/>
  <c r="P1042" i="6"/>
  <c r="P1038" i="6"/>
  <c r="P1034" i="6"/>
  <c r="P1030" i="6"/>
  <c r="P1026" i="6"/>
  <c r="P1022" i="6"/>
  <c r="P1018" i="6"/>
  <c r="P1014" i="6"/>
  <c r="P1010" i="6"/>
  <c r="P1006" i="6"/>
  <c r="P1002" i="6"/>
  <c r="P998" i="6"/>
  <c r="P994" i="6"/>
  <c r="P990" i="6"/>
  <c r="P986" i="6"/>
  <c r="P982" i="6"/>
  <c r="P978" i="6"/>
  <c r="P974" i="6"/>
  <c r="P970" i="6"/>
  <c r="P966" i="6"/>
  <c r="P962" i="6"/>
  <c r="P958" i="6"/>
  <c r="P954" i="6"/>
  <c r="P950" i="6"/>
  <c r="P946" i="6"/>
  <c r="P942" i="6"/>
  <c r="P938" i="6"/>
  <c r="P934" i="6"/>
  <c r="P930" i="6"/>
  <c r="P926" i="6"/>
  <c r="P922" i="6"/>
  <c r="P918" i="6"/>
  <c r="P914" i="6"/>
  <c r="P910" i="6"/>
  <c r="Q910" i="6" s="1"/>
  <c r="P906" i="6"/>
  <c r="P902" i="6"/>
  <c r="P898" i="6"/>
  <c r="P894" i="6"/>
  <c r="P890" i="6"/>
  <c r="P886" i="6"/>
  <c r="P882" i="6"/>
  <c r="P878" i="6"/>
  <c r="P874" i="6"/>
  <c r="P870" i="6"/>
  <c r="P866" i="6"/>
  <c r="P862" i="6"/>
  <c r="P858" i="6"/>
  <c r="P854" i="6"/>
  <c r="P850" i="6"/>
  <c r="P846" i="6"/>
  <c r="P842" i="6"/>
  <c r="P838" i="6"/>
  <c r="P834" i="6"/>
  <c r="P830" i="6"/>
  <c r="P826" i="6"/>
  <c r="P822" i="6"/>
  <c r="P818" i="6"/>
  <c r="P814" i="6"/>
  <c r="P810" i="6"/>
  <c r="P806" i="6"/>
  <c r="P802" i="6"/>
  <c r="P798" i="6"/>
  <c r="P794" i="6"/>
  <c r="P790" i="6"/>
  <c r="P786" i="6"/>
  <c r="P782" i="6"/>
  <c r="P778" i="6"/>
  <c r="P774" i="6"/>
  <c r="P770" i="6"/>
  <c r="P766" i="6"/>
  <c r="P762" i="6"/>
  <c r="P758" i="6"/>
  <c r="P754" i="6"/>
  <c r="P750" i="6"/>
  <c r="P746" i="6"/>
  <c r="P742" i="6"/>
  <c r="P738" i="6"/>
  <c r="P734" i="6"/>
  <c r="P730" i="6"/>
  <c r="P726" i="6"/>
  <c r="P722" i="6"/>
  <c r="P718" i="6"/>
  <c r="P714" i="6"/>
  <c r="P710" i="6"/>
  <c r="P706" i="6"/>
  <c r="P702" i="6"/>
  <c r="P698" i="6"/>
  <c r="P694" i="6"/>
  <c r="P690" i="6"/>
  <c r="P686" i="6"/>
  <c r="P682" i="6"/>
  <c r="P678" i="6"/>
  <c r="P674" i="6"/>
  <c r="P670" i="6"/>
  <c r="P666" i="6"/>
  <c r="P662" i="6"/>
  <c r="P658" i="6"/>
  <c r="P654" i="6"/>
  <c r="P650" i="6"/>
  <c r="P646" i="6"/>
  <c r="P642" i="6"/>
  <c r="P638" i="6"/>
  <c r="P634" i="6"/>
  <c r="P630" i="6"/>
  <c r="P626" i="6"/>
  <c r="P622" i="6"/>
  <c r="P618" i="6"/>
  <c r="P614" i="6"/>
  <c r="P610" i="6"/>
  <c r="P606" i="6"/>
  <c r="P602" i="6"/>
  <c r="P598" i="6"/>
  <c r="P594" i="6"/>
  <c r="P590" i="6"/>
  <c r="P586" i="6"/>
  <c r="P582" i="6"/>
  <c r="P578" i="6"/>
  <c r="P574" i="6"/>
  <c r="P570" i="6"/>
  <c r="P566" i="6"/>
  <c r="P562" i="6"/>
  <c r="P558" i="6"/>
  <c r="P554" i="6"/>
  <c r="P550" i="6"/>
  <c r="P546" i="6"/>
  <c r="P542" i="6"/>
  <c r="P538" i="6"/>
  <c r="P534" i="6"/>
  <c r="P530" i="6"/>
  <c r="P526" i="6"/>
  <c r="P522" i="6"/>
  <c r="P518" i="6"/>
  <c r="P514" i="6"/>
  <c r="P510" i="6"/>
  <c r="P506" i="6"/>
  <c r="P502" i="6"/>
  <c r="P498" i="6"/>
  <c r="P494" i="6"/>
  <c r="P490" i="6"/>
  <c r="P486" i="6"/>
  <c r="P482" i="6"/>
  <c r="P478" i="6"/>
  <c r="P474" i="6"/>
  <c r="P470" i="6"/>
  <c r="P466" i="6"/>
  <c r="P462" i="6"/>
  <c r="P458" i="6"/>
  <c r="P454" i="6"/>
  <c r="P450" i="6"/>
  <c r="P446" i="6"/>
  <c r="P442" i="6"/>
  <c r="P438" i="6"/>
  <c r="P434" i="6"/>
  <c r="P430" i="6"/>
  <c r="P426" i="6"/>
  <c r="P422" i="6"/>
  <c r="P418" i="6"/>
  <c r="P414" i="6"/>
  <c r="P410" i="6"/>
  <c r="P406" i="6"/>
  <c r="P402" i="6"/>
  <c r="P398" i="6"/>
  <c r="P394" i="6"/>
  <c r="P390" i="6"/>
  <c r="P386" i="6"/>
  <c r="P382" i="6"/>
  <c r="P378" i="6"/>
  <c r="P374" i="6"/>
  <c r="P370" i="6"/>
  <c r="P366" i="6"/>
  <c r="P362" i="6"/>
  <c r="P358" i="6"/>
  <c r="P354" i="6"/>
  <c r="P350" i="6"/>
  <c r="P346" i="6"/>
  <c r="P342" i="6"/>
  <c r="P338" i="6"/>
  <c r="P334" i="6"/>
  <c r="P330" i="6"/>
  <c r="P326" i="6"/>
  <c r="P322" i="6"/>
  <c r="P318" i="6"/>
  <c r="P314" i="6"/>
  <c r="P310" i="6"/>
  <c r="P306" i="6"/>
  <c r="P302" i="6"/>
  <c r="P298" i="6"/>
  <c r="P294" i="6"/>
  <c r="P290" i="6"/>
  <c r="P286" i="6"/>
  <c r="P282" i="6"/>
  <c r="P278" i="6"/>
  <c r="P274" i="6"/>
  <c r="P270" i="6"/>
  <c r="P266" i="6"/>
  <c r="P262" i="6"/>
  <c r="P258" i="6"/>
  <c r="P254" i="6"/>
  <c r="P250" i="6"/>
  <c r="P246" i="6"/>
  <c r="P242" i="6"/>
  <c r="P238" i="6"/>
  <c r="P234" i="6"/>
  <c r="P230" i="6"/>
  <c r="P226" i="6"/>
  <c r="P222" i="6"/>
  <c r="P218" i="6"/>
  <c r="P214" i="6"/>
  <c r="P210" i="6"/>
  <c r="P206" i="6"/>
  <c r="P202" i="6"/>
  <c r="P198" i="6"/>
  <c r="P194" i="6"/>
  <c r="P190" i="6"/>
  <c r="P186" i="6"/>
  <c r="P182" i="6"/>
  <c r="P178" i="6"/>
  <c r="P174" i="6"/>
  <c r="P170" i="6"/>
  <c r="P166" i="6"/>
  <c r="P162" i="6"/>
  <c r="P158" i="6"/>
  <c r="P154" i="6"/>
  <c r="P150" i="6"/>
  <c r="P146" i="6"/>
  <c r="P142" i="6"/>
  <c r="P138" i="6"/>
  <c r="P134" i="6"/>
  <c r="P130" i="6"/>
  <c r="P126" i="6"/>
  <c r="P122" i="6"/>
  <c r="P118" i="6"/>
  <c r="P114" i="6"/>
  <c r="P110" i="6"/>
  <c r="P106" i="6"/>
  <c r="P102" i="6"/>
  <c r="P98" i="6"/>
  <c r="P94" i="6"/>
  <c r="P90" i="6"/>
  <c r="P86" i="6"/>
  <c r="P82" i="6"/>
  <c r="P78" i="6"/>
  <c r="P74" i="6"/>
  <c r="P70" i="6"/>
  <c r="P66" i="6"/>
  <c r="P62" i="6"/>
  <c r="P58" i="6"/>
  <c r="P54" i="6"/>
  <c r="P50" i="6"/>
  <c r="P46" i="6"/>
  <c r="P42" i="6"/>
  <c r="P38" i="6"/>
  <c r="P34" i="6"/>
  <c r="P30" i="6"/>
  <c r="P26" i="6"/>
  <c r="P22" i="6"/>
  <c r="P18" i="6"/>
  <c r="P14" i="6"/>
  <c r="P10" i="6"/>
  <c r="P6" i="6"/>
  <c r="P987" i="6"/>
  <c r="P759" i="6"/>
  <c r="P667" i="6"/>
  <c r="P439" i="6"/>
  <c r="P325" i="6"/>
  <c r="P197" i="6"/>
  <c r="P1392" i="6"/>
  <c r="P1384" i="6"/>
  <c r="P1376" i="6"/>
  <c r="P1364" i="6"/>
  <c r="P1352" i="6"/>
  <c r="P1344" i="6"/>
  <c r="P1332" i="6"/>
  <c r="P1324" i="6"/>
  <c r="Q1324" i="6" s="1"/>
  <c r="P1312" i="6"/>
  <c r="P1296" i="6"/>
  <c r="P1284" i="6"/>
  <c r="P1272" i="6"/>
  <c r="P1260" i="6"/>
  <c r="P1244" i="6"/>
  <c r="P1232" i="6"/>
  <c r="P1224" i="6"/>
  <c r="P1212" i="6"/>
  <c r="P1196" i="6"/>
  <c r="P1184" i="6"/>
  <c r="P1164" i="6"/>
  <c r="P1156" i="6"/>
  <c r="P1144" i="6"/>
  <c r="P1132" i="6"/>
  <c r="P1112" i="6"/>
  <c r="P1100" i="6"/>
  <c r="P1092" i="6"/>
  <c r="P1080" i="6"/>
  <c r="P1068" i="6"/>
  <c r="P1060" i="6"/>
  <c r="P1040" i="6"/>
  <c r="P1028" i="6"/>
  <c r="P1012" i="6"/>
  <c r="P1000" i="6"/>
  <c r="P992" i="6"/>
  <c r="P980" i="6"/>
  <c r="P972" i="6"/>
  <c r="P964" i="6"/>
  <c r="P956" i="6"/>
  <c r="P944" i="6"/>
  <c r="P936" i="6"/>
  <c r="P924" i="6"/>
  <c r="P912" i="6"/>
  <c r="P904" i="6"/>
  <c r="P892" i="6"/>
  <c r="P884" i="6"/>
  <c r="P864" i="6"/>
  <c r="P852" i="6"/>
  <c r="P844" i="6"/>
  <c r="P832" i="6"/>
  <c r="P820" i="6"/>
  <c r="P808" i="6"/>
  <c r="P792" i="6"/>
  <c r="P784" i="6"/>
  <c r="P772" i="6"/>
  <c r="P760" i="6"/>
  <c r="P752" i="6"/>
  <c r="P740" i="6"/>
  <c r="P728" i="6"/>
  <c r="P716" i="6"/>
  <c r="P704" i="6"/>
  <c r="P692" i="6"/>
  <c r="P680" i="6"/>
  <c r="P672" i="6"/>
  <c r="P660" i="6"/>
  <c r="P648" i="6"/>
  <c r="P640" i="6"/>
  <c r="P628" i="6"/>
  <c r="P612" i="6"/>
  <c r="P600" i="6"/>
  <c r="P592" i="6"/>
  <c r="P580" i="6"/>
  <c r="P568" i="6"/>
  <c r="P556" i="6"/>
  <c r="P544" i="6"/>
  <c r="P504" i="6"/>
  <c r="P476" i="6"/>
  <c r="P396" i="6"/>
  <c r="P348" i="6"/>
  <c r="P1195" i="6"/>
  <c r="P947" i="6"/>
  <c r="P609" i="6"/>
  <c r="P1397" i="6"/>
  <c r="P1393" i="6"/>
  <c r="P1389" i="6"/>
  <c r="P1385" i="6"/>
  <c r="P1381" i="6"/>
  <c r="P1377" i="6"/>
  <c r="P1373" i="6"/>
  <c r="P1369" i="6"/>
  <c r="P1365" i="6"/>
  <c r="P1361" i="6"/>
  <c r="P1357" i="6"/>
  <c r="P1353" i="6"/>
  <c r="P1349" i="6"/>
  <c r="P1345" i="6"/>
  <c r="P1341" i="6"/>
  <c r="P1337" i="6"/>
  <c r="P1333" i="6"/>
  <c r="P1329" i="6"/>
  <c r="P1325" i="6"/>
  <c r="P1321" i="6"/>
  <c r="P1317" i="6"/>
  <c r="P1313" i="6"/>
  <c r="P1309" i="6"/>
  <c r="P1305" i="6"/>
  <c r="P1301" i="6"/>
  <c r="P1297" i="6"/>
  <c r="P1293" i="6"/>
  <c r="P1289" i="6"/>
  <c r="P1285" i="6"/>
  <c r="P1281" i="6"/>
  <c r="P1277" i="6"/>
  <c r="P1273" i="6"/>
  <c r="P1269" i="6"/>
  <c r="P1261" i="6"/>
  <c r="P1257" i="6"/>
  <c r="P1253" i="6"/>
  <c r="P1249" i="6"/>
  <c r="P1245" i="6"/>
  <c r="P1241" i="6"/>
  <c r="P1233" i="6"/>
  <c r="P1229" i="6"/>
  <c r="P1225" i="6"/>
  <c r="P1221" i="6"/>
  <c r="P1217" i="6"/>
  <c r="P1213" i="6"/>
  <c r="P1205" i="6"/>
  <c r="P1201" i="6"/>
  <c r="P1197" i="6"/>
  <c r="P1193" i="6"/>
  <c r="P1189" i="6"/>
  <c r="P1185" i="6"/>
  <c r="P1181" i="6"/>
  <c r="P1177" i="6"/>
  <c r="P1173" i="6"/>
  <c r="P1169" i="6"/>
  <c r="P1165" i="6"/>
  <c r="P1161" i="6"/>
  <c r="P1157" i="6"/>
  <c r="P1153" i="6"/>
  <c r="P1149" i="6"/>
  <c r="P1145" i="6"/>
  <c r="P1141" i="6"/>
  <c r="P1133" i="6"/>
  <c r="P1129" i="6"/>
  <c r="P1125" i="6"/>
  <c r="P1121" i="6"/>
  <c r="P1117" i="6"/>
  <c r="P1113" i="6"/>
  <c r="P1105" i="6"/>
  <c r="P1101" i="6"/>
  <c r="P1097" i="6"/>
  <c r="P1093" i="6"/>
  <c r="P1089" i="6"/>
  <c r="P1085" i="6"/>
  <c r="P1077" i="6"/>
  <c r="P1073" i="6"/>
  <c r="P1069" i="6"/>
  <c r="P1065" i="6"/>
  <c r="P1061" i="6"/>
  <c r="P1057" i="6"/>
  <c r="P1053" i="6"/>
  <c r="P1049" i="6"/>
  <c r="P1045" i="6"/>
  <c r="P1041" i="6"/>
  <c r="P1037" i="6"/>
  <c r="P1033" i="6"/>
  <c r="P1029" i="6"/>
  <c r="P1025" i="6"/>
  <c r="P1021" i="6"/>
  <c r="P1017" i="6"/>
  <c r="P1013" i="6"/>
  <c r="P1009" i="6"/>
  <c r="P1005" i="6"/>
  <c r="P1001" i="6"/>
  <c r="P997" i="6"/>
  <c r="P993" i="6"/>
  <c r="P989" i="6"/>
  <c r="P985" i="6"/>
  <c r="P981" i="6"/>
  <c r="P977" i="6"/>
  <c r="P973" i="6"/>
  <c r="P969" i="6"/>
  <c r="P965" i="6"/>
  <c r="P961" i="6"/>
  <c r="P957" i="6"/>
  <c r="P953" i="6"/>
  <c r="P949" i="6"/>
  <c r="P945" i="6"/>
  <c r="P941" i="6"/>
  <c r="P937" i="6"/>
  <c r="P933" i="6"/>
  <c r="P925" i="6"/>
  <c r="P921" i="6"/>
  <c r="P917" i="6"/>
  <c r="P913" i="6"/>
  <c r="P905" i="6"/>
  <c r="P901" i="6"/>
  <c r="P897" i="6"/>
  <c r="P893" i="6"/>
  <c r="P889" i="6"/>
  <c r="P885" i="6"/>
  <c r="P881" i="6"/>
  <c r="P877" i="6"/>
  <c r="P873" i="6"/>
  <c r="P869" i="6"/>
  <c r="P865" i="6"/>
  <c r="P861" i="6"/>
  <c r="P857" i="6"/>
  <c r="P849" i="6"/>
  <c r="P845" i="6"/>
  <c r="P841" i="6"/>
  <c r="P837" i="6"/>
  <c r="P829" i="6"/>
  <c r="P825" i="6"/>
  <c r="P821" i="6"/>
  <c r="P817" i="6"/>
  <c r="P813" i="6"/>
  <c r="P809" i="6"/>
  <c r="P805" i="6"/>
  <c r="P801" i="6"/>
  <c r="P797" i="6"/>
  <c r="P793" i="6"/>
  <c r="P789" i="6"/>
  <c r="P785" i="6"/>
  <c r="P781" i="6"/>
  <c r="P777" i="6"/>
  <c r="Q777" i="6" s="1"/>
  <c r="P773" i="6"/>
  <c r="P769" i="6"/>
  <c r="P765" i="6"/>
  <c r="P761" i="6"/>
  <c r="P757" i="6"/>
  <c r="P753" i="6"/>
  <c r="P749" i="6"/>
  <c r="P745" i="6"/>
  <c r="P741" i="6"/>
  <c r="P737" i="6"/>
  <c r="P733" i="6"/>
  <c r="P729" i="6"/>
  <c r="P725" i="6"/>
  <c r="P721" i="6"/>
  <c r="P717" i="6"/>
  <c r="P713" i="6"/>
  <c r="P709" i="6"/>
  <c r="P705" i="6"/>
  <c r="P701" i="6"/>
  <c r="P697" i="6"/>
  <c r="P693" i="6"/>
  <c r="P689" i="6"/>
  <c r="P685" i="6"/>
  <c r="P681" i="6"/>
  <c r="P677" i="6"/>
  <c r="P673" i="6"/>
  <c r="P669" i="6"/>
  <c r="P665" i="6"/>
  <c r="P661" i="6"/>
  <c r="P657" i="6"/>
  <c r="P653" i="6"/>
  <c r="P649" i="6"/>
  <c r="P645" i="6"/>
  <c r="P641" i="6"/>
  <c r="P633" i="6"/>
  <c r="P629" i="6"/>
  <c r="P625" i="6"/>
  <c r="P621" i="6"/>
  <c r="P617" i="6"/>
  <c r="P613" i="6"/>
  <c r="P605" i="6"/>
  <c r="P601" i="6"/>
  <c r="P597" i="6"/>
  <c r="P593" i="6"/>
  <c r="P589" i="6"/>
  <c r="P585" i="6"/>
  <c r="P577" i="6"/>
  <c r="P573" i="6"/>
  <c r="P569" i="6"/>
  <c r="P565" i="6"/>
  <c r="P561" i="6"/>
  <c r="P557" i="6"/>
  <c r="P553" i="6"/>
  <c r="P549" i="6"/>
  <c r="P545" i="6"/>
  <c r="P541" i="6"/>
  <c r="P537" i="6"/>
  <c r="P533" i="6"/>
  <c r="P529" i="6"/>
  <c r="P525" i="6"/>
  <c r="P521" i="6"/>
  <c r="P517" i="6"/>
  <c r="P513" i="6"/>
  <c r="P509" i="6"/>
  <c r="P505" i="6"/>
  <c r="P501" i="6"/>
  <c r="P497" i="6"/>
  <c r="P493" i="6"/>
  <c r="P489" i="6"/>
  <c r="P485" i="6"/>
  <c r="P481" i="6"/>
  <c r="P477" i="6"/>
  <c r="P473" i="6"/>
  <c r="P469" i="6"/>
  <c r="P465" i="6"/>
  <c r="P461" i="6"/>
  <c r="P457" i="6"/>
  <c r="P453" i="6"/>
  <c r="P449" i="6"/>
  <c r="P445" i="6"/>
  <c r="P441" i="6"/>
  <c r="P437" i="6"/>
  <c r="P433" i="6"/>
  <c r="P429" i="6"/>
  <c r="P425" i="6"/>
  <c r="P421" i="6"/>
  <c r="P417" i="6"/>
  <c r="P413" i="6"/>
  <c r="P409" i="6"/>
  <c r="P405" i="6"/>
  <c r="P401" i="6"/>
  <c r="P397" i="6"/>
  <c r="P393" i="6"/>
  <c r="P333" i="6"/>
  <c r="P305" i="6"/>
  <c r="P277" i="6"/>
  <c r="P253" i="6"/>
  <c r="P225" i="6"/>
  <c r="P125" i="6"/>
  <c r="P97" i="6"/>
  <c r="P69" i="6"/>
  <c r="P967" i="6"/>
  <c r="P891" i="6"/>
  <c r="P739" i="6"/>
  <c r="P524" i="6"/>
  <c r="P411" i="6"/>
  <c r="P296" i="6"/>
  <c r="P140" i="6"/>
  <c r="P389" i="6"/>
  <c r="P385" i="6"/>
  <c r="P377" i="6"/>
  <c r="P373" i="6"/>
  <c r="P369" i="6"/>
  <c r="P365" i="6"/>
  <c r="P361" i="6"/>
  <c r="P357" i="6"/>
  <c r="P349" i="6"/>
  <c r="P345" i="6"/>
  <c r="P341" i="6"/>
  <c r="P337" i="6"/>
  <c r="P329" i="6"/>
  <c r="P321" i="6"/>
  <c r="P317" i="6"/>
  <c r="P313" i="6"/>
  <c r="P309" i="6"/>
  <c r="P301" i="6"/>
  <c r="P297" i="6"/>
  <c r="P293" i="6"/>
  <c r="P289" i="6"/>
  <c r="P285" i="6"/>
  <c r="P281" i="6"/>
  <c r="P273" i="6"/>
  <c r="P269" i="6"/>
  <c r="P265" i="6"/>
  <c r="P261" i="6"/>
  <c r="P257" i="6"/>
  <c r="P249" i="6"/>
  <c r="P245" i="6"/>
  <c r="P241" i="6"/>
  <c r="P237" i="6"/>
  <c r="P233" i="6"/>
  <c r="P229" i="6"/>
  <c r="P221" i="6"/>
  <c r="P217" i="6"/>
  <c r="P213" i="6"/>
  <c r="P209" i="6"/>
  <c r="P205" i="6"/>
  <c r="P201" i="6"/>
  <c r="P193" i="6"/>
  <c r="P189" i="6"/>
  <c r="P185" i="6"/>
  <c r="P181" i="6"/>
  <c r="P177" i="6"/>
  <c r="P173" i="6"/>
  <c r="P169" i="6"/>
  <c r="P165" i="6"/>
  <c r="P161" i="6"/>
  <c r="P157" i="6"/>
  <c r="P153" i="6"/>
  <c r="P149" i="6"/>
  <c r="P145" i="6"/>
  <c r="P141" i="6"/>
  <c r="P137" i="6"/>
  <c r="P133" i="6"/>
  <c r="P129" i="6"/>
  <c r="P121" i="6"/>
  <c r="P117" i="6"/>
  <c r="P113" i="6"/>
  <c r="P109" i="6"/>
  <c r="P105" i="6"/>
  <c r="P101" i="6"/>
  <c r="P93" i="6"/>
  <c r="P89" i="6"/>
  <c r="P85" i="6"/>
  <c r="P81" i="6"/>
  <c r="P77" i="6"/>
  <c r="P73" i="6"/>
  <c r="P65" i="6"/>
  <c r="P61" i="6"/>
  <c r="P57" i="6"/>
  <c r="P53" i="6"/>
  <c r="P49" i="6"/>
  <c r="P45" i="6"/>
  <c r="P41" i="6"/>
  <c r="P37" i="6"/>
  <c r="P33" i="6"/>
  <c r="P29" i="6"/>
  <c r="P25" i="6"/>
  <c r="P21" i="6"/>
  <c r="P17" i="6"/>
  <c r="P13" i="6"/>
  <c r="P9" i="6"/>
  <c r="P5" i="6"/>
  <c r="P532" i="6"/>
  <c r="P528" i="6"/>
  <c r="P520" i="6"/>
  <c r="P516" i="6"/>
  <c r="P512" i="6"/>
  <c r="P508" i="6"/>
  <c r="P500" i="6"/>
  <c r="P492" i="6"/>
  <c r="P488" i="6"/>
  <c r="P484" i="6"/>
  <c r="P480" i="6"/>
  <c r="P472" i="6"/>
  <c r="P468" i="6"/>
  <c r="P464" i="6"/>
  <c r="P460" i="6"/>
  <c r="P456" i="6"/>
  <c r="P452" i="6"/>
  <c r="P444" i="6"/>
  <c r="P440" i="6"/>
  <c r="P436" i="6"/>
  <c r="P432" i="6"/>
  <c r="P428" i="6"/>
  <c r="P420" i="6"/>
  <c r="P416" i="6"/>
  <c r="P412" i="6"/>
  <c r="P408" i="6"/>
  <c r="P404" i="6"/>
  <c r="P400" i="6"/>
  <c r="P392" i="6"/>
  <c r="P388" i="6"/>
  <c r="P384" i="6"/>
  <c r="P380" i="6"/>
  <c r="P372" i="6"/>
  <c r="P364" i="6"/>
  <c r="P360" i="6"/>
  <c r="P356" i="6"/>
  <c r="P352" i="6"/>
  <c r="P344" i="6"/>
  <c r="P340" i="6"/>
  <c r="P336" i="6"/>
  <c r="P332" i="6"/>
  <c r="P328" i="6"/>
  <c r="P324" i="6"/>
  <c r="P316" i="6"/>
  <c r="P312" i="6"/>
  <c r="P308" i="6"/>
  <c r="P304" i="6"/>
  <c r="P300" i="6"/>
  <c r="P292" i="6"/>
  <c r="P284" i="6"/>
  <c r="P256" i="6"/>
  <c r="P232" i="6"/>
  <c r="P204" i="6"/>
  <c r="P184" i="6"/>
  <c r="P176" i="6"/>
  <c r="P156" i="6"/>
  <c r="P128" i="6"/>
  <c r="P104" i="6"/>
  <c r="P76" i="6"/>
  <c r="P56" i="6"/>
  <c r="P48" i="6"/>
  <c r="P28" i="6"/>
  <c r="P1035" i="6"/>
  <c r="P1027" i="6"/>
  <c r="P1023" i="6"/>
  <c r="P1019" i="6"/>
  <c r="P1007" i="6"/>
  <c r="P999" i="6"/>
  <c r="P991" i="6"/>
  <c r="P979" i="6"/>
  <c r="P975" i="6"/>
  <c r="P971" i="6"/>
  <c r="P963" i="6"/>
  <c r="P959" i="6"/>
  <c r="P951" i="6"/>
  <c r="P943" i="6"/>
  <c r="P935" i="6"/>
  <c r="P931" i="6"/>
  <c r="P927" i="6"/>
  <c r="P923" i="6"/>
  <c r="P915" i="6"/>
  <c r="P911" i="6"/>
  <c r="P907" i="6"/>
  <c r="P903" i="6"/>
  <c r="P899" i="6"/>
  <c r="P895" i="6"/>
  <c r="P887" i="6"/>
  <c r="P883" i="6"/>
  <c r="P879" i="6"/>
  <c r="P875" i="6"/>
  <c r="P871" i="6"/>
  <c r="P867" i="6"/>
  <c r="P863" i="6"/>
  <c r="P859" i="6"/>
  <c r="P855" i="6"/>
  <c r="P847" i="6"/>
  <c r="P839" i="6"/>
  <c r="P827" i="6"/>
  <c r="P819" i="6"/>
  <c r="P811" i="6"/>
  <c r="P791" i="6"/>
  <c r="P763" i="6"/>
  <c r="P723" i="6"/>
  <c r="P711" i="6"/>
  <c r="P683" i="6"/>
  <c r="P659" i="6"/>
  <c r="P631" i="6"/>
  <c r="P611" i="6"/>
  <c r="P603" i="6"/>
  <c r="P583" i="6"/>
  <c r="P555" i="6"/>
  <c r="P531" i="6"/>
  <c r="P503" i="6"/>
  <c r="P483" i="6"/>
  <c r="P475" i="6"/>
  <c r="P455" i="6"/>
  <c r="P427" i="6"/>
  <c r="P403" i="6"/>
  <c r="P375" i="6"/>
  <c r="P355" i="6"/>
  <c r="P347" i="6"/>
  <c r="P327" i="6"/>
  <c r="P299" i="6"/>
  <c r="P275" i="6"/>
  <c r="P247" i="6"/>
  <c r="P227" i="6"/>
  <c r="P219" i="6"/>
  <c r="P199" i="6"/>
  <c r="P171" i="6"/>
  <c r="P147" i="6"/>
  <c r="P119" i="6"/>
  <c r="P99" i="6"/>
  <c r="P91" i="6"/>
  <c r="P71" i="6"/>
  <c r="P43" i="6"/>
  <c r="P19" i="6"/>
  <c r="P288" i="6"/>
  <c r="P280" i="6"/>
  <c r="P276" i="6"/>
  <c r="P272" i="6"/>
  <c r="P264" i="6"/>
  <c r="P260" i="6"/>
  <c r="P252" i="6"/>
  <c r="P244" i="6"/>
  <c r="P236" i="6"/>
  <c r="P228" i="6"/>
  <c r="P224" i="6"/>
  <c r="P216" i="6"/>
  <c r="P212" i="6"/>
  <c r="P208" i="6"/>
  <c r="P200" i="6"/>
  <c r="P196" i="6"/>
  <c r="P188" i="6"/>
  <c r="P180" i="6"/>
  <c r="P172" i="6"/>
  <c r="P164" i="6"/>
  <c r="P160" i="6"/>
  <c r="P152" i="6"/>
  <c r="P148" i="6"/>
  <c r="P144" i="6"/>
  <c r="P136" i="6"/>
  <c r="P132" i="6"/>
  <c r="P124" i="6"/>
  <c r="P116" i="6"/>
  <c r="P108" i="6"/>
  <c r="P100" i="6"/>
  <c r="P96" i="6"/>
  <c r="P88" i="6"/>
  <c r="P84" i="6"/>
  <c r="P80" i="6"/>
  <c r="P72" i="6"/>
  <c r="P68" i="6"/>
  <c r="P60" i="6"/>
  <c r="P52" i="6"/>
  <c r="P44" i="6"/>
  <c r="P36" i="6"/>
  <c r="P32" i="6"/>
  <c r="P24" i="6"/>
  <c r="P20" i="6"/>
  <c r="P16" i="6"/>
  <c r="P8" i="6"/>
  <c r="P4" i="6"/>
  <c r="P843" i="6"/>
  <c r="P835" i="6"/>
  <c r="P831" i="6"/>
  <c r="P815" i="6"/>
  <c r="P807" i="6"/>
  <c r="P799" i="6"/>
  <c r="P783" i="6"/>
  <c r="P779" i="6"/>
  <c r="P771" i="6"/>
  <c r="P767" i="6"/>
  <c r="P751" i="6"/>
  <c r="P743" i="6"/>
  <c r="P735" i="6"/>
  <c r="P719" i="6"/>
  <c r="P715" i="6"/>
  <c r="P707" i="6"/>
  <c r="P703" i="6"/>
  <c r="P699" i="6"/>
  <c r="P691" i="6"/>
  <c r="P687" i="6"/>
  <c r="P679" i="6"/>
  <c r="P671" i="6"/>
  <c r="P663" i="6"/>
  <c r="P655" i="6"/>
  <c r="P651" i="6"/>
  <c r="P643" i="6"/>
  <c r="P639" i="6"/>
  <c r="P635" i="6"/>
  <c r="P627" i="6"/>
  <c r="P623" i="6"/>
  <c r="P615" i="6"/>
  <c r="P607" i="6"/>
  <c r="P599" i="6"/>
  <c r="P591" i="6"/>
  <c r="P587" i="6"/>
  <c r="P579" i="6"/>
  <c r="P575" i="6"/>
  <c r="P571" i="6"/>
  <c r="P563" i="6"/>
  <c r="P559" i="6"/>
  <c r="P551" i="6"/>
  <c r="P543" i="6"/>
  <c r="P535" i="6"/>
  <c r="P527" i="6"/>
  <c r="P523" i="6"/>
  <c r="P515" i="6"/>
  <c r="P511" i="6"/>
  <c r="P507" i="6"/>
  <c r="P499" i="6"/>
  <c r="P495" i="6"/>
  <c r="P487" i="6"/>
  <c r="P479" i="6"/>
  <c r="P471" i="6"/>
  <c r="P463" i="6"/>
  <c r="P459" i="6"/>
  <c r="P451" i="6"/>
  <c r="P447" i="6"/>
  <c r="P443" i="6"/>
  <c r="P435" i="6"/>
  <c r="P431" i="6"/>
  <c r="P423" i="6"/>
  <c r="P415" i="6"/>
  <c r="P407" i="6"/>
  <c r="P399" i="6"/>
  <c r="P395" i="6"/>
  <c r="P387" i="6"/>
  <c r="P383" i="6"/>
  <c r="P379" i="6"/>
  <c r="P371" i="6"/>
  <c r="P367" i="6"/>
  <c r="P359" i="6"/>
  <c r="P351" i="6"/>
  <c r="P343" i="6"/>
  <c r="P335" i="6"/>
  <c r="P331" i="6"/>
  <c r="P323" i="6"/>
  <c r="P319" i="6"/>
  <c r="P315" i="6"/>
  <c r="P307" i="6"/>
  <c r="P303" i="6"/>
  <c r="P295" i="6"/>
  <c r="P287" i="6"/>
  <c r="P279" i="6"/>
  <c r="P271" i="6"/>
  <c r="P267" i="6"/>
  <c r="P259" i="6"/>
  <c r="P255" i="6"/>
  <c r="P251" i="6"/>
  <c r="P243" i="6"/>
  <c r="P239" i="6"/>
  <c r="P231" i="6"/>
  <c r="P223" i="6"/>
  <c r="P215" i="6"/>
  <c r="P207" i="6"/>
  <c r="P203" i="6"/>
  <c r="P195" i="6"/>
  <c r="P191" i="6"/>
  <c r="P187" i="6"/>
  <c r="P179" i="6"/>
  <c r="P175" i="6"/>
  <c r="P167" i="6"/>
  <c r="P159" i="6"/>
  <c r="P151" i="6"/>
  <c r="P143" i="6"/>
  <c r="P139" i="6"/>
  <c r="P131" i="6"/>
  <c r="P127" i="6"/>
  <c r="P123" i="6"/>
  <c r="P115" i="6"/>
  <c r="P111" i="6"/>
  <c r="P103" i="6"/>
  <c r="P95" i="6"/>
  <c r="P87" i="6"/>
  <c r="P79" i="6"/>
  <c r="P75" i="6"/>
  <c r="P67" i="6"/>
  <c r="P63" i="6"/>
  <c r="P59" i="6"/>
  <c r="P51" i="6"/>
  <c r="P47" i="6"/>
  <c r="P39" i="6"/>
  <c r="P31" i="6"/>
  <c r="P23" i="6"/>
  <c r="P15" i="6"/>
  <c r="P11" i="6"/>
  <c r="P3" i="6"/>
  <c r="Q930" i="6" l="1"/>
  <c r="S2" i="6"/>
  <c r="Z2" i="6" s="1"/>
  <c r="Q931" i="6"/>
  <c r="Q932" i="6" s="1"/>
  <c r="Q933" i="6" s="1"/>
  <c r="Q934" i="6" s="1"/>
  <c r="Q436" i="6"/>
  <c r="Q616" i="6"/>
  <c r="Q784" i="6"/>
  <c r="Q33" i="6"/>
  <c r="S33" i="6" s="1"/>
  <c r="Z36" i="6" s="1"/>
  <c r="Q265" i="6"/>
  <c r="S265" i="6" s="1"/>
  <c r="Z292" i="6" s="1"/>
  <c r="Q992" i="6"/>
  <c r="Q993" i="6" s="1"/>
  <c r="Q994" i="6" s="1"/>
  <c r="Q995" i="6" s="1"/>
  <c r="Q996" i="6" s="1"/>
  <c r="Q997" i="6" s="1"/>
  <c r="Q998" i="6" s="1"/>
  <c r="S998" i="6" s="1"/>
  <c r="Z1191" i="6" s="1"/>
  <c r="Q333" i="6"/>
  <c r="S333" i="6" s="1"/>
  <c r="Z395" i="6" s="1"/>
  <c r="Q322" i="6"/>
  <c r="Q674" i="6"/>
  <c r="Q675" i="6" s="1"/>
  <c r="Q676" i="6" s="1"/>
  <c r="Q722" i="6"/>
  <c r="Q721" i="6"/>
  <c r="S721" i="6" s="1"/>
  <c r="Z839" i="6" s="1"/>
  <c r="Q962" i="6"/>
  <c r="Q1370" i="6"/>
  <c r="S1370" i="6" s="1"/>
  <c r="Z1904" i="6" s="1"/>
  <c r="S784" i="6"/>
  <c r="Z908" i="6" s="1"/>
  <c r="Q785" i="6"/>
  <c r="Q11" i="6"/>
  <c r="Q251" i="6"/>
  <c r="Q104" i="6"/>
  <c r="Q152" i="6"/>
  <c r="Q153" i="6" s="1"/>
  <c r="Q154" i="6" s="1"/>
  <c r="Q155" i="6" s="1"/>
  <c r="S155" i="6" s="1"/>
  <c r="Z171" i="6" s="1"/>
  <c r="Q204" i="6"/>
  <c r="Q205" i="6" s="1"/>
  <c r="Q206" i="6" s="1"/>
  <c r="Q207" i="6" s="1"/>
  <c r="Q208" i="6" s="1"/>
  <c r="Q209" i="6" s="1"/>
  <c r="Q210" i="6" s="1"/>
  <c r="Q460" i="6"/>
  <c r="Q461" i="6" s="1"/>
  <c r="Q462" i="6" s="1"/>
  <c r="S462" i="6" s="1"/>
  <c r="Z550" i="6" s="1"/>
  <c r="Q512" i="6"/>
  <c r="S512" i="6" s="1"/>
  <c r="Z601" i="6" s="1"/>
  <c r="Q564" i="6"/>
  <c r="Q832" i="6"/>
  <c r="Q137" i="6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504" i="6"/>
  <c r="Q505" i="6" s="1"/>
  <c r="Q506" i="6" s="1"/>
  <c r="Q507" i="6" s="1"/>
  <c r="Q792" i="6"/>
  <c r="S792" i="6" s="1"/>
  <c r="Z916" i="6" s="1"/>
  <c r="Q900" i="6"/>
  <c r="Q964" i="6"/>
  <c r="Q965" i="6" s="1"/>
  <c r="Q49" i="6"/>
  <c r="S49" i="6" s="1"/>
  <c r="Z52" i="6" s="1"/>
  <c r="Q393" i="6"/>
  <c r="Q433" i="6"/>
  <c r="Q434" i="6" s="1"/>
  <c r="Q489" i="6"/>
  <c r="Q490" i="6" s="1"/>
  <c r="Q491" i="6" s="1"/>
  <c r="Q492" i="6" s="1"/>
  <c r="S492" i="6" s="1"/>
  <c r="Z580" i="6" s="1"/>
  <c r="Q18" i="6"/>
  <c r="Q50" i="6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106" i="6"/>
  <c r="S106" i="6" s="1"/>
  <c r="Z116" i="6" s="1"/>
  <c r="S141" i="6"/>
  <c r="Z153" i="6" s="1"/>
  <c r="Q266" i="6"/>
  <c r="S266" i="6" s="1"/>
  <c r="Z293" i="6" s="1"/>
  <c r="Q412" i="6"/>
  <c r="Q413" i="6" s="1"/>
  <c r="Q334" i="6"/>
  <c r="Q438" i="6"/>
  <c r="Q439" i="6" s="1"/>
  <c r="Q440" i="6" s="1"/>
  <c r="Q441" i="6" s="1"/>
  <c r="Q442" i="6" s="1"/>
  <c r="Q443" i="6" s="1"/>
  <c r="Q444" i="6" s="1"/>
  <c r="Q445" i="6" s="1"/>
  <c r="Q446" i="6" s="1"/>
  <c r="S446" i="6" s="1"/>
  <c r="Z534" i="6" s="1"/>
  <c r="Q486" i="6"/>
  <c r="Q487" i="6" s="1"/>
  <c r="Q488" i="6" s="1"/>
  <c r="S488" i="6" s="1"/>
  <c r="Z576" i="6" s="1"/>
  <c r="Q502" i="6"/>
  <c r="Q550" i="6"/>
  <c r="Q690" i="6"/>
  <c r="Q691" i="6" s="1"/>
  <c r="Q692" i="6" s="1"/>
  <c r="Q693" i="6" s="1"/>
  <c r="Q694" i="6" s="1"/>
  <c r="Q695" i="6" s="1"/>
  <c r="Q696" i="6" s="1"/>
  <c r="Q697" i="6" s="1"/>
  <c r="S697" i="6" s="1"/>
  <c r="Z814" i="6" s="1"/>
  <c r="Q738" i="6"/>
  <c r="Q770" i="6"/>
  <c r="Q818" i="6"/>
  <c r="S818" i="6" s="1"/>
  <c r="Z943" i="6" s="1"/>
  <c r="Q817" i="6"/>
  <c r="S817" i="6" s="1"/>
  <c r="Z942" i="6" s="1"/>
  <c r="Q890" i="6"/>
  <c r="S890" i="6" s="1"/>
  <c r="Z1041" i="6" s="1"/>
  <c r="Q946" i="6"/>
  <c r="S993" i="6"/>
  <c r="Z1186" i="6" s="1"/>
  <c r="Q1026" i="6"/>
  <c r="Q1025" i="6"/>
  <c r="S1025" i="6" s="1"/>
  <c r="Z1219" i="6" s="1"/>
  <c r="Q1274" i="6"/>
  <c r="Q1322" i="6"/>
  <c r="S1322" i="6" s="1"/>
  <c r="Z1855" i="6" s="1"/>
  <c r="Q397" i="6"/>
  <c r="S832" i="6"/>
  <c r="Z958" i="6" s="1"/>
  <c r="Q833" i="6"/>
  <c r="S833" i="6" s="1"/>
  <c r="Z959" i="6" s="1"/>
  <c r="Q668" i="6"/>
  <c r="Q669" i="6" s="1"/>
  <c r="S669" i="6" s="1"/>
  <c r="Z782" i="6" s="1"/>
  <c r="Q27" i="6"/>
  <c r="Q28" i="6" s="1"/>
  <c r="Q29" i="6" s="1"/>
  <c r="S29" i="6" s="1"/>
  <c r="Z32" i="6" s="1"/>
  <c r="Q75" i="6"/>
  <c r="S75" i="6" s="1"/>
  <c r="Z79" i="6" s="1"/>
  <c r="S138" i="6"/>
  <c r="Q331" i="6"/>
  <c r="Q332" i="6" s="1"/>
  <c r="S332" i="6" s="1"/>
  <c r="Z394" i="6" s="1"/>
  <c r="Q935" i="6"/>
  <c r="Q936" i="6" s="1"/>
  <c r="Q937" i="6" s="1"/>
  <c r="Q938" i="6" s="1"/>
  <c r="Q24" i="6"/>
  <c r="S24" i="6" s="1"/>
  <c r="Z27" i="6" s="1"/>
  <c r="Q76" i="6"/>
  <c r="Q128" i="6"/>
  <c r="Q129" i="6" s="1"/>
  <c r="Q130" i="6" s="1"/>
  <c r="Q256" i="6"/>
  <c r="S256" i="6" s="1"/>
  <c r="Z283" i="6" s="1"/>
  <c r="S487" i="6"/>
  <c r="Z575" i="6" s="1"/>
  <c r="Q588" i="6"/>
  <c r="Q664" i="6"/>
  <c r="Q248" i="6"/>
  <c r="S248" i="6" s="1"/>
  <c r="Z275" i="6" s="1"/>
  <c r="Q428" i="6"/>
  <c r="Q429" i="6" s="1"/>
  <c r="Q430" i="6" s="1"/>
  <c r="Q1024" i="6"/>
  <c r="S1024" i="6" s="1"/>
  <c r="Z1218" i="6" s="1"/>
  <c r="S128" i="6"/>
  <c r="Z138" i="6" s="1"/>
  <c r="Q313" i="6"/>
  <c r="Q314" i="6" s="1"/>
  <c r="Q315" i="6" s="1"/>
  <c r="Q316" i="6" s="1"/>
  <c r="S316" i="6" s="1"/>
  <c r="Z377" i="6" s="1"/>
  <c r="S412" i="6"/>
  <c r="Z488" i="6" s="1"/>
  <c r="Q533" i="6"/>
  <c r="Q534" i="6" s="1"/>
  <c r="Q535" i="6" s="1"/>
  <c r="Q536" i="6" s="1"/>
  <c r="Q537" i="6" s="1"/>
  <c r="Q538" i="6" s="1"/>
  <c r="Q539" i="6" s="1"/>
  <c r="Q540" i="6" s="1"/>
  <c r="Q541" i="6" s="1"/>
  <c r="Q542" i="6" s="1"/>
  <c r="Q543" i="6" s="1"/>
  <c r="Q544" i="6" s="1"/>
  <c r="Q545" i="6" s="1"/>
  <c r="Q546" i="6" s="1"/>
  <c r="Q34" i="6"/>
  <c r="S34" i="6" s="1"/>
  <c r="Z37" i="6" s="1"/>
  <c r="Q190" i="6"/>
  <c r="S190" i="6" s="1"/>
  <c r="Z211" i="6" s="1"/>
  <c r="Q386" i="6"/>
  <c r="Q422" i="6"/>
  <c r="Q470" i="6"/>
  <c r="S470" i="6" s="1"/>
  <c r="Z558" i="6" s="1"/>
  <c r="Q566" i="6"/>
  <c r="Q567" i="6" s="1"/>
  <c r="Q568" i="6" s="1"/>
  <c r="S568" i="6" s="1"/>
  <c r="Z672" i="6" s="1"/>
  <c r="S785" i="6"/>
  <c r="Z909" i="6" s="1"/>
  <c r="Q786" i="6"/>
  <c r="Q926" i="6"/>
  <c r="Q927" i="6" s="1"/>
  <c r="Q610" i="6"/>
  <c r="Q611" i="6" s="1"/>
  <c r="Q741" i="6"/>
  <c r="S741" i="6" s="1"/>
  <c r="Z859" i="6" s="1"/>
  <c r="Q1313" i="6"/>
  <c r="S1313" i="6" s="1"/>
  <c r="Q267" i="6"/>
  <c r="S267" i="6" s="1"/>
  <c r="Z294" i="6" s="1"/>
  <c r="Q379" i="6"/>
  <c r="Q1138" i="6"/>
  <c r="Q1139" i="6" s="1"/>
  <c r="Q1140" i="6" s="1"/>
  <c r="Q1141" i="6" s="1"/>
  <c r="Q1142" i="6" s="1"/>
  <c r="Q1143" i="6" s="1"/>
  <c r="Q1144" i="6" s="1"/>
  <c r="Q1145" i="6" s="1"/>
  <c r="Q1146" i="6" s="1"/>
  <c r="Q1147" i="6" s="1"/>
  <c r="Q1148" i="6" s="1"/>
  <c r="Q1149" i="6" s="1"/>
  <c r="Q1150" i="6" s="1"/>
  <c r="Q1151" i="6" s="1"/>
  <c r="Q1152" i="6" s="1"/>
  <c r="Q605" i="6"/>
  <c r="S605" i="6" s="1"/>
  <c r="Z709" i="6" s="1"/>
  <c r="Q733" i="6"/>
  <c r="Q941" i="6"/>
  <c r="S941" i="6" s="1"/>
  <c r="Z1114" i="6" s="1"/>
  <c r="Q1189" i="6"/>
  <c r="Q1249" i="6"/>
  <c r="Q475" i="6"/>
  <c r="S475" i="6" s="1"/>
  <c r="Z563" i="6" s="1"/>
  <c r="Q555" i="6"/>
  <c r="Q556" i="6" s="1"/>
  <c r="Q557" i="6" s="1"/>
  <c r="Q558" i="6" s="1"/>
  <c r="Q559" i="6" s="1"/>
  <c r="Q560" i="6" s="1"/>
  <c r="Q619" i="6"/>
  <c r="S619" i="6" s="1"/>
  <c r="Z726" i="6" s="1"/>
  <c r="Q667" i="6"/>
  <c r="S667" i="6" s="1"/>
  <c r="Z780" i="6" s="1"/>
  <c r="Q891" i="6"/>
  <c r="Q955" i="6"/>
  <c r="Q956" i="6" s="1"/>
  <c r="Q957" i="6" s="1"/>
  <c r="S957" i="6" s="1"/>
  <c r="Z1130" i="6" s="1"/>
  <c r="Q1003" i="6"/>
  <c r="S1003" i="6" s="1"/>
  <c r="Z1196" i="6" s="1"/>
  <c r="Q1051" i="6"/>
  <c r="S1274" i="6"/>
  <c r="Z1704" i="6" s="1"/>
  <c r="Q1275" i="6"/>
  <c r="S1275" i="6" s="1"/>
  <c r="Z1705" i="6" s="1"/>
  <c r="Q1371" i="6"/>
  <c r="Q1397" i="6"/>
  <c r="S1397" i="6" s="1"/>
  <c r="Z1938" i="6" s="1"/>
  <c r="Q940" i="6"/>
  <c r="S940" i="6" s="1"/>
  <c r="Z1113" i="6" s="1"/>
  <c r="Q1004" i="6"/>
  <c r="Q32" i="6"/>
  <c r="S32" i="6" s="1"/>
  <c r="Z35" i="6" s="1"/>
  <c r="Q112" i="6"/>
  <c r="S112" i="6" s="1"/>
  <c r="Z122" i="6" s="1"/>
  <c r="Q160" i="6"/>
  <c r="S160" i="6" s="1"/>
  <c r="Z176" i="6" s="1"/>
  <c r="Q188" i="6"/>
  <c r="S188" i="6" s="1"/>
  <c r="Z209" i="6" s="1"/>
  <c r="Q416" i="6"/>
  <c r="Q417" i="6" s="1"/>
  <c r="Q464" i="6"/>
  <c r="Q516" i="6"/>
  <c r="S516" i="6" s="1"/>
  <c r="Z605" i="6" s="1"/>
  <c r="Q572" i="6"/>
  <c r="Q573" i="6" s="1"/>
  <c r="Q574" i="6" s="1"/>
  <c r="S574" i="6" s="1"/>
  <c r="Z678" i="6" s="1"/>
  <c r="Q592" i="6"/>
  <c r="Q644" i="6"/>
  <c r="Q700" i="6"/>
  <c r="S700" i="6" s="1"/>
  <c r="Z817" i="6" s="1"/>
  <c r="Q217" i="6"/>
  <c r="Q456" i="6"/>
  <c r="S456" i="6" s="1"/>
  <c r="Z544" i="6" s="1"/>
  <c r="S611" i="6"/>
  <c r="Z715" i="6" s="1"/>
  <c r="Q612" i="6"/>
  <c r="Q812" i="6"/>
  <c r="Q813" i="6" s="1"/>
  <c r="S813" i="6" s="1"/>
  <c r="Z938" i="6" s="1"/>
  <c r="Q868" i="6"/>
  <c r="S868" i="6" s="1"/>
  <c r="Z1013" i="6" s="1"/>
  <c r="Q1000" i="6"/>
  <c r="Q1001" i="6" s="1"/>
  <c r="S436" i="6"/>
  <c r="Z514" i="6" s="1"/>
  <c r="Q437" i="6"/>
  <c r="S437" i="6" s="1"/>
  <c r="Z515" i="6" s="1"/>
  <c r="Q473" i="6"/>
  <c r="Q474" i="6" s="1"/>
  <c r="S474" i="6" s="1"/>
  <c r="Z562" i="6" s="1"/>
  <c r="Q517" i="6"/>
  <c r="Q518" i="6" s="1"/>
  <c r="Q22" i="6"/>
  <c r="Q23" i="6" s="1"/>
  <c r="S23" i="6" s="1"/>
  <c r="Z26" i="6" s="1"/>
  <c r="Q162" i="6"/>
  <c r="S162" i="6" s="1"/>
  <c r="Z178" i="6" s="1"/>
  <c r="Q194" i="6"/>
  <c r="Q250" i="6"/>
  <c r="S250" i="6" s="1"/>
  <c r="Z277" i="6" s="1"/>
  <c r="Q330" i="6"/>
  <c r="S330" i="6" s="1"/>
  <c r="Z392" i="6" s="1"/>
  <c r="Q525" i="6"/>
  <c r="S525" i="6" s="1"/>
  <c r="Z614" i="6" s="1"/>
  <c r="Q254" i="6"/>
  <c r="Q410" i="6"/>
  <c r="Q411" i="6" s="1"/>
  <c r="S411" i="6" s="1"/>
  <c r="Z487" i="6" s="1"/>
  <c r="Q570" i="6"/>
  <c r="Q571" i="6" s="1"/>
  <c r="S571" i="6" s="1"/>
  <c r="Z675" i="6" s="1"/>
  <c r="Q606" i="6"/>
  <c r="Q646" i="6"/>
  <c r="Q710" i="6"/>
  <c r="S710" i="6" s="1"/>
  <c r="Z828" i="6" s="1"/>
  <c r="Q742" i="6"/>
  <c r="Q806" i="6"/>
  <c r="Q807" i="6" s="1"/>
  <c r="Q950" i="6"/>
  <c r="Q951" i="6" s="1"/>
  <c r="Q952" i="6" s="1"/>
  <c r="S952" i="6" s="1"/>
  <c r="Z1125" i="6" s="1"/>
  <c r="Q1046" i="6"/>
  <c r="S1046" i="6" s="1"/>
  <c r="Z1242" i="6" s="1"/>
  <c r="Q1258" i="6"/>
  <c r="Q1259" i="6" s="1"/>
  <c r="Q1260" i="6" s="1"/>
  <c r="Q1261" i="6" s="1"/>
  <c r="Q1262" i="6" s="1"/>
  <c r="Q1263" i="6" s="1"/>
  <c r="Q1264" i="6" s="1"/>
  <c r="S1264" i="6" s="1"/>
  <c r="Z1693" i="6" s="1"/>
  <c r="Q948" i="6"/>
  <c r="Q949" i="6" s="1"/>
  <c r="S949" i="6" s="1"/>
  <c r="Z1122" i="6" s="1"/>
  <c r="Q569" i="6"/>
  <c r="S569" i="6" s="1"/>
  <c r="Z673" i="6" s="1"/>
  <c r="Q1325" i="6"/>
  <c r="Q1326" i="6" s="1"/>
  <c r="S1326" i="6" s="1"/>
  <c r="Z1859" i="6" s="1"/>
  <c r="S1324" i="6"/>
  <c r="Z1857" i="6" s="1"/>
  <c r="Q760" i="6"/>
  <c r="S760" i="6" s="1"/>
  <c r="Q79" i="6"/>
  <c r="Q80" i="6" s="1"/>
  <c r="Q81" i="6" s="1"/>
  <c r="Q95" i="6"/>
  <c r="Q96" i="6" s="1"/>
  <c r="S96" i="6" s="1"/>
  <c r="Z106" i="6" s="1"/>
  <c r="S142" i="6"/>
  <c r="Z154" i="6" s="1"/>
  <c r="Q175" i="6"/>
  <c r="S175" i="6" s="1"/>
  <c r="Z196" i="6" s="1"/>
  <c r="Q239" i="6"/>
  <c r="Q240" i="6" s="1"/>
  <c r="Q241" i="6" s="1"/>
  <c r="Q242" i="6" s="1"/>
  <c r="Q243" i="6" s="1"/>
  <c r="Q244" i="6" s="1"/>
  <c r="Q245" i="6" s="1"/>
  <c r="Q246" i="6" s="1"/>
  <c r="Q247" i="6" s="1"/>
  <c r="S247" i="6" s="1"/>
  <c r="Z274" i="6" s="1"/>
  <c r="Q271" i="6"/>
  <c r="Q272" i="6" s="1"/>
  <c r="Q273" i="6" s="1"/>
  <c r="Q274" i="6" s="1"/>
  <c r="Q275" i="6" s="1"/>
  <c r="Q276" i="6" s="1"/>
  <c r="Q277" i="6" s="1"/>
  <c r="Q278" i="6" s="1"/>
  <c r="Q279" i="6" s="1"/>
  <c r="Q280" i="6" s="1"/>
  <c r="Q281" i="6" s="1"/>
  <c r="Q282" i="6" s="1"/>
  <c r="Q283" i="6" s="1"/>
  <c r="Q284" i="6" s="1"/>
  <c r="Q285" i="6" s="1"/>
  <c r="Q286" i="6" s="1"/>
  <c r="Q287" i="6" s="1"/>
  <c r="S287" i="6" s="1"/>
  <c r="Z328" i="6" s="1"/>
  <c r="S334" i="6"/>
  <c r="Z396" i="6" s="1"/>
  <c r="Q335" i="6"/>
  <c r="Q336" i="6" s="1"/>
  <c r="Q337" i="6" s="1"/>
  <c r="Q399" i="6"/>
  <c r="Q400" i="6" s="1"/>
  <c r="Q401" i="6" s="1"/>
  <c r="Q402" i="6" s="1"/>
  <c r="S402" i="6" s="1"/>
  <c r="Q447" i="6"/>
  <c r="S447" i="6" s="1"/>
  <c r="Z535" i="6" s="1"/>
  <c r="Q495" i="6"/>
  <c r="S495" i="6" s="1"/>
  <c r="Z583" i="6" s="1"/>
  <c r="Q655" i="6"/>
  <c r="S655" i="6" s="1"/>
  <c r="Z767" i="6" s="1"/>
  <c r="Q783" i="6"/>
  <c r="S783" i="6" s="1"/>
  <c r="Z907" i="6" s="1"/>
  <c r="Q815" i="6"/>
  <c r="S910" i="6"/>
  <c r="Z1065" i="6" s="1"/>
  <c r="Q911" i="6"/>
  <c r="S911" i="6" s="1"/>
  <c r="Z1066" i="6" s="1"/>
  <c r="Q1007" i="6"/>
  <c r="Q1327" i="6"/>
  <c r="Q609" i="6"/>
  <c r="S609" i="6" s="1"/>
  <c r="Z713" i="6" s="1"/>
  <c r="Q781" i="6"/>
  <c r="Q989" i="6"/>
  <c r="Q990" i="6" s="1"/>
  <c r="Q1265" i="6"/>
  <c r="Q548" i="6"/>
  <c r="Q549" i="6" s="1"/>
  <c r="S549" i="6" s="1"/>
  <c r="Z650" i="6" s="1"/>
  <c r="S539" i="6"/>
  <c r="Z638" i="6" s="1"/>
  <c r="Q41" i="6"/>
  <c r="Q12" i="6"/>
  <c r="S12" i="6" s="1"/>
  <c r="Z15" i="6" s="1"/>
  <c r="S11" i="6"/>
  <c r="Z14" i="6" s="1"/>
  <c r="Q40" i="6"/>
  <c r="S40" i="6" s="1"/>
  <c r="Z43" i="6" s="1"/>
  <c r="S139" i="6"/>
  <c r="Z151" i="6" s="1"/>
  <c r="Q192" i="6"/>
  <c r="Q193" i="6" s="1"/>
  <c r="S193" i="6" s="1"/>
  <c r="Z214" i="6" s="1"/>
  <c r="Q448" i="6"/>
  <c r="S448" i="6" s="1"/>
  <c r="Z536" i="6" s="1"/>
  <c r="Q500" i="6"/>
  <c r="Q552" i="6"/>
  <c r="Q652" i="6"/>
  <c r="Q653" i="6" s="1"/>
  <c r="Q772" i="6"/>
  <c r="Q45" i="6"/>
  <c r="Q46" i="6" s="1"/>
  <c r="Q47" i="6" s="1"/>
  <c r="Q48" i="6" s="1"/>
  <c r="S48" i="6" s="1"/>
  <c r="Z51" i="6" s="1"/>
  <c r="Q97" i="6"/>
  <c r="S97" i="6" s="1"/>
  <c r="Z107" i="6" s="1"/>
  <c r="S148" i="6"/>
  <c r="Z163" i="6" s="1"/>
  <c r="Q476" i="6"/>
  <c r="S476" i="6" s="1"/>
  <c r="Z564" i="6" s="1"/>
  <c r="Q632" i="6"/>
  <c r="Q633" i="6" s="1"/>
  <c r="S633" i="6" s="1"/>
  <c r="Z743" i="6" s="1"/>
  <c r="Q820" i="6"/>
  <c r="Q821" i="6" s="1"/>
  <c r="Q872" i="6"/>
  <c r="S872" i="6" s="1"/>
  <c r="Z1017" i="6" s="1"/>
  <c r="Q361" i="6"/>
  <c r="Q362" i="6" s="1"/>
  <c r="Q363" i="6" s="1"/>
  <c r="Q364" i="6" s="1"/>
  <c r="Q365" i="6" s="1"/>
  <c r="Q366" i="6" s="1"/>
  <c r="Q367" i="6" s="1"/>
  <c r="Q368" i="6" s="1"/>
  <c r="Q369" i="6" s="1"/>
  <c r="Q370" i="6" s="1"/>
  <c r="Q371" i="6" s="1"/>
  <c r="Q372" i="6" s="1"/>
  <c r="Q373" i="6" s="1"/>
  <c r="S373" i="6" s="1"/>
  <c r="Z443" i="6" s="1"/>
  <c r="S149" i="6"/>
  <c r="Z164" i="6" s="1"/>
  <c r="Q182" i="6"/>
  <c r="S217" i="6"/>
  <c r="Z238" i="6" s="1"/>
  <c r="Q218" i="6"/>
  <c r="Q219" i="6" s="1"/>
  <c r="S219" i="6" s="1"/>
  <c r="Z240" i="6" s="1"/>
  <c r="Q740" i="6"/>
  <c r="S740" i="6" s="1"/>
  <c r="Z858" i="6" s="1"/>
  <c r="Q98" i="6"/>
  <c r="S98" i="6" s="1"/>
  <c r="Z108" i="6" s="1"/>
  <c r="S397" i="6"/>
  <c r="Z472" i="6" s="1"/>
  <c r="Q398" i="6"/>
  <c r="S398" i="6" s="1"/>
  <c r="Z473" i="6" s="1"/>
  <c r="S429" i="6"/>
  <c r="Z507" i="6" s="1"/>
  <c r="Q510" i="6"/>
  <c r="Q511" i="6" s="1"/>
  <c r="S511" i="6" s="1"/>
  <c r="Z600" i="6" s="1"/>
  <c r="S541" i="6"/>
  <c r="Z641" i="6" s="1"/>
  <c r="Q614" i="6"/>
  <c r="Q615" i="6" s="1"/>
  <c r="S615" i="6" s="1"/>
  <c r="Z719" i="6" s="1"/>
  <c r="Q630" i="6"/>
  <c r="Q698" i="6"/>
  <c r="Q699" i="6" s="1"/>
  <c r="S699" i="6" s="1"/>
  <c r="Z816" i="6" s="1"/>
  <c r="Q730" i="6"/>
  <c r="S730" i="6" s="1"/>
  <c r="Z848" i="6" s="1"/>
  <c r="Q762" i="6"/>
  <c r="Q794" i="6"/>
  <c r="Q795" i="6" s="1"/>
  <c r="Q796" i="6" s="1"/>
  <c r="S796" i="6" s="1"/>
  <c r="Z920" i="6" s="1"/>
  <c r="Q1002" i="6"/>
  <c r="S1002" i="6" s="1"/>
  <c r="Z1195" i="6" s="1"/>
  <c r="S1001" i="6"/>
  <c r="Z1194" i="6" s="1"/>
  <c r="S1141" i="6"/>
  <c r="Z1452" i="6" s="1"/>
  <c r="S1189" i="6"/>
  <c r="Z1545" i="6" s="1"/>
  <c r="Q1190" i="6"/>
  <c r="Q1191" i="6" s="1"/>
  <c r="Q1192" i="6" s="1"/>
  <c r="Q1193" i="6" s="1"/>
  <c r="Q1194" i="6" s="1"/>
  <c r="Q1195" i="6" s="1"/>
  <c r="Q1196" i="6" s="1"/>
  <c r="Q1197" i="6" s="1"/>
  <c r="Q1198" i="6" s="1"/>
  <c r="Q1199" i="6" s="1"/>
  <c r="Q1200" i="6" s="1"/>
  <c r="Q1201" i="6" s="1"/>
  <c r="Q1202" i="6" s="1"/>
  <c r="Q1203" i="6" s="1"/>
  <c r="Q1204" i="6" s="1"/>
  <c r="Q1205" i="6" s="1"/>
  <c r="Q1206" i="6" s="1"/>
  <c r="Q1207" i="6" s="1"/>
  <c r="Q1208" i="6" s="1"/>
  <c r="Q1209" i="6" s="1"/>
  <c r="Q1298" i="6"/>
  <c r="S1298" i="6" s="1"/>
  <c r="Z1728" i="6" s="1"/>
  <c r="Q1362" i="6"/>
  <c r="Q1363" i="6" s="1"/>
  <c r="Q1364" i="6" s="1"/>
  <c r="Q1378" i="6"/>
  <c r="Q1379" i="6" s="1"/>
  <c r="S1379" i="6" s="1"/>
  <c r="Z1917" i="6" s="1"/>
  <c r="Q1394" i="6"/>
  <c r="Q1395" i="6" s="1"/>
  <c r="Q1396" i="6" s="1"/>
  <c r="S1396" i="6" s="1"/>
  <c r="Z1937" i="6" s="1"/>
  <c r="Q581" i="6"/>
  <c r="Q673" i="6"/>
  <c r="S673" i="6" s="1"/>
  <c r="Q717" i="6"/>
  <c r="S717" i="6" s="1"/>
  <c r="Z835" i="6" s="1"/>
  <c r="Q761" i="6"/>
  <c r="S761" i="6" s="1"/>
  <c r="Z880" i="6" s="1"/>
  <c r="Q809" i="6"/>
  <c r="S809" i="6" s="1"/>
  <c r="Z934" i="6" s="1"/>
  <c r="Q945" i="6"/>
  <c r="S945" i="6" s="1"/>
  <c r="Z1118" i="6" s="1"/>
  <c r="Q1285" i="6"/>
  <c r="S1285" i="6" s="1"/>
  <c r="Z1715" i="6" s="1"/>
  <c r="Q1333" i="6"/>
  <c r="Q1334" i="6" s="1"/>
  <c r="S18" i="6"/>
  <c r="Z21" i="6" s="1"/>
  <c r="Q19" i="6"/>
  <c r="Q35" i="6"/>
  <c r="S35" i="6" s="1"/>
  <c r="Z38" i="6" s="1"/>
  <c r="Q99" i="6"/>
  <c r="Q115" i="6"/>
  <c r="Q116" i="6" s="1"/>
  <c r="Q117" i="6" s="1"/>
  <c r="Q118" i="6" s="1"/>
  <c r="Q119" i="6" s="1"/>
  <c r="Q120" i="6" s="1"/>
  <c r="S120" i="6" s="1"/>
  <c r="Z130" i="6" s="1"/>
  <c r="Q131" i="6"/>
  <c r="S131" i="6" s="1"/>
  <c r="Z141" i="6" s="1"/>
  <c r="S130" i="6"/>
  <c r="Z140" i="6" s="1"/>
  <c r="S146" i="6"/>
  <c r="Z161" i="6" s="1"/>
  <c r="Q163" i="6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S174" i="6" s="1"/>
  <c r="S194" i="6"/>
  <c r="Z215" i="6" s="1"/>
  <c r="Q195" i="6"/>
  <c r="Q196" i="6" s="1"/>
  <c r="S196" i="6" s="1"/>
  <c r="Z217" i="6" s="1"/>
  <c r="Q211" i="6"/>
  <c r="S210" i="6"/>
  <c r="Z231" i="6" s="1"/>
  <c r="Q227" i="6"/>
  <c r="S242" i="6"/>
  <c r="Z267" i="6" s="1"/>
  <c r="Q259" i="6"/>
  <c r="Q260" i="6" s="1"/>
  <c r="Q323" i="6"/>
  <c r="Q324" i="6" s="1"/>
  <c r="S324" i="6" s="1"/>
  <c r="Z385" i="6" s="1"/>
  <c r="S322" i="6"/>
  <c r="Z383" i="6" s="1"/>
  <c r="Q339" i="6"/>
  <c r="S339" i="6" s="1"/>
  <c r="Z401" i="6" s="1"/>
  <c r="Q387" i="6"/>
  <c r="Q388" i="6" s="1"/>
  <c r="S386" i="6"/>
  <c r="Z461" i="6" s="1"/>
  <c r="Q403" i="6"/>
  <c r="Q404" i="6" s="1"/>
  <c r="Q405" i="6" s="1"/>
  <c r="Q406" i="6" s="1"/>
  <c r="Q407" i="6" s="1"/>
  <c r="Q408" i="6" s="1"/>
  <c r="Q419" i="6"/>
  <c r="S419" i="6" s="1"/>
  <c r="Z495" i="6" s="1"/>
  <c r="S434" i="6"/>
  <c r="Z512" i="6" s="1"/>
  <c r="Q435" i="6"/>
  <c r="S435" i="6" s="1"/>
  <c r="Z513" i="6" s="1"/>
  <c r="Q451" i="6"/>
  <c r="Q452" i="6" s="1"/>
  <c r="Q453" i="6" s="1"/>
  <c r="Q454" i="6" s="1"/>
  <c r="S454" i="6" s="1"/>
  <c r="Z542" i="6" s="1"/>
  <c r="Q515" i="6"/>
  <c r="S515" i="6" s="1"/>
  <c r="Z604" i="6" s="1"/>
  <c r="Q531" i="6"/>
  <c r="S546" i="6"/>
  <c r="Z647" i="6" s="1"/>
  <c r="Q547" i="6"/>
  <c r="S547" i="6" s="1"/>
  <c r="Z648" i="6" s="1"/>
  <c r="Q595" i="6"/>
  <c r="Q627" i="6"/>
  <c r="Q643" i="6"/>
  <c r="S643" i="6" s="1"/>
  <c r="Z753" i="6" s="1"/>
  <c r="Q707" i="6"/>
  <c r="Q708" i="6" s="1"/>
  <c r="Q709" i="6" s="1"/>
  <c r="S709" i="6" s="1"/>
  <c r="Z827" i="6" s="1"/>
  <c r="Q723" i="6"/>
  <c r="Q724" i="6" s="1"/>
  <c r="S724" i="6" s="1"/>
  <c r="Z842" i="6" s="1"/>
  <c r="S722" i="6"/>
  <c r="Z840" i="6" s="1"/>
  <c r="Q739" i="6"/>
  <c r="S739" i="6" s="1"/>
  <c r="Z857" i="6" s="1"/>
  <c r="S738" i="6"/>
  <c r="Z856" i="6" s="1"/>
  <c r="Q771" i="6"/>
  <c r="S771" i="6" s="1"/>
  <c r="Z892" i="6" s="1"/>
  <c r="S770" i="6"/>
  <c r="Z891" i="6" s="1"/>
  <c r="Q787" i="6"/>
  <c r="Q788" i="6" s="1"/>
  <c r="Q789" i="6" s="1"/>
  <c r="Q790" i="6" s="1"/>
  <c r="S786" i="6"/>
  <c r="Z910" i="6" s="1"/>
  <c r="Q803" i="6"/>
  <c r="Q804" i="6" s="1"/>
  <c r="Q805" i="6" s="1"/>
  <c r="S805" i="6" s="1"/>
  <c r="Z930" i="6" s="1"/>
  <c r="Q819" i="6"/>
  <c r="S819" i="6" s="1"/>
  <c r="Z944" i="6" s="1"/>
  <c r="Q915" i="6"/>
  <c r="Q916" i="6" s="1"/>
  <c r="Q917" i="6" s="1"/>
  <c r="Q918" i="6" s="1"/>
  <c r="Q919" i="6" s="1"/>
  <c r="Q920" i="6" s="1"/>
  <c r="S930" i="6"/>
  <c r="S946" i="6"/>
  <c r="Z1119" i="6" s="1"/>
  <c r="Q947" i="6"/>
  <c r="S947" i="6" s="1"/>
  <c r="Z1120" i="6" s="1"/>
  <c r="S962" i="6"/>
  <c r="Z1135" i="6" s="1"/>
  <c r="Q963" i="6"/>
  <c r="S963" i="6" s="1"/>
  <c r="Z1136" i="6" s="1"/>
  <c r="Q1011" i="6"/>
  <c r="Q1012" i="6" s="1"/>
  <c r="Q1013" i="6" s="1"/>
  <c r="Q1014" i="6" s="1"/>
  <c r="S1014" i="6" s="1"/>
  <c r="Z1207" i="6" s="1"/>
  <c r="S1026" i="6"/>
  <c r="Z1220" i="6" s="1"/>
  <c r="Q1027" i="6"/>
  <c r="S1027" i="6" s="1"/>
  <c r="Z1221" i="6" s="1"/>
  <c r="S1138" i="6"/>
  <c r="Z1449" i="6" s="1"/>
  <c r="S1202" i="6"/>
  <c r="Z1570" i="6" s="1"/>
  <c r="Q1299" i="6"/>
  <c r="S1299" i="6" s="1"/>
  <c r="Z1729" i="6" s="1"/>
  <c r="Q449" i="6"/>
  <c r="S449" i="6" s="1"/>
  <c r="Z537" i="6" s="1"/>
  <c r="S572" i="6"/>
  <c r="Z676" i="6" s="1"/>
  <c r="S616" i="6"/>
  <c r="Q617" i="6"/>
  <c r="Q618" i="6" s="1"/>
  <c r="S618" i="6" s="1"/>
  <c r="Q657" i="6"/>
  <c r="S696" i="6"/>
  <c r="Z813" i="6" s="1"/>
  <c r="Q801" i="6"/>
  <c r="S801" i="6" s="1"/>
  <c r="Z926" i="6" s="1"/>
  <c r="S932" i="6"/>
  <c r="Z1099" i="6" s="1"/>
  <c r="S996" i="6"/>
  <c r="Z1189" i="6" s="1"/>
  <c r="S1140" i="6"/>
  <c r="Z1451" i="6" s="1"/>
  <c r="S1192" i="6"/>
  <c r="Z1558" i="6" s="1"/>
  <c r="Q1329" i="6"/>
  <c r="Q1330" i="6" s="1"/>
  <c r="Q1331" i="6" s="1"/>
  <c r="Q1332" i="6" s="1"/>
  <c r="S1332" i="6" s="1"/>
  <c r="Z1865" i="6" s="1"/>
  <c r="Q1369" i="6"/>
  <c r="S1369" i="6" s="1"/>
  <c r="Z1903" i="6" s="1"/>
  <c r="S240" i="6"/>
  <c r="Z265" i="6" s="1"/>
  <c r="Q852" i="6"/>
  <c r="Q853" i="6" s="1"/>
  <c r="Q1016" i="6"/>
  <c r="S1051" i="6"/>
  <c r="Z1247" i="6" s="1"/>
  <c r="Q1052" i="6"/>
  <c r="S1052" i="6" s="1"/>
  <c r="S1139" i="6"/>
  <c r="Z1450" i="6" s="1"/>
  <c r="S1191" i="6"/>
  <c r="S1371" i="6"/>
  <c r="Z1905" i="6" s="1"/>
  <c r="Q1372" i="6"/>
  <c r="Q1373" i="6" s="1"/>
  <c r="Q1374" i="6" s="1"/>
  <c r="S1374" i="6" s="1"/>
  <c r="Z1908" i="6" s="1"/>
  <c r="Q520" i="6"/>
  <c r="Q236" i="6"/>
  <c r="Q237" i="6" s="1"/>
  <c r="Q238" i="6" s="1"/>
  <c r="S238" i="6" s="1"/>
  <c r="Z263" i="6" s="1"/>
  <c r="Q340" i="6"/>
  <c r="S340" i="6" s="1"/>
  <c r="Z402" i="6" s="1"/>
  <c r="Q113" i="6"/>
  <c r="Q114" i="6" s="1"/>
  <c r="S114" i="6" s="1"/>
  <c r="Z124" i="6" s="1"/>
  <c r="Q748" i="6"/>
  <c r="S748" i="6" s="1"/>
  <c r="Z866" i="6" s="1"/>
  <c r="Q620" i="6"/>
  <c r="Q249" i="6"/>
  <c r="S249" i="6" s="1"/>
  <c r="Z276" i="6" s="1"/>
  <c r="Q121" i="6"/>
  <c r="Q122" i="6" s="1"/>
  <c r="Q123" i="6" s="1"/>
  <c r="Q124" i="6" s="1"/>
  <c r="Q125" i="6" s="1"/>
  <c r="Q126" i="6" s="1"/>
  <c r="Q127" i="6" s="1"/>
  <c r="S127" i="6" s="1"/>
  <c r="Z137" i="6" s="1"/>
  <c r="Q36" i="6"/>
  <c r="S36" i="6" s="1"/>
  <c r="Z39" i="6" s="1"/>
  <c r="Q1384" i="6"/>
  <c r="S560" i="6"/>
  <c r="Q561" i="6"/>
  <c r="S561" i="6" s="1"/>
  <c r="Z665" i="6" s="1"/>
  <c r="Q749" i="6"/>
  <c r="Q825" i="6"/>
  <c r="Q826" i="6" s="1"/>
  <c r="Q953" i="6"/>
  <c r="Q954" i="6" s="1"/>
  <c r="S954" i="6" s="1"/>
  <c r="Z1127" i="6" s="1"/>
  <c r="S1204" i="6"/>
  <c r="Q1269" i="6"/>
  <c r="S1269" i="6" s="1"/>
  <c r="Z1698" i="6" s="1"/>
  <c r="Q3" i="6"/>
  <c r="S3" i="6" s="1"/>
  <c r="Z3" i="6" s="1"/>
  <c r="S490" i="6"/>
  <c r="Z578" i="6" s="1"/>
  <c r="Q523" i="6"/>
  <c r="Q635" i="6"/>
  <c r="S635" i="6" s="1"/>
  <c r="Z745" i="6" s="1"/>
  <c r="Q683" i="6"/>
  <c r="Q684" i="6" s="1"/>
  <c r="Q685" i="6" s="1"/>
  <c r="Q731" i="6"/>
  <c r="Q732" i="6" s="1"/>
  <c r="S732" i="6" s="1"/>
  <c r="Z850" i="6" s="1"/>
  <c r="S938" i="6"/>
  <c r="Q939" i="6"/>
  <c r="S939" i="6" s="1"/>
  <c r="Z1112" i="6" s="1"/>
  <c r="Q1323" i="6"/>
  <c r="S1323" i="6" s="1"/>
  <c r="Z1856" i="6" s="1"/>
  <c r="Q1387" i="6"/>
  <c r="Q1388" i="6" s="1"/>
  <c r="Q1389" i="6" s="1"/>
  <c r="Q1390" i="6" s="1"/>
  <c r="Q1391" i="6" s="1"/>
  <c r="Q321" i="6"/>
  <c r="S321" i="6" s="1"/>
  <c r="Z382" i="6" s="1"/>
  <c r="Q637" i="6"/>
  <c r="Q725" i="6"/>
  <c r="Q869" i="6"/>
  <c r="Q870" i="6" s="1"/>
  <c r="S870" i="6" s="1"/>
  <c r="Z1015" i="6" s="1"/>
  <c r="S1208" i="6"/>
  <c r="Z1579" i="6" s="1"/>
  <c r="Q1349" i="6"/>
  <c r="Q468" i="6"/>
  <c r="Q469" i="6" s="1"/>
  <c r="S469" i="6" s="1"/>
  <c r="Z557" i="6" s="1"/>
  <c r="Q4" i="6"/>
  <c r="S4" i="6" s="1"/>
  <c r="Z4" i="6" s="1"/>
  <c r="S79" i="6"/>
  <c r="Z83" i="6" s="1"/>
  <c r="Q132" i="6"/>
  <c r="S132" i="6" s="1"/>
  <c r="Z142" i="6" s="1"/>
  <c r="S207" i="6"/>
  <c r="Z228" i="6" s="1"/>
  <c r="S239" i="6"/>
  <c r="Z264" i="6" s="1"/>
  <c r="Q288" i="6"/>
  <c r="Q289" i="6" s="1"/>
  <c r="S335" i="6"/>
  <c r="Z397" i="6" s="1"/>
  <c r="S387" i="6"/>
  <c r="Z462" i="6" s="1"/>
  <c r="Q496" i="6"/>
  <c r="S496" i="6" s="1"/>
  <c r="Z584" i="6" s="1"/>
  <c r="S543" i="6"/>
  <c r="Z644" i="6" s="1"/>
  <c r="Q624" i="6"/>
  <c r="Q672" i="6"/>
  <c r="S672" i="6" s="1"/>
  <c r="Z785" i="6" s="1"/>
  <c r="Q720" i="6"/>
  <c r="S720" i="6" s="1"/>
  <c r="Z838" i="6" s="1"/>
  <c r="Q37" i="6"/>
  <c r="Q38" i="6" s="1"/>
  <c r="Q69" i="6"/>
  <c r="Q70" i="6" s="1"/>
  <c r="S70" i="6" s="1"/>
  <c r="Z74" i="6" s="1"/>
  <c r="S144" i="6"/>
  <c r="Q197" i="6"/>
  <c r="S99" i="6"/>
  <c r="Z109" i="6" s="1"/>
  <c r="Q100" i="6"/>
  <c r="Q200" i="6"/>
  <c r="Q201" i="6" s="1"/>
  <c r="Q202" i="6" s="1"/>
  <c r="Q203" i="6" s="1"/>
  <c r="S203" i="6" s="1"/>
  <c r="Z224" i="6" s="1"/>
  <c r="S531" i="6"/>
  <c r="Z621" i="6" s="1"/>
  <c r="Q532" i="6"/>
  <c r="S532" i="6" s="1"/>
  <c r="Z622" i="6" s="1"/>
  <c r="Q1028" i="6"/>
  <c r="S1028" i="6" s="1"/>
  <c r="Z1222" i="6" s="1"/>
  <c r="Q157" i="6"/>
  <c r="Q158" i="6" s="1"/>
  <c r="Q159" i="6" s="1"/>
  <c r="S159" i="6" s="1"/>
  <c r="Z175" i="6" s="1"/>
  <c r="Q317" i="6"/>
  <c r="S317" i="6" s="1"/>
  <c r="Z378" i="6" s="1"/>
  <c r="S336" i="6"/>
  <c r="Z398" i="6" s="1"/>
  <c r="S416" i="6"/>
  <c r="Z492" i="6" s="1"/>
  <c r="Q457" i="6"/>
  <c r="S457" i="6" s="1"/>
  <c r="Z545" i="6" s="1"/>
  <c r="Q493" i="6"/>
  <c r="Q494" i="6" s="1"/>
  <c r="S494" i="6" s="1"/>
  <c r="Z582" i="6" s="1"/>
  <c r="Q74" i="6"/>
  <c r="S74" i="6" s="1"/>
  <c r="Z78" i="6" s="1"/>
  <c r="S145" i="6"/>
  <c r="Z160" i="6" s="1"/>
  <c r="Q178" i="6"/>
  <c r="Q179" i="6" s="1"/>
  <c r="Q180" i="6" s="1"/>
  <c r="S180" i="6" s="1"/>
  <c r="Z201" i="6" s="1"/>
  <c r="Q270" i="6"/>
  <c r="S270" i="6" s="1"/>
  <c r="Z297" i="6" s="1"/>
  <c r="Q390" i="6"/>
  <c r="Q394" i="6"/>
  <c r="Q395" i="6" s="1"/>
  <c r="S393" i="6"/>
  <c r="Z468" i="6" s="1"/>
  <c r="Q458" i="6"/>
  <c r="Q459" i="6" s="1"/>
  <c r="S459" i="6" s="1"/>
  <c r="Z547" i="6" s="1"/>
  <c r="Q522" i="6"/>
  <c r="S522" i="6" s="1"/>
  <c r="Z611" i="6" s="1"/>
  <c r="S537" i="6"/>
  <c r="Z636" i="6" s="1"/>
  <c r="Q662" i="6"/>
  <c r="S662" i="6" s="1"/>
  <c r="Z775" i="6" s="1"/>
  <c r="S725" i="6"/>
  <c r="Z843" i="6" s="1"/>
  <c r="Q726" i="6"/>
  <c r="Q727" i="6" s="1"/>
  <c r="S821" i="6"/>
  <c r="Z946" i="6" s="1"/>
  <c r="Q822" i="6"/>
  <c r="Q823" i="6" s="1"/>
  <c r="S823" i="6" s="1"/>
  <c r="Z948" i="6" s="1"/>
  <c r="Q862" i="6"/>
  <c r="S862" i="6" s="1"/>
  <c r="S933" i="6"/>
  <c r="Z1100" i="6" s="1"/>
  <c r="S997" i="6"/>
  <c r="Z1190" i="6" s="1"/>
  <c r="S1201" i="6"/>
  <c r="Q477" i="6"/>
  <c r="S477" i="6" s="1"/>
  <c r="Z565" i="6" s="1"/>
  <c r="S612" i="6"/>
  <c r="Z716" i="6" s="1"/>
  <c r="Q613" i="6"/>
  <c r="S613" i="6" s="1"/>
  <c r="Z717" i="6" s="1"/>
  <c r="Q793" i="6"/>
  <c r="S793" i="6" s="1"/>
  <c r="Z917" i="6" s="1"/>
  <c r="S1364" i="6"/>
  <c r="Z1898" i="6" s="1"/>
  <c r="Q1365" i="6"/>
  <c r="S1365" i="6" s="1"/>
  <c r="Z1899" i="6" s="1"/>
  <c r="Q15" i="6"/>
  <c r="Q31" i="6"/>
  <c r="S31" i="6" s="1"/>
  <c r="Z34" i="6" s="1"/>
  <c r="S62" i="6"/>
  <c r="Z65" i="6" s="1"/>
  <c r="Q191" i="6"/>
  <c r="S191" i="6" s="1"/>
  <c r="Z212" i="6" s="1"/>
  <c r="Q223" i="6"/>
  <c r="S223" i="6" s="1"/>
  <c r="Z245" i="6" s="1"/>
  <c r="S254" i="6"/>
  <c r="Z281" i="6" s="1"/>
  <c r="Q255" i="6"/>
  <c r="S255" i="6" s="1"/>
  <c r="Z282" i="6" s="1"/>
  <c r="Q319" i="6"/>
  <c r="S319" i="6" s="1"/>
  <c r="Z380" i="6" s="1"/>
  <c r="Q431" i="6"/>
  <c r="S431" i="6" s="1"/>
  <c r="Z509" i="6" s="1"/>
  <c r="S430" i="6"/>
  <c r="Z508" i="6" s="1"/>
  <c r="Q463" i="6"/>
  <c r="S463" i="6" s="1"/>
  <c r="Z551" i="6" s="1"/>
  <c r="Q479" i="6"/>
  <c r="S479" i="6" s="1"/>
  <c r="Z567" i="6" s="1"/>
  <c r="Q527" i="6"/>
  <c r="S527" i="6" s="1"/>
  <c r="S542" i="6"/>
  <c r="Q575" i="6"/>
  <c r="S575" i="6" s="1"/>
  <c r="Z679" i="6" s="1"/>
  <c r="S606" i="6"/>
  <c r="Z710" i="6" s="1"/>
  <c r="Q607" i="6"/>
  <c r="Q671" i="6"/>
  <c r="S671" i="6" s="1"/>
  <c r="Z784" i="6" s="1"/>
  <c r="Q703" i="6"/>
  <c r="Q799" i="6"/>
  <c r="Q800" i="6" s="1"/>
  <c r="S800" i="6" s="1"/>
  <c r="Z925" i="6" s="1"/>
  <c r="Q863" i="6"/>
  <c r="S926" i="6"/>
  <c r="Z1088" i="6" s="1"/>
  <c r="Q959" i="6"/>
  <c r="Q960" i="6" s="1"/>
  <c r="Q961" i="6" s="1"/>
  <c r="S961" i="6" s="1"/>
  <c r="Z1134" i="6" s="1"/>
  <c r="Q991" i="6"/>
  <c r="S991" i="6" s="1"/>
  <c r="Z1184" i="6" s="1"/>
  <c r="S990" i="6"/>
  <c r="Z1183" i="6" s="1"/>
  <c r="S1150" i="6"/>
  <c r="Q1375" i="6"/>
  <c r="S1375" i="6" s="1"/>
  <c r="Z1909" i="6" s="1"/>
  <c r="Q497" i="6"/>
  <c r="S497" i="6" s="1"/>
  <c r="Z585" i="6" s="1"/>
  <c r="Q377" i="6"/>
  <c r="S564" i="6"/>
  <c r="Z668" i="6" s="1"/>
  <c r="Q565" i="6"/>
  <c r="S565" i="6" s="1"/>
  <c r="Z669" i="6" s="1"/>
  <c r="S644" i="6"/>
  <c r="Z754" i="6" s="1"/>
  <c r="Q645" i="6"/>
  <c r="S645" i="6" s="1"/>
  <c r="Z755" i="6" s="1"/>
  <c r="Q837" i="6"/>
  <c r="S920" i="6"/>
  <c r="Z1082" i="6" s="1"/>
  <c r="Q921" i="6"/>
  <c r="Q922" i="6" s="1"/>
  <c r="Q923" i="6" s="1"/>
  <c r="Q924" i="6" s="1"/>
  <c r="Q925" i="6" s="1"/>
  <c r="S925" i="6" s="1"/>
  <c r="Z1087" i="6" s="1"/>
  <c r="S955" i="6"/>
  <c r="Z1128" i="6" s="1"/>
  <c r="S1151" i="6"/>
  <c r="Z1465" i="6" s="1"/>
  <c r="Q1276" i="6"/>
  <c r="Q1277" i="6" s="1"/>
  <c r="Q1278" i="6" s="1"/>
  <c r="Q1279" i="6" s="1"/>
  <c r="Q1280" i="6" s="1"/>
  <c r="Q1292" i="6"/>
  <c r="S1292" i="6" s="1"/>
  <c r="Z1722" i="6" s="1"/>
  <c r="Q136" i="6"/>
  <c r="S136" i="6" s="1"/>
  <c r="Z146" i="6" s="1"/>
  <c r="S63" i="6"/>
  <c r="Z66" i="6" s="1"/>
  <c r="Q216" i="6"/>
  <c r="S216" i="6" s="1"/>
  <c r="Z237" i="6" s="1"/>
  <c r="Q268" i="6"/>
  <c r="S268" i="6" s="1"/>
  <c r="Z295" i="6" s="1"/>
  <c r="Q320" i="6"/>
  <c r="S320" i="6" s="1"/>
  <c r="Z381" i="6" s="1"/>
  <c r="Q424" i="6"/>
  <c r="Q425" i="6" s="1"/>
  <c r="Q472" i="6"/>
  <c r="S472" i="6" s="1"/>
  <c r="Z560" i="6" s="1"/>
  <c r="S523" i="6"/>
  <c r="Z612" i="6" s="1"/>
  <c r="Q524" i="6"/>
  <c r="S524" i="6" s="1"/>
  <c r="Z613" i="6" s="1"/>
  <c r="Q576" i="6"/>
  <c r="S576" i="6" s="1"/>
  <c r="Z680" i="6" s="1"/>
  <c r="Q680" i="6"/>
  <c r="S680" i="6" s="1"/>
  <c r="Z794" i="6" s="1"/>
  <c r="Q736" i="6"/>
  <c r="S736" i="6" s="1"/>
  <c r="Z854" i="6" s="1"/>
  <c r="S807" i="6"/>
  <c r="Z932" i="6" s="1"/>
  <c r="Q808" i="6"/>
  <c r="S808" i="6" s="1"/>
  <c r="Z933" i="6" s="1"/>
  <c r="Q21" i="6"/>
  <c r="S21" i="6" s="1"/>
  <c r="Z24" i="6" s="1"/>
  <c r="S124" i="6"/>
  <c r="Z134" i="6" s="1"/>
  <c r="Q225" i="6"/>
  <c r="Q226" i="6" s="1"/>
  <c r="S226" i="6" s="1"/>
  <c r="Q44" i="6"/>
  <c r="S44" i="6" s="1"/>
  <c r="Z47" i="6" s="1"/>
  <c r="Q220" i="6"/>
  <c r="S220" i="6" s="1"/>
  <c r="Z241" i="6" s="1"/>
  <c r="S555" i="6"/>
  <c r="Z657" i="6" s="1"/>
  <c r="S723" i="6"/>
  <c r="Z841" i="6" s="1"/>
  <c r="Q856" i="6"/>
  <c r="Q857" i="6" s="1"/>
  <c r="Q858" i="6" s="1"/>
  <c r="Q859" i="6" s="1"/>
  <c r="Q860" i="6" s="1"/>
  <c r="S860" i="6" s="1"/>
  <c r="Z1002" i="6" s="1"/>
  <c r="S951" i="6"/>
  <c r="Z1124" i="6" s="1"/>
  <c r="S1007" i="6"/>
  <c r="Z1200" i="6" s="1"/>
  <c r="Q1008" i="6"/>
  <c r="Q1009" i="6" s="1"/>
  <c r="Q1010" i="6" s="1"/>
  <c r="S1010" i="6" s="1"/>
  <c r="Z1203" i="6" s="1"/>
  <c r="S76" i="6"/>
  <c r="Z80" i="6" s="1"/>
  <c r="Q77" i="6"/>
  <c r="S77" i="6" s="1"/>
  <c r="Z81" i="6" s="1"/>
  <c r="Q325" i="6"/>
  <c r="Q326" i="6" s="1"/>
  <c r="Q341" i="6"/>
  <c r="Q342" i="6" s="1"/>
  <c r="S342" i="6" s="1"/>
  <c r="Z404" i="6" s="1"/>
  <c r="S500" i="6"/>
  <c r="Z588" i="6" s="1"/>
  <c r="Q501" i="6"/>
  <c r="S501" i="6" s="1"/>
  <c r="Z589" i="6" s="1"/>
  <c r="S41" i="6"/>
  <c r="Z44" i="6" s="1"/>
  <c r="Q42" i="6"/>
  <c r="Q43" i="6" s="1"/>
  <c r="S43" i="6" s="1"/>
  <c r="Z46" i="6" s="1"/>
  <c r="Q78" i="6"/>
  <c r="S78" i="6" s="1"/>
  <c r="Z82" i="6" s="1"/>
  <c r="Q134" i="6"/>
  <c r="Q258" i="6"/>
  <c r="S258" i="6" s="1"/>
  <c r="Z285" i="6" s="1"/>
  <c r="Q294" i="6"/>
  <c r="Q295" i="6" s="1"/>
  <c r="S337" i="6"/>
  <c r="Z399" i="6" s="1"/>
  <c r="Q338" i="6"/>
  <c r="S338" i="6" s="1"/>
  <c r="Z400" i="6" s="1"/>
  <c r="Q374" i="6"/>
  <c r="S374" i="6" s="1"/>
  <c r="Z444" i="6" s="1"/>
  <c r="S140" i="6"/>
  <c r="Z152" i="6" s="1"/>
  <c r="Q414" i="6"/>
  <c r="S413" i="6"/>
  <c r="Z489" i="6" s="1"/>
  <c r="Q478" i="6"/>
  <c r="S478" i="6" s="1"/>
  <c r="Z566" i="6" s="1"/>
  <c r="Q526" i="6"/>
  <c r="S526" i="6" s="1"/>
  <c r="Z615" i="6" s="1"/>
  <c r="S557" i="6"/>
  <c r="Z660" i="6" s="1"/>
  <c r="Q594" i="6"/>
  <c r="S594" i="6" s="1"/>
  <c r="Z698" i="6" s="1"/>
  <c r="Q714" i="6"/>
  <c r="Q715" i="6" s="1"/>
  <c r="Q716" i="6" s="1"/>
  <c r="S716" i="6" s="1"/>
  <c r="Z834" i="6" s="1"/>
  <c r="Q778" i="6"/>
  <c r="Q779" i="6" s="1"/>
  <c r="Q780" i="6" s="1"/>
  <c r="S780" i="6" s="1"/>
  <c r="Z904" i="6" s="1"/>
  <c r="S777" i="6"/>
  <c r="Z901" i="6" s="1"/>
  <c r="Q810" i="6"/>
  <c r="Q811" i="6" s="1"/>
  <c r="S811" i="6" s="1"/>
  <c r="Z936" i="6" s="1"/>
  <c r="S937" i="6"/>
  <c r="Z1106" i="6" s="1"/>
  <c r="Q970" i="6"/>
  <c r="Q971" i="6" s="1"/>
  <c r="Q972" i="6" s="1"/>
  <c r="Q973" i="6" s="1"/>
  <c r="Q974" i="6" s="1"/>
  <c r="Q975" i="6" s="1"/>
  <c r="Q976" i="6" s="1"/>
  <c r="Q977" i="6" s="1"/>
  <c r="Q978" i="6" s="1"/>
  <c r="Q979" i="6" s="1"/>
  <c r="Q980" i="6" s="1"/>
  <c r="Q981" i="6" s="1"/>
  <c r="Q982" i="6" s="1"/>
  <c r="Q983" i="6" s="1"/>
  <c r="Q984" i="6" s="1"/>
  <c r="Q985" i="6" s="1"/>
  <c r="Q986" i="6" s="1"/>
  <c r="Q987" i="6" s="1"/>
  <c r="Q988" i="6" s="1"/>
  <c r="S988" i="6" s="1"/>
  <c r="Z1181" i="6" s="1"/>
  <c r="S15" i="6"/>
  <c r="Z18" i="6" s="1"/>
  <c r="Q16" i="6"/>
  <c r="Q17" i="6" s="1"/>
  <c r="S17" i="6" s="1"/>
  <c r="Z20" i="6" s="1"/>
  <c r="S47" i="6"/>
  <c r="Z50" i="6" s="1"/>
  <c r="Q68" i="6"/>
  <c r="S68" i="6" s="1"/>
  <c r="Z72" i="6" s="1"/>
  <c r="S67" i="6"/>
  <c r="S123" i="6"/>
  <c r="Z133" i="6" s="1"/>
  <c r="S143" i="6"/>
  <c r="Q176" i="6"/>
  <c r="Q224" i="6"/>
  <c r="S224" i="6" s="1"/>
  <c r="Z246" i="6" s="1"/>
  <c r="S251" i="6"/>
  <c r="Z278" i="6" s="1"/>
  <c r="Q252" i="6"/>
  <c r="S252" i="6" s="1"/>
  <c r="Z279" i="6" s="1"/>
  <c r="S379" i="6"/>
  <c r="Z449" i="6" s="1"/>
  <c r="Q380" i="6"/>
  <c r="S380" i="6" s="1"/>
  <c r="Z450" i="6" s="1"/>
  <c r="Q432" i="6"/>
  <c r="S432" i="6" s="1"/>
  <c r="Z510" i="6" s="1"/>
  <c r="S451" i="6"/>
  <c r="Z539" i="6" s="1"/>
  <c r="Q480" i="6"/>
  <c r="Q481" i="6" s="1"/>
  <c r="Q482" i="6" s="1"/>
  <c r="Q483" i="6" s="1"/>
  <c r="S483" i="6" s="1"/>
  <c r="Z571" i="6" s="1"/>
  <c r="S507" i="6"/>
  <c r="Z596" i="6" s="1"/>
  <c r="Q508" i="6"/>
  <c r="Q528" i="6"/>
  <c r="S528" i="6" s="1"/>
  <c r="Z618" i="6" s="1"/>
  <c r="S559" i="6"/>
  <c r="Z662" i="6" s="1"/>
  <c r="Q636" i="6"/>
  <c r="S636" i="6" s="1"/>
  <c r="Z746" i="6" s="1"/>
  <c r="Q656" i="6"/>
  <c r="S656" i="6" s="1"/>
  <c r="Z768" i="6" s="1"/>
  <c r="Q688" i="6"/>
  <c r="S707" i="6"/>
  <c r="Z825" i="6" s="1"/>
  <c r="Q744" i="6"/>
  <c r="S744" i="6" s="1"/>
  <c r="Z862" i="6" s="1"/>
  <c r="S815" i="6"/>
  <c r="Z940" i="6" s="1"/>
  <c r="Q816" i="6"/>
  <c r="S816" i="6" s="1"/>
  <c r="Z941" i="6" s="1"/>
  <c r="Q5" i="6"/>
  <c r="Q25" i="6"/>
  <c r="Q26" i="6" s="1"/>
  <c r="S26" i="6" s="1"/>
  <c r="Z29" i="6" s="1"/>
  <c r="S80" i="6"/>
  <c r="Z84" i="6" s="1"/>
  <c r="S100" i="6"/>
  <c r="Z110" i="6" s="1"/>
  <c r="Q101" i="6"/>
  <c r="S101" i="6" s="1"/>
  <c r="Z111" i="6" s="1"/>
  <c r="Q133" i="6"/>
  <c r="S133" i="6" s="1"/>
  <c r="Z143" i="6" s="1"/>
  <c r="Q181" i="6"/>
  <c r="S181" i="6" s="1"/>
  <c r="Z202" i="6" s="1"/>
  <c r="S208" i="6"/>
  <c r="Z229" i="6" s="1"/>
  <c r="S260" i="6"/>
  <c r="Z287" i="6" s="1"/>
  <c r="Q261" i="6"/>
  <c r="S261" i="6" s="1"/>
  <c r="Z288" i="6" s="1"/>
  <c r="Q72" i="6"/>
  <c r="Q73" i="6" s="1"/>
  <c r="S73" i="6" s="1"/>
  <c r="Z77" i="6" s="1"/>
  <c r="S147" i="6"/>
  <c r="Z162" i="6" s="1"/>
  <c r="S227" i="6"/>
  <c r="Z252" i="6" s="1"/>
  <c r="Q228" i="6"/>
  <c r="Q229" i="6" s="1"/>
  <c r="Q328" i="6"/>
  <c r="S328" i="6" s="1"/>
  <c r="Z389" i="6" s="1"/>
  <c r="S403" i="6"/>
  <c r="Z479" i="6" s="1"/>
  <c r="Q484" i="6"/>
  <c r="Q485" i="6" s="1"/>
  <c r="S485" i="6" s="1"/>
  <c r="Z573" i="6" s="1"/>
  <c r="Q764" i="6"/>
  <c r="Q765" i="6" s="1"/>
  <c r="Q828" i="6"/>
  <c r="S859" i="6"/>
  <c r="Z1001" i="6" s="1"/>
  <c r="Q896" i="6"/>
  <c r="Q897" i="6" s="1"/>
  <c r="Q898" i="6" s="1"/>
  <c r="Q912" i="6"/>
  <c r="S931" i="6"/>
  <c r="Q1020" i="6"/>
  <c r="S1020" i="6" s="1"/>
  <c r="Z1214" i="6" s="1"/>
  <c r="S28" i="6"/>
  <c r="Z31" i="6" s="1"/>
  <c r="S104" i="6"/>
  <c r="Z114" i="6" s="1"/>
  <c r="Q105" i="6"/>
  <c r="S105" i="6" s="1"/>
  <c r="Z115" i="6" s="1"/>
  <c r="Q185" i="6"/>
  <c r="Q329" i="6"/>
  <c r="S329" i="6" s="1"/>
  <c r="S388" i="6"/>
  <c r="Z463" i="6" s="1"/>
  <c r="Q389" i="6"/>
  <c r="S389" i="6" s="1"/>
  <c r="Z464" i="6" s="1"/>
  <c r="S408" i="6"/>
  <c r="Z484" i="6" s="1"/>
  <c r="Q409" i="6"/>
  <c r="S409" i="6" s="1"/>
  <c r="Z485" i="6" s="1"/>
  <c r="S428" i="6"/>
  <c r="Z506" i="6" s="1"/>
  <c r="S464" i="6"/>
  <c r="Z552" i="6" s="1"/>
  <c r="Q465" i="6"/>
  <c r="S465" i="6" s="1"/>
  <c r="Z553" i="6" s="1"/>
  <c r="S508" i="6"/>
  <c r="Z597" i="6" s="1"/>
  <c r="Q509" i="6"/>
  <c r="S509" i="6" s="1"/>
  <c r="Z598" i="6" s="1"/>
  <c r="Q529" i="6"/>
  <c r="Q530" i="6" s="1"/>
  <c r="S530" i="6" s="1"/>
  <c r="Z620" i="6" s="1"/>
  <c r="Q14" i="6"/>
  <c r="S14" i="6" s="1"/>
  <c r="Z17" i="6" s="1"/>
  <c r="Q30" i="6"/>
  <c r="S30" i="6" s="1"/>
  <c r="Z33" i="6" s="1"/>
  <c r="S45" i="6"/>
  <c r="Z48" i="6" s="1"/>
  <c r="Q82" i="6"/>
  <c r="S82" i="6" s="1"/>
  <c r="Z86" i="6" s="1"/>
  <c r="S81" i="6"/>
  <c r="Z85" i="6" s="1"/>
  <c r="Q102" i="6"/>
  <c r="S102" i="6" s="1"/>
  <c r="Z112" i="6" s="1"/>
  <c r="S137" i="6"/>
  <c r="Z147" i="6" s="1"/>
  <c r="S205" i="6"/>
  <c r="Z226" i="6" s="1"/>
  <c r="Q222" i="6"/>
  <c r="S222" i="6" s="1"/>
  <c r="Z244" i="6" s="1"/>
  <c r="S241" i="6"/>
  <c r="Z266" i="6" s="1"/>
  <c r="Q262" i="6"/>
  <c r="Q263" i="6" s="1"/>
  <c r="Q318" i="6"/>
  <c r="S318" i="6" s="1"/>
  <c r="Z379" i="6" s="1"/>
  <c r="S891" i="6"/>
  <c r="Z1042" i="6" s="1"/>
  <c r="Q892" i="6"/>
  <c r="Q893" i="6" s="1"/>
  <c r="S401" i="6"/>
  <c r="Z476" i="6" s="1"/>
  <c r="S417" i="6"/>
  <c r="Z493" i="6" s="1"/>
  <c r="Q418" i="6"/>
  <c r="S418" i="6" s="1"/>
  <c r="Z494" i="6" s="1"/>
  <c r="S433" i="6"/>
  <c r="Z511" i="6" s="1"/>
  <c r="Q450" i="6"/>
  <c r="S450" i="6" s="1"/>
  <c r="Z538" i="6" s="1"/>
  <c r="Q466" i="6"/>
  <c r="Q498" i="6"/>
  <c r="Q499" i="6" s="1"/>
  <c r="S499" i="6" s="1"/>
  <c r="Z587" i="6" s="1"/>
  <c r="Q514" i="6"/>
  <c r="S514" i="6" s="1"/>
  <c r="Z603" i="6" s="1"/>
  <c r="S545" i="6"/>
  <c r="Z646" i="6" s="1"/>
  <c r="Q562" i="6"/>
  <c r="Q578" i="6"/>
  <c r="Q579" i="6" s="1"/>
  <c r="Q580" i="6" s="1"/>
  <c r="S580" i="6" s="1"/>
  <c r="Z684" i="6" s="1"/>
  <c r="Q598" i="6"/>
  <c r="Q599" i="6" s="1"/>
  <c r="Q634" i="6"/>
  <c r="S634" i="6" s="1"/>
  <c r="Z744" i="6" s="1"/>
  <c r="Q654" i="6"/>
  <c r="S654" i="6" s="1"/>
  <c r="Z766" i="6" s="1"/>
  <c r="S653" i="6"/>
  <c r="Q670" i="6"/>
  <c r="S670" i="6" s="1"/>
  <c r="Z783" i="6" s="1"/>
  <c r="Q686" i="6"/>
  <c r="S685" i="6"/>
  <c r="Z799" i="6" s="1"/>
  <c r="Q718" i="6"/>
  <c r="S733" i="6"/>
  <c r="Z851" i="6" s="1"/>
  <c r="Q734" i="6"/>
  <c r="Q735" i="6" s="1"/>
  <c r="S735" i="6" s="1"/>
  <c r="Z853" i="6" s="1"/>
  <c r="Q750" i="6"/>
  <c r="S749" i="6"/>
  <c r="Z867" i="6" s="1"/>
  <c r="S781" i="6"/>
  <c r="Z905" i="6" s="1"/>
  <c r="Q782" i="6"/>
  <c r="S782" i="6" s="1"/>
  <c r="Z906" i="6" s="1"/>
  <c r="Q814" i="6"/>
  <c r="S814" i="6" s="1"/>
  <c r="Z939" i="6" s="1"/>
  <c r="Q886" i="6"/>
  <c r="S886" i="6" s="1"/>
  <c r="Z1037" i="6" s="1"/>
  <c r="Q942" i="6"/>
  <c r="S942" i="6" s="1"/>
  <c r="Z1115" i="6" s="1"/>
  <c r="Q958" i="6"/>
  <c r="S958" i="6" s="1"/>
  <c r="Z1131" i="6" s="1"/>
  <c r="Q1006" i="6"/>
  <c r="S1006" i="6" s="1"/>
  <c r="Z1199" i="6" s="1"/>
  <c r="Q1022" i="6"/>
  <c r="Q1038" i="6"/>
  <c r="Q1039" i="6" s="1"/>
  <c r="S1145" i="6"/>
  <c r="Z1457" i="6" s="1"/>
  <c r="S1193" i="6"/>
  <c r="Z1559" i="6" s="1"/>
  <c r="Q1250" i="6"/>
  <c r="Q1251" i="6" s="1"/>
  <c r="Q1252" i="6" s="1"/>
  <c r="S1249" i="6"/>
  <c r="Z1658" i="6" s="1"/>
  <c r="Q1270" i="6"/>
  <c r="S1270" i="6" s="1"/>
  <c r="Z1699" i="6" s="1"/>
  <c r="Q1286" i="6"/>
  <c r="Q1287" i="6" s="1"/>
  <c r="S1287" i="6" s="1"/>
  <c r="Z1717" i="6" s="1"/>
  <c r="Q1302" i="6"/>
  <c r="S1302" i="6" s="1"/>
  <c r="Z1732" i="6" s="1"/>
  <c r="Q1318" i="6"/>
  <c r="S1318" i="6" s="1"/>
  <c r="Z1851" i="6" s="1"/>
  <c r="S1333" i="6"/>
  <c r="Z1866" i="6" s="1"/>
  <c r="S1349" i="6"/>
  <c r="Z1882" i="6" s="1"/>
  <c r="Q1350" i="6"/>
  <c r="Q1351" i="6" s="1"/>
  <c r="Q1366" i="6"/>
  <c r="S1366" i="6" s="1"/>
  <c r="Z1900" i="6" s="1"/>
  <c r="Q1398" i="6"/>
  <c r="S1398" i="6" s="1"/>
  <c r="Z1939" i="6" s="1"/>
  <c r="S544" i="6"/>
  <c r="Z645" i="6" s="1"/>
  <c r="S592" i="6"/>
  <c r="Z696" i="6" s="1"/>
  <c r="Q593" i="6"/>
  <c r="S593" i="6" s="1"/>
  <c r="Z697" i="6" s="1"/>
  <c r="Q681" i="6"/>
  <c r="Q682" i="6" s="1"/>
  <c r="S682" i="6" s="1"/>
  <c r="Z796" i="6" s="1"/>
  <c r="S772" i="6"/>
  <c r="Q773" i="6"/>
  <c r="S820" i="6"/>
  <c r="Z945" i="6" s="1"/>
  <c r="S912" i="6"/>
  <c r="Z1067" i="6" s="1"/>
  <c r="Q913" i="6"/>
  <c r="S1144" i="6"/>
  <c r="Z1456" i="6" s="1"/>
  <c r="S1196" i="6"/>
  <c r="S1384" i="6"/>
  <c r="Z1922" i="6" s="1"/>
  <c r="Q1385" i="6"/>
  <c r="S439" i="6"/>
  <c r="Z517" i="6" s="1"/>
  <c r="S22" i="6"/>
  <c r="Z25" i="6" s="1"/>
  <c r="S38" i="6"/>
  <c r="Z41" i="6" s="1"/>
  <c r="Q39" i="6"/>
  <c r="S39" i="6" s="1"/>
  <c r="Z42" i="6" s="1"/>
  <c r="Q71" i="6"/>
  <c r="S71" i="6" s="1"/>
  <c r="Z75" i="6" s="1"/>
  <c r="S118" i="6"/>
  <c r="Z128" i="6" s="1"/>
  <c r="S134" i="6"/>
  <c r="Z144" i="6" s="1"/>
  <c r="Q135" i="6"/>
  <c r="S135" i="6" s="1"/>
  <c r="Z145" i="6" s="1"/>
  <c r="S150" i="6"/>
  <c r="Q151" i="6"/>
  <c r="S151" i="6" s="1"/>
  <c r="Z167" i="6" s="1"/>
  <c r="Q183" i="6"/>
  <c r="Q184" i="6" s="1"/>
  <c r="S184" i="6" s="1"/>
  <c r="Z205" i="6" s="1"/>
  <c r="S182" i="6"/>
  <c r="Z203" i="6" s="1"/>
  <c r="Q231" i="6"/>
  <c r="S246" i="6"/>
  <c r="S294" i="6"/>
  <c r="Z344" i="6" s="1"/>
  <c r="Q311" i="6"/>
  <c r="S311" i="6" s="1"/>
  <c r="Z364" i="6" s="1"/>
  <c r="Q327" i="6"/>
  <c r="S327" i="6" s="1"/>
  <c r="Z388" i="6" s="1"/>
  <c r="S326" i="6"/>
  <c r="Z387" i="6" s="1"/>
  <c r="Q375" i="6"/>
  <c r="Q376" i="6" s="1"/>
  <c r="S376" i="6" s="1"/>
  <c r="Z446" i="6" s="1"/>
  <c r="S390" i="6"/>
  <c r="Z465" i="6" s="1"/>
  <c r="Q391" i="6"/>
  <c r="S391" i="6" s="1"/>
  <c r="Z466" i="6" s="1"/>
  <c r="S406" i="6"/>
  <c r="Z482" i="6" s="1"/>
  <c r="S422" i="6"/>
  <c r="Z499" i="6" s="1"/>
  <c r="Q423" i="6"/>
  <c r="S423" i="6" s="1"/>
  <c r="Z500" i="6" s="1"/>
  <c r="Q455" i="6"/>
  <c r="S455" i="6" s="1"/>
  <c r="Z543" i="6" s="1"/>
  <c r="Q471" i="6"/>
  <c r="S471" i="6" s="1"/>
  <c r="Z559" i="6" s="1"/>
  <c r="S486" i="6"/>
  <c r="Z574" i="6" s="1"/>
  <c r="S502" i="6"/>
  <c r="Z590" i="6" s="1"/>
  <c r="Q503" i="6"/>
  <c r="S503" i="6" s="1"/>
  <c r="Z591" i="6" s="1"/>
  <c r="S518" i="6"/>
  <c r="Z607" i="6" s="1"/>
  <c r="Q519" i="6"/>
  <c r="S519" i="6" s="1"/>
  <c r="Z608" i="6" s="1"/>
  <c r="S534" i="6"/>
  <c r="Z631" i="6" s="1"/>
  <c r="S550" i="6"/>
  <c r="Z651" i="6" s="1"/>
  <c r="Q551" i="6"/>
  <c r="S551" i="6" s="1"/>
  <c r="Z652" i="6" s="1"/>
  <c r="S566" i="6"/>
  <c r="Z670" i="6" s="1"/>
  <c r="S630" i="6"/>
  <c r="Z737" i="6" s="1"/>
  <c r="Q631" i="6"/>
  <c r="S631" i="6" s="1"/>
  <c r="Z738" i="6" s="1"/>
  <c r="S646" i="6"/>
  <c r="Z756" i="6" s="1"/>
  <c r="Q647" i="6"/>
  <c r="Q663" i="6"/>
  <c r="S663" i="6" s="1"/>
  <c r="Z776" i="6" s="1"/>
  <c r="Q711" i="6"/>
  <c r="S726" i="6"/>
  <c r="Z844" i="6" s="1"/>
  <c r="Q743" i="6"/>
  <c r="S743" i="6" s="1"/>
  <c r="Z861" i="6" s="1"/>
  <c r="S742" i="6"/>
  <c r="Z860" i="6" s="1"/>
  <c r="Q759" i="6"/>
  <c r="S759" i="6" s="1"/>
  <c r="Z877" i="6" s="1"/>
  <c r="Q775" i="6"/>
  <c r="Q776" i="6" s="1"/>
  <c r="S776" i="6" s="1"/>
  <c r="Z900" i="6" s="1"/>
  <c r="S790" i="6"/>
  <c r="Z914" i="6" s="1"/>
  <c r="Q791" i="6"/>
  <c r="S791" i="6" s="1"/>
  <c r="Z915" i="6" s="1"/>
  <c r="S806" i="6"/>
  <c r="Z931" i="6" s="1"/>
  <c r="Q871" i="6"/>
  <c r="S871" i="6" s="1"/>
  <c r="Z1016" i="6" s="1"/>
  <c r="Q887" i="6"/>
  <c r="Q903" i="6"/>
  <c r="S918" i="6"/>
  <c r="Z1073" i="6" s="1"/>
  <c r="S934" i="6"/>
  <c r="Z1101" i="6" s="1"/>
  <c r="S950" i="6"/>
  <c r="Z1123" i="6" s="1"/>
  <c r="Q999" i="6"/>
  <c r="S999" i="6" s="1"/>
  <c r="Z1192" i="6" s="1"/>
  <c r="Q1015" i="6"/>
  <c r="S1015" i="6" s="1"/>
  <c r="Z1208" i="6" s="1"/>
  <c r="Q1047" i="6"/>
  <c r="S1142" i="6"/>
  <c r="S1190" i="6"/>
  <c r="S1206" i="6"/>
  <c r="Z1576" i="6" s="1"/>
  <c r="Q1255" i="6"/>
  <c r="S1255" i="6" s="1"/>
  <c r="Z1684" i="6" s="1"/>
  <c r="Q1271" i="6"/>
  <c r="Q1303" i="6"/>
  <c r="S1303" i="6" s="1"/>
  <c r="Z1733" i="6" s="1"/>
  <c r="Q1319" i="6"/>
  <c r="Q1320" i="6" s="1"/>
  <c r="S1334" i="6"/>
  <c r="Z1867" i="6" s="1"/>
  <c r="Q1335" i="6"/>
  <c r="S1335" i="6" s="1"/>
  <c r="Z1868" i="6" s="1"/>
  <c r="Q1367" i="6"/>
  <c r="S1367" i="6" s="1"/>
  <c r="Z1901" i="6" s="1"/>
  <c r="Q1383" i="6"/>
  <c r="S1383" i="6" s="1"/>
  <c r="Z1921" i="6" s="1"/>
  <c r="S1351" i="6"/>
  <c r="Z1884" i="6" s="1"/>
  <c r="Q1352" i="6"/>
  <c r="S536" i="6"/>
  <c r="Q585" i="6"/>
  <c r="S624" i="6"/>
  <c r="Z731" i="6" s="1"/>
  <c r="Q625" i="6"/>
  <c r="S664" i="6"/>
  <c r="Z777" i="6" s="1"/>
  <c r="Q665" i="6"/>
  <c r="S708" i="6"/>
  <c r="Z826" i="6" s="1"/>
  <c r="Q757" i="6"/>
  <c r="S812" i="6"/>
  <c r="Z937" i="6" s="1"/>
  <c r="Q861" i="6"/>
  <c r="S861" i="6" s="1"/>
  <c r="Z1003" i="6" s="1"/>
  <c r="S900" i="6"/>
  <c r="Z1055" i="6" s="1"/>
  <c r="Q901" i="6"/>
  <c r="Q902" i="6" s="1"/>
  <c r="S902" i="6" s="1"/>
  <c r="Z1057" i="6" s="1"/>
  <c r="S948" i="6"/>
  <c r="Z1121" i="6" s="1"/>
  <c r="S1016" i="6"/>
  <c r="Z1209" i="6" s="1"/>
  <c r="Q1017" i="6"/>
  <c r="S1200" i="6"/>
  <c r="Z1567" i="6" s="1"/>
  <c r="Q354" i="6"/>
  <c r="S919" i="6"/>
  <c r="S995" i="6"/>
  <c r="Z1188" i="6" s="1"/>
  <c r="S1143" i="6"/>
  <c r="Z1455" i="6" s="1"/>
  <c r="S1199" i="6"/>
  <c r="Z1566" i="6" s="1"/>
  <c r="S1251" i="6"/>
  <c r="Z1662" i="6" s="1"/>
  <c r="Q1304" i="6"/>
  <c r="Q1348" i="6"/>
  <c r="S1348" i="6" s="1"/>
  <c r="Z1881" i="6" s="1"/>
  <c r="Q1380" i="6"/>
  <c r="Q1381" i="6" s="1"/>
  <c r="Q1382" i="6" s="1"/>
  <c r="S1382" i="6" s="1"/>
  <c r="Z1920" i="6" s="1"/>
  <c r="S595" i="6"/>
  <c r="Z699" i="6" s="1"/>
  <c r="Q596" i="6"/>
  <c r="Q312" i="6"/>
  <c r="S312" i="6" s="1"/>
  <c r="Z365" i="6" s="1"/>
  <c r="S727" i="6"/>
  <c r="Z845" i="6" s="1"/>
  <c r="Q728" i="6"/>
  <c r="Q729" i="6" s="1"/>
  <c r="S729" i="6" s="1"/>
  <c r="Z847" i="6" s="1"/>
  <c r="Q420" i="6"/>
  <c r="Q421" i="6" s="1"/>
  <c r="S421" i="6" s="1"/>
  <c r="S211" i="6"/>
  <c r="Z232" i="6" s="1"/>
  <c r="Q212" i="6"/>
  <c r="S192" i="6"/>
  <c r="Z213" i="6" s="1"/>
  <c r="Q108" i="6"/>
  <c r="S368" i="6"/>
  <c r="Z438" i="6" s="1"/>
  <c r="Q701" i="6"/>
  <c r="Q1021" i="6"/>
  <c r="S1021" i="6" s="1"/>
  <c r="Z1215" i="6" s="1"/>
  <c r="S1148" i="6"/>
  <c r="Q1336" i="6"/>
  <c r="Q1337" i="6" s="1"/>
  <c r="Q1376" i="6"/>
  <c r="Q1377" i="6" s="1"/>
  <c r="S1377" i="6" s="1"/>
  <c r="Q1368" i="6"/>
  <c r="S1368" i="6" s="1"/>
  <c r="Z1902" i="6" s="1"/>
  <c r="Q797" i="6"/>
  <c r="Q798" i="6" s="1"/>
  <c r="S798" i="6" s="1"/>
  <c r="Z923" i="6" s="1"/>
  <c r="S714" i="6"/>
  <c r="Z832" i="6" s="1"/>
  <c r="S762" i="6"/>
  <c r="Z881" i="6" s="1"/>
  <c r="Q763" i="6"/>
  <c r="S763" i="6" s="1"/>
  <c r="Z882" i="6" s="1"/>
  <c r="S810" i="6"/>
  <c r="Z935" i="6" s="1"/>
  <c r="S858" i="6"/>
  <c r="Z1000" i="6" s="1"/>
  <c r="S922" i="6"/>
  <c r="Z1084" i="6" s="1"/>
  <c r="Q1019" i="6"/>
  <c r="S1019" i="6" s="1"/>
  <c r="Q1291" i="6"/>
  <c r="S1291" i="6" s="1"/>
  <c r="Z1721" i="6" s="1"/>
  <c r="Q1339" i="6"/>
  <c r="Q1340" i="6" s="1"/>
  <c r="S596" i="6"/>
  <c r="Z700" i="6" s="1"/>
  <c r="Q597" i="6"/>
  <c r="S597" i="6" s="1"/>
  <c r="Z701" i="6" s="1"/>
  <c r="Q909" i="6"/>
  <c r="S909" i="6" s="1"/>
  <c r="Z1064" i="6" s="1"/>
  <c r="S1147" i="6"/>
  <c r="Z1459" i="6" s="1"/>
  <c r="S1203" i="6"/>
  <c r="Z1571" i="6" s="1"/>
  <c r="Q1256" i="6"/>
  <c r="S1271" i="6"/>
  <c r="Z1700" i="6" s="1"/>
  <c r="Q1272" i="6"/>
  <c r="Q1273" i="6" s="1"/>
  <c r="S1273" i="6" s="1"/>
  <c r="Q1288" i="6"/>
  <c r="S1288" i="6" s="1"/>
  <c r="Z1718" i="6" s="1"/>
  <c r="S1327" i="6"/>
  <c r="Z1860" i="6" s="1"/>
  <c r="Q1328" i="6"/>
  <c r="S1328" i="6" s="1"/>
  <c r="Z1861" i="6" s="1"/>
  <c r="Q13" i="6"/>
  <c r="S13" i="6" s="1"/>
  <c r="Z16" i="6" s="1"/>
  <c r="S567" i="6"/>
  <c r="Z671" i="6" s="1"/>
  <c r="Q824" i="6"/>
  <c r="S824" i="6" s="1"/>
  <c r="S675" i="6"/>
  <c r="Z789" i="6" s="1"/>
  <c r="Q392" i="6"/>
  <c r="S392" i="6" s="1"/>
  <c r="Z467" i="6" s="1"/>
  <c r="Q156" i="6"/>
  <c r="S156" i="6" s="1"/>
  <c r="Z172" i="6" s="1"/>
  <c r="Q269" i="6"/>
  <c r="S269" i="6" s="1"/>
  <c r="Z296" i="6" s="1"/>
  <c r="S588" i="6"/>
  <c r="Z692" i="6" s="1"/>
  <c r="Q589" i="6"/>
  <c r="Q590" i="6" s="1"/>
  <c r="Q713" i="6"/>
  <c r="S713" i="6" s="1"/>
  <c r="Z831" i="6" s="1"/>
  <c r="S788" i="6"/>
  <c r="Z912" i="6" s="1"/>
  <c r="Q929" i="6"/>
  <c r="S929" i="6" s="1"/>
  <c r="Z1091" i="6" s="1"/>
  <c r="Q1301" i="6"/>
  <c r="S1301" i="6" s="1"/>
  <c r="Z1731" i="6" s="1"/>
  <c r="S1372" i="6"/>
  <c r="Z1906" i="6" s="1"/>
  <c r="Q834" i="6"/>
  <c r="S976" i="6" l="1"/>
  <c r="Z1157" i="6" s="1"/>
  <c r="Q1293" i="6"/>
  <c r="S237" i="6"/>
  <c r="Z262" i="6" s="1"/>
  <c r="S856" i="6"/>
  <c r="Z998" i="6" s="1"/>
  <c r="S916" i="6"/>
  <c r="Z1071" i="6" s="1"/>
  <c r="S169" i="6"/>
  <c r="S129" i="6"/>
  <c r="Z139" i="6" s="1"/>
  <c r="S982" i="6"/>
  <c r="Z1172" i="6" s="1"/>
  <c r="Q343" i="6"/>
  <c r="Q344" i="6" s="1"/>
  <c r="Q345" i="6" s="1"/>
  <c r="S323" i="6"/>
  <c r="Z384" i="6" s="1"/>
  <c r="S921" i="6"/>
  <c r="Z1083" i="6" s="1"/>
  <c r="S484" i="6"/>
  <c r="Z572" i="6" s="1"/>
  <c r="S172" i="6"/>
  <c r="Z190" i="6" s="1"/>
  <c r="S970" i="6"/>
  <c r="S1387" i="6"/>
  <c r="Z1925" i="6" s="1"/>
  <c r="S284" i="6"/>
  <c r="S787" i="6"/>
  <c r="Z911" i="6" s="1"/>
  <c r="S1389" i="6"/>
  <c r="Z1927" i="6" s="1"/>
  <c r="S272" i="6"/>
  <c r="Z300" i="6" s="1"/>
  <c r="S614" i="6"/>
  <c r="Z718" i="6" s="1"/>
  <c r="S341" i="6"/>
  <c r="Z403" i="6" s="1"/>
  <c r="S1259" i="6"/>
  <c r="Z1688" i="6" s="1"/>
  <c r="Q1053" i="6"/>
  <c r="S959" i="6"/>
  <c r="Z1132" i="6" s="1"/>
  <c r="S517" i="6"/>
  <c r="Z606" i="6" s="1"/>
  <c r="S424" i="6"/>
  <c r="Z501" i="6" s="1"/>
  <c r="AA501" i="6" s="1"/>
  <c r="AB501" i="6" s="1"/>
  <c r="S764" i="6"/>
  <c r="Z883" i="6" s="1"/>
  <c r="S183" i="6"/>
  <c r="Z204" i="6" s="1"/>
  <c r="S95" i="6"/>
  <c r="Z105" i="6" s="1"/>
  <c r="S897" i="6"/>
  <c r="Z1051" i="6" s="1"/>
  <c r="S1263" i="6"/>
  <c r="Z1692" i="6" s="1"/>
  <c r="S573" i="6"/>
  <c r="Z677" i="6" s="1"/>
  <c r="S46" i="6"/>
  <c r="Z49" i="6" s="1"/>
  <c r="S668" i="6"/>
  <c r="Z781" i="6" s="1"/>
  <c r="AA781" i="6" s="1"/>
  <c r="S869" i="6"/>
  <c r="Z1014" i="6" s="1"/>
  <c r="S803" i="6"/>
  <c r="Z928" i="6" s="1"/>
  <c r="Q1314" i="6"/>
  <c r="Q1315" i="6" s="1"/>
  <c r="S632" i="6"/>
  <c r="S956" i="6"/>
  <c r="Z1129" i="6" s="1"/>
  <c r="S125" i="6"/>
  <c r="Z135" i="6" s="1"/>
  <c r="S126" i="6"/>
  <c r="Z136" i="6" s="1"/>
  <c r="S1258" i="6"/>
  <c r="Z1687" i="6" s="1"/>
  <c r="AA1688" i="6" s="1"/>
  <c r="AB1688" i="6" s="1"/>
  <c r="S243" i="6"/>
  <c r="Z268" i="6" s="1"/>
  <c r="S201" i="6"/>
  <c r="Z222" i="6" s="1"/>
  <c r="S1261" i="6"/>
  <c r="Z1690" i="6" s="1"/>
  <c r="S1378" i="6"/>
  <c r="Z1916" i="6" s="1"/>
  <c r="AA365" i="6"/>
  <c r="AA584" i="6"/>
  <c r="AA295" i="6"/>
  <c r="AA33" i="6"/>
  <c r="AB33" i="6" s="1"/>
  <c r="AA467" i="6"/>
  <c r="AB467" i="6" s="1"/>
  <c r="AA202" i="6"/>
  <c r="AA16" i="6"/>
  <c r="AA1115" i="6"/>
  <c r="Q966" i="6"/>
  <c r="S965" i="6"/>
  <c r="Z1138" i="6" s="1"/>
  <c r="AA551" i="6"/>
  <c r="AB551" i="6" s="1"/>
  <c r="AA293" i="6"/>
  <c r="AA867" i="6"/>
  <c r="AA1114" i="6"/>
  <c r="AB1114" i="6" s="1"/>
  <c r="AA718" i="6"/>
  <c r="AA1866" i="6"/>
  <c r="AA1196" i="6"/>
  <c r="AA1733" i="6"/>
  <c r="AA403" i="6"/>
  <c r="AB403" i="6" s="1"/>
  <c r="AA39" i="6"/>
  <c r="AB39" i="6" s="1"/>
  <c r="AA1729" i="6"/>
  <c r="AA1856" i="6"/>
  <c r="AA535" i="6"/>
  <c r="AA1699" i="6"/>
  <c r="AA52" i="6"/>
  <c r="AB52" i="6" s="1"/>
  <c r="AA1860" i="6"/>
  <c r="AB1733" i="6"/>
  <c r="AA1909" i="6"/>
  <c r="AB1909" i="6" s="1"/>
  <c r="AA673" i="6"/>
  <c r="AA1718" i="6"/>
  <c r="AB1718" i="6" s="1"/>
  <c r="AA205" i="6"/>
  <c r="AA777" i="6"/>
  <c r="AA560" i="6"/>
  <c r="AB1699" i="6"/>
  <c r="AA1700" i="6"/>
  <c r="AB1700" i="6" s="1"/>
  <c r="AA1732" i="6"/>
  <c r="AB1732" i="6" s="1"/>
  <c r="AA672" i="6"/>
  <c r="AB672" i="6" s="1"/>
  <c r="Z1703" i="6"/>
  <c r="Z1702" i="6"/>
  <c r="AA882" i="6"/>
  <c r="AA848" i="6"/>
  <c r="AA1921" i="6"/>
  <c r="AB1921" i="6" s="1"/>
  <c r="AA1456" i="6"/>
  <c r="AB1456" i="6" s="1"/>
  <c r="AA901" i="6"/>
  <c r="AA652" i="6"/>
  <c r="AA559" i="6"/>
  <c r="AB559" i="6" s="1"/>
  <c r="S262" i="6"/>
  <c r="Z289" i="6" s="1"/>
  <c r="AA145" i="6"/>
  <c r="AA1901" i="6"/>
  <c r="AA1131" i="6"/>
  <c r="AB1131" i="6" s="1"/>
  <c r="AA940" i="6"/>
  <c r="AB940" i="6" s="1"/>
  <c r="S617" i="6"/>
  <c r="Z722" i="6" s="1"/>
  <c r="AA267" i="6"/>
  <c r="S61" i="6"/>
  <c r="Z64" i="6" s="1"/>
  <c r="AA573" i="6"/>
  <c r="AB573" i="6" s="1"/>
  <c r="AA464" i="6"/>
  <c r="AA574" i="6"/>
  <c r="AA289" i="6"/>
  <c r="AA111" i="6"/>
  <c r="AA597" i="6"/>
  <c r="AA279" i="6"/>
  <c r="AA937" i="6"/>
  <c r="AA567" i="6"/>
  <c r="AA400" i="6"/>
  <c r="Z249" i="6"/>
  <c r="Z248" i="6"/>
  <c r="Z250" i="6"/>
  <c r="Z251" i="6"/>
  <c r="AA238" i="6"/>
  <c r="AA755" i="6"/>
  <c r="AA1184" i="6"/>
  <c r="AA137" i="6"/>
  <c r="AA717" i="6"/>
  <c r="AB717" i="6" s="1"/>
  <c r="Z1006" i="6"/>
  <c r="Z1004" i="6"/>
  <c r="Z1007" i="6"/>
  <c r="Z1005" i="6"/>
  <c r="AA612" i="6"/>
  <c r="AA161" i="6"/>
  <c r="AA176" i="6"/>
  <c r="AA645" i="6"/>
  <c r="AA1113" i="6"/>
  <c r="AB1113" i="6" s="1"/>
  <c r="AA4" i="6"/>
  <c r="Z663" i="6"/>
  <c r="Z664" i="6"/>
  <c r="AA1693" i="6"/>
  <c r="AA1904" i="6"/>
  <c r="AB1729" i="6"/>
  <c r="AA1121" i="6"/>
  <c r="AB1121" i="6" s="1"/>
  <c r="AA892" i="6"/>
  <c r="AB892" i="6" s="1"/>
  <c r="AA513" i="6"/>
  <c r="AB161" i="6"/>
  <c r="AA162" i="6"/>
  <c r="Z1844" i="6"/>
  <c r="Z1845" i="6"/>
  <c r="AA678" i="6"/>
  <c r="AA859" i="6"/>
  <c r="AB859" i="6" s="1"/>
  <c r="AA15" i="6"/>
  <c r="AB15" i="6" s="1"/>
  <c r="AA768" i="6"/>
  <c r="AA275" i="6"/>
  <c r="S315" i="6"/>
  <c r="AA489" i="6"/>
  <c r="AA576" i="6"/>
  <c r="AB576" i="6" s="1"/>
  <c r="AA80" i="6"/>
  <c r="AA909" i="6"/>
  <c r="AA1192" i="6"/>
  <c r="AA49" i="6"/>
  <c r="AA288" i="6"/>
  <c r="AB288" i="6" s="1"/>
  <c r="AA51" i="6"/>
  <c r="AB51" i="6" s="1"/>
  <c r="Z159" i="6"/>
  <c r="Z157" i="6"/>
  <c r="Z158" i="6"/>
  <c r="AA141" i="6"/>
  <c r="Z786" i="6"/>
  <c r="Z787" i="6"/>
  <c r="AA241" i="6"/>
  <c r="AB241" i="6" s="1"/>
  <c r="AA515" i="6"/>
  <c r="AB515" i="6" s="1"/>
  <c r="AA607" i="6"/>
  <c r="AB1904" i="6"/>
  <c r="AA1905" i="6"/>
  <c r="Z950" i="6"/>
  <c r="Z949" i="6"/>
  <c r="AA949" i="6" s="1"/>
  <c r="AA1567" i="6"/>
  <c r="AB1567" i="6" s="1"/>
  <c r="AB16" i="6"/>
  <c r="AA17" i="6"/>
  <c r="AB17" i="6" s="1"/>
  <c r="AA1215" i="6"/>
  <c r="AB1215" i="6" s="1"/>
  <c r="AA907" i="6"/>
  <c r="AA826" i="6"/>
  <c r="AA935" i="6"/>
  <c r="AA614" i="6"/>
  <c r="AA670" i="6"/>
  <c r="AA509" i="6"/>
  <c r="AA79" i="6"/>
  <c r="AB79" i="6" s="1"/>
  <c r="AA843" i="6"/>
  <c r="Z1111" i="6"/>
  <c r="Z1109" i="6"/>
  <c r="Z1108" i="6"/>
  <c r="Z1110" i="6"/>
  <c r="Z1107" i="6"/>
  <c r="AA1571" i="6"/>
  <c r="AB1571" i="6" s="1"/>
  <c r="AA278" i="6"/>
  <c r="AB278" i="6" s="1"/>
  <c r="AA378" i="6"/>
  <c r="AA943" i="6"/>
  <c r="AB295" i="6"/>
  <c r="AA296" i="6"/>
  <c r="Z1212" i="6"/>
  <c r="Z1213" i="6"/>
  <c r="AA215" i="6"/>
  <c r="AB215" i="6" s="1"/>
  <c r="S55" i="6"/>
  <c r="Z58" i="6" s="1"/>
  <c r="AA1882" i="6"/>
  <c r="AB1882" i="6" s="1"/>
  <c r="Z1078" i="6"/>
  <c r="Z1074" i="6"/>
  <c r="AA1074" i="6" s="1"/>
  <c r="Z1076" i="6"/>
  <c r="Z1080" i="6"/>
  <c r="Z1079" i="6"/>
  <c r="Z1081" i="6"/>
  <c r="Z1077" i="6"/>
  <c r="Z1075" i="6"/>
  <c r="AA1122" i="6"/>
  <c r="S1286" i="6"/>
  <c r="Z1716" i="6" s="1"/>
  <c r="AB1192" i="6"/>
  <c r="AA1017" i="6"/>
  <c r="AA861" i="6"/>
  <c r="AB861" i="6" s="1"/>
  <c r="AA543" i="6"/>
  <c r="Z1562" i="6"/>
  <c r="Z1563" i="6"/>
  <c r="AA906" i="6"/>
  <c r="AB906" i="6" s="1"/>
  <c r="AA783" i="6"/>
  <c r="AA553" i="6"/>
  <c r="AB553" i="6" s="1"/>
  <c r="Z1098" i="6"/>
  <c r="Z1097" i="6"/>
  <c r="S52" i="6"/>
  <c r="Z55" i="6" s="1"/>
  <c r="AA21" i="6"/>
  <c r="AB901" i="6"/>
  <c r="S445" i="6"/>
  <c r="Z533" i="6" s="1"/>
  <c r="AA589" i="6"/>
  <c r="AA1125" i="6"/>
  <c r="AA135" i="6"/>
  <c r="AB135" i="6" s="1"/>
  <c r="AB612" i="6"/>
  <c r="AA613" i="6"/>
  <c r="AB613" i="6" s="1"/>
  <c r="AA147" i="6"/>
  <c r="AA1129" i="6"/>
  <c r="AA669" i="6"/>
  <c r="AB669" i="6" s="1"/>
  <c r="AA1135" i="6"/>
  <c r="AB678" i="6"/>
  <c r="AA679" i="6"/>
  <c r="AB679" i="6" s="1"/>
  <c r="AB509" i="6"/>
  <c r="AA510" i="6"/>
  <c r="AA35" i="6"/>
  <c r="AA565" i="6"/>
  <c r="AB565" i="6" s="1"/>
  <c r="S37" i="6"/>
  <c r="Z40" i="6" s="1"/>
  <c r="AA75" i="6"/>
  <c r="AB75" i="6" s="1"/>
  <c r="S59" i="6"/>
  <c r="Z62" i="6" s="1"/>
  <c r="AA851" i="6"/>
  <c r="AB851" i="6" s="1"/>
  <c r="Z1573" i="6"/>
  <c r="Z1574" i="6"/>
  <c r="Z1572" i="6"/>
  <c r="AA1572" i="6" s="1"/>
  <c r="AA264" i="6"/>
  <c r="AA1451" i="6"/>
  <c r="AA1559" i="6"/>
  <c r="Z720" i="6"/>
  <c r="Z721" i="6"/>
  <c r="AA1450" i="6"/>
  <c r="AB1450" i="6" s="1"/>
  <c r="Z1094" i="6"/>
  <c r="Z1095" i="6"/>
  <c r="Z1093" i="6"/>
  <c r="Z1092" i="6"/>
  <c r="Z1096" i="6"/>
  <c r="AA857" i="6"/>
  <c r="AB141" i="6"/>
  <c r="AA142" i="6"/>
  <c r="AA601" i="6"/>
  <c r="AB601" i="6" s="1"/>
  <c r="AB238" i="6"/>
  <c r="AB535" i="6"/>
  <c r="AA536" i="6"/>
  <c r="AB176" i="6"/>
  <c r="AA1705" i="6"/>
  <c r="AB1705" i="6" s="1"/>
  <c r="AA139" i="6"/>
  <c r="AB943" i="6"/>
  <c r="AA944" i="6"/>
  <c r="AA37" i="6"/>
  <c r="AA1722" i="6"/>
  <c r="AB826" i="6"/>
  <c r="AA827" i="6"/>
  <c r="Z272" i="6"/>
  <c r="Z273" i="6"/>
  <c r="AA1132" i="6"/>
  <c r="AB1132" i="6" s="1"/>
  <c r="AA136" i="6"/>
  <c r="AB136" i="6" s="1"/>
  <c r="AA572" i="6"/>
  <c r="AB572" i="6" s="1"/>
  <c r="AA566" i="6"/>
  <c r="AB566" i="6" s="1"/>
  <c r="AB1184" i="6"/>
  <c r="AA66" i="6"/>
  <c r="AB584" i="6"/>
  <c r="AA585" i="6"/>
  <c r="AB585" i="6" s="1"/>
  <c r="Z1557" i="6"/>
  <c r="Z1556" i="6"/>
  <c r="Z723" i="6"/>
  <c r="Z724" i="6"/>
  <c r="Z725" i="6"/>
  <c r="AA1120" i="6"/>
  <c r="AB1120" i="6" s="1"/>
  <c r="AB21" i="6"/>
  <c r="AB673" i="6"/>
  <c r="Z1146" i="6"/>
  <c r="Z1147" i="6"/>
  <c r="Z1145" i="6"/>
  <c r="AA1903" i="6"/>
  <c r="AB1903" i="6" s="1"/>
  <c r="AA214" i="6"/>
  <c r="AB214" i="6" s="1"/>
  <c r="S1319" i="6"/>
  <c r="Z1852" i="6" s="1"/>
  <c r="AB777" i="6"/>
  <c r="AA1922" i="6"/>
  <c r="AA1016" i="6"/>
  <c r="AB1016" i="6" s="1"/>
  <c r="AA862" i="6"/>
  <c r="AB862" i="6" s="1"/>
  <c r="AA738" i="6"/>
  <c r="AB738" i="6" s="1"/>
  <c r="AB607" i="6"/>
  <c r="AA608" i="6"/>
  <c r="AB608" i="6" s="1"/>
  <c r="AA204" i="6"/>
  <c r="AB204" i="6" s="1"/>
  <c r="S54" i="6"/>
  <c r="Z57" i="6" s="1"/>
  <c r="AA1457" i="6"/>
  <c r="AB1457" i="6" s="1"/>
  <c r="AB1866" i="6"/>
  <c r="AA1867" i="6"/>
  <c r="AB1559" i="6"/>
  <c r="AB1115" i="6"/>
  <c r="AB867" i="6"/>
  <c r="AB783" i="6"/>
  <c r="AA784" i="6"/>
  <c r="AB784" i="6" s="1"/>
  <c r="AA539" i="6"/>
  <c r="AB539" i="6" s="1"/>
  <c r="Z186" i="6"/>
  <c r="Z187" i="6"/>
  <c r="AA34" i="6"/>
  <c r="AB34" i="6" s="1"/>
  <c r="S444" i="6"/>
  <c r="Z532" i="6" s="1"/>
  <c r="Z321" i="6"/>
  <c r="Z320" i="6"/>
  <c r="AB202" i="6"/>
  <c r="AA203" i="6"/>
  <c r="AB203" i="6" s="1"/>
  <c r="AB768" i="6"/>
  <c r="AB510" i="6"/>
  <c r="AA511" i="6"/>
  <c r="AA905" i="6"/>
  <c r="AB905" i="6" s="1"/>
  <c r="AB489" i="6"/>
  <c r="AA263" i="6"/>
  <c r="AB263" i="6" s="1"/>
  <c r="AA25" i="6"/>
  <c r="AB25" i="6" s="1"/>
  <c r="AB560" i="6"/>
  <c r="S27" i="6"/>
  <c r="Z30" i="6" s="1"/>
  <c r="AA30" i="6" s="1"/>
  <c r="AA680" i="6"/>
  <c r="AB680" i="6" s="1"/>
  <c r="AA381" i="6"/>
  <c r="S789" i="6"/>
  <c r="Z913" i="6" s="1"/>
  <c r="AA583" i="6"/>
  <c r="AB583" i="6" s="1"/>
  <c r="AA622" i="6"/>
  <c r="AB622" i="6" s="1"/>
  <c r="AA463" i="6"/>
  <c r="AB463" i="6" s="1"/>
  <c r="AA383" i="6"/>
  <c r="AB848" i="6"/>
  <c r="AA1128" i="6"/>
  <c r="AB1128" i="6" s="1"/>
  <c r="AA40" i="6"/>
  <c r="Z1249" i="6"/>
  <c r="Z1251" i="6"/>
  <c r="Z1248" i="6"/>
  <c r="Z1250" i="6"/>
  <c r="AB1451" i="6"/>
  <c r="AA1452" i="6"/>
  <c r="AA677" i="6"/>
  <c r="AB677" i="6" s="1"/>
  <c r="AA1222" i="6"/>
  <c r="AB1222" i="6" s="1"/>
  <c r="AB857" i="6"/>
  <c r="AA858" i="6"/>
  <c r="AB858" i="6" s="1"/>
  <c r="AA648" i="6"/>
  <c r="AB648" i="6" s="1"/>
  <c r="AA462" i="6"/>
  <c r="AB462" i="6" s="1"/>
  <c r="AA232" i="6"/>
  <c r="S1195" i="6"/>
  <c r="Z1561" i="6" s="1"/>
  <c r="S1205" i="6"/>
  <c r="Z1575" i="6" s="1"/>
  <c r="S461" i="6"/>
  <c r="Z549" i="6" s="1"/>
  <c r="AA164" i="6"/>
  <c r="AB164" i="6" s="1"/>
  <c r="AB536" i="6"/>
  <c r="AA537" i="6"/>
  <c r="AB1122" i="6"/>
  <c r="AA1123" i="6"/>
  <c r="S1146" i="6"/>
  <c r="Z1458" i="6" s="1"/>
  <c r="AA1458" i="6" s="1"/>
  <c r="AA860" i="6"/>
  <c r="AB860" i="6" s="1"/>
  <c r="AA1219" i="6"/>
  <c r="AB1219" i="6" s="1"/>
  <c r="S1260" i="6"/>
  <c r="Z1689" i="6" s="1"/>
  <c r="AA1220" i="6"/>
  <c r="AA917" i="6"/>
  <c r="AA172" i="6"/>
  <c r="AB172" i="6" s="1"/>
  <c r="AA840" i="6"/>
  <c r="AB882" i="6"/>
  <c r="Z1460" i="6"/>
  <c r="AA1460" i="6" s="1"/>
  <c r="Z1461" i="6"/>
  <c r="Z739" i="6"/>
  <c r="Z740" i="6"/>
  <c r="Z741" i="6"/>
  <c r="Z742" i="6"/>
  <c r="AB296" i="6"/>
  <c r="AA297" i="6"/>
  <c r="AB297" i="6" s="1"/>
  <c r="AA1189" i="6"/>
  <c r="AB1189" i="6" s="1"/>
  <c r="AA1209" i="6"/>
  <c r="AB1209" i="6" s="1"/>
  <c r="AB543" i="6"/>
  <c r="AA544" i="6"/>
  <c r="AB1922" i="6"/>
  <c r="Z893" i="6"/>
  <c r="Z894" i="6"/>
  <c r="AA245" i="6"/>
  <c r="AB245" i="6" s="1"/>
  <c r="Z390" i="6"/>
  <c r="AA390" i="6" s="1"/>
  <c r="AA391" i="6" s="1"/>
  <c r="Z391" i="6"/>
  <c r="AA85" i="6"/>
  <c r="AB589" i="6"/>
  <c r="AA590" i="6"/>
  <c r="AB66" i="6"/>
  <c r="AA84" i="6"/>
  <c r="AB84" i="6" s="1"/>
  <c r="AB267" i="6"/>
  <c r="AA268" i="6"/>
  <c r="AA913" i="6"/>
  <c r="Z1914" i="6"/>
  <c r="Z1913" i="6"/>
  <c r="Z1912" i="6"/>
  <c r="Z1911" i="6"/>
  <c r="Z1915" i="6"/>
  <c r="AB365" i="6"/>
  <c r="S1336" i="6"/>
  <c r="Z1869" i="6" s="1"/>
  <c r="AA1869" i="6" s="1"/>
  <c r="AB1901" i="6"/>
  <c r="AA1902" i="6"/>
  <c r="AB1902" i="6" s="1"/>
  <c r="S822" i="6"/>
  <c r="Z947" i="6" s="1"/>
  <c r="AA845" i="6"/>
  <c r="AB845" i="6" s="1"/>
  <c r="AB718" i="6"/>
  <c r="AA719" i="6"/>
  <c r="AA500" i="6"/>
  <c r="AB500" i="6" s="1"/>
  <c r="AA388" i="6"/>
  <c r="AB205" i="6"/>
  <c r="AA43" i="6"/>
  <c r="AB1129" i="6"/>
  <c r="AA1130" i="6"/>
  <c r="AB1130" i="6" s="1"/>
  <c r="AA698" i="6"/>
  <c r="AB698" i="6" s="1"/>
  <c r="AA1084" i="6"/>
  <c r="AB1084" i="6" s="1"/>
  <c r="Z765" i="6"/>
  <c r="Z763" i="6"/>
  <c r="Z764" i="6"/>
  <c r="AB537" i="6"/>
  <c r="AA538" i="6"/>
  <c r="AB538" i="6" s="1"/>
  <c r="AA404" i="6"/>
  <c r="AB404" i="6" s="1"/>
  <c r="AB147" i="6"/>
  <c r="AA18" i="6"/>
  <c r="AB18" i="6" s="1"/>
  <c r="AA507" i="6"/>
  <c r="Z155" i="6"/>
  <c r="Z156" i="6"/>
  <c r="AA835" i="6"/>
  <c r="AB835" i="6" s="1"/>
  <c r="AA842" i="6"/>
  <c r="AB842" i="6" s="1"/>
  <c r="AA934" i="6"/>
  <c r="AB934" i="6" s="1"/>
  <c r="AA912" i="6"/>
  <c r="AB912" i="6" s="1"/>
  <c r="AA1088" i="6"/>
  <c r="AB1088" i="6" s="1"/>
  <c r="Z643" i="6"/>
  <c r="Z642" i="6"/>
  <c r="AA283" i="6"/>
  <c r="AB283" i="6" s="1"/>
  <c r="AA1900" i="6"/>
  <c r="AB1900" i="6" s="1"/>
  <c r="Z1569" i="6"/>
  <c r="Z1568" i="6"/>
  <c r="AA1568" i="6" s="1"/>
  <c r="S799" i="6"/>
  <c r="Z924" i="6" s="1"/>
  <c r="AA398" i="6"/>
  <c r="AA558" i="6"/>
  <c r="AB558" i="6" s="1"/>
  <c r="AB137" i="6"/>
  <c r="AA138" i="6"/>
  <c r="AB138" i="6" s="1"/>
  <c r="S795" i="6"/>
  <c r="Z919" i="6" s="1"/>
  <c r="AA1248" i="6"/>
  <c r="AA1190" i="6"/>
  <c r="AB1190" i="6" s="1"/>
  <c r="AB1220" i="6"/>
  <c r="AA1221" i="6"/>
  <c r="AB1221" i="6" s="1"/>
  <c r="AB944" i="6"/>
  <c r="AA945" i="6"/>
  <c r="AB945" i="6" s="1"/>
  <c r="AB840" i="6"/>
  <c r="AA841" i="6"/>
  <c r="AB841" i="6" s="1"/>
  <c r="AA1716" i="6"/>
  <c r="AA1938" i="6"/>
  <c r="AA817" i="6"/>
  <c r="AB817" i="6" s="1"/>
  <c r="AB507" i="6"/>
  <c r="AA508" i="6"/>
  <c r="AB508" i="6" s="1"/>
  <c r="AA108" i="6"/>
  <c r="AB108" i="6" s="1"/>
  <c r="AA651" i="6"/>
  <c r="AB651" i="6" s="1"/>
  <c r="AA1067" i="6"/>
  <c r="Z477" i="6"/>
  <c r="AA477" i="6" s="1"/>
  <c r="Z478" i="6"/>
  <c r="AB1693" i="6"/>
  <c r="AA676" i="6"/>
  <c r="AB676" i="6" s="1"/>
  <c r="AB139" i="6"/>
  <c r="AA140" i="6"/>
  <c r="AB140" i="6" s="1"/>
  <c r="AB35" i="6"/>
  <c r="AA36" i="6"/>
  <c r="AB36" i="6" s="1"/>
  <c r="S538" i="6"/>
  <c r="Z637" i="6" s="1"/>
  <c r="S964" i="6"/>
  <c r="Z1137" i="6" s="1"/>
  <c r="AA1137" i="6" s="1"/>
  <c r="AB293" i="6"/>
  <c r="AA294" i="6"/>
  <c r="AB294" i="6" s="1"/>
  <c r="AA832" i="6"/>
  <c r="AB832" i="6" s="1"/>
  <c r="AA468" i="6"/>
  <c r="AB468" i="6" s="1"/>
  <c r="AB1860" i="6"/>
  <c r="AA1861" i="6"/>
  <c r="AB1861" i="6" s="1"/>
  <c r="AA1065" i="6"/>
  <c r="AB1065" i="6" s="1"/>
  <c r="AA1001" i="6"/>
  <c r="AB232" i="6"/>
  <c r="AA1004" i="6"/>
  <c r="AA1005" i="6" s="1"/>
  <c r="AB1123" i="6"/>
  <c r="AA1124" i="6"/>
  <c r="AB1124" i="6" s="1"/>
  <c r="AA932" i="6"/>
  <c r="AB932" i="6" s="1"/>
  <c r="S598" i="6"/>
  <c r="Z702" i="6" s="1"/>
  <c r="AB590" i="6"/>
  <c r="AA591" i="6"/>
  <c r="AB591" i="6" s="1"/>
  <c r="AB388" i="6"/>
  <c r="AA389" i="6"/>
  <c r="AB389" i="6" s="1"/>
  <c r="AA42" i="6"/>
  <c r="AB42" i="6" s="1"/>
  <c r="AA697" i="6"/>
  <c r="AB697" i="6" s="1"/>
  <c r="AA854" i="6"/>
  <c r="AB854" i="6" s="1"/>
  <c r="AA767" i="6"/>
  <c r="AB767" i="6" s="1"/>
  <c r="AA647" i="6"/>
  <c r="AB647" i="6" s="1"/>
  <c r="AB511" i="6"/>
  <c r="AA512" i="6"/>
  <c r="AB512" i="6" s="1"/>
  <c r="AA380" i="6"/>
  <c r="AB380" i="6" s="1"/>
  <c r="AA621" i="6"/>
  <c r="AB621" i="6" s="1"/>
  <c r="AA116" i="6"/>
  <c r="AB116" i="6" s="1"/>
  <c r="AB1001" i="6"/>
  <c r="AA1002" i="6"/>
  <c r="AA144" i="6"/>
  <c r="AB144" i="6" s="1"/>
  <c r="AB4" i="6"/>
  <c r="AA663" i="6"/>
  <c r="AA450" i="6"/>
  <c r="AB450" i="6" s="1"/>
  <c r="AA134" i="6"/>
  <c r="AB134" i="6" s="1"/>
  <c r="AA699" i="6"/>
  <c r="AB699" i="6" s="1"/>
  <c r="AA153" i="6"/>
  <c r="AB153" i="6" s="1"/>
  <c r="AA933" i="6"/>
  <c r="AB933" i="6" s="1"/>
  <c r="AB381" i="6"/>
  <c r="AA382" i="6"/>
  <c r="AB382" i="6" s="1"/>
  <c r="AA1083" i="6"/>
  <c r="AB1083" i="6" s="1"/>
  <c r="AA926" i="6"/>
  <c r="AB926" i="6" s="1"/>
  <c r="Z616" i="6"/>
  <c r="AA616" i="6" s="1"/>
  <c r="Z617" i="6"/>
  <c r="AA282" i="6"/>
  <c r="AB282" i="6" s="1"/>
  <c r="AA1899" i="6"/>
  <c r="AB1899" i="6" s="1"/>
  <c r="AA1191" i="6"/>
  <c r="AB1191" i="6" s="1"/>
  <c r="AB843" i="6"/>
  <c r="AA844" i="6"/>
  <c r="AB844" i="6" s="1"/>
  <c r="AA493" i="6"/>
  <c r="AB493" i="6" s="1"/>
  <c r="AA839" i="6"/>
  <c r="AB839" i="6" s="1"/>
  <c r="AB1856" i="6"/>
  <c r="AA1857" i="6"/>
  <c r="AA746" i="6"/>
  <c r="AB746" i="6" s="1"/>
  <c r="AA277" i="6"/>
  <c r="AB277" i="6" s="1"/>
  <c r="AA1100" i="6"/>
  <c r="AA1917" i="6"/>
  <c r="AB1917" i="6" s="1"/>
  <c r="AA1208" i="6"/>
  <c r="AB1208" i="6" s="1"/>
  <c r="AA931" i="6"/>
  <c r="AB931" i="6" s="1"/>
  <c r="AA605" i="6"/>
  <c r="AB605" i="6" s="1"/>
  <c r="AA402" i="6"/>
  <c r="AB402" i="6" s="1"/>
  <c r="S66" i="6"/>
  <c r="Z69" i="6" s="1"/>
  <c r="AA1119" i="6"/>
  <c r="AB1119" i="6" s="1"/>
  <c r="S460" i="6"/>
  <c r="Z548" i="6" s="1"/>
  <c r="AA107" i="6"/>
  <c r="AB107" i="6" s="1"/>
  <c r="AA1066" i="6"/>
  <c r="AB1066" i="6" s="1"/>
  <c r="AB49" i="6"/>
  <c r="AA50" i="6"/>
  <c r="AB50" i="6" s="1"/>
  <c r="AA488" i="6"/>
  <c r="AB488" i="6" s="1"/>
  <c r="AA27" i="6"/>
  <c r="AB27" i="6" s="1"/>
  <c r="AA606" i="6"/>
  <c r="AB606" i="6" s="1"/>
  <c r="AB1196" i="6"/>
  <c r="AA564" i="6"/>
  <c r="AB564" i="6" s="1"/>
  <c r="AA212" i="6"/>
  <c r="AB275" i="6"/>
  <c r="AA276" i="6"/>
  <c r="AB276" i="6" s="1"/>
  <c r="AB935" i="6"/>
  <c r="AA936" i="6"/>
  <c r="AB936" i="6" s="1"/>
  <c r="Q1289" i="6"/>
  <c r="Q1290" i="6" s="1"/>
  <c r="S1290" i="6" s="1"/>
  <c r="Z1720" i="6" s="1"/>
  <c r="Z498" i="6"/>
  <c r="Z497" i="6"/>
  <c r="AA700" i="6"/>
  <c r="AB700" i="6" s="1"/>
  <c r="AB1722" i="6"/>
  <c r="AB1002" i="6"/>
  <c r="AA1003" i="6"/>
  <c r="AB1003" i="6" s="1"/>
  <c r="AB1867" i="6"/>
  <c r="AA1868" i="6"/>
  <c r="AB1868" i="6" s="1"/>
  <c r="Z1554" i="6"/>
  <c r="Z1546" i="6"/>
  <c r="AA1546" i="6" s="1"/>
  <c r="Z1548" i="6"/>
  <c r="Z1551" i="6"/>
  <c r="Z1549" i="6"/>
  <c r="Z1553" i="6"/>
  <c r="Z1547" i="6"/>
  <c r="Z1550" i="6"/>
  <c r="Z1555" i="6"/>
  <c r="Z1552" i="6"/>
  <c r="AA916" i="6"/>
  <c r="AB916" i="6" s="1"/>
  <c r="AA776" i="6"/>
  <c r="AB776" i="6" s="1"/>
  <c r="AB670" i="6"/>
  <c r="AA671" i="6"/>
  <c r="AB671" i="6" s="1"/>
  <c r="AB574" i="6"/>
  <c r="AA575" i="6"/>
  <c r="AB575" i="6" s="1"/>
  <c r="Z165" i="6"/>
  <c r="Z166" i="6"/>
  <c r="AA26" i="6"/>
  <c r="AB26" i="6" s="1"/>
  <c r="AB1067" i="6"/>
  <c r="AB645" i="6"/>
  <c r="AA646" i="6"/>
  <c r="AB646" i="6" s="1"/>
  <c r="AA744" i="6"/>
  <c r="AA604" i="6"/>
  <c r="AB604" i="6" s="1"/>
  <c r="AA495" i="6"/>
  <c r="AB495" i="6" s="1"/>
  <c r="AB378" i="6"/>
  <c r="AA379" i="6"/>
  <c r="AB379" i="6" s="1"/>
  <c r="AB85" i="6"/>
  <c r="AA86" i="6"/>
  <c r="AA485" i="6"/>
  <c r="AB485" i="6" s="1"/>
  <c r="AA115" i="6"/>
  <c r="AB115" i="6" s="1"/>
  <c r="AB162" i="6"/>
  <c r="AA163" i="6"/>
  <c r="AB163" i="6" s="1"/>
  <c r="AB142" i="6"/>
  <c r="AA143" i="6"/>
  <c r="AB143" i="6" s="1"/>
  <c r="AA942" i="6"/>
  <c r="AB942" i="6" s="1"/>
  <c r="AA385" i="6"/>
  <c r="AA106" i="6"/>
  <c r="AB106" i="6" s="1"/>
  <c r="AA1107" i="6"/>
  <c r="AA83" i="6"/>
  <c r="AB83" i="6" s="1"/>
  <c r="AA82" i="6"/>
  <c r="AB82" i="6" s="1"/>
  <c r="AB567" i="6"/>
  <c r="AA246" i="6"/>
  <c r="AB246" i="6" s="1"/>
  <c r="AB917" i="6"/>
  <c r="AB398" i="6"/>
  <c r="AA399" i="6"/>
  <c r="AB399" i="6" s="1"/>
  <c r="AA110" i="6"/>
  <c r="AB110" i="6" s="1"/>
  <c r="AA786" i="6"/>
  <c r="AA787" i="6" s="1"/>
  <c r="AB264" i="6"/>
  <c r="AA265" i="6"/>
  <c r="AB265" i="6" s="1"/>
  <c r="AB1905" i="6"/>
  <c r="AA1906" i="6"/>
  <c r="AB1906" i="6" s="1"/>
  <c r="S1330" i="6"/>
  <c r="Z1863" i="6" s="1"/>
  <c r="AA911" i="6"/>
  <c r="AB911" i="6" s="1"/>
  <c r="AB827" i="6"/>
  <c r="AA828" i="6"/>
  <c r="AB828" i="6" s="1"/>
  <c r="AB383" i="6"/>
  <c r="AA384" i="6"/>
  <c r="AB384" i="6" s="1"/>
  <c r="S50" i="6"/>
  <c r="Z53" i="6" s="1"/>
  <c r="AA53" i="6" s="1"/>
  <c r="AB1452" i="6"/>
  <c r="AB719" i="6"/>
  <c r="AA720" i="6"/>
  <c r="AA721" i="6" s="1"/>
  <c r="AA473" i="6"/>
  <c r="AB473" i="6" s="1"/>
  <c r="AA444" i="6"/>
  <c r="AB444" i="6" s="1"/>
  <c r="AA152" i="6"/>
  <c r="AB152" i="6" s="1"/>
  <c r="AA397" i="6"/>
  <c r="AB397" i="6" s="1"/>
  <c r="Z878" i="6"/>
  <c r="Z879" i="6"/>
  <c r="AB1125" i="6"/>
  <c r="AA716" i="6"/>
  <c r="AB716" i="6" s="1"/>
  <c r="S442" i="6"/>
  <c r="Z530" i="6" s="1"/>
  <c r="AA710" i="6"/>
  <c r="AB710" i="6" s="1"/>
  <c r="AB37" i="6"/>
  <c r="AA38" i="6"/>
  <c r="AB38" i="6" s="1"/>
  <c r="AA395" i="6"/>
  <c r="AB395" i="6" s="1"/>
  <c r="AB959" i="6"/>
  <c r="S209" i="6"/>
  <c r="Z230" i="6" s="1"/>
  <c r="AA701" i="6"/>
  <c r="AB701" i="6" s="1"/>
  <c r="AB937" i="6"/>
  <c r="AA938" i="6"/>
  <c r="AB938" i="6" s="1"/>
  <c r="Z635" i="6"/>
  <c r="Z634" i="6"/>
  <c r="Z633" i="6"/>
  <c r="Z1454" i="6"/>
  <c r="Z1453" i="6"/>
  <c r="AA1453" i="6" s="1"/>
  <c r="AA915" i="6"/>
  <c r="AB915" i="6" s="1"/>
  <c r="AB652" i="6"/>
  <c r="AA466" i="6"/>
  <c r="AB466" i="6" s="1"/>
  <c r="AB145" i="6"/>
  <c r="AA146" i="6"/>
  <c r="AB146" i="6" s="1"/>
  <c r="AA946" i="6"/>
  <c r="AB946" i="6" s="1"/>
  <c r="AA1200" i="6"/>
  <c r="AB1200" i="6" s="1"/>
  <c r="AA939" i="6"/>
  <c r="AB939" i="6" s="1"/>
  <c r="AB744" i="6"/>
  <c r="AA745" i="6"/>
  <c r="AB745" i="6" s="1"/>
  <c r="AA588" i="6"/>
  <c r="AB588" i="6" s="1"/>
  <c r="AA494" i="6"/>
  <c r="AB494" i="6" s="1"/>
  <c r="AB86" i="6"/>
  <c r="AB597" i="6"/>
  <c r="AA598" i="6"/>
  <c r="AB598" i="6" s="1"/>
  <c r="AB464" i="6"/>
  <c r="AA465" i="6"/>
  <c r="AB465" i="6" s="1"/>
  <c r="AA32" i="6"/>
  <c r="AB32" i="6" s="1"/>
  <c r="AA78" i="6"/>
  <c r="AB78" i="6" s="1"/>
  <c r="AB111" i="6"/>
  <c r="AA112" i="6"/>
  <c r="AB112" i="6" s="1"/>
  <c r="AA941" i="6"/>
  <c r="AB941" i="6" s="1"/>
  <c r="AB279" i="6"/>
  <c r="Z70" i="6"/>
  <c r="Z71" i="6"/>
  <c r="AB400" i="6"/>
  <c r="AA401" i="6"/>
  <c r="AB401" i="6" s="1"/>
  <c r="AA47" i="6"/>
  <c r="AB47" i="6" s="1"/>
  <c r="AB80" i="6"/>
  <c r="AA81" i="6"/>
  <c r="AB81" i="6" s="1"/>
  <c r="AA48" i="6"/>
  <c r="AB48" i="6" s="1"/>
  <c r="AB755" i="6"/>
  <c r="AA756" i="6"/>
  <c r="AB756" i="6" s="1"/>
  <c r="Z1464" i="6"/>
  <c r="Z1463" i="6"/>
  <c r="AA785" i="6"/>
  <c r="AB785" i="6" s="1"/>
  <c r="AA552" i="6"/>
  <c r="AB552" i="6" s="1"/>
  <c r="AB212" i="6"/>
  <c r="AA213" i="6"/>
  <c r="AB213" i="6" s="1"/>
  <c r="AB1100" i="6"/>
  <c r="AA1101" i="6"/>
  <c r="AB1101" i="6" s="1"/>
  <c r="AA637" i="6"/>
  <c r="AA229" i="6"/>
  <c r="AB229" i="6" s="1"/>
  <c r="AA266" i="6"/>
  <c r="AB266" i="6" s="1"/>
  <c r="AA814" i="6"/>
  <c r="AB814" i="6" s="1"/>
  <c r="AB1135" i="6"/>
  <c r="AA1136" i="6"/>
  <c r="AB1136" i="6" s="1"/>
  <c r="AA754" i="6"/>
  <c r="AB754" i="6" s="1"/>
  <c r="AB513" i="6"/>
  <c r="AA514" i="6"/>
  <c r="AB514" i="6" s="1"/>
  <c r="AB385" i="6"/>
  <c r="Z195" i="6"/>
  <c r="Z194" i="6"/>
  <c r="Z193" i="6"/>
  <c r="Z192" i="6"/>
  <c r="AA881" i="6"/>
  <c r="AB881" i="6" s="1"/>
  <c r="AA1195" i="6"/>
  <c r="AB1195" i="6" s="1"/>
  <c r="AA109" i="6"/>
  <c r="AB109" i="6" s="1"/>
  <c r="AB1017" i="6"/>
  <c r="AB43" i="6"/>
  <c r="AA44" i="6"/>
  <c r="AB44" i="6" s="1"/>
  <c r="AB907" i="6"/>
  <c r="AA908" i="6"/>
  <c r="AB908" i="6" s="1"/>
  <c r="AB1857" i="6"/>
  <c r="AB614" i="6"/>
  <c r="AA615" i="6"/>
  <c r="AB615" i="6" s="1"/>
  <c r="AA563" i="6"/>
  <c r="AB563" i="6" s="1"/>
  <c r="AB544" i="6"/>
  <c r="AA545" i="6"/>
  <c r="AB545" i="6" s="1"/>
  <c r="AB1938" i="6"/>
  <c r="AA1939" i="6"/>
  <c r="AB1939" i="6" s="1"/>
  <c r="AB909" i="6"/>
  <c r="AA910" i="6"/>
  <c r="AB910" i="6" s="1"/>
  <c r="Z150" i="6"/>
  <c r="Z148" i="6"/>
  <c r="Z149" i="6"/>
  <c r="AA959" i="6"/>
  <c r="AA1042" i="6"/>
  <c r="AB1042" i="6" s="1"/>
  <c r="AA154" i="6"/>
  <c r="AB154" i="6" s="1"/>
  <c r="AA396" i="6"/>
  <c r="AB396" i="6" s="1"/>
  <c r="AB2" i="6"/>
  <c r="AA3" i="6"/>
  <c r="AB3" i="6" s="1"/>
  <c r="AA2" i="6"/>
  <c r="S652" i="6"/>
  <c r="Z762" i="6" s="1"/>
  <c r="S491" i="6"/>
  <c r="Z579" i="6" s="1"/>
  <c r="AA579" i="6" s="1"/>
  <c r="S278" i="6"/>
  <c r="Q103" i="6"/>
  <c r="S103" i="6" s="1"/>
  <c r="Z113" i="6" s="1"/>
  <c r="S992" i="6"/>
  <c r="Z1185" i="6" s="1"/>
  <c r="AA1185" i="6" s="1"/>
  <c r="S989" i="6"/>
  <c r="Z1182" i="6" s="1"/>
  <c r="AA1182" i="6" s="1"/>
  <c r="S281" i="6"/>
  <c r="S153" i="6"/>
  <c r="Z169" i="6" s="1"/>
  <c r="S152" i="6"/>
  <c r="Z168" i="6" s="1"/>
  <c r="AA168" i="6" s="1"/>
  <c r="S271" i="6"/>
  <c r="S493" i="6"/>
  <c r="Z581" i="6" s="1"/>
  <c r="S165" i="6"/>
  <c r="Z182" i="6" s="1"/>
  <c r="S440" i="6"/>
  <c r="S1395" i="6"/>
  <c r="Z1936" i="6" s="1"/>
  <c r="S1278" i="6"/>
  <c r="Z1708" i="6" s="1"/>
  <c r="S286" i="6"/>
  <c r="S693" i="6"/>
  <c r="Z810" i="6" s="1"/>
  <c r="S489" i="6"/>
  <c r="Z577" i="6" s="1"/>
  <c r="S570" i="6"/>
  <c r="Z674" i="6" s="1"/>
  <c r="S458" i="6"/>
  <c r="Z546" i="6" s="1"/>
  <c r="AA546" i="6" s="1"/>
  <c r="S1008" i="6"/>
  <c r="Z1201" i="6" s="1"/>
  <c r="Q1300" i="6"/>
  <c r="S1300" i="6" s="1"/>
  <c r="Z1730" i="6" s="1"/>
  <c r="AA1730" i="6" s="1"/>
  <c r="S1314" i="6"/>
  <c r="S994" i="6"/>
  <c r="Z1187" i="6" s="1"/>
  <c r="AA1187" i="6" s="1"/>
  <c r="S498" i="6"/>
  <c r="Z586" i="6" s="1"/>
  <c r="S274" i="6"/>
  <c r="Z302" i="6" s="1"/>
  <c r="S119" i="6"/>
  <c r="Z129" i="6" s="1"/>
  <c r="S1331" i="6"/>
  <c r="Z1864" i="6" s="1"/>
  <c r="S1198" i="6"/>
  <c r="Z1565" i="6" s="1"/>
  <c r="S441" i="6"/>
  <c r="Z529" i="6" s="1"/>
  <c r="S244" i="6"/>
  <c r="S259" i="6"/>
  <c r="Z286" i="6" s="1"/>
  <c r="S692" i="6"/>
  <c r="Z809" i="6" s="1"/>
  <c r="S533" i="6"/>
  <c r="Q107" i="6"/>
  <c r="S107" i="6" s="1"/>
  <c r="Z117" i="6" s="1"/>
  <c r="S691" i="6"/>
  <c r="Q577" i="6"/>
  <c r="S577" i="6" s="1"/>
  <c r="Z681" i="6" s="1"/>
  <c r="AA681" i="6" s="1"/>
  <c r="S775" i="6"/>
  <c r="Z899" i="6" s="1"/>
  <c r="S1350" i="6"/>
  <c r="Z1883" i="6" s="1"/>
  <c r="S438" i="6"/>
  <c r="Z516" i="6" s="1"/>
  <c r="S973" i="6"/>
  <c r="S529" i="6"/>
  <c r="Z619" i="6" s="1"/>
  <c r="S481" i="6"/>
  <c r="Z569" i="6" s="1"/>
  <c r="S979" i="6"/>
  <c r="Z1169" i="6" s="1"/>
  <c r="S779" i="6"/>
  <c r="Z903" i="6" s="1"/>
  <c r="S579" i="6"/>
  <c r="Z683" i="6" s="1"/>
  <c r="S195" i="6"/>
  <c r="Z216" i="6" s="1"/>
  <c r="Q257" i="6"/>
  <c r="S257" i="6" s="1"/>
  <c r="Z284" i="6" s="1"/>
  <c r="Q253" i="6"/>
  <c r="S253" i="6" s="1"/>
  <c r="Z280" i="6" s="1"/>
  <c r="S72" i="6"/>
  <c r="Z76" i="6" s="1"/>
  <c r="S167" i="6"/>
  <c r="Z184" i="6" s="1"/>
  <c r="S363" i="6"/>
  <c r="Z431" i="6" s="1"/>
  <c r="S892" i="6"/>
  <c r="S1277" i="6"/>
  <c r="Z1707" i="6" s="1"/>
  <c r="S923" i="6"/>
  <c r="Z1085" i="6" s="1"/>
  <c r="S16" i="6"/>
  <c r="Z19" i="6" s="1"/>
  <c r="AA19" i="6" s="1"/>
  <c r="S731" i="6"/>
  <c r="Z849" i="6" s="1"/>
  <c r="AA849" i="6" s="1"/>
  <c r="S1394" i="6"/>
  <c r="Z1935" i="6" s="1"/>
  <c r="S178" i="6"/>
  <c r="Z199" i="6" s="1"/>
  <c r="S953" i="6"/>
  <c r="Z1126" i="6" s="1"/>
  <c r="AA1126" i="6" s="1"/>
  <c r="S313" i="6"/>
  <c r="S276" i="6"/>
  <c r="Z307" i="6" s="1"/>
  <c r="S695" i="6"/>
  <c r="Z812" i="6" s="1"/>
  <c r="S154" i="6"/>
  <c r="Z170" i="6" s="1"/>
  <c r="S1197" i="6"/>
  <c r="Z1564" i="6" s="1"/>
  <c r="S163" i="6"/>
  <c r="S283" i="6"/>
  <c r="S1380" i="6"/>
  <c r="Z1918" i="6" s="1"/>
  <c r="AA1918" i="6" s="1"/>
  <c r="S694" i="6"/>
  <c r="Z811" i="6" s="1"/>
  <c r="S166" i="6"/>
  <c r="Z183" i="6" s="1"/>
  <c r="S117" i="6"/>
  <c r="Z127" i="6" s="1"/>
  <c r="S280" i="6"/>
  <c r="S277" i="6"/>
  <c r="Z308" i="6" s="1"/>
  <c r="S113" i="6"/>
  <c r="Z123" i="6" s="1"/>
  <c r="S115" i="6"/>
  <c r="Z125" i="6" s="1"/>
  <c r="S1038" i="6"/>
  <c r="Z1233" i="6" s="1"/>
  <c r="S158" i="6"/>
  <c r="Z174" i="6" s="1"/>
  <c r="S443" i="6"/>
  <c r="Z531" i="6" s="1"/>
  <c r="S896" i="6"/>
  <c r="Z1050" i="6" s="1"/>
  <c r="S684" i="6"/>
  <c r="Z798" i="6" s="1"/>
  <c r="Q221" i="6"/>
  <c r="S221" i="6" s="1"/>
  <c r="S1279" i="6"/>
  <c r="Z1709" i="6" s="1"/>
  <c r="S690" i="6"/>
  <c r="Z804" i="6" s="1"/>
  <c r="S578" i="6"/>
  <c r="Z682" i="6" s="1"/>
  <c r="S1329" i="6"/>
  <c r="Z1862" i="6" s="1"/>
  <c r="AA1862" i="6" s="1"/>
  <c r="S917" i="6"/>
  <c r="Z1072" i="6" s="1"/>
  <c r="S974" i="6"/>
  <c r="S1012" i="6"/>
  <c r="Z1205" i="6" s="1"/>
  <c r="S164" i="6"/>
  <c r="Z181" i="6" s="1"/>
  <c r="S314" i="6"/>
  <c r="S1149" i="6"/>
  <c r="Z1462" i="6" s="1"/>
  <c r="Q1054" i="6"/>
  <c r="S1053" i="6"/>
  <c r="Q591" i="6"/>
  <c r="S591" i="6" s="1"/>
  <c r="Z695" i="6" s="1"/>
  <c r="S590" i="6"/>
  <c r="Z694" i="6" s="1"/>
  <c r="Q702" i="6"/>
  <c r="S702" i="6" s="1"/>
  <c r="Z819" i="6" s="1"/>
  <c r="S701" i="6"/>
  <c r="Z818" i="6" s="1"/>
  <c r="AA818" i="6" s="1"/>
  <c r="Q355" i="6"/>
  <c r="S354" i="6"/>
  <c r="Z418" i="6" s="1"/>
  <c r="Q1294" i="6"/>
  <c r="S1293" i="6"/>
  <c r="Z1723" i="6" s="1"/>
  <c r="AA1723" i="6" s="1"/>
  <c r="Q758" i="6"/>
  <c r="S758" i="6" s="1"/>
  <c r="Z876" i="6" s="1"/>
  <c r="S757" i="6"/>
  <c r="Z875" i="6" s="1"/>
  <c r="Q626" i="6"/>
  <c r="S626" i="6" s="1"/>
  <c r="Z733" i="6" s="1"/>
  <c r="S625" i="6"/>
  <c r="Z732" i="6" s="1"/>
  <c r="AA732" i="6" s="1"/>
  <c r="Q1321" i="6"/>
  <c r="S1321" i="6" s="1"/>
  <c r="Z1854" i="6" s="1"/>
  <c r="S1320" i="6"/>
  <c r="Z1853" i="6" s="1"/>
  <c r="Q1048" i="6"/>
  <c r="S1047" i="6"/>
  <c r="Z1243" i="6" s="1"/>
  <c r="AA1243" i="6" s="1"/>
  <c r="Q904" i="6"/>
  <c r="S903" i="6"/>
  <c r="Z1058" i="6" s="1"/>
  <c r="AA1058" i="6" s="1"/>
  <c r="Q719" i="6"/>
  <c r="S719" i="6" s="1"/>
  <c r="Z837" i="6" s="1"/>
  <c r="S718" i="6"/>
  <c r="Z836" i="6" s="1"/>
  <c r="AA836" i="6" s="1"/>
  <c r="Q264" i="6"/>
  <c r="S264" i="6" s="1"/>
  <c r="Z291" i="6" s="1"/>
  <c r="S263" i="6"/>
  <c r="Z290" i="6" s="1"/>
  <c r="Q899" i="6"/>
  <c r="S899" i="6" s="1"/>
  <c r="Z1054" i="6" s="1"/>
  <c r="S898" i="6"/>
  <c r="S343" i="6"/>
  <c r="Z405" i="6" s="1"/>
  <c r="Q928" i="6"/>
  <c r="S928" i="6" s="1"/>
  <c r="Z1090" i="6" s="1"/>
  <c r="S927" i="6"/>
  <c r="Z1089" i="6" s="1"/>
  <c r="Q396" i="6"/>
  <c r="S396" i="6" s="1"/>
  <c r="Z471" i="6" s="1"/>
  <c r="S395" i="6"/>
  <c r="Z470" i="6" s="1"/>
  <c r="Q198" i="6"/>
  <c r="S197" i="6"/>
  <c r="Z218" i="6" s="1"/>
  <c r="AA218" i="6" s="1"/>
  <c r="Q621" i="6"/>
  <c r="S620" i="6"/>
  <c r="Z727" i="6" s="1"/>
  <c r="AA727" i="6" s="1"/>
  <c r="Q658" i="6"/>
  <c r="S657" i="6"/>
  <c r="Z769" i="6" s="1"/>
  <c r="Q628" i="6"/>
  <c r="S627" i="6"/>
  <c r="Z734" i="6" s="1"/>
  <c r="S1376" i="6"/>
  <c r="Z1910" i="6" s="1"/>
  <c r="Q1257" i="6"/>
  <c r="S1257" i="6" s="1"/>
  <c r="Z1686" i="6" s="1"/>
  <c r="S1256" i="6"/>
  <c r="Z1685" i="6" s="1"/>
  <c r="AA1685" i="6" s="1"/>
  <c r="Q1338" i="6"/>
  <c r="S1338" i="6" s="1"/>
  <c r="Z1871" i="6" s="1"/>
  <c r="S1337" i="6"/>
  <c r="Z1870" i="6" s="1"/>
  <c r="Q766" i="6"/>
  <c r="S765" i="6"/>
  <c r="Z884" i="6" s="1"/>
  <c r="Q1305" i="6"/>
  <c r="S1304" i="6"/>
  <c r="S1352" i="6"/>
  <c r="Z1885" i="6" s="1"/>
  <c r="AA1885" i="6" s="1"/>
  <c r="Q1353" i="6"/>
  <c r="Q648" i="6"/>
  <c r="S647" i="6"/>
  <c r="Z757" i="6" s="1"/>
  <c r="Q346" i="6"/>
  <c r="S345" i="6"/>
  <c r="Z409" i="6" s="1"/>
  <c r="Q914" i="6"/>
  <c r="S914" i="6" s="1"/>
  <c r="Z1069" i="6" s="1"/>
  <c r="S913" i="6"/>
  <c r="Z1068" i="6" s="1"/>
  <c r="Q774" i="6"/>
  <c r="S774" i="6" s="1"/>
  <c r="S773" i="6"/>
  <c r="Z895" i="6" s="1"/>
  <c r="S1381" i="6"/>
  <c r="Z1919" i="6" s="1"/>
  <c r="S1022" i="6"/>
  <c r="Z1216" i="6" s="1"/>
  <c r="Q1023" i="6"/>
  <c r="S1023" i="6" s="1"/>
  <c r="Z1217" i="6" s="1"/>
  <c r="S797" i="6"/>
  <c r="Q751" i="6"/>
  <c r="S750" i="6"/>
  <c r="Z868" i="6" s="1"/>
  <c r="Q894" i="6"/>
  <c r="S893" i="6"/>
  <c r="Z1047" i="6" s="1"/>
  <c r="S344" i="6"/>
  <c r="Q186" i="6"/>
  <c r="S185" i="6"/>
  <c r="Z206" i="6" s="1"/>
  <c r="Q415" i="6"/>
  <c r="S415" i="6" s="1"/>
  <c r="Z491" i="6" s="1"/>
  <c r="S414" i="6"/>
  <c r="Z490" i="6" s="1"/>
  <c r="Q838" i="6"/>
  <c r="S837" i="6"/>
  <c r="Z963" i="6" s="1"/>
  <c r="Q704" i="6"/>
  <c r="S703" i="6"/>
  <c r="Z820" i="6" s="1"/>
  <c r="S1272" i="6"/>
  <c r="Z1701" i="6" s="1"/>
  <c r="S589" i="6"/>
  <c r="Z693" i="6" s="1"/>
  <c r="AA693" i="6" s="1"/>
  <c r="Q381" i="6"/>
  <c r="S778" i="6"/>
  <c r="Z902" i="6" s="1"/>
  <c r="AA902" i="6" s="1"/>
  <c r="Q677" i="6"/>
  <c r="S676" i="6"/>
  <c r="Z790" i="6" s="1"/>
  <c r="S108" i="6"/>
  <c r="Z118" i="6" s="1"/>
  <c r="Q109" i="6"/>
  <c r="Q213" i="6"/>
  <c r="S212" i="6"/>
  <c r="Z233" i="6" s="1"/>
  <c r="Q666" i="6"/>
  <c r="S666" i="6" s="1"/>
  <c r="Z779" i="6" s="1"/>
  <c r="S665" i="6"/>
  <c r="Z778" i="6" s="1"/>
  <c r="Q888" i="6"/>
  <c r="S887" i="6"/>
  <c r="Z1038" i="6" s="1"/>
  <c r="AA1038" i="6" s="1"/>
  <c r="Q600" i="6"/>
  <c r="S599" i="6"/>
  <c r="Z703" i="6" s="1"/>
  <c r="Q296" i="6"/>
  <c r="S295" i="6"/>
  <c r="Z345" i="6" s="1"/>
  <c r="Q1386" i="6"/>
  <c r="S1386" i="6" s="1"/>
  <c r="Z1924" i="6" s="1"/>
  <c r="S1385" i="6"/>
  <c r="Z1923" i="6" s="1"/>
  <c r="S901" i="6"/>
  <c r="Z1056" i="6" s="1"/>
  <c r="Q563" i="6"/>
  <c r="S563" i="6" s="1"/>
  <c r="Z667" i="6" s="1"/>
  <c r="S562" i="6"/>
  <c r="Z666" i="6" s="1"/>
  <c r="AA666" i="6" s="1"/>
  <c r="Q829" i="6"/>
  <c r="S828" i="6"/>
  <c r="Z954" i="6" s="1"/>
  <c r="Q230" i="6"/>
  <c r="S230" i="6" s="1"/>
  <c r="Z255" i="6" s="1"/>
  <c r="S229" i="6"/>
  <c r="Z254" i="6" s="1"/>
  <c r="S228" i="6"/>
  <c r="Z253" i="6" s="1"/>
  <c r="Q689" i="6"/>
  <c r="S689" i="6" s="1"/>
  <c r="Z803" i="6" s="1"/>
  <c r="S688" i="6"/>
  <c r="Z802" i="6" s="1"/>
  <c r="Q177" i="6"/>
  <c r="S177" i="6" s="1"/>
  <c r="Z198" i="6" s="1"/>
  <c r="S176" i="6"/>
  <c r="Z197" i="6" s="1"/>
  <c r="Q378" i="6"/>
  <c r="S378" i="6" s="1"/>
  <c r="Z448" i="6" s="1"/>
  <c r="S377" i="6"/>
  <c r="Z447" i="6" s="1"/>
  <c r="Q864" i="6"/>
  <c r="S863" i="6"/>
  <c r="Z1008" i="6" s="1"/>
  <c r="Q20" i="6"/>
  <c r="S20" i="6" s="1"/>
  <c r="Z23" i="6" s="1"/>
  <c r="S19" i="6"/>
  <c r="Z22" i="6" s="1"/>
  <c r="AA22" i="6" s="1"/>
  <c r="Q835" i="6"/>
  <c r="S834" i="6"/>
  <c r="Z960" i="6" s="1"/>
  <c r="AA960" i="6" s="1"/>
  <c r="Q1341" i="6"/>
  <c r="S1340" i="6"/>
  <c r="Z1873" i="6" s="1"/>
  <c r="Q1018" i="6"/>
  <c r="S1018" i="6" s="1"/>
  <c r="Z1211" i="6" s="1"/>
  <c r="S1017" i="6"/>
  <c r="Z1210" i="6" s="1"/>
  <c r="AA1210" i="6" s="1"/>
  <c r="Q586" i="6"/>
  <c r="S585" i="6"/>
  <c r="Z689" i="6" s="1"/>
  <c r="Q712" i="6"/>
  <c r="S712" i="6" s="1"/>
  <c r="Z830" i="6" s="1"/>
  <c r="S711" i="6"/>
  <c r="Z829" i="6" s="1"/>
  <c r="Q232" i="6"/>
  <c r="S231" i="6"/>
  <c r="Z256" i="6" s="1"/>
  <c r="S728" i="6"/>
  <c r="Z846" i="6" s="1"/>
  <c r="Q1040" i="6"/>
  <c r="S1039" i="6"/>
  <c r="Z1234" i="6" s="1"/>
  <c r="Q687" i="6"/>
  <c r="S687" i="6" s="1"/>
  <c r="Z801" i="6" s="1"/>
  <c r="S686" i="6"/>
  <c r="Z800" i="6" s="1"/>
  <c r="AA800" i="6" s="1"/>
  <c r="S466" i="6"/>
  <c r="Z554" i="6" s="1"/>
  <c r="Q467" i="6"/>
  <c r="S467" i="6" s="1"/>
  <c r="Z555" i="6" s="1"/>
  <c r="Q6" i="6"/>
  <c r="S5" i="6"/>
  <c r="Z5" i="6" s="1"/>
  <c r="S681" i="6"/>
  <c r="Z795" i="6" s="1"/>
  <c r="AA795" i="6" s="1"/>
  <c r="S420" i="6"/>
  <c r="Z496" i="6" s="1"/>
  <c r="S375" i="6"/>
  <c r="Z445" i="6" s="1"/>
  <c r="AA445" i="6" s="1"/>
  <c r="Q426" i="6"/>
  <c r="S425" i="6"/>
  <c r="Q608" i="6"/>
  <c r="S608" i="6" s="1"/>
  <c r="Z712" i="6" s="1"/>
  <c r="S607" i="6"/>
  <c r="Z711" i="6" s="1"/>
  <c r="Q290" i="6"/>
  <c r="S289" i="6"/>
  <c r="Q827" i="6"/>
  <c r="S827" i="6" s="1"/>
  <c r="Z953" i="6" s="1"/>
  <c r="S826" i="6"/>
  <c r="Z952" i="6" s="1"/>
  <c r="Q521" i="6"/>
  <c r="S521" i="6" s="1"/>
  <c r="Z610" i="6" s="1"/>
  <c r="S520" i="6"/>
  <c r="Z609" i="6" s="1"/>
  <c r="AA609" i="6" s="1"/>
  <c r="S1339" i="6"/>
  <c r="Z1872" i="6" s="1"/>
  <c r="S400" i="6"/>
  <c r="Z475" i="6" s="1"/>
  <c r="S977" i="6"/>
  <c r="S468" i="6"/>
  <c r="Z556" i="6" s="1"/>
  <c r="S288" i="6"/>
  <c r="Z329" i="6" s="1"/>
  <c r="S715" i="6"/>
  <c r="Z833" i="6" s="1"/>
  <c r="AA833" i="6" s="1"/>
  <c r="S394" i="6"/>
  <c r="Z469" i="6" s="1"/>
  <c r="AA469" i="6" s="1"/>
  <c r="Q802" i="6"/>
  <c r="S802" i="6" s="1"/>
  <c r="Z927" i="6" s="1"/>
  <c r="AA927" i="6" s="1"/>
  <c r="S365" i="6"/>
  <c r="Q513" i="6"/>
  <c r="S513" i="6" s="1"/>
  <c r="Z602" i="6" s="1"/>
  <c r="S236" i="6"/>
  <c r="Z261" i="6" s="1"/>
  <c r="S734" i="6"/>
  <c r="Z852" i="6" s="1"/>
  <c r="Q638" i="6"/>
  <c r="S637" i="6"/>
  <c r="Z747" i="6" s="1"/>
  <c r="Q1392" i="6"/>
  <c r="S1391" i="6"/>
  <c r="Z1929" i="6" s="1"/>
  <c r="S983" i="6"/>
  <c r="Z1173" i="6" s="1"/>
  <c r="S1276" i="6"/>
  <c r="Z1706" i="6" s="1"/>
  <c r="Q745" i="6"/>
  <c r="S978" i="6"/>
  <c r="S610" i="6"/>
  <c r="Z714" i="6" s="1"/>
  <c r="S482" i="6"/>
  <c r="Z570" i="6" s="1"/>
  <c r="Q1029" i="6"/>
  <c r="Q582" i="6"/>
  <c r="S581" i="6"/>
  <c r="Z685" i="6" s="1"/>
  <c r="AA685" i="6" s="1"/>
  <c r="S480" i="6"/>
  <c r="Z568" i="6" s="1"/>
  <c r="S975" i="6"/>
  <c r="Q943" i="6"/>
  <c r="S558" i="6"/>
  <c r="Z661" i="6" s="1"/>
  <c r="S366" i="6"/>
  <c r="Z435" i="6" s="1"/>
  <c r="S206" i="6"/>
  <c r="Z227" i="6" s="1"/>
  <c r="S936" i="6"/>
  <c r="S1373" i="6"/>
  <c r="Z1907" i="6" s="1"/>
  <c r="AA1907" i="6" s="1"/>
  <c r="S505" i="6"/>
  <c r="Z593" i="6" s="1"/>
  <c r="S116" i="6"/>
  <c r="Z126" i="6" s="1"/>
  <c r="Q1005" i="6"/>
  <c r="S1005" i="6" s="1"/>
  <c r="Z1198" i="6" s="1"/>
  <c r="S1004" i="6"/>
  <c r="Z1197" i="6" s="1"/>
  <c r="AA1197" i="6" s="1"/>
  <c r="S548" i="6"/>
  <c r="Z649" i="6" s="1"/>
  <c r="AA649" i="6" s="1"/>
  <c r="S698" i="6"/>
  <c r="Z815" i="6" s="1"/>
  <c r="S42" i="6"/>
  <c r="Z45" i="6" s="1"/>
  <c r="AA45" i="6" s="1"/>
  <c r="S157" i="6"/>
  <c r="Z173" i="6" s="1"/>
  <c r="AA173" i="6" s="1"/>
  <c r="S683" i="6"/>
  <c r="Z797" i="6" s="1"/>
  <c r="S407" i="6"/>
  <c r="Z483" i="6" s="1"/>
  <c r="S179" i="6"/>
  <c r="Z200" i="6" s="1"/>
  <c r="S410" i="6"/>
  <c r="Z486" i="6" s="1"/>
  <c r="AA486" i="6" s="1"/>
  <c r="S282" i="6"/>
  <c r="S122" i="6"/>
  <c r="Z132" i="6" s="1"/>
  <c r="Q189" i="6"/>
  <c r="S189" i="6" s="1"/>
  <c r="Z210" i="6" s="1"/>
  <c r="AA210" i="6" s="1"/>
  <c r="S60" i="6"/>
  <c r="Z63" i="6" s="1"/>
  <c r="S279" i="6"/>
  <c r="Z311" i="6" s="1"/>
  <c r="S51" i="6"/>
  <c r="Z54" i="6" s="1"/>
  <c r="S218" i="6"/>
  <c r="Z239" i="6" s="1"/>
  <c r="AA239" i="6" s="1"/>
  <c r="S924" i="6"/>
  <c r="Z1086" i="6" s="1"/>
  <c r="S556" i="6"/>
  <c r="S453" i="6"/>
  <c r="Z541" i="6" s="1"/>
  <c r="S173" i="6"/>
  <c r="Z191" i="6" s="1"/>
  <c r="S935" i="6"/>
  <c r="Z1102" i="6" s="1"/>
  <c r="AA1102" i="6" s="1"/>
  <c r="S171" i="6"/>
  <c r="Z189" i="6" s="1"/>
  <c r="Q161" i="6"/>
  <c r="S161" i="6" s="1"/>
  <c r="Z177" i="6" s="1"/>
  <c r="Q737" i="6"/>
  <c r="S737" i="6" s="1"/>
  <c r="Z855" i="6" s="1"/>
  <c r="S69" i="6"/>
  <c r="Z73" i="6" s="1"/>
  <c r="AA73" i="6" s="1"/>
  <c r="Q854" i="6"/>
  <c r="S853" i="6"/>
  <c r="Z995" i="6" s="1"/>
  <c r="S1362" i="6"/>
  <c r="Z1895" i="6" s="1"/>
  <c r="S1250" i="6"/>
  <c r="S674" i="6"/>
  <c r="Z788" i="6" s="1"/>
  <c r="S370" i="6"/>
  <c r="Z440" i="6" s="1"/>
  <c r="Q83" i="6"/>
  <c r="S987" i="6"/>
  <c r="Q1210" i="6"/>
  <c r="S1209" i="6"/>
  <c r="S825" i="6"/>
  <c r="Z951" i="6" s="1"/>
  <c r="S57" i="6"/>
  <c r="Z60" i="6" s="1"/>
  <c r="S200" i="6"/>
  <c r="Z221" i="6" s="1"/>
  <c r="S168" i="6"/>
  <c r="Z185" i="6" s="1"/>
  <c r="S1207" i="6"/>
  <c r="Q1266" i="6"/>
  <c r="S1265" i="6"/>
  <c r="Z1694" i="6" s="1"/>
  <c r="AA1694" i="6" s="1"/>
  <c r="S1390" i="6"/>
  <c r="Z1928" i="6" s="1"/>
  <c r="S510" i="6"/>
  <c r="Z599" i="6" s="1"/>
  <c r="S1013" i="6"/>
  <c r="Z1206" i="6" s="1"/>
  <c r="S473" i="6"/>
  <c r="Z561" i="6" s="1"/>
  <c r="AA561" i="6" s="1"/>
  <c r="S369" i="6"/>
  <c r="Z439" i="6" s="1"/>
  <c r="S56" i="6"/>
  <c r="Z59" i="6" s="1"/>
  <c r="S367" i="6"/>
  <c r="S960" i="6"/>
  <c r="Z1133" i="6" s="1"/>
  <c r="S1194" i="6"/>
  <c r="Z1560" i="6" s="1"/>
  <c r="S506" i="6"/>
  <c r="S540" i="6"/>
  <c r="S202" i="6"/>
  <c r="Z223" i="6" s="1"/>
  <c r="S1000" i="6"/>
  <c r="Z1193" i="6" s="1"/>
  <c r="S225" i="6"/>
  <c r="Z247" i="6" s="1"/>
  <c r="AA247" i="6" s="1"/>
  <c r="S245" i="6"/>
  <c r="Z271" i="6" s="1"/>
  <c r="S362" i="6"/>
  <c r="Z430" i="6" s="1"/>
  <c r="S64" i="6"/>
  <c r="Z67" i="6" s="1"/>
  <c r="S58" i="6"/>
  <c r="Z61" i="6" s="1"/>
  <c r="S1009" i="6"/>
  <c r="Z1202" i="6" s="1"/>
  <c r="S857" i="6"/>
  <c r="Z999" i="6" s="1"/>
  <c r="S405" i="6"/>
  <c r="Z481" i="6" s="1"/>
  <c r="S121" i="6"/>
  <c r="Z131" i="6" s="1"/>
  <c r="AA131" i="6" s="1"/>
  <c r="S452" i="6"/>
  <c r="Z540" i="6" s="1"/>
  <c r="AA540" i="6" s="1"/>
  <c r="Q1253" i="6"/>
  <c r="S1252" i="6"/>
  <c r="Z1663" i="6" s="1"/>
  <c r="S361" i="6"/>
  <c r="S364" i="6"/>
  <c r="Z432" i="6" s="1"/>
  <c r="S399" i="6"/>
  <c r="Z474" i="6" s="1"/>
  <c r="S371" i="6"/>
  <c r="Z441" i="6" s="1"/>
  <c r="Q1281" i="6"/>
  <c r="S1280" i="6"/>
  <c r="Z1710" i="6" s="1"/>
  <c r="S972" i="6"/>
  <c r="Z1149" i="6" s="1"/>
  <c r="S971" i="6"/>
  <c r="Z1148" i="6" s="1"/>
  <c r="S986" i="6"/>
  <c r="Z1178" i="6" s="1"/>
  <c r="S325" i="6"/>
  <c r="Z386" i="6" s="1"/>
  <c r="AA386" i="6" s="1"/>
  <c r="S980" i="6"/>
  <c r="Z1170" i="6" s="1"/>
  <c r="S852" i="6"/>
  <c r="Z994" i="6" s="1"/>
  <c r="S504" i="6"/>
  <c r="Z592" i="6" s="1"/>
  <c r="AA592" i="6" s="1"/>
  <c r="S985" i="6"/>
  <c r="S273" i="6"/>
  <c r="Z301" i="6" s="1"/>
  <c r="S25" i="6"/>
  <c r="Z28" i="6" s="1"/>
  <c r="AA28" i="6" s="1"/>
  <c r="S404" i="6"/>
  <c r="Z480" i="6" s="1"/>
  <c r="AA480" i="6" s="1"/>
  <c r="Q553" i="6"/>
  <c r="S552" i="6"/>
  <c r="Z653" i="6" s="1"/>
  <c r="S1363" i="6"/>
  <c r="S1011" i="6"/>
  <c r="Z1204" i="6" s="1"/>
  <c r="AA1204" i="6" s="1"/>
  <c r="S1262" i="6"/>
  <c r="Z1691" i="6" s="1"/>
  <c r="S1325" i="6"/>
  <c r="Z1858" i="6" s="1"/>
  <c r="AA1858" i="6" s="1"/>
  <c r="S981" i="6"/>
  <c r="Z1171" i="6" s="1"/>
  <c r="S53" i="6"/>
  <c r="Z56" i="6" s="1"/>
  <c r="S275" i="6"/>
  <c r="S794" i="6"/>
  <c r="Z918" i="6" s="1"/>
  <c r="S1388" i="6"/>
  <c r="Z1926" i="6" s="1"/>
  <c r="S984" i="6"/>
  <c r="Z1174" i="6" s="1"/>
  <c r="S804" i="6"/>
  <c r="Z929" i="6" s="1"/>
  <c r="Q1153" i="6"/>
  <c r="S1152" i="6"/>
  <c r="Z1466" i="6" s="1"/>
  <c r="Q873" i="6"/>
  <c r="S915" i="6"/>
  <c r="Z1070" i="6" s="1"/>
  <c r="S204" i="6"/>
  <c r="Z225" i="6" s="1"/>
  <c r="S170" i="6"/>
  <c r="Z188" i="6" s="1"/>
  <c r="S285" i="6"/>
  <c r="S65" i="6"/>
  <c r="Z68" i="6" s="1"/>
  <c r="S372" i="6"/>
  <c r="Z442" i="6" s="1"/>
  <c r="S535" i="6"/>
  <c r="Z632" i="6" s="1"/>
  <c r="AA632" i="6" s="1"/>
  <c r="S331" i="6"/>
  <c r="Z393" i="6" s="1"/>
  <c r="AA393" i="6" s="1"/>
  <c r="AA617" i="6" l="1"/>
  <c r="AB268" i="6"/>
  <c r="AA1547" i="6"/>
  <c r="AA1548" i="6" s="1"/>
  <c r="AA782" i="6"/>
  <c r="AB782" i="6" s="1"/>
  <c r="AB781" i="6"/>
  <c r="AA883" i="6"/>
  <c r="AB883" i="6" s="1"/>
  <c r="S1289" i="6"/>
  <c r="Z1719" i="6" s="1"/>
  <c r="AA1719" i="6" s="1"/>
  <c r="AB1719" i="6" s="1"/>
  <c r="AA1014" i="6"/>
  <c r="AB1014" i="6" s="1"/>
  <c r="AA1075" i="6"/>
  <c r="AA1076" i="6" s="1"/>
  <c r="AA1077" i="6" s="1"/>
  <c r="AA1006" i="6"/>
  <c r="AA1007" i="6" s="1"/>
  <c r="AA1249" i="6"/>
  <c r="AA1015" i="6"/>
  <c r="AB1015" i="6" s="1"/>
  <c r="Q1316" i="6"/>
  <c r="S1315" i="6"/>
  <c r="Z1848" i="6" s="1"/>
  <c r="AA226" i="6"/>
  <c r="AB226" i="6" s="1"/>
  <c r="AA189" i="6"/>
  <c r="AB189" i="6" s="1"/>
  <c r="AA1927" i="6"/>
  <c r="AB1927" i="6" s="1"/>
  <c r="Z1896" i="6"/>
  <c r="Z1897" i="6"/>
  <c r="AA995" i="6"/>
  <c r="AA442" i="6"/>
  <c r="AA482" i="6"/>
  <c r="AB482" i="6" s="1"/>
  <c r="AA1194" i="6"/>
  <c r="AB1194" i="6" s="1"/>
  <c r="AA440" i="6"/>
  <c r="AB440" i="6" s="1"/>
  <c r="AA186" i="6"/>
  <c r="AA187" i="6" s="1"/>
  <c r="AA441" i="6"/>
  <c r="AB441" i="6" s="1"/>
  <c r="AA178" i="6"/>
  <c r="AB178" i="6" s="1"/>
  <c r="AA55" i="6"/>
  <c r="AA484" i="6"/>
  <c r="AB484" i="6" s="1"/>
  <c r="AA127" i="6"/>
  <c r="Z1155" i="6"/>
  <c r="Z1156" i="6"/>
  <c r="AA262" i="6"/>
  <c r="AB262" i="6" s="1"/>
  <c r="Z1162" i="6"/>
  <c r="Z1158" i="6"/>
  <c r="Z1164" i="6"/>
  <c r="Z1165" i="6"/>
  <c r="Z1159" i="6"/>
  <c r="Z1161" i="6"/>
  <c r="Z1163" i="6"/>
  <c r="Z1160" i="6"/>
  <c r="AA847" i="6"/>
  <c r="AB847" i="6" s="1"/>
  <c r="AA1212" i="6"/>
  <c r="AA1213" i="6" s="1"/>
  <c r="AA24" i="6"/>
  <c r="AB24" i="6" s="1"/>
  <c r="AA804" i="6"/>
  <c r="AB804" i="6" s="1"/>
  <c r="AA1057" i="6"/>
  <c r="AB1057" i="6" s="1"/>
  <c r="AA1069" i="6"/>
  <c r="AB1069" i="6" s="1"/>
  <c r="Z1754" i="6"/>
  <c r="Z1746" i="6"/>
  <c r="Z1738" i="6"/>
  <c r="Z1734" i="6"/>
  <c r="Z1740" i="6"/>
  <c r="Z1751" i="6"/>
  <c r="Z1749" i="6"/>
  <c r="Z1753" i="6"/>
  <c r="Z1743" i="6"/>
  <c r="Z1741" i="6"/>
  <c r="Z1755" i="6"/>
  <c r="Z1745" i="6"/>
  <c r="Z1735" i="6"/>
  <c r="Z1737" i="6"/>
  <c r="Z1752" i="6"/>
  <c r="Z1739" i="6"/>
  <c r="Z1757" i="6"/>
  <c r="Z1756" i="6"/>
  <c r="Z1748" i="6"/>
  <c r="Z1747" i="6"/>
  <c r="Z1744" i="6"/>
  <c r="Z1736" i="6"/>
  <c r="Z1750" i="6"/>
  <c r="Z1742" i="6"/>
  <c r="AA1911" i="6"/>
  <c r="AA1912" i="6" s="1"/>
  <c r="AA1913" i="6" s="1"/>
  <c r="AA1914" i="6" s="1"/>
  <c r="AA1915" i="6" s="1"/>
  <c r="AB1915" i="6" s="1"/>
  <c r="AA291" i="6"/>
  <c r="AB291" i="6" s="1"/>
  <c r="AA1854" i="6"/>
  <c r="AB1854" i="6" s="1"/>
  <c r="AA1463" i="6"/>
  <c r="AA126" i="6"/>
  <c r="AB126" i="6" s="1"/>
  <c r="Z318" i="6"/>
  <c r="Z319" i="6"/>
  <c r="AA200" i="6"/>
  <c r="AB200" i="6" s="1"/>
  <c r="AA185" i="6"/>
  <c r="AB185" i="6" s="1"/>
  <c r="AA570" i="6"/>
  <c r="AA118" i="6"/>
  <c r="AA130" i="6"/>
  <c r="AB130" i="6" s="1"/>
  <c r="AA675" i="6"/>
  <c r="AB675" i="6" s="1"/>
  <c r="AA183" i="6"/>
  <c r="AA114" i="6"/>
  <c r="AB114" i="6" s="1"/>
  <c r="AB1453" i="6"/>
  <c r="AA1454" i="6"/>
  <c r="AB1454" i="6" s="1"/>
  <c r="AA1864" i="6"/>
  <c r="AB1547" i="6"/>
  <c r="AA549" i="6"/>
  <c r="AB617" i="6"/>
  <c r="AA618" i="6"/>
  <c r="AB618" i="6" s="1"/>
  <c r="AA5" i="6"/>
  <c r="AB5" i="6" s="1"/>
  <c r="AA703" i="6"/>
  <c r="AB703" i="6" s="1"/>
  <c r="AA948" i="6"/>
  <c r="AB948" i="6" s="1"/>
  <c r="AB40" i="6"/>
  <c r="AA41" i="6"/>
  <c r="AB41" i="6" s="1"/>
  <c r="AA1082" i="6"/>
  <c r="AB1082" i="6" s="1"/>
  <c r="AA59" i="6"/>
  <c r="AB787" i="6"/>
  <c r="AA788" i="6"/>
  <c r="AB788" i="6" s="1"/>
  <c r="AA160" i="6"/>
  <c r="AB160" i="6" s="1"/>
  <c r="AA125" i="6"/>
  <c r="AB125" i="6" s="1"/>
  <c r="AB1005" i="6"/>
  <c r="AA919" i="6"/>
  <c r="AA1171" i="6"/>
  <c r="AA475" i="6"/>
  <c r="AB475" i="6" s="1"/>
  <c r="AA1000" i="6"/>
  <c r="AB1000" i="6" s="1"/>
  <c r="AA224" i="6"/>
  <c r="AB224" i="6" s="1"/>
  <c r="AB561" i="6"/>
  <c r="AA562" i="6"/>
  <c r="AB562" i="6" s="1"/>
  <c r="AA222" i="6"/>
  <c r="AB222" i="6" s="1"/>
  <c r="AA789" i="6"/>
  <c r="AB789" i="6" s="1"/>
  <c r="AA190" i="6"/>
  <c r="AB190" i="6" s="1"/>
  <c r="AA798" i="6"/>
  <c r="AA569" i="6"/>
  <c r="AB569" i="6" s="1"/>
  <c r="AA1707" i="6"/>
  <c r="AA603" i="6"/>
  <c r="AB603" i="6" s="1"/>
  <c r="AA476" i="6"/>
  <c r="AB476" i="6" s="1"/>
  <c r="AA712" i="6"/>
  <c r="AB712" i="6" s="1"/>
  <c r="AA254" i="6"/>
  <c r="AB254" i="6" s="1"/>
  <c r="AA1924" i="6"/>
  <c r="AB1924" i="6" s="1"/>
  <c r="AA779" i="6"/>
  <c r="AB902" i="6"/>
  <c r="AA903" i="6"/>
  <c r="AA491" i="6"/>
  <c r="AB491" i="6" s="1"/>
  <c r="AA1070" i="6"/>
  <c r="AA471" i="6"/>
  <c r="AB471" i="6" s="1"/>
  <c r="AA292" i="6"/>
  <c r="AB292" i="6" s="1"/>
  <c r="AA1855" i="6"/>
  <c r="AB1855" i="6" s="1"/>
  <c r="Z372" i="6"/>
  <c r="Z371" i="6"/>
  <c r="Z370" i="6"/>
  <c r="AA1710" i="6"/>
  <c r="AA124" i="6"/>
  <c r="AB124" i="6" s="1"/>
  <c r="Z180" i="6"/>
  <c r="Z179" i="6"/>
  <c r="AA1936" i="6"/>
  <c r="AA77" i="6"/>
  <c r="AB77" i="6" s="1"/>
  <c r="AA620" i="6"/>
  <c r="AB620" i="6" s="1"/>
  <c r="Z624" i="6"/>
  <c r="Z625" i="6"/>
  <c r="Z628" i="6"/>
  <c r="Z629" i="6"/>
  <c r="Z630" i="6"/>
  <c r="Z627" i="6"/>
  <c r="Z626" i="6"/>
  <c r="Z623" i="6"/>
  <c r="AA578" i="6"/>
  <c r="AB578" i="6" s="1"/>
  <c r="AA582" i="6"/>
  <c r="AB582" i="6" s="1"/>
  <c r="Z309" i="6"/>
  <c r="AA309" i="6" s="1"/>
  <c r="Z310" i="6"/>
  <c r="AA151" i="6"/>
  <c r="AB151" i="6" s="1"/>
  <c r="AA196" i="6"/>
  <c r="AB196" i="6" s="1"/>
  <c r="AA1455" i="6"/>
  <c r="AB1455" i="6" s="1"/>
  <c r="AA231" i="6"/>
  <c r="AB231" i="6" s="1"/>
  <c r="AA918" i="6"/>
  <c r="AB918" i="6" s="1"/>
  <c r="AA167" i="6"/>
  <c r="AB167" i="6" s="1"/>
  <c r="AA474" i="6"/>
  <c r="AB474" i="6" s="1"/>
  <c r="AB616" i="6"/>
  <c r="AA1461" i="6"/>
  <c r="AA895" i="6"/>
  <c r="AA1690" i="6"/>
  <c r="AB1690" i="6" s="1"/>
  <c r="AB1248" i="6"/>
  <c r="AB187" i="6"/>
  <c r="AA188" i="6"/>
  <c r="AB188" i="6" s="1"/>
  <c r="AA868" i="6"/>
  <c r="AB868" i="6" s="1"/>
  <c r="AA797" i="6"/>
  <c r="AB797" i="6" s="1"/>
  <c r="AA274" i="6"/>
  <c r="AB274" i="6" s="1"/>
  <c r="AA846" i="6"/>
  <c r="AB846" i="6" s="1"/>
  <c r="AA548" i="6"/>
  <c r="AB548" i="6" s="1"/>
  <c r="AA1564" i="6"/>
  <c r="AB1564" i="6" s="1"/>
  <c r="AA1193" i="6"/>
  <c r="AB1193" i="6" s="1"/>
  <c r="AA1092" i="6"/>
  <c r="AA1093" i="6" s="1"/>
  <c r="AB1093" i="6" s="1"/>
  <c r="AB786" i="6"/>
  <c r="AA602" i="6"/>
  <c r="AB602" i="6" s="1"/>
  <c r="AB1007" i="6"/>
  <c r="AA1008" i="6"/>
  <c r="AB1008" i="6" s="1"/>
  <c r="AA723" i="6"/>
  <c r="AA1203" i="6"/>
  <c r="AB1203" i="6" s="1"/>
  <c r="AA64" i="6"/>
  <c r="AB64" i="6" s="1"/>
  <c r="AB173" i="6"/>
  <c r="AA174" i="6"/>
  <c r="AB174" i="6" s="1"/>
  <c r="AB1907" i="6"/>
  <c r="AA1908" i="6"/>
  <c r="AB1908" i="6" s="1"/>
  <c r="AB685" i="6"/>
  <c r="AA1174" i="6"/>
  <c r="Z434" i="6"/>
  <c r="Z433" i="6"/>
  <c r="AA1873" i="6"/>
  <c r="AB1873" i="6" s="1"/>
  <c r="AA713" i="6"/>
  <c r="AB713" i="6" s="1"/>
  <c r="AA556" i="6"/>
  <c r="AA1721" i="6"/>
  <c r="AB1721" i="6" s="1"/>
  <c r="AA255" i="6"/>
  <c r="AB255" i="6" s="1"/>
  <c r="AA1925" i="6"/>
  <c r="AB1925" i="6" s="1"/>
  <c r="AB779" i="6"/>
  <c r="AA780" i="6"/>
  <c r="AB780" i="6" s="1"/>
  <c r="AA492" i="6"/>
  <c r="AB492" i="6" s="1"/>
  <c r="Z922" i="6"/>
  <c r="Z921" i="6"/>
  <c r="AA472" i="6"/>
  <c r="AB472" i="6" s="1"/>
  <c r="AB836" i="6"/>
  <c r="AA837" i="6"/>
  <c r="AB732" i="6"/>
  <c r="AA733" i="6"/>
  <c r="AB733" i="6" s="1"/>
  <c r="AB818" i="6"/>
  <c r="AA819" i="6"/>
  <c r="AA182" i="6"/>
  <c r="AB182" i="6" s="1"/>
  <c r="Z242" i="6"/>
  <c r="Z243" i="6"/>
  <c r="AA1565" i="6"/>
  <c r="AB849" i="6"/>
  <c r="AA850" i="6"/>
  <c r="AB850" i="6" s="1"/>
  <c r="AA281" i="6"/>
  <c r="AB281" i="6" s="1"/>
  <c r="Z1151" i="6"/>
  <c r="Z1150" i="6"/>
  <c r="AA1150" i="6" s="1"/>
  <c r="AA1151" i="6" s="1"/>
  <c r="AA810" i="6"/>
  <c r="AB810" i="6" s="1"/>
  <c r="AA587" i="6"/>
  <c r="AB587" i="6" s="1"/>
  <c r="AA811" i="6"/>
  <c r="Z298" i="6"/>
  <c r="Z299" i="6"/>
  <c r="AB579" i="6"/>
  <c r="AA580" i="6"/>
  <c r="AB580" i="6" s="1"/>
  <c r="AB1463" i="6"/>
  <c r="AA1464" i="6"/>
  <c r="AA72" i="6"/>
  <c r="AB72" i="6" s="1"/>
  <c r="AA531" i="6"/>
  <c r="AA499" i="6"/>
  <c r="AB499" i="6" s="1"/>
  <c r="AA925" i="6"/>
  <c r="AB925" i="6" s="1"/>
  <c r="AA1916" i="6"/>
  <c r="AB1916" i="6" s="1"/>
  <c r="AB186" i="6"/>
  <c r="AA1173" i="6"/>
  <c r="AB1173" i="6" s="1"/>
  <c r="AA1853" i="6"/>
  <c r="AB1853" i="6" s="1"/>
  <c r="AA1148" i="6"/>
  <c r="AA999" i="6"/>
  <c r="AB999" i="6" s="1"/>
  <c r="AA726" i="6"/>
  <c r="AB726" i="6" s="1"/>
  <c r="AA129" i="6"/>
  <c r="AB129" i="6" s="1"/>
  <c r="AA665" i="6"/>
  <c r="AB665" i="6" s="1"/>
  <c r="AB1004" i="6"/>
  <c r="AA252" i="6"/>
  <c r="AB252" i="6" s="1"/>
  <c r="AA65" i="6"/>
  <c r="AB65" i="6" s="1"/>
  <c r="AA1704" i="6"/>
  <c r="AB1704" i="6" s="1"/>
  <c r="AB386" i="6"/>
  <c r="AA387" i="6"/>
  <c r="AB387" i="6" s="1"/>
  <c r="AB632" i="6"/>
  <c r="AA633" i="6"/>
  <c r="AB633" i="6" s="1"/>
  <c r="AA62" i="6"/>
  <c r="Z594" i="6"/>
  <c r="AA594" i="6" s="1"/>
  <c r="Z595" i="6"/>
  <c r="AA600" i="6"/>
  <c r="AB600" i="6" s="1"/>
  <c r="AA1896" i="6"/>
  <c r="AA192" i="6"/>
  <c r="AB192" i="6" s="1"/>
  <c r="AB210" i="6"/>
  <c r="AA211" i="6"/>
  <c r="AB211" i="6" s="1"/>
  <c r="AB45" i="6"/>
  <c r="AA46" i="6"/>
  <c r="AB46" i="6" s="1"/>
  <c r="Z1103" i="6"/>
  <c r="Z1105" i="6"/>
  <c r="Z1104" i="6"/>
  <c r="AB927" i="6"/>
  <c r="AA928" i="6"/>
  <c r="AB928" i="6" s="1"/>
  <c r="AB609" i="6"/>
  <c r="AA610" i="6"/>
  <c r="Z502" i="6"/>
  <c r="Z503" i="6"/>
  <c r="AA555" i="6"/>
  <c r="AB555" i="6" s="1"/>
  <c r="AA830" i="6"/>
  <c r="AB830" i="6" s="1"/>
  <c r="AA448" i="6"/>
  <c r="AB448" i="6" s="1"/>
  <c r="AA256" i="6"/>
  <c r="AB256" i="6" s="1"/>
  <c r="AB693" i="6"/>
  <c r="AA694" i="6"/>
  <c r="AA1218" i="6"/>
  <c r="AB1218" i="6" s="1"/>
  <c r="AA1090" i="6"/>
  <c r="AB1090" i="6" s="1"/>
  <c r="AB837" i="6"/>
  <c r="AA838" i="6"/>
  <c r="AB838" i="6" s="1"/>
  <c r="AA734" i="6"/>
  <c r="AB734" i="6" s="1"/>
  <c r="AB819" i="6"/>
  <c r="AA820" i="6"/>
  <c r="AA1206" i="6"/>
  <c r="AB798" i="6"/>
  <c r="AA799" i="6"/>
  <c r="AB799" i="6" s="1"/>
  <c r="Z313" i="6"/>
  <c r="Z312" i="6"/>
  <c r="AA171" i="6"/>
  <c r="AB171" i="6" s="1"/>
  <c r="AB19" i="6"/>
  <c r="AA20" i="6"/>
  <c r="AB20" i="6" s="1"/>
  <c r="AA285" i="6"/>
  <c r="AB285" i="6" s="1"/>
  <c r="AA517" i="6"/>
  <c r="AB517" i="6" s="1"/>
  <c r="AA287" i="6"/>
  <c r="AB287" i="6" s="1"/>
  <c r="AB1187" i="6"/>
  <c r="AA1188" i="6"/>
  <c r="AB1188" i="6" s="1"/>
  <c r="Z325" i="6"/>
  <c r="Z326" i="6"/>
  <c r="Z327" i="6"/>
  <c r="Z324" i="6"/>
  <c r="AB168" i="6"/>
  <c r="AA169" i="6"/>
  <c r="AA763" i="6"/>
  <c r="AB1464" i="6"/>
  <c r="AA1465" i="6"/>
  <c r="AB1465" i="6" s="1"/>
  <c r="AA599" i="6"/>
  <c r="AB599" i="6" s="1"/>
  <c r="AA1549" i="6"/>
  <c r="AA1550" i="6" s="1"/>
  <c r="AA1551" i="6" s="1"/>
  <c r="AA1552" i="6" s="1"/>
  <c r="AA1553" i="6" s="1"/>
  <c r="AA1554" i="6" s="1"/>
  <c r="AA1555" i="6" s="1"/>
  <c r="AA581" i="6"/>
  <c r="AB581" i="6" s="1"/>
  <c r="AB919" i="6"/>
  <c r="AA920" i="6"/>
  <c r="AB920" i="6" s="1"/>
  <c r="AA225" i="6"/>
  <c r="AB225" i="6" s="1"/>
  <c r="AA157" i="6"/>
  <c r="AA1923" i="6"/>
  <c r="AB1923" i="6" s="1"/>
  <c r="AB1461" i="6"/>
  <c r="AA1462" i="6"/>
  <c r="AB1462" i="6" s="1"/>
  <c r="AB1249" i="6"/>
  <c r="AA1250" i="6"/>
  <c r="AA1251" i="6" s="1"/>
  <c r="AB1251" i="6" s="1"/>
  <c r="AA1089" i="6"/>
  <c r="AB1089" i="6" s="1"/>
  <c r="AB62" i="6"/>
  <c r="AA63" i="6"/>
  <c r="AB63" i="6" s="1"/>
  <c r="AA947" i="6"/>
  <c r="AB947" i="6" s="1"/>
  <c r="AA76" i="6"/>
  <c r="AB76" i="6" s="1"/>
  <c r="AA739" i="6"/>
  <c r="AB739" i="6" s="1"/>
  <c r="AB1716" i="6"/>
  <c r="AA1717" i="6"/>
  <c r="AB1717" i="6" s="1"/>
  <c r="AB1076" i="6"/>
  <c r="AA924" i="6"/>
  <c r="AB924" i="6" s="1"/>
  <c r="AB1107" i="6"/>
  <c r="AA1108" i="6"/>
  <c r="AA1109" i="6" s="1"/>
  <c r="AA702" i="6"/>
  <c r="AB702" i="6" s="1"/>
  <c r="AA117" i="6"/>
  <c r="AB117" i="6" s="1"/>
  <c r="AB663" i="6"/>
  <c r="AA664" i="6"/>
  <c r="AB664" i="6" s="1"/>
  <c r="AB1006" i="6"/>
  <c r="AA439" i="6"/>
  <c r="AB439" i="6" s="1"/>
  <c r="Q967" i="6"/>
  <c r="S966" i="6"/>
  <c r="AB1070" i="6"/>
  <c r="AA1071" i="6"/>
  <c r="AB1071" i="6" s="1"/>
  <c r="AA61" i="6"/>
  <c r="AB61" i="6" s="1"/>
  <c r="Z1660" i="6"/>
  <c r="Z1661" i="6"/>
  <c r="Z1659" i="6"/>
  <c r="Z428" i="6"/>
  <c r="Z429" i="6"/>
  <c r="AA952" i="6"/>
  <c r="AB442" i="6"/>
  <c r="AA443" i="6"/>
  <c r="AB443" i="6" s="1"/>
  <c r="AB1171" i="6"/>
  <c r="AA1172" i="6"/>
  <c r="AB1172" i="6" s="1"/>
  <c r="AB28" i="6"/>
  <c r="AA29" i="6"/>
  <c r="AB29" i="6" s="1"/>
  <c r="AB1148" i="6"/>
  <c r="AA1149" i="6"/>
  <c r="AA68" i="6"/>
  <c r="AA1561" i="6"/>
  <c r="AB1561" i="6" s="1"/>
  <c r="AA1929" i="6"/>
  <c r="AB1929" i="6" s="1"/>
  <c r="Z1585" i="6"/>
  <c r="Z1584" i="6"/>
  <c r="Z1582" i="6"/>
  <c r="Z1580" i="6"/>
  <c r="Z1581" i="6"/>
  <c r="Z1583" i="6"/>
  <c r="AB995" i="6"/>
  <c r="AA542" i="6"/>
  <c r="AB542" i="6" s="1"/>
  <c r="AA133" i="6"/>
  <c r="AB133" i="6" s="1"/>
  <c r="AA816" i="6"/>
  <c r="AB816" i="6" s="1"/>
  <c r="AA228" i="6"/>
  <c r="AB228" i="6" s="1"/>
  <c r="AB469" i="6"/>
  <c r="AA470" i="6"/>
  <c r="AB470" i="6" s="1"/>
  <c r="AB610" i="6"/>
  <c r="AA611" i="6"/>
  <c r="AB611" i="6" s="1"/>
  <c r="AB800" i="6"/>
  <c r="AA801" i="6"/>
  <c r="AA831" i="6"/>
  <c r="AB831" i="6" s="1"/>
  <c r="AA449" i="6"/>
  <c r="AB449" i="6" s="1"/>
  <c r="AA1702" i="6"/>
  <c r="AA1703" i="6" s="1"/>
  <c r="AB1703" i="6" s="1"/>
  <c r="AA1217" i="6"/>
  <c r="AB1217" i="6" s="1"/>
  <c r="AA1871" i="6"/>
  <c r="AB1871" i="6" s="1"/>
  <c r="AA1091" i="6"/>
  <c r="AB1091" i="6" s="1"/>
  <c r="AB1058" i="6"/>
  <c r="AA876" i="6"/>
  <c r="AB876" i="6" s="1"/>
  <c r="AB694" i="6"/>
  <c r="AA695" i="6"/>
  <c r="AB695" i="6" s="1"/>
  <c r="Z1153" i="6"/>
  <c r="Z1152" i="6"/>
  <c r="Z1154" i="6"/>
  <c r="AA1051" i="6"/>
  <c r="AB1051" i="6" s="1"/>
  <c r="AB127" i="6"/>
  <c r="AA128" i="6"/>
  <c r="AB128" i="6" s="1"/>
  <c r="AA813" i="6"/>
  <c r="AB813" i="6" s="1"/>
  <c r="AA1086" i="6"/>
  <c r="AB1086" i="6" s="1"/>
  <c r="AA217" i="6"/>
  <c r="AB217" i="6" s="1"/>
  <c r="AA1884" i="6"/>
  <c r="AB1884" i="6" s="1"/>
  <c r="Z270" i="6"/>
  <c r="Z269" i="6"/>
  <c r="Z1846" i="6"/>
  <c r="AA1846" i="6" s="1"/>
  <c r="AA1847" i="6" s="1"/>
  <c r="Z1847" i="6"/>
  <c r="AA1709" i="6"/>
  <c r="AB1709" i="6" s="1"/>
  <c r="AB169" i="6"/>
  <c r="AA170" i="6"/>
  <c r="AB170" i="6" s="1"/>
  <c r="AA280" i="6"/>
  <c r="AB280" i="6" s="1"/>
  <c r="AA653" i="6"/>
  <c r="AB653" i="6" s="1"/>
  <c r="AA636" i="6"/>
  <c r="AB636" i="6" s="1"/>
  <c r="AB1548" i="6"/>
  <c r="AA1910" i="6"/>
  <c r="AB1910" i="6" s="1"/>
  <c r="AA253" i="6"/>
  <c r="AB253" i="6" s="1"/>
  <c r="AA483" i="6"/>
  <c r="AB483" i="6" s="1"/>
  <c r="AB637" i="6"/>
  <c r="AA638" i="6"/>
  <c r="AB638" i="6" s="1"/>
  <c r="AA644" i="6"/>
  <c r="AB644" i="6" s="1"/>
  <c r="AA1852" i="6"/>
  <c r="AB1852" i="6" s="1"/>
  <c r="AA206" i="6"/>
  <c r="AB206" i="6" s="1"/>
  <c r="AB1460" i="6"/>
  <c r="AB913" i="6"/>
  <c r="AA914" i="6"/>
  <c r="AB914" i="6" s="1"/>
  <c r="AA674" i="6"/>
  <c r="AB674" i="6" s="1"/>
  <c r="AB723" i="6"/>
  <c r="AA724" i="6"/>
  <c r="AA725" i="6" s="1"/>
  <c r="AB725" i="6" s="1"/>
  <c r="AA1099" i="6"/>
  <c r="AB1099" i="6" s="1"/>
  <c r="AB1074" i="6"/>
  <c r="AA757" i="6"/>
  <c r="AB757" i="6" s="1"/>
  <c r="AA284" i="6"/>
  <c r="AB284" i="6" s="1"/>
  <c r="AA829" i="6"/>
  <c r="AB829" i="6" s="1"/>
  <c r="AA893" i="6"/>
  <c r="AA894" i="6" s="1"/>
  <c r="AB894" i="6" s="1"/>
  <c r="AA1689" i="6"/>
  <c r="AB1689" i="6" s="1"/>
  <c r="AB289" i="6"/>
  <c r="AA290" i="6"/>
  <c r="AB290" i="6" s="1"/>
  <c r="AA554" i="6"/>
  <c r="AB554" i="6" s="1"/>
  <c r="AB393" i="6"/>
  <c r="AA394" i="6"/>
  <c r="AB394" i="6" s="1"/>
  <c r="Z304" i="6"/>
  <c r="Z305" i="6"/>
  <c r="Z306" i="6"/>
  <c r="Z303" i="6"/>
  <c r="AB1102" i="6"/>
  <c r="AA1103" i="6"/>
  <c r="AB68" i="6"/>
  <c r="AA69" i="6"/>
  <c r="AB69" i="6" s="1"/>
  <c r="AB1858" i="6"/>
  <c r="AA1859" i="6"/>
  <c r="AB1859" i="6" s="1"/>
  <c r="AA302" i="6"/>
  <c r="AB302" i="6" s="1"/>
  <c r="AB1149" i="6"/>
  <c r="AA431" i="6"/>
  <c r="AA1134" i="6"/>
  <c r="AB1134" i="6" s="1"/>
  <c r="AB1694" i="6"/>
  <c r="Z659" i="6"/>
  <c r="Z658" i="6"/>
  <c r="Z317" i="6"/>
  <c r="Z316" i="6"/>
  <c r="AB649" i="6"/>
  <c r="AA650" i="6"/>
  <c r="AB650" i="6" s="1"/>
  <c r="AB570" i="6"/>
  <c r="AA571" i="6"/>
  <c r="AB571" i="6" s="1"/>
  <c r="AB833" i="6"/>
  <c r="AA834" i="6"/>
  <c r="AB834" i="6" s="1"/>
  <c r="AB952" i="6"/>
  <c r="AA953" i="6"/>
  <c r="AB953" i="6" s="1"/>
  <c r="AB445" i="6"/>
  <c r="AA446" i="6"/>
  <c r="AB446" i="6" s="1"/>
  <c r="AB801" i="6"/>
  <c r="AA802" i="6"/>
  <c r="AB802" i="6" s="1"/>
  <c r="AB960" i="6"/>
  <c r="AA198" i="6"/>
  <c r="AB820" i="6"/>
  <c r="Z406" i="6"/>
  <c r="AA406" i="6" s="1"/>
  <c r="AA407" i="6" s="1"/>
  <c r="Z407" i="6"/>
  <c r="Z408" i="6"/>
  <c r="AA1920" i="6"/>
  <c r="AB1920" i="6" s="1"/>
  <c r="AA1872" i="6"/>
  <c r="AB1872" i="6" s="1"/>
  <c r="AB727" i="6"/>
  <c r="AA877" i="6"/>
  <c r="AB877" i="6" s="1"/>
  <c r="AA696" i="6"/>
  <c r="AB696" i="6" s="1"/>
  <c r="AA1073" i="6"/>
  <c r="AB1073" i="6" s="1"/>
  <c r="AB531" i="6"/>
  <c r="AA532" i="6"/>
  <c r="AB532" i="6" s="1"/>
  <c r="AB183" i="6"/>
  <c r="AA184" i="6"/>
  <c r="AB184" i="6" s="1"/>
  <c r="AA308" i="6"/>
  <c r="AB308" i="6" s="1"/>
  <c r="AB1707" i="6"/>
  <c r="AA1708" i="6"/>
  <c r="AB1708" i="6" s="1"/>
  <c r="AA684" i="6"/>
  <c r="AB684" i="6" s="1"/>
  <c r="AA900" i="6"/>
  <c r="AB900" i="6" s="1"/>
  <c r="AA530" i="6"/>
  <c r="AB530" i="6" s="1"/>
  <c r="AB1730" i="6"/>
  <c r="AA1731" i="6"/>
  <c r="AB1731" i="6" s="1"/>
  <c r="Z314" i="6"/>
  <c r="Z315" i="6"/>
  <c r="AB53" i="6"/>
  <c r="AA54" i="6"/>
  <c r="AB54" i="6" s="1"/>
  <c r="AA568" i="6"/>
  <c r="AB568" i="6" s="1"/>
  <c r="AA1068" i="6"/>
  <c r="AB1068" i="6" s="1"/>
  <c r="AB1546" i="6"/>
  <c r="AA1663" i="6"/>
  <c r="AB1663" i="6" s="1"/>
  <c r="AA233" i="6"/>
  <c r="AB233" i="6" s="1"/>
  <c r="AA479" i="6"/>
  <c r="AB479" i="6" s="1"/>
  <c r="AB1568" i="6"/>
  <c r="AA1569" i="6"/>
  <c r="AB1569" i="6" s="1"/>
  <c r="AA223" i="6"/>
  <c r="AB223" i="6" s="1"/>
  <c r="AA148" i="6"/>
  <c r="AA149" i="6" s="1"/>
  <c r="AA150" i="6" s="1"/>
  <c r="AB150" i="6" s="1"/>
  <c r="AA1056" i="6"/>
  <c r="AB1056" i="6" s="1"/>
  <c r="AA711" i="6"/>
  <c r="AB711" i="6" s="1"/>
  <c r="AB391" i="6"/>
  <c r="AA392" i="6"/>
  <c r="AB392" i="6" s="1"/>
  <c r="AB549" i="6"/>
  <c r="AA550" i="6"/>
  <c r="AB550" i="6" s="1"/>
  <c r="AA1928" i="6"/>
  <c r="AB1928" i="6" s="1"/>
  <c r="AB30" i="6"/>
  <c r="AA31" i="6"/>
  <c r="AB31" i="6" s="1"/>
  <c r="AA1560" i="6"/>
  <c r="AB1560" i="6" s="1"/>
  <c r="AA58" i="6"/>
  <c r="AB58" i="6" s="1"/>
  <c r="AA1072" i="6"/>
  <c r="AB1072" i="6" s="1"/>
  <c r="AA191" i="6"/>
  <c r="AB191" i="6" s="1"/>
  <c r="AA878" i="6"/>
  <c r="AA879" i="6" s="1"/>
  <c r="AA177" i="6"/>
  <c r="AB177" i="6" s="1"/>
  <c r="AA286" i="6"/>
  <c r="AB286" i="6" s="1"/>
  <c r="AA405" i="6"/>
  <c r="AB405" i="6" s="1"/>
  <c r="AB1213" i="6"/>
  <c r="AA1214" i="6"/>
  <c r="AB1214" i="6" s="1"/>
  <c r="AA642" i="6"/>
  <c r="AA643" i="6" s="1"/>
  <c r="AB643" i="6" s="1"/>
  <c r="AB1108" i="6"/>
  <c r="AA1466" i="6"/>
  <c r="AB1466" i="6" s="1"/>
  <c r="AA577" i="6"/>
  <c r="AB577" i="6" s="1"/>
  <c r="Z373" i="6"/>
  <c r="Z376" i="6"/>
  <c r="Z374" i="6"/>
  <c r="Z375" i="6"/>
  <c r="AA447" i="6"/>
  <c r="AB447" i="6" s="1"/>
  <c r="AA1216" i="6"/>
  <c r="AB1216" i="6" s="1"/>
  <c r="AA345" i="6"/>
  <c r="AB345" i="6" s="1"/>
  <c r="AA197" i="6"/>
  <c r="AB197" i="6" s="1"/>
  <c r="AA433" i="6"/>
  <c r="Z639" i="6"/>
  <c r="Z640" i="6"/>
  <c r="AA57" i="6"/>
  <c r="AB57" i="6" s="1"/>
  <c r="Z322" i="6"/>
  <c r="Z323" i="6"/>
  <c r="AA930" i="6"/>
  <c r="AB930" i="6" s="1"/>
  <c r="AB1710" i="6"/>
  <c r="AB540" i="6"/>
  <c r="AA541" i="6"/>
  <c r="AB541" i="6" s="1"/>
  <c r="AA272" i="6"/>
  <c r="AA273" i="6" s="1"/>
  <c r="AB273" i="6" s="1"/>
  <c r="Z436" i="6"/>
  <c r="AA436" i="6" s="1"/>
  <c r="Z437" i="6"/>
  <c r="Z1179" i="6"/>
  <c r="Z1180" i="6"/>
  <c r="AB73" i="6"/>
  <c r="AA74" i="6"/>
  <c r="AB74" i="6" s="1"/>
  <c r="AA1087" i="6"/>
  <c r="AB1087" i="6" s="1"/>
  <c r="AB486" i="6"/>
  <c r="AA487" i="6"/>
  <c r="AB487" i="6" s="1"/>
  <c r="AB1197" i="6"/>
  <c r="AA1198" i="6"/>
  <c r="AA662" i="6"/>
  <c r="AB662" i="6" s="1"/>
  <c r="AA715" i="6"/>
  <c r="AB715" i="6" s="1"/>
  <c r="AA954" i="6"/>
  <c r="AB954" i="6" s="1"/>
  <c r="AA497" i="6"/>
  <c r="AB497" i="6" s="1"/>
  <c r="AB198" i="6"/>
  <c r="AA199" i="6"/>
  <c r="AB199" i="6" s="1"/>
  <c r="AB666" i="6"/>
  <c r="AA667" i="6"/>
  <c r="AB118" i="6"/>
  <c r="AB895" i="6"/>
  <c r="AB1685" i="6"/>
  <c r="AA1686" i="6"/>
  <c r="AB1686" i="6" s="1"/>
  <c r="Z1053" i="6"/>
  <c r="Z1052" i="6"/>
  <c r="AB1243" i="6"/>
  <c r="AB1723" i="6"/>
  <c r="Z1255" i="6"/>
  <c r="Z1253" i="6"/>
  <c r="Z1264" i="6"/>
  <c r="Z1256" i="6"/>
  <c r="Z1262" i="6"/>
  <c r="Z1258" i="6"/>
  <c r="Z1254" i="6"/>
  <c r="Z1260" i="6"/>
  <c r="Z1252" i="6"/>
  <c r="AA1252" i="6" s="1"/>
  <c r="AA1253" i="6" s="1"/>
  <c r="Z1257" i="6"/>
  <c r="Z1259" i="6"/>
  <c r="Z1263" i="6"/>
  <c r="Z1261" i="6"/>
  <c r="AB1862" i="6"/>
  <c r="AA1863" i="6"/>
  <c r="AB1863" i="6" s="1"/>
  <c r="AA175" i="6"/>
  <c r="AB175" i="6" s="1"/>
  <c r="AB811" i="6"/>
  <c r="AA812" i="6"/>
  <c r="AB812" i="6" s="1"/>
  <c r="Z368" i="6"/>
  <c r="Z369" i="6"/>
  <c r="Z366" i="6"/>
  <c r="Z367" i="6"/>
  <c r="Z1045" i="6"/>
  <c r="Z1043" i="6"/>
  <c r="Z1044" i="6"/>
  <c r="Z1046" i="6"/>
  <c r="AB903" i="6"/>
  <c r="AA904" i="6"/>
  <c r="AB904" i="6" s="1"/>
  <c r="AB681" i="6"/>
  <c r="AA682" i="6"/>
  <c r="AB682" i="6" s="1"/>
  <c r="AB1565" i="6"/>
  <c r="AA1566" i="6"/>
  <c r="AB1566" i="6" s="1"/>
  <c r="AA1202" i="6"/>
  <c r="AB1202" i="6" s="1"/>
  <c r="AB1936" i="6"/>
  <c r="AA1937" i="6"/>
  <c r="AB1937" i="6" s="1"/>
  <c r="AB1182" i="6"/>
  <c r="AA1183" i="6"/>
  <c r="AB1183" i="6" s="1"/>
  <c r="AA329" i="6"/>
  <c r="AB329" i="6" s="1"/>
  <c r="AA301" i="6"/>
  <c r="AB301" i="6" s="1"/>
  <c r="AA216" i="6"/>
  <c r="AB216" i="6" s="1"/>
  <c r="AB1555" i="6"/>
  <c r="AA1556" i="6"/>
  <c r="AB1556" i="6" s="1"/>
  <c r="AA815" i="6"/>
  <c r="AB815" i="6" s="1"/>
  <c r="AA113" i="6"/>
  <c r="AB113" i="6" s="1"/>
  <c r="AB477" i="6"/>
  <c r="AA478" i="6"/>
  <c r="AB478" i="6" s="1"/>
  <c r="AA1570" i="6"/>
  <c r="AB1570" i="6" s="1"/>
  <c r="AB763" i="6"/>
  <c r="AA764" i="6"/>
  <c r="AA765" i="6" s="1"/>
  <c r="AB390" i="6"/>
  <c r="AB1458" i="6"/>
  <c r="AA1459" i="6"/>
  <c r="AB1459" i="6" s="1"/>
  <c r="AA1576" i="6"/>
  <c r="AB1576" i="6" s="1"/>
  <c r="AA929" i="6"/>
  <c r="AB929" i="6" s="1"/>
  <c r="AA490" i="6"/>
  <c r="AB490" i="6" s="1"/>
  <c r="AA769" i="6"/>
  <c r="AB769" i="6" s="1"/>
  <c r="AA533" i="6"/>
  <c r="AA778" i="6"/>
  <c r="AB778" i="6" s="1"/>
  <c r="AA1926" i="6"/>
  <c r="AB1926" i="6" s="1"/>
  <c r="AA1558" i="6"/>
  <c r="AB1558" i="6" s="1"/>
  <c r="AB721" i="6"/>
  <c r="AA722" i="6"/>
  <c r="AB722" i="6" s="1"/>
  <c r="AB1572" i="6"/>
  <c r="AA1573" i="6"/>
  <c r="AA1574" i="6" s="1"/>
  <c r="AB1574" i="6" s="1"/>
  <c r="AB55" i="6"/>
  <c r="AA56" i="6"/>
  <c r="AB56" i="6" s="1"/>
  <c r="AB1075" i="6"/>
  <c r="AB1212" i="6"/>
  <c r="AB1109" i="6"/>
  <c r="AA1110" i="6"/>
  <c r="AA1111" i="6" s="1"/>
  <c r="AA1133" i="6"/>
  <c r="AB1133" i="6" s="1"/>
  <c r="AB949" i="6"/>
  <c r="AA950" i="6"/>
  <c r="AB950" i="6" s="1"/>
  <c r="AA516" i="6"/>
  <c r="AB516" i="6" s="1"/>
  <c r="AA714" i="6"/>
  <c r="AB714" i="6" s="1"/>
  <c r="AA1706" i="6"/>
  <c r="AB1706" i="6" s="1"/>
  <c r="AB1206" i="6"/>
  <c r="AA1207" i="6"/>
  <c r="AB1207" i="6" s="1"/>
  <c r="AB480" i="6"/>
  <c r="AA481" i="6"/>
  <c r="AB481" i="6" s="1"/>
  <c r="AA1692" i="6"/>
  <c r="AB1692" i="6" s="1"/>
  <c r="Z1175" i="6"/>
  <c r="AA1175" i="6" s="1"/>
  <c r="Z1177" i="6"/>
  <c r="Z1176" i="6"/>
  <c r="AB1174" i="6"/>
  <c r="AB1204" i="6"/>
  <c r="AA1205" i="6"/>
  <c r="AB1205" i="6" s="1"/>
  <c r="AB592" i="6"/>
  <c r="AA593" i="6"/>
  <c r="AB593" i="6" s="1"/>
  <c r="AB131" i="6"/>
  <c r="AA132" i="6"/>
  <c r="AB132" i="6" s="1"/>
  <c r="AB247" i="6"/>
  <c r="AA248" i="6"/>
  <c r="AB248" i="6" s="1"/>
  <c r="AB59" i="6"/>
  <c r="AA60" i="6"/>
  <c r="AB60" i="6" s="1"/>
  <c r="Z1578" i="6"/>
  <c r="Z1577" i="6"/>
  <c r="AA856" i="6"/>
  <c r="AB856" i="6" s="1"/>
  <c r="AB239" i="6"/>
  <c r="AA240" i="6"/>
  <c r="AB240" i="6" s="1"/>
  <c r="AA201" i="6"/>
  <c r="AB201" i="6" s="1"/>
  <c r="AB1198" i="6"/>
  <c r="AA1199" i="6"/>
  <c r="AB1199" i="6" s="1"/>
  <c r="Z1167" i="6"/>
  <c r="Z1166" i="6"/>
  <c r="Z1168" i="6"/>
  <c r="AA853" i="6"/>
  <c r="AB853" i="6" s="1"/>
  <c r="AB556" i="6"/>
  <c r="AA557" i="6"/>
  <c r="AB557" i="6" s="1"/>
  <c r="Z330" i="6"/>
  <c r="Z331" i="6"/>
  <c r="AB795" i="6"/>
  <c r="AA796" i="6"/>
  <c r="AB796" i="6" s="1"/>
  <c r="AB1210" i="6"/>
  <c r="AA1211" i="6"/>
  <c r="AB1211" i="6" s="1"/>
  <c r="AB22" i="6"/>
  <c r="AA23" i="6"/>
  <c r="AB23" i="6" s="1"/>
  <c r="AA803" i="6"/>
  <c r="AB803" i="6" s="1"/>
  <c r="AB667" i="6"/>
  <c r="AA668" i="6"/>
  <c r="AB668" i="6" s="1"/>
  <c r="AB1038" i="6"/>
  <c r="Z896" i="6"/>
  <c r="Z898" i="6"/>
  <c r="Z897" i="6"/>
  <c r="AB1885" i="6"/>
  <c r="AA1687" i="6"/>
  <c r="AB1687" i="6" s="1"/>
  <c r="AB218" i="6"/>
  <c r="AA1055" i="6"/>
  <c r="AB1055" i="6" s="1"/>
  <c r="AA683" i="6"/>
  <c r="AB683" i="6" s="1"/>
  <c r="AA1234" i="6"/>
  <c r="AB1234" i="6" s="1"/>
  <c r="AB1918" i="6"/>
  <c r="AA1919" i="6"/>
  <c r="AB1919" i="6" s="1"/>
  <c r="AB1126" i="6"/>
  <c r="AA1127" i="6"/>
  <c r="AB1127" i="6" s="1"/>
  <c r="AB431" i="6"/>
  <c r="AA432" i="6"/>
  <c r="AB432" i="6" s="1"/>
  <c r="AA1170" i="6"/>
  <c r="AB1170" i="6" s="1"/>
  <c r="Z807" i="6"/>
  <c r="Z808" i="6"/>
  <c r="Z805" i="6"/>
  <c r="Z806" i="6"/>
  <c r="AB1864" i="6"/>
  <c r="AA1865" i="6"/>
  <c r="AB1865" i="6" s="1"/>
  <c r="AB546" i="6"/>
  <c r="AA547" i="6"/>
  <c r="AB547" i="6" s="1"/>
  <c r="Z522" i="6"/>
  <c r="Z521" i="6"/>
  <c r="Z526" i="6"/>
  <c r="Z528" i="6"/>
  <c r="Z518" i="6"/>
  <c r="Z520" i="6"/>
  <c r="Z527" i="6"/>
  <c r="Z523" i="6"/>
  <c r="Z519" i="6"/>
  <c r="Z524" i="6"/>
  <c r="Z525" i="6"/>
  <c r="AB1185" i="6"/>
  <c r="AA1186" i="6"/>
  <c r="AB1186" i="6" s="1"/>
  <c r="AB149" i="6"/>
  <c r="AB879" i="6"/>
  <c r="AA880" i="6"/>
  <c r="AB880" i="6" s="1"/>
  <c r="AA855" i="6"/>
  <c r="AB855" i="6" s="1"/>
  <c r="AA661" i="6"/>
  <c r="AB661" i="6" s="1"/>
  <c r="AA619" i="6"/>
  <c r="AB619" i="6" s="1"/>
  <c r="AA852" i="6"/>
  <c r="AB852" i="6" s="1"/>
  <c r="AB1550" i="6"/>
  <c r="AA70" i="6"/>
  <c r="AA71" i="6" s="1"/>
  <c r="AB71" i="6" s="1"/>
  <c r="AA884" i="6"/>
  <c r="AB884" i="6" s="1"/>
  <c r="AB1137" i="6"/>
  <c r="AA1138" i="6"/>
  <c r="AB1138" i="6" s="1"/>
  <c r="AA165" i="6"/>
  <c r="AB165" i="6" s="1"/>
  <c r="AA747" i="6"/>
  <c r="AB747" i="6" s="1"/>
  <c r="AB765" i="6"/>
  <c r="AA766" i="6"/>
  <c r="AB766" i="6" s="1"/>
  <c r="AB1869" i="6"/>
  <c r="AA1870" i="6"/>
  <c r="AB1870" i="6" s="1"/>
  <c r="AA1085" i="6"/>
  <c r="AB1085" i="6" s="1"/>
  <c r="AA67" i="6"/>
  <c r="AB67" i="6" s="1"/>
  <c r="AA743" i="6"/>
  <c r="AB743" i="6" s="1"/>
  <c r="AA790" i="6"/>
  <c r="AB790" i="6" s="1"/>
  <c r="AA123" i="6"/>
  <c r="AB123" i="6" s="1"/>
  <c r="AA1562" i="6"/>
  <c r="AA1563" i="6" s="1"/>
  <c r="AB1563" i="6" s="1"/>
  <c r="AA496" i="6"/>
  <c r="AB496" i="6" s="1"/>
  <c r="AA155" i="6"/>
  <c r="AA156" i="6" s="1"/>
  <c r="AB156" i="6" s="1"/>
  <c r="AA1691" i="6"/>
  <c r="AB1691" i="6" s="1"/>
  <c r="AA1097" i="6"/>
  <c r="AB1097" i="6" s="1"/>
  <c r="AB720" i="6"/>
  <c r="AA1575" i="6"/>
  <c r="AB1575" i="6" s="1"/>
  <c r="AB533" i="6"/>
  <c r="AA534" i="6"/>
  <c r="AB534" i="6" s="1"/>
  <c r="AA230" i="6"/>
  <c r="AB230" i="6" s="1"/>
  <c r="AA227" i="6"/>
  <c r="AB227" i="6" s="1"/>
  <c r="AA1883" i="6"/>
  <c r="AB1883" i="6" s="1"/>
  <c r="AB1077" i="6"/>
  <c r="AA1078" i="6"/>
  <c r="AA1079" i="6" s="1"/>
  <c r="AA1080" i="6" s="1"/>
  <c r="AA1081" i="6" s="1"/>
  <c r="AB1081" i="6" s="1"/>
  <c r="AB1111" i="6"/>
  <c r="AA1112" i="6"/>
  <c r="AB1112" i="6" s="1"/>
  <c r="AA951" i="6"/>
  <c r="AB951" i="6" s="1"/>
  <c r="AB157" i="6"/>
  <c r="AA158" i="6"/>
  <c r="AA159" i="6" s="1"/>
  <c r="AB159" i="6" s="1"/>
  <c r="AA1201" i="6"/>
  <c r="AB1201" i="6" s="1"/>
  <c r="AA1701" i="6"/>
  <c r="AB1701" i="6" s="1"/>
  <c r="AA586" i="6"/>
  <c r="AB586" i="6" s="1"/>
  <c r="Q1282" i="6"/>
  <c r="S1281" i="6"/>
  <c r="Z1711" i="6" s="1"/>
  <c r="AA1711" i="6" s="1"/>
  <c r="Q1030" i="6"/>
  <c r="S1029" i="6"/>
  <c r="Z1223" i="6" s="1"/>
  <c r="Q746" i="6"/>
  <c r="S745" i="6"/>
  <c r="Z863" i="6" s="1"/>
  <c r="Q1393" i="6"/>
  <c r="S1393" i="6" s="1"/>
  <c r="S1392" i="6"/>
  <c r="Z1930" i="6" s="1"/>
  <c r="Q291" i="6"/>
  <c r="S290" i="6"/>
  <c r="Q427" i="6"/>
  <c r="S427" i="6" s="1"/>
  <c r="Z505" i="6" s="1"/>
  <c r="S426" i="6"/>
  <c r="Z504" i="6" s="1"/>
  <c r="Q1342" i="6"/>
  <c r="S1341" i="6"/>
  <c r="Z1874" i="6" s="1"/>
  <c r="Q297" i="6"/>
  <c r="S296" i="6"/>
  <c r="Z346" i="6" s="1"/>
  <c r="Q889" i="6"/>
  <c r="S889" i="6" s="1"/>
  <c r="Z1040" i="6" s="1"/>
  <c r="S888" i="6"/>
  <c r="Z1039" i="6" s="1"/>
  <c r="AA1039" i="6" s="1"/>
  <c r="Q214" i="6"/>
  <c r="S213" i="6"/>
  <c r="Z234" i="6" s="1"/>
  <c r="Q678" i="6"/>
  <c r="S677" i="6"/>
  <c r="Z791" i="6" s="1"/>
  <c r="Q839" i="6"/>
  <c r="S838" i="6"/>
  <c r="Z964" i="6" s="1"/>
  <c r="AA964" i="6" s="1"/>
  <c r="Q187" i="6"/>
  <c r="S187" i="6" s="1"/>
  <c r="Z208" i="6" s="1"/>
  <c r="S186" i="6"/>
  <c r="Z207" i="6" s="1"/>
  <c r="AA207" i="6" s="1"/>
  <c r="Q659" i="6"/>
  <c r="S658" i="6"/>
  <c r="Q199" i="6"/>
  <c r="S199" i="6" s="1"/>
  <c r="Z220" i="6" s="1"/>
  <c r="S198" i="6"/>
  <c r="Z219" i="6" s="1"/>
  <c r="Q554" i="6"/>
  <c r="S554" i="6" s="1"/>
  <c r="S553" i="6"/>
  <c r="Z654" i="6" s="1"/>
  <c r="Q874" i="6"/>
  <c r="S873" i="6"/>
  <c r="Q1154" i="6"/>
  <c r="S1153" i="6"/>
  <c r="Q1254" i="6"/>
  <c r="S1254" i="6" s="1"/>
  <c r="S1253" i="6"/>
  <c r="Z1664" i="6" s="1"/>
  <c r="Q1211" i="6"/>
  <c r="S1210" i="6"/>
  <c r="Q855" i="6"/>
  <c r="S855" i="6" s="1"/>
  <c r="Z997" i="6" s="1"/>
  <c r="S854" i="6"/>
  <c r="Z996" i="6" s="1"/>
  <c r="Q7" i="6"/>
  <c r="S6" i="6"/>
  <c r="Z6" i="6" s="1"/>
  <c r="AA6" i="6" s="1"/>
  <c r="Q830" i="6"/>
  <c r="S829" i="6"/>
  <c r="Z955" i="6" s="1"/>
  <c r="Q110" i="6"/>
  <c r="S109" i="6"/>
  <c r="Z119" i="6" s="1"/>
  <c r="Q752" i="6"/>
  <c r="S751" i="6"/>
  <c r="Z869" i="6" s="1"/>
  <c r="AA869" i="6" s="1"/>
  <c r="Q649" i="6"/>
  <c r="S648" i="6"/>
  <c r="Z758" i="6" s="1"/>
  <c r="Q1306" i="6"/>
  <c r="S1305" i="6"/>
  <c r="Q905" i="6"/>
  <c r="S904" i="6"/>
  <c r="Z1059" i="6" s="1"/>
  <c r="AA1059" i="6" s="1"/>
  <c r="Q356" i="6"/>
  <c r="S355" i="6"/>
  <c r="Q1267" i="6"/>
  <c r="S1266" i="6"/>
  <c r="Z1695" i="6" s="1"/>
  <c r="AA1695" i="6" s="1"/>
  <c r="Q639" i="6"/>
  <c r="S638" i="6"/>
  <c r="Z748" i="6" s="1"/>
  <c r="AA748" i="6" s="1"/>
  <c r="Q233" i="6"/>
  <c r="S232" i="6"/>
  <c r="Z257" i="6" s="1"/>
  <c r="Q587" i="6"/>
  <c r="S587" i="6" s="1"/>
  <c r="Z691" i="6" s="1"/>
  <c r="S586" i="6"/>
  <c r="Z690" i="6" s="1"/>
  <c r="Q836" i="6"/>
  <c r="S836" i="6" s="1"/>
  <c r="Z962" i="6" s="1"/>
  <c r="S835" i="6"/>
  <c r="Z961" i="6" s="1"/>
  <c r="AA961" i="6" s="1"/>
  <c r="Q865" i="6"/>
  <c r="S864" i="6"/>
  <c r="Z1009" i="6" s="1"/>
  <c r="AA1009" i="6" s="1"/>
  <c r="Q601" i="6"/>
  <c r="S600" i="6"/>
  <c r="Z704" i="6" s="1"/>
  <c r="Q382" i="6"/>
  <c r="S381" i="6"/>
  <c r="Z451" i="6" s="1"/>
  <c r="Q705" i="6"/>
  <c r="S704" i="6"/>
  <c r="Z821" i="6" s="1"/>
  <c r="AA821" i="6" s="1"/>
  <c r="Q1354" i="6"/>
  <c r="S1353" i="6"/>
  <c r="Z1886" i="6" s="1"/>
  <c r="Q629" i="6"/>
  <c r="S629" i="6" s="1"/>
  <c r="Z736" i="6" s="1"/>
  <c r="S628" i="6"/>
  <c r="Z735" i="6" s="1"/>
  <c r="Q622" i="6"/>
  <c r="S621" i="6"/>
  <c r="Z728" i="6" s="1"/>
  <c r="Q84" i="6"/>
  <c r="S83" i="6"/>
  <c r="Z87" i="6" s="1"/>
  <c r="Q944" i="6"/>
  <c r="S944" i="6" s="1"/>
  <c r="Z1117" i="6" s="1"/>
  <c r="S943" i="6"/>
  <c r="Z1116" i="6" s="1"/>
  <c r="S582" i="6"/>
  <c r="Z686" i="6" s="1"/>
  <c r="Q583" i="6"/>
  <c r="Q1041" i="6"/>
  <c r="S1040" i="6"/>
  <c r="Z1235" i="6" s="1"/>
  <c r="Q895" i="6"/>
  <c r="S895" i="6" s="1"/>
  <c r="Z1049" i="6" s="1"/>
  <c r="S894" i="6"/>
  <c r="Z1048" i="6" s="1"/>
  <c r="Q347" i="6"/>
  <c r="S346" i="6"/>
  <c r="Z410" i="6" s="1"/>
  <c r="AA410" i="6" s="1"/>
  <c r="Q767" i="6"/>
  <c r="S766" i="6"/>
  <c r="Q1049" i="6"/>
  <c r="S1048" i="6"/>
  <c r="Z1244" i="6" s="1"/>
  <c r="Q1295" i="6"/>
  <c r="S1294" i="6"/>
  <c r="Z1724" i="6" s="1"/>
  <c r="Q1055" i="6"/>
  <c r="S1054" i="6"/>
  <c r="Z1265" i="6" s="1"/>
  <c r="AA1254" i="6" l="1"/>
  <c r="AA1255" i="6" s="1"/>
  <c r="AB1912" i="6"/>
  <c r="AA1720" i="6"/>
  <c r="AB1720" i="6" s="1"/>
  <c r="AA193" i="6"/>
  <c r="AA1256" i="6"/>
  <c r="AA1257" i="6" s="1"/>
  <c r="AA1258" i="6" s="1"/>
  <c r="AA1259" i="6" s="1"/>
  <c r="AA1260" i="6" s="1"/>
  <c r="AA1261" i="6" s="1"/>
  <c r="AA1262" i="6" s="1"/>
  <c r="AA1263" i="6" s="1"/>
  <c r="AA1264" i="6" s="1"/>
  <c r="AA408" i="6"/>
  <c r="Q1317" i="6"/>
  <c r="S1317" i="6" s="1"/>
  <c r="Z1850" i="6" s="1"/>
  <c r="AA1851" i="6" s="1"/>
  <c r="AB1851" i="6" s="1"/>
  <c r="S1316" i="6"/>
  <c r="Z1849" i="6" s="1"/>
  <c r="AA437" i="6"/>
  <c r="AB1911" i="6"/>
  <c r="AA595" i="6"/>
  <c r="AB1913" i="6"/>
  <c r="AB1914" i="6"/>
  <c r="AB1554" i="6"/>
  <c r="AB1552" i="6"/>
  <c r="AB724" i="6"/>
  <c r="AA1117" i="6"/>
  <c r="AA1116" i="6"/>
  <c r="AB1116" i="6" s="1"/>
  <c r="AA1049" i="6"/>
  <c r="AA691" i="6"/>
  <c r="Z419" i="6"/>
  <c r="Z420" i="6"/>
  <c r="Z421" i="6"/>
  <c r="Z422" i="6"/>
  <c r="AA997" i="6"/>
  <c r="AB997" i="6" s="1"/>
  <c r="Z1018" i="6"/>
  <c r="Z1019" i="6"/>
  <c r="AB691" i="6"/>
  <c r="AA692" i="6"/>
  <c r="AB692" i="6" s="1"/>
  <c r="AA998" i="6"/>
  <c r="AB998" i="6" s="1"/>
  <c r="AA209" i="6"/>
  <c r="AB209" i="6" s="1"/>
  <c r="AA1041" i="6"/>
  <c r="AB1041" i="6" s="1"/>
  <c r="AA518" i="6"/>
  <c r="AA519" i="6" s="1"/>
  <c r="AA520" i="6" s="1"/>
  <c r="AA521" i="6" s="1"/>
  <c r="AA370" i="6"/>
  <c r="AA371" i="6" s="1"/>
  <c r="AA372" i="6" s="1"/>
  <c r="AB1261" i="6"/>
  <c r="AB1262" i="6"/>
  <c r="AB408" i="6"/>
  <c r="AA409" i="6"/>
  <c r="AB409" i="6" s="1"/>
  <c r="AA660" i="6"/>
  <c r="AB660" i="6" s="1"/>
  <c r="AB155" i="6"/>
  <c r="AA996" i="6"/>
  <c r="AB996" i="6" s="1"/>
  <c r="AA1659" i="6"/>
  <c r="AB1659" i="6" s="1"/>
  <c r="Q968" i="6"/>
  <c r="S967" i="6"/>
  <c r="AA1098" i="6"/>
  <c r="AB1098" i="6" s="1"/>
  <c r="AB893" i="6"/>
  <c r="AA166" i="6"/>
  <c r="AB166" i="6" s="1"/>
  <c r="AB433" i="6"/>
  <c r="AA434" i="6"/>
  <c r="AA498" i="6"/>
  <c r="AB498" i="6" s="1"/>
  <c r="AB1573" i="6"/>
  <c r="AA1157" i="6"/>
  <c r="AB1157" i="6" s="1"/>
  <c r="AA1898" i="6"/>
  <c r="AB1898" i="6" s="1"/>
  <c r="Z886" i="6"/>
  <c r="Z885" i="6"/>
  <c r="Z887" i="6"/>
  <c r="AA736" i="6"/>
  <c r="AB1059" i="6"/>
  <c r="Z1586" i="6"/>
  <c r="Z1588" i="6"/>
  <c r="Z1587" i="6"/>
  <c r="AA655" i="6"/>
  <c r="AB964" i="6"/>
  <c r="AA529" i="6"/>
  <c r="AB529" i="6" s="1"/>
  <c r="AB158" i="6"/>
  <c r="AB1263" i="6"/>
  <c r="AB1256" i="6"/>
  <c r="AA1052" i="6"/>
  <c r="AA1053" i="6" s="1"/>
  <c r="AB1053" i="6" s="1"/>
  <c r="AA119" i="6"/>
  <c r="AB119" i="6" s="1"/>
  <c r="AB407" i="6"/>
  <c r="AB1110" i="6"/>
  <c r="AB1847" i="6"/>
  <c r="AA1848" i="6"/>
  <c r="AB1848" i="6" s="1"/>
  <c r="AA1155" i="6"/>
  <c r="AB1155" i="6" s="1"/>
  <c r="AA1662" i="6"/>
  <c r="AB1662" i="6" s="1"/>
  <c r="AB642" i="6"/>
  <c r="AA346" i="6"/>
  <c r="AB346" i="6" s="1"/>
  <c r="AB272" i="6"/>
  <c r="AB434" i="6"/>
  <c r="AA435" i="6"/>
  <c r="AB435" i="6" s="1"/>
  <c r="AA631" i="6"/>
  <c r="AB631" i="6" s="1"/>
  <c r="AB1092" i="6"/>
  <c r="AB878" i="6"/>
  <c r="AA1156" i="6"/>
  <c r="AB1156" i="6" s="1"/>
  <c r="AB1896" i="6"/>
  <c r="AA1897" i="6"/>
  <c r="AB1897" i="6" s="1"/>
  <c r="AB736" i="6"/>
  <c r="AA737" i="6"/>
  <c r="AB737" i="6" s="1"/>
  <c r="Z655" i="6"/>
  <c r="Z656" i="6"/>
  <c r="Z1932" i="6"/>
  <c r="Z1933" i="6"/>
  <c r="Z1931" i="6"/>
  <c r="Z1934" i="6"/>
  <c r="AA899" i="6"/>
  <c r="AB899" i="6" s="1"/>
  <c r="AA1169" i="6"/>
  <c r="AB1169" i="6" s="1"/>
  <c r="AA1047" i="6"/>
  <c r="AB1047" i="6" s="1"/>
  <c r="AB1259" i="6"/>
  <c r="AB1264" i="6"/>
  <c r="AA1265" i="6"/>
  <c r="AB1265" i="6" s="1"/>
  <c r="AA1054" i="6"/>
  <c r="AB1054" i="6" s="1"/>
  <c r="AA728" i="6"/>
  <c r="AB728" i="6" s="1"/>
  <c r="AB406" i="6"/>
  <c r="AA307" i="6"/>
  <c r="AB307" i="6" s="1"/>
  <c r="AA249" i="6"/>
  <c r="AB1846" i="6"/>
  <c r="AB70" i="6"/>
  <c r="AA328" i="6"/>
  <c r="AB328" i="6" s="1"/>
  <c r="AA314" i="6"/>
  <c r="AA315" i="6" s="1"/>
  <c r="AB595" i="6"/>
  <c r="AA596" i="6"/>
  <c r="AB596" i="6" s="1"/>
  <c r="AB1553" i="6"/>
  <c r="AB370" i="6"/>
  <c r="AB1250" i="6"/>
  <c r="AA805" i="6"/>
  <c r="AB805" i="6" s="1"/>
  <c r="AA1734" i="6"/>
  <c r="AA1735" i="6" s="1"/>
  <c r="AA1736" i="6" s="1"/>
  <c r="AA1737" i="6" s="1"/>
  <c r="AA1738" i="6" s="1"/>
  <c r="AA1739" i="6" s="1"/>
  <c r="AA1740" i="6" s="1"/>
  <c r="AA1741" i="6" s="1"/>
  <c r="AA1742" i="6" s="1"/>
  <c r="AA1743" i="6" s="1"/>
  <c r="AA1744" i="6" s="1"/>
  <c r="AA1745" i="6" s="1"/>
  <c r="AA1746" i="6" s="1"/>
  <c r="AA1747" i="6" s="1"/>
  <c r="AA1748" i="6" s="1"/>
  <c r="AA1749" i="6" s="1"/>
  <c r="AA1750" i="6" s="1"/>
  <c r="AA1751" i="6" s="1"/>
  <c r="AA1752" i="6" s="1"/>
  <c r="AA1753" i="6" s="1"/>
  <c r="AA1754" i="6" s="1"/>
  <c r="AA1755" i="6" s="1"/>
  <c r="AA1756" i="6" s="1"/>
  <c r="AA1757" i="6" s="1"/>
  <c r="AA1166" i="6"/>
  <c r="AA1167" i="6" s="1"/>
  <c r="AA1168" i="6" s="1"/>
  <c r="AB1168" i="6" s="1"/>
  <c r="AB1009" i="6"/>
  <c r="AB219" i="6"/>
  <c r="AA220" i="6"/>
  <c r="AB220" i="6" s="1"/>
  <c r="AA863" i="6"/>
  <c r="AB863" i="6" s="1"/>
  <c r="AB521" i="6"/>
  <c r="AA522" i="6"/>
  <c r="AA523" i="6" s="1"/>
  <c r="AA524" i="6" s="1"/>
  <c r="AA525" i="6" s="1"/>
  <c r="AB525" i="6" s="1"/>
  <c r="AA809" i="6"/>
  <c r="AB809" i="6" s="1"/>
  <c r="AA219" i="6"/>
  <c r="AB1257" i="6"/>
  <c r="AB1253" i="6"/>
  <c r="AA1181" i="6"/>
  <c r="AB1181" i="6" s="1"/>
  <c r="AA641" i="6"/>
  <c r="AB641" i="6" s="1"/>
  <c r="AA322" i="6"/>
  <c r="AA323" i="6" s="1"/>
  <c r="AA690" i="6"/>
  <c r="AB690" i="6" s="1"/>
  <c r="AA269" i="6"/>
  <c r="AB269" i="6" s="1"/>
  <c r="AA1930" i="6"/>
  <c r="AB1930" i="6" s="1"/>
  <c r="AB594" i="6"/>
  <c r="AB371" i="6"/>
  <c r="AA735" i="6"/>
  <c r="AB735" i="6" s="1"/>
  <c r="AB1738" i="6"/>
  <c r="AB1117" i="6"/>
  <c r="AA1118" i="6"/>
  <c r="AB1118" i="6" s="1"/>
  <c r="Z1665" i="6"/>
  <c r="Z1682" i="6"/>
  <c r="Z1674" i="6"/>
  <c r="Z1670" i="6"/>
  <c r="Z1676" i="6"/>
  <c r="Z1666" i="6"/>
  <c r="Z1679" i="6"/>
  <c r="Z1677" i="6"/>
  <c r="Z1681" i="6"/>
  <c r="Z1671" i="6"/>
  <c r="Z1669" i="6"/>
  <c r="Z1673" i="6"/>
  <c r="Z1675" i="6"/>
  <c r="Z1667" i="6"/>
  <c r="Z1678" i="6"/>
  <c r="Z1680" i="6"/>
  <c r="Z1668" i="6"/>
  <c r="Z1672" i="6"/>
  <c r="Z1683" i="6"/>
  <c r="AA221" i="6"/>
  <c r="AB221" i="6" s="1"/>
  <c r="AB519" i="6"/>
  <c r="AB1167" i="6"/>
  <c r="AA1178" i="6"/>
  <c r="AB1178" i="6" s="1"/>
  <c r="AA1043" i="6"/>
  <c r="AB1043" i="6" s="1"/>
  <c r="AB1252" i="6"/>
  <c r="AB1255" i="6"/>
  <c r="AB639" i="6"/>
  <c r="AA639" i="6"/>
  <c r="AA640" i="6" s="1"/>
  <c r="AB640" i="6" s="1"/>
  <c r="AA271" i="6"/>
  <c r="AB271" i="6" s="1"/>
  <c r="AA955" i="6"/>
  <c r="AB955" i="6" s="1"/>
  <c r="AA1580" i="6"/>
  <c r="AA1581" i="6" s="1"/>
  <c r="AA1582" i="6" s="1"/>
  <c r="AA430" i="6"/>
  <c r="AB430" i="6" s="1"/>
  <c r="AA634" i="6"/>
  <c r="AA300" i="6"/>
  <c r="AB300" i="6" s="1"/>
  <c r="AB1150" i="6"/>
  <c r="AA686" i="6"/>
  <c r="AB686" i="6" s="1"/>
  <c r="AA1094" i="6"/>
  <c r="AA303" i="6"/>
  <c r="AB303" i="6" s="1"/>
  <c r="AA179" i="6"/>
  <c r="AB179" i="6" s="1"/>
  <c r="AB372" i="6"/>
  <c r="AA373" i="6"/>
  <c r="AB373" i="6" s="1"/>
  <c r="AB1741" i="6"/>
  <c r="AA1158" i="6"/>
  <c r="AA1159" i="6" s="1"/>
  <c r="AA1160" i="6" s="1"/>
  <c r="AA1161" i="6" s="1"/>
  <c r="AA1162" i="6" s="1"/>
  <c r="AA1163" i="6" s="1"/>
  <c r="AA1164" i="6" s="1"/>
  <c r="AA1165" i="6" s="1"/>
  <c r="AB1165" i="6" s="1"/>
  <c r="AB410" i="6"/>
  <c r="AB821" i="6"/>
  <c r="AB961" i="6"/>
  <c r="AA962" i="6"/>
  <c r="AB962" i="6" s="1"/>
  <c r="AB1695" i="6"/>
  <c r="AB6" i="6"/>
  <c r="Z1468" i="6"/>
  <c r="Z1471" i="6"/>
  <c r="Z1469" i="6"/>
  <c r="Z1467" i="6"/>
  <c r="Z1470" i="6"/>
  <c r="Z770" i="6"/>
  <c r="Z771" i="6"/>
  <c r="AA505" i="6"/>
  <c r="AB505" i="6" s="1"/>
  <c r="AA1223" i="6"/>
  <c r="AB1223" i="6" s="1"/>
  <c r="AA1577" i="6"/>
  <c r="AA1578" i="6" s="1"/>
  <c r="AB1578" i="6" s="1"/>
  <c r="AB1175" i="6"/>
  <c r="AA1176" i="6"/>
  <c r="AA1177" i="6" s="1"/>
  <c r="AB1177" i="6" s="1"/>
  <c r="AB1260" i="6"/>
  <c r="AA1724" i="6"/>
  <c r="AB1724" i="6" s="1"/>
  <c r="AA896" i="6"/>
  <c r="AA897" i="6" s="1"/>
  <c r="AA898" i="6" s="1"/>
  <c r="AB898" i="6" s="1"/>
  <c r="AA330" i="6"/>
  <c r="AA331" i="6" s="1"/>
  <c r="AB331" i="6" s="1"/>
  <c r="AB437" i="6"/>
  <c r="AA438" i="6"/>
  <c r="AB438" i="6" s="1"/>
  <c r="AA1557" i="6"/>
  <c r="AB1557" i="6" s="1"/>
  <c r="AA704" i="6"/>
  <c r="AB704" i="6" s="1"/>
  <c r="AA504" i="6"/>
  <c r="AB504" i="6" s="1"/>
  <c r="AA740" i="6"/>
  <c r="AA298" i="6"/>
  <c r="AA299" i="6" s="1"/>
  <c r="AB299" i="6" s="1"/>
  <c r="AB1151" i="6"/>
  <c r="AA1152" i="6"/>
  <c r="AA1153" i="6" s="1"/>
  <c r="AB1153" i="6" s="1"/>
  <c r="AA181" i="6"/>
  <c r="AB181" i="6" s="1"/>
  <c r="AA257" i="6"/>
  <c r="AB257" i="6" s="1"/>
  <c r="AA312" i="6"/>
  <c r="AA313" i="6" s="1"/>
  <c r="AB313" i="6" s="1"/>
  <c r="AB148" i="6"/>
  <c r="AB1757" i="6"/>
  <c r="AB1162" i="6"/>
  <c r="AB748" i="6"/>
  <c r="AB1049" i="6"/>
  <c r="AA1050" i="6"/>
  <c r="AB1050" i="6" s="1"/>
  <c r="AA963" i="6"/>
  <c r="AB963" i="6" s="1"/>
  <c r="AA506" i="6"/>
  <c r="AB506" i="6" s="1"/>
  <c r="AA791" i="6"/>
  <c r="AB791" i="6" s="1"/>
  <c r="AA1579" i="6"/>
  <c r="AB1579" i="6" s="1"/>
  <c r="AB1254" i="6"/>
  <c r="AB436" i="6"/>
  <c r="AB315" i="6"/>
  <c r="AA316" i="6"/>
  <c r="AA317" i="6" s="1"/>
  <c r="AB317" i="6" s="1"/>
  <c r="AA318" i="6"/>
  <c r="AA319" i="6" s="1"/>
  <c r="AB319" i="6" s="1"/>
  <c r="AA758" i="6"/>
  <c r="AB758" i="6" s="1"/>
  <c r="AA1664" i="6"/>
  <c r="AB1664" i="6" s="1"/>
  <c r="AA1179" i="6"/>
  <c r="AA1180" i="6" s="1"/>
  <c r="AB1180" i="6" s="1"/>
  <c r="AA502" i="6"/>
  <c r="AA503" i="6" s="1"/>
  <c r="AB503" i="6" s="1"/>
  <c r="AA1106" i="6"/>
  <c r="AB1106" i="6" s="1"/>
  <c r="AB1080" i="6"/>
  <c r="AA244" i="6"/>
  <c r="AB244" i="6" s="1"/>
  <c r="AB921" i="6"/>
  <c r="AA922" i="6"/>
  <c r="AB922" i="6" s="1"/>
  <c r="AA921" i="6"/>
  <c r="AA311" i="6"/>
  <c r="AB311" i="6" s="1"/>
  <c r="AA623" i="6"/>
  <c r="AB623" i="6" s="1"/>
  <c r="AA320" i="6"/>
  <c r="AB1742" i="6"/>
  <c r="AB1739" i="6"/>
  <c r="AB1753" i="6"/>
  <c r="AB1160" i="6"/>
  <c r="Z1761" i="6"/>
  <c r="Z1760" i="6"/>
  <c r="Z1762" i="6"/>
  <c r="Z1758" i="6"/>
  <c r="AA1758" i="6" s="1"/>
  <c r="Z1759" i="6"/>
  <c r="AA87" i="6"/>
  <c r="AB87" i="6" s="1"/>
  <c r="AA451" i="6"/>
  <c r="AB451" i="6" s="1"/>
  <c r="AB869" i="6"/>
  <c r="AB207" i="6"/>
  <c r="AA208" i="6"/>
  <c r="AB208" i="6" s="1"/>
  <c r="AB1039" i="6"/>
  <c r="AA1040" i="6"/>
  <c r="AB1040" i="6" s="1"/>
  <c r="Z337" i="6"/>
  <c r="Z334" i="6"/>
  <c r="Z338" i="6"/>
  <c r="Z339" i="6"/>
  <c r="Z335" i="6"/>
  <c r="Z332" i="6"/>
  <c r="Z336" i="6"/>
  <c r="Z333" i="6"/>
  <c r="AB1711" i="6"/>
  <c r="AB520" i="6"/>
  <c r="AA1886" i="6"/>
  <c r="AB1886" i="6" s="1"/>
  <c r="AA366" i="6"/>
  <c r="AA367" i="6" s="1"/>
  <c r="AA368" i="6" s="1"/>
  <c r="AA369" i="6" s="1"/>
  <c r="AB369" i="6" s="1"/>
  <c r="AB1258" i="6"/>
  <c r="AA1244" i="6"/>
  <c r="AB1244" i="6" s="1"/>
  <c r="AA1048" i="6"/>
  <c r="AB1048" i="6" s="1"/>
  <c r="AA1235" i="6"/>
  <c r="AB1235" i="6" s="1"/>
  <c r="AB323" i="6"/>
  <c r="AA324" i="6"/>
  <c r="AA325" i="6" s="1"/>
  <c r="AB325" i="6" s="1"/>
  <c r="AA377" i="6"/>
  <c r="AB377" i="6" s="1"/>
  <c r="AB1078" i="6"/>
  <c r="AB764" i="6"/>
  <c r="AB314" i="6"/>
  <c r="AA658" i="6"/>
  <c r="AA659" i="6" s="1"/>
  <c r="AB659" i="6" s="1"/>
  <c r="AA1586" i="6"/>
  <c r="Z1140" i="6"/>
  <c r="Z1139" i="6"/>
  <c r="AB1551" i="6"/>
  <c r="AA234" i="6"/>
  <c r="AB234" i="6" s="1"/>
  <c r="AA1874" i="6"/>
  <c r="AB1874" i="6" s="1"/>
  <c r="AB1103" i="6"/>
  <c r="AA1104" i="6"/>
  <c r="AA1105" i="6" s="1"/>
  <c r="AB1105" i="6" s="1"/>
  <c r="AB1562" i="6"/>
  <c r="AB1549" i="6"/>
  <c r="AA242" i="6"/>
  <c r="AA243" i="6" s="1"/>
  <c r="AB243" i="6" s="1"/>
  <c r="AA923" i="6"/>
  <c r="AB923" i="6" s="1"/>
  <c r="AB1702" i="6"/>
  <c r="AB1079" i="6"/>
  <c r="AB309" i="6"/>
  <c r="AA310" i="6"/>
  <c r="AB310" i="6" s="1"/>
  <c r="AA654" i="6"/>
  <c r="AB654" i="6" s="1"/>
  <c r="AB1750" i="6"/>
  <c r="AB1752" i="6"/>
  <c r="AB1749" i="6"/>
  <c r="AB1163" i="6"/>
  <c r="Q348" i="6"/>
  <c r="S347" i="6"/>
  <c r="Z411" i="6" s="1"/>
  <c r="Q1042" i="6"/>
  <c r="S1041" i="6"/>
  <c r="Z1236" i="6" s="1"/>
  <c r="AA1236" i="6" s="1"/>
  <c r="Q623" i="6"/>
  <c r="S623" i="6" s="1"/>
  <c r="Z730" i="6" s="1"/>
  <c r="S622" i="6"/>
  <c r="Z729" i="6" s="1"/>
  <c r="Q357" i="6"/>
  <c r="S356" i="6"/>
  <c r="Z423" i="6" s="1"/>
  <c r="Q753" i="6"/>
  <c r="S752" i="6"/>
  <c r="Z870" i="6" s="1"/>
  <c r="Q679" i="6"/>
  <c r="S679" i="6" s="1"/>
  <c r="Z793" i="6" s="1"/>
  <c r="S678" i="6"/>
  <c r="Z792" i="6" s="1"/>
  <c r="Q1343" i="6"/>
  <c r="S1342" i="6"/>
  <c r="Z1875" i="6" s="1"/>
  <c r="Q292" i="6"/>
  <c r="S291" i="6"/>
  <c r="Z340" i="6" s="1"/>
  <c r="Q747" i="6"/>
  <c r="S747" i="6" s="1"/>
  <c r="Z865" i="6" s="1"/>
  <c r="S746" i="6"/>
  <c r="Z864" i="6" s="1"/>
  <c r="Q1283" i="6"/>
  <c r="S1282" i="6"/>
  <c r="Z1712" i="6" s="1"/>
  <c r="AA1712" i="6" s="1"/>
  <c r="Q584" i="6"/>
  <c r="S584" i="6" s="1"/>
  <c r="Z688" i="6" s="1"/>
  <c r="S583" i="6"/>
  <c r="Z687" i="6" s="1"/>
  <c r="Q1050" i="6"/>
  <c r="S1050" i="6" s="1"/>
  <c r="Z1246" i="6" s="1"/>
  <c r="S1049" i="6"/>
  <c r="Z1245" i="6" s="1"/>
  <c r="AA1245" i="6" s="1"/>
  <c r="Q383" i="6"/>
  <c r="S382" i="6"/>
  <c r="Z452" i="6" s="1"/>
  <c r="Q866" i="6"/>
  <c r="S865" i="6"/>
  <c r="Z1010" i="6" s="1"/>
  <c r="Q640" i="6"/>
  <c r="S639" i="6"/>
  <c r="Z749" i="6" s="1"/>
  <c r="Q1307" i="6"/>
  <c r="S1306" i="6"/>
  <c r="Q831" i="6"/>
  <c r="S831" i="6" s="1"/>
  <c r="Z957" i="6" s="1"/>
  <c r="S830" i="6"/>
  <c r="Z956" i="6" s="1"/>
  <c r="Q875" i="6"/>
  <c r="S874" i="6"/>
  <c r="Z1020" i="6" s="1"/>
  <c r="Q1296" i="6"/>
  <c r="S1295" i="6"/>
  <c r="Z1725" i="6" s="1"/>
  <c r="AA1725" i="6" s="1"/>
  <c r="Q768" i="6"/>
  <c r="S767" i="6"/>
  <c r="Z888" i="6" s="1"/>
  <c r="Q85" i="6"/>
  <c r="S84" i="6"/>
  <c r="Q706" i="6"/>
  <c r="S706" i="6" s="1"/>
  <c r="Z824" i="6" s="1"/>
  <c r="S705" i="6"/>
  <c r="Q602" i="6"/>
  <c r="S601" i="6"/>
  <c r="Z705" i="6" s="1"/>
  <c r="AA705" i="6" s="1"/>
  <c r="Q234" i="6"/>
  <c r="S233" i="6"/>
  <c r="Z258" i="6" s="1"/>
  <c r="Q1268" i="6"/>
  <c r="S1268" i="6" s="1"/>
  <c r="Z1697" i="6" s="1"/>
  <c r="S1267" i="6"/>
  <c r="Z1696" i="6" s="1"/>
  <c r="AA1696" i="6" s="1"/>
  <c r="Q906" i="6"/>
  <c r="S905" i="6"/>
  <c r="Z1060" i="6" s="1"/>
  <c r="AA1060" i="6" s="1"/>
  <c r="Q650" i="6"/>
  <c r="S649" i="6"/>
  <c r="Z759" i="6" s="1"/>
  <c r="AA759" i="6" s="1"/>
  <c r="Q111" i="6"/>
  <c r="S111" i="6" s="1"/>
  <c r="Z121" i="6" s="1"/>
  <c r="S110" i="6"/>
  <c r="Z120" i="6" s="1"/>
  <c r="Q8" i="6"/>
  <c r="S7" i="6"/>
  <c r="Z7" i="6" s="1"/>
  <c r="Q1212" i="6"/>
  <c r="S1211" i="6"/>
  <c r="Z1589" i="6" s="1"/>
  <c r="Q1155" i="6"/>
  <c r="S1154" i="6"/>
  <c r="Q660" i="6"/>
  <c r="S659" i="6"/>
  <c r="Z772" i="6" s="1"/>
  <c r="Q840" i="6"/>
  <c r="S839" i="6"/>
  <c r="Q215" i="6"/>
  <c r="S215" i="6" s="1"/>
  <c r="Z236" i="6" s="1"/>
  <c r="S214" i="6"/>
  <c r="Z235" i="6" s="1"/>
  <c r="Q298" i="6"/>
  <c r="S297" i="6"/>
  <c r="Z347" i="6" s="1"/>
  <c r="AA347" i="6" s="1"/>
  <c r="Q1031" i="6"/>
  <c r="S1030" i="6"/>
  <c r="Z1224" i="6" s="1"/>
  <c r="Q1056" i="6"/>
  <c r="S1055" i="6"/>
  <c r="Q1355" i="6"/>
  <c r="S1354" i="6"/>
  <c r="Z1887" i="6" s="1"/>
  <c r="AB242" i="6" l="1"/>
  <c r="AB1756" i="6"/>
  <c r="AB1755" i="6"/>
  <c r="AB1734" i="6"/>
  <c r="AB1748" i="6"/>
  <c r="AB524" i="6"/>
  <c r="AB1747" i="6"/>
  <c r="AB1735" i="6"/>
  <c r="AB1744" i="6"/>
  <c r="AA624" i="6"/>
  <c r="AA625" i="6" s="1"/>
  <c r="AA180" i="6"/>
  <c r="AB180" i="6" s="1"/>
  <c r="AB1754" i="6"/>
  <c r="AB523" i="6"/>
  <c r="AB1743" i="6"/>
  <c r="AB1746" i="6"/>
  <c r="AA1759" i="6"/>
  <c r="AA1760" i="6" s="1"/>
  <c r="AA1761" i="6" s="1"/>
  <c r="AA1762" i="6" s="1"/>
  <c r="AB1580" i="6"/>
  <c r="AB1052" i="6"/>
  <c r="AA1850" i="6"/>
  <c r="AB1850" i="6" s="1"/>
  <c r="AB318" i="6"/>
  <c r="AB1577" i="6"/>
  <c r="AB658" i="6"/>
  <c r="AB330" i="6"/>
  <c r="AA194" i="6"/>
  <c r="AB193" i="6"/>
  <c r="AA1849" i="6"/>
  <c r="AB1849" i="6" s="1"/>
  <c r="AB502" i="6"/>
  <c r="AB1158" i="6"/>
  <c r="AA1587" i="6"/>
  <c r="AA1588" i="6" s="1"/>
  <c r="AB1588" i="6" s="1"/>
  <c r="AB316" i="6"/>
  <c r="AA1583" i="6"/>
  <c r="AB1582" i="6"/>
  <c r="AA1139" i="6"/>
  <c r="AB1139" i="6" s="1"/>
  <c r="AA321" i="6"/>
  <c r="AB321" i="6" s="1"/>
  <c r="AB320" i="6"/>
  <c r="AA741" i="6"/>
  <c r="AB740" i="6"/>
  <c r="AA772" i="6"/>
  <c r="AA635" i="6"/>
  <c r="AB635" i="6" s="1"/>
  <c r="AB634" i="6"/>
  <c r="AB1179" i="6"/>
  <c r="AA1684" i="6"/>
  <c r="AB1684" i="6" s="1"/>
  <c r="AB1581" i="6"/>
  <c r="AB1176" i="6"/>
  <c r="AB249" i="6"/>
  <c r="AA250" i="6"/>
  <c r="AA806" i="6"/>
  <c r="AB324" i="6"/>
  <c r="AA1589" i="6"/>
  <c r="AB1736" i="6"/>
  <c r="AA236" i="6"/>
  <c r="Z970" i="6"/>
  <c r="Z966" i="6"/>
  <c r="Z967" i="6"/>
  <c r="Z965" i="6"/>
  <c r="Z969" i="6"/>
  <c r="Z971" i="6"/>
  <c r="Z968" i="6"/>
  <c r="Z90" i="6"/>
  <c r="Z89" i="6"/>
  <c r="Z88" i="6"/>
  <c r="AA958" i="6"/>
  <c r="AB958" i="6" s="1"/>
  <c r="AA866" i="6"/>
  <c r="AB866" i="6" s="1"/>
  <c r="AB1761" i="6"/>
  <c r="AB1104" i="6"/>
  <c r="AA770" i="6"/>
  <c r="AA771" i="6" s="1"/>
  <c r="AB771" i="6" s="1"/>
  <c r="AA326" i="6"/>
  <c r="AA332" i="6"/>
  <c r="AA333" i="6" s="1"/>
  <c r="AA1154" i="6"/>
  <c r="AB1154" i="6" s="1"/>
  <c r="AB1166" i="6"/>
  <c r="AA657" i="6"/>
  <c r="AB657" i="6" s="1"/>
  <c r="AA304" i="6"/>
  <c r="AB368" i="6"/>
  <c r="AB1586" i="6"/>
  <c r="Z1142" i="6"/>
  <c r="Z1141" i="6"/>
  <c r="AA1141" i="6" s="1"/>
  <c r="AA423" i="6"/>
  <c r="AB423" i="6" s="1"/>
  <c r="AA865" i="6"/>
  <c r="AB865" i="6" s="1"/>
  <c r="AA121" i="6"/>
  <c r="AB121" i="6" s="1"/>
  <c r="Z1765" i="6"/>
  <c r="Z1763" i="6"/>
  <c r="Z1766" i="6"/>
  <c r="Z1764" i="6"/>
  <c r="AB1245" i="6"/>
  <c r="AA1246" i="6"/>
  <c r="AB1246" i="6" s="1"/>
  <c r="AB366" i="6"/>
  <c r="AA1887" i="6"/>
  <c r="AB1887" i="6" s="1"/>
  <c r="AA1224" i="6"/>
  <c r="AB1224" i="6" s="1"/>
  <c r="AB1665" i="6"/>
  <c r="AA1666" i="6"/>
  <c r="AA1667" i="6" s="1"/>
  <c r="AA1668" i="6" s="1"/>
  <c r="AA1669" i="6" s="1"/>
  <c r="AA1670" i="6" s="1"/>
  <c r="AA1671" i="6" s="1"/>
  <c r="AA1672" i="6" s="1"/>
  <c r="AA1673" i="6" s="1"/>
  <c r="AA1674" i="6" s="1"/>
  <c r="AA1675" i="6" s="1"/>
  <c r="AA1676" i="6" s="1"/>
  <c r="AA1677" i="6" s="1"/>
  <c r="AA1678" i="6" s="1"/>
  <c r="AA1679" i="6" s="1"/>
  <c r="AA1680" i="6" s="1"/>
  <c r="AA1681" i="6" s="1"/>
  <c r="AA1682" i="6" s="1"/>
  <c r="AA1683" i="6" s="1"/>
  <c r="AB1683" i="6" s="1"/>
  <c r="AB896" i="6"/>
  <c r="AA864" i="6"/>
  <c r="AB864" i="6" s="1"/>
  <c r="AA1665" i="6"/>
  <c r="AB655" i="6"/>
  <c r="AA656" i="6"/>
  <c r="AB656" i="6" s="1"/>
  <c r="AA120" i="6"/>
  <c r="AB120" i="6" s="1"/>
  <c r="Q969" i="6"/>
  <c r="S969" i="6" s="1"/>
  <c r="Z1144" i="6" s="1"/>
  <c r="S968" i="6"/>
  <c r="Z1143" i="6" s="1"/>
  <c r="AA957" i="6"/>
  <c r="AB957" i="6" s="1"/>
  <c r="AA1698" i="6"/>
  <c r="AB1698" i="6" s="1"/>
  <c r="AB772" i="6"/>
  <c r="AA122" i="6"/>
  <c r="AB122" i="6" s="1"/>
  <c r="AA1247" i="6"/>
  <c r="AB1247" i="6" s="1"/>
  <c r="AA340" i="6"/>
  <c r="AB340" i="6" s="1"/>
  <c r="AA870" i="6"/>
  <c r="AB870" i="6" s="1"/>
  <c r="AB624" i="6"/>
  <c r="AA1467" i="6"/>
  <c r="AB1467" i="6" s="1"/>
  <c r="AA411" i="6"/>
  <c r="AB411" i="6" s="1"/>
  <c r="AA1095" i="6"/>
  <c r="AB1094" i="6"/>
  <c r="AA526" i="6"/>
  <c r="AB1159" i="6"/>
  <c r="AB897" i="6"/>
  <c r="AB1696" i="6"/>
  <c r="AA1697" i="6"/>
  <c r="AB1697" i="6" s="1"/>
  <c r="AB347" i="6"/>
  <c r="Z1473" i="6"/>
  <c r="Z1472" i="6"/>
  <c r="AB705" i="6"/>
  <c r="AA688" i="6"/>
  <c r="AB688" i="6" s="1"/>
  <c r="AA730" i="6"/>
  <c r="AB367" i="6"/>
  <c r="AA1044" i="6"/>
  <c r="AB522" i="6"/>
  <c r="AA270" i="6"/>
  <c r="AB270" i="6" s="1"/>
  <c r="AA1875" i="6"/>
  <c r="AB1875" i="6" s="1"/>
  <c r="AA956" i="6"/>
  <c r="AB956" i="6" s="1"/>
  <c r="AB1745" i="6"/>
  <c r="AB1740" i="6"/>
  <c r="AA888" i="6"/>
  <c r="AB888" i="6" s="1"/>
  <c r="AA1660" i="6"/>
  <c r="AA374" i="6"/>
  <c r="AB518" i="6"/>
  <c r="AA419" i="6"/>
  <c r="AB419" i="6" s="1"/>
  <c r="Z1266" i="6"/>
  <c r="Z1268" i="6"/>
  <c r="Z1267" i="6"/>
  <c r="AB759" i="6"/>
  <c r="AB1725" i="6"/>
  <c r="AA689" i="6"/>
  <c r="AB689" i="6" s="1"/>
  <c r="AB730" i="6"/>
  <c r="AA731" i="6"/>
  <c r="AB731" i="6" s="1"/>
  <c r="AB1759" i="6"/>
  <c r="AB1164" i="6"/>
  <c r="AA1935" i="6"/>
  <c r="AB1935" i="6" s="1"/>
  <c r="AA687" i="6"/>
  <c r="AB687" i="6" s="1"/>
  <c r="AA885" i="6"/>
  <c r="AB885" i="6" s="1"/>
  <c r="AB1161" i="6"/>
  <c r="AA1020" i="6"/>
  <c r="AB1020" i="6" s="1"/>
  <c r="AB1589" i="6"/>
  <c r="AB1712" i="6"/>
  <c r="AA793" i="6"/>
  <c r="AB1236" i="6"/>
  <c r="AA452" i="6"/>
  <c r="AB452" i="6" s="1"/>
  <c r="AB1758" i="6"/>
  <c r="AA235" i="6"/>
  <c r="AB235" i="6" s="1"/>
  <c r="AA792" i="6"/>
  <c r="AB792" i="6" s="1"/>
  <c r="AA1010" i="6"/>
  <c r="AB1010" i="6" s="1"/>
  <c r="AB1152" i="6"/>
  <c r="AB1931" i="6"/>
  <c r="AA258" i="6"/>
  <c r="AB258" i="6" s="1"/>
  <c r="AB1751" i="6"/>
  <c r="AB322" i="6"/>
  <c r="AA1018" i="6"/>
  <c r="AA1019" i="6" s="1"/>
  <c r="AB1019" i="6" s="1"/>
  <c r="AB1060" i="6"/>
  <c r="Z822" i="6"/>
  <c r="Z823" i="6"/>
  <c r="AB236" i="6"/>
  <c r="AA237" i="6"/>
  <c r="AB237" i="6" s="1"/>
  <c r="AA825" i="6"/>
  <c r="AB825" i="6" s="1"/>
  <c r="AB793" i="6"/>
  <c r="AA794" i="6"/>
  <c r="AB794" i="6" s="1"/>
  <c r="AB333" i="6"/>
  <c r="AA334" i="6"/>
  <c r="AA335" i="6" s="1"/>
  <c r="AA336" i="6" s="1"/>
  <c r="AA337" i="6" s="1"/>
  <c r="AA338" i="6" s="1"/>
  <c r="AA339" i="6" s="1"/>
  <c r="AB339" i="6" s="1"/>
  <c r="AB1762" i="6"/>
  <c r="AA1763" i="6"/>
  <c r="AA1764" i="6" s="1"/>
  <c r="AA749" i="6"/>
  <c r="AB749" i="6" s="1"/>
  <c r="AB298" i="6"/>
  <c r="AA7" i="6"/>
  <c r="AB7" i="6" s="1"/>
  <c r="AB1673" i="6"/>
  <c r="AB1933" i="6"/>
  <c r="AB312" i="6"/>
  <c r="AA1931" i="6"/>
  <c r="AA1932" i="6" s="1"/>
  <c r="AA1933" i="6" s="1"/>
  <c r="AA1934" i="6" s="1"/>
  <c r="AB1934" i="6" s="1"/>
  <c r="AB1587" i="6"/>
  <c r="AB1737" i="6"/>
  <c r="AA729" i="6"/>
  <c r="AB729" i="6" s="1"/>
  <c r="Q1057" i="6"/>
  <c r="S1056" i="6"/>
  <c r="Z1269" i="6" s="1"/>
  <c r="Q841" i="6"/>
  <c r="S840" i="6"/>
  <c r="Z972" i="6" s="1"/>
  <c r="Q9" i="6"/>
  <c r="S8" i="6"/>
  <c r="Z8" i="6" s="1"/>
  <c r="AA8" i="6" s="1"/>
  <c r="S650" i="6"/>
  <c r="Z760" i="6" s="1"/>
  <c r="Q651" i="6"/>
  <c r="S651" i="6" s="1"/>
  <c r="Z761" i="6" s="1"/>
  <c r="Q603" i="6"/>
  <c r="S602" i="6"/>
  <c r="Z706" i="6" s="1"/>
  <c r="Q1344" i="6"/>
  <c r="S1343" i="6"/>
  <c r="Z1876" i="6" s="1"/>
  <c r="AA1876" i="6" s="1"/>
  <c r="Q754" i="6"/>
  <c r="S753" i="6"/>
  <c r="Z871" i="6" s="1"/>
  <c r="Q349" i="6"/>
  <c r="S348" i="6"/>
  <c r="Z412" i="6" s="1"/>
  <c r="Q299" i="6"/>
  <c r="S298" i="6"/>
  <c r="Z348" i="6" s="1"/>
  <c r="Q1156" i="6"/>
  <c r="S1155" i="6"/>
  <c r="Q86" i="6"/>
  <c r="S85" i="6"/>
  <c r="Z91" i="6" s="1"/>
  <c r="Q1297" i="6"/>
  <c r="S1297" i="6" s="1"/>
  <c r="Z1727" i="6" s="1"/>
  <c r="S1296" i="6"/>
  <c r="Z1726" i="6" s="1"/>
  <c r="Q641" i="6"/>
  <c r="S640" i="6"/>
  <c r="Z750" i="6" s="1"/>
  <c r="Q384" i="6"/>
  <c r="S383" i="6"/>
  <c r="Q1356" i="6"/>
  <c r="S1355" i="6"/>
  <c r="Z1888" i="6" s="1"/>
  <c r="AA1888" i="6" s="1"/>
  <c r="Q1032" i="6"/>
  <c r="S1031" i="6"/>
  <c r="Z1225" i="6" s="1"/>
  <c r="Q661" i="6"/>
  <c r="S661" i="6" s="1"/>
  <c r="Z774" i="6" s="1"/>
  <c r="S660" i="6"/>
  <c r="Z773" i="6" s="1"/>
  <c r="Q1213" i="6"/>
  <c r="S1212" i="6"/>
  <c r="Z1590" i="6" s="1"/>
  <c r="Q907" i="6"/>
  <c r="S906" i="6"/>
  <c r="Z1061" i="6" s="1"/>
  <c r="AA1061" i="6" s="1"/>
  <c r="Q235" i="6"/>
  <c r="S235" i="6" s="1"/>
  <c r="Z260" i="6" s="1"/>
  <c r="S234" i="6"/>
  <c r="Z259" i="6" s="1"/>
  <c r="Q769" i="6"/>
  <c r="S769" i="6" s="1"/>
  <c r="Z890" i="6" s="1"/>
  <c r="S768" i="6"/>
  <c r="Z889" i="6" s="1"/>
  <c r="AA889" i="6" s="1"/>
  <c r="Q876" i="6"/>
  <c r="S875" i="6"/>
  <c r="Z1021" i="6" s="1"/>
  <c r="AA1021" i="6" s="1"/>
  <c r="Q1308" i="6"/>
  <c r="S1307" i="6"/>
  <c r="Q867" i="6"/>
  <c r="S867" i="6" s="1"/>
  <c r="Z1012" i="6" s="1"/>
  <c r="S866" i="6"/>
  <c r="Z1011" i="6" s="1"/>
  <c r="Q1284" i="6"/>
  <c r="S1284" i="6" s="1"/>
  <c r="Z1714" i="6" s="1"/>
  <c r="S1283" i="6"/>
  <c r="Z1713" i="6" s="1"/>
  <c r="Q293" i="6"/>
  <c r="S293" i="6" s="1"/>
  <c r="Z343" i="6" s="1"/>
  <c r="S292" i="6"/>
  <c r="Q358" i="6"/>
  <c r="S357" i="6"/>
  <c r="Z424" i="6" s="1"/>
  <c r="AA424" i="6" s="1"/>
  <c r="Q1043" i="6"/>
  <c r="S1042" i="6"/>
  <c r="AB1678" i="6" l="1"/>
  <c r="AB332" i="6"/>
  <c r="AB1667" i="6"/>
  <c r="AB625" i="6"/>
  <c r="AA626" i="6"/>
  <c r="AB1670" i="6"/>
  <c r="AB1760" i="6"/>
  <c r="AA1765" i="6"/>
  <c r="AA1766" i="6" s="1"/>
  <c r="AB1766" i="6" s="1"/>
  <c r="AB337" i="6"/>
  <c r="AA195" i="6"/>
  <c r="AB195" i="6" s="1"/>
  <c r="AB194" i="6"/>
  <c r="AA1714" i="6"/>
  <c r="AB1714" i="6" s="1"/>
  <c r="AA1012" i="6"/>
  <c r="AA1727" i="6"/>
  <c r="AA762" i="6"/>
  <c r="AB762" i="6" s="1"/>
  <c r="AA1011" i="6"/>
  <c r="AB1011" i="6" s="1"/>
  <c r="AB1666" i="6"/>
  <c r="AB1660" i="6"/>
  <c r="AA1661" i="6"/>
  <c r="AB1661" i="6" s="1"/>
  <c r="AB1679" i="6"/>
  <c r="AB1763" i="6"/>
  <c r="AB1682" i="6"/>
  <c r="AA88" i="6"/>
  <c r="AA89" i="6" s="1"/>
  <c r="AA90" i="6" s="1"/>
  <c r="AB90" i="6" s="1"/>
  <c r="AA965" i="6"/>
  <c r="AB965" i="6" s="1"/>
  <c r="AB1674" i="6"/>
  <c r="AA1140" i="6"/>
  <c r="AB1140" i="6" s="1"/>
  <c r="AA891" i="6"/>
  <c r="AB891" i="6" s="1"/>
  <c r="AA261" i="6"/>
  <c r="AB261" i="6" s="1"/>
  <c r="AA1269" i="6"/>
  <c r="AB1681" i="6"/>
  <c r="AB1671" i="6"/>
  <c r="AB1669" i="6"/>
  <c r="AB1727" i="6"/>
  <c r="AA1728" i="6"/>
  <c r="AB1728" i="6" s="1"/>
  <c r="AB1061" i="6"/>
  <c r="AA1266" i="6"/>
  <c r="AA1267" i="6" s="1"/>
  <c r="AA1268" i="6" s="1"/>
  <c r="AB1268" i="6" s="1"/>
  <c r="AA527" i="6"/>
  <c r="AB526" i="6"/>
  <c r="AA1468" i="6"/>
  <c r="AB1668" i="6"/>
  <c r="AA305" i="6"/>
  <c r="AB304" i="6"/>
  <c r="AB1672" i="6"/>
  <c r="AA91" i="6"/>
  <c r="AB91" i="6" s="1"/>
  <c r="AB1932" i="6"/>
  <c r="AB741" i="6"/>
  <c r="AA742" i="6"/>
  <c r="AB742" i="6" s="1"/>
  <c r="AA412" i="6"/>
  <c r="AB412" i="6" s="1"/>
  <c r="Z1237" i="6"/>
  <c r="Z1238" i="6"/>
  <c r="AA260" i="6"/>
  <c r="AB260" i="6" s="1"/>
  <c r="AB424" i="6"/>
  <c r="Z1777" i="6"/>
  <c r="Z1767" i="6"/>
  <c r="Z1776" i="6"/>
  <c r="Z1778" i="6"/>
  <c r="Z1768" i="6"/>
  <c r="Z1774" i="6"/>
  <c r="Z1770" i="6"/>
  <c r="Z1772" i="6"/>
  <c r="Z1769" i="6"/>
  <c r="Z1779" i="6"/>
  <c r="Z1771" i="6"/>
  <c r="Z1775" i="6"/>
  <c r="Z1773" i="6"/>
  <c r="AA886" i="6"/>
  <c r="AA1472" i="6"/>
  <c r="AA1473" i="6" s="1"/>
  <c r="AB1473" i="6" s="1"/>
  <c r="AB1676" i="6"/>
  <c r="AA1045" i="6"/>
  <c r="AB1044" i="6"/>
  <c r="AA348" i="6"/>
  <c r="AB348" i="6" s="1"/>
  <c r="AA807" i="6"/>
  <c r="AB806" i="6"/>
  <c r="AA1715" i="6"/>
  <c r="AB1715" i="6" s="1"/>
  <c r="AA761" i="6"/>
  <c r="AB761" i="6" s="1"/>
  <c r="AB1888" i="6"/>
  <c r="AB8" i="6"/>
  <c r="AB1018" i="6"/>
  <c r="AA1726" i="6"/>
  <c r="AB1726" i="6" s="1"/>
  <c r="Z342" i="6"/>
  <c r="Z341" i="6"/>
  <c r="AB1021" i="6"/>
  <c r="Z453" i="6"/>
  <c r="Z456" i="6"/>
  <c r="Z454" i="6"/>
  <c r="Z455" i="6"/>
  <c r="Z1474" i="6"/>
  <c r="Z1475" i="6"/>
  <c r="AB1876" i="6"/>
  <c r="AB1675" i="6"/>
  <c r="AA1590" i="6"/>
  <c r="AB1590" i="6" s="1"/>
  <c r="AA760" i="6"/>
  <c r="AB760" i="6" s="1"/>
  <c r="AA420" i="6"/>
  <c r="AB1677" i="6"/>
  <c r="AA259" i="6"/>
  <c r="AB259" i="6" s="1"/>
  <c r="AA327" i="6"/>
  <c r="AB327" i="6" s="1"/>
  <c r="AB326" i="6"/>
  <c r="AA251" i="6"/>
  <c r="AB251" i="6" s="1"/>
  <c r="AB250" i="6"/>
  <c r="AA871" i="6"/>
  <c r="AB871" i="6" s="1"/>
  <c r="AA774" i="6"/>
  <c r="AB774" i="6" s="1"/>
  <c r="AB1012" i="6"/>
  <c r="AA1013" i="6"/>
  <c r="AB1013" i="6" s="1"/>
  <c r="AA344" i="6"/>
  <c r="AB344" i="6" s="1"/>
  <c r="AA824" i="6"/>
  <c r="AB824" i="6" s="1"/>
  <c r="AB334" i="6"/>
  <c r="AA750" i="6"/>
  <c r="AB750" i="6" s="1"/>
  <c r="AB1680" i="6"/>
  <c r="AB889" i="6"/>
  <c r="AA890" i="6"/>
  <c r="AB890" i="6" s="1"/>
  <c r="AB1269" i="6"/>
  <c r="AA822" i="6"/>
  <c r="AA823" i="6" s="1"/>
  <c r="AB823" i="6" s="1"/>
  <c r="AA1713" i="6"/>
  <c r="AB1713" i="6" s="1"/>
  <c r="AB338" i="6"/>
  <c r="AA773" i="6"/>
  <c r="AB773" i="6" s="1"/>
  <c r="AA1144" i="6"/>
  <c r="AB1144" i="6" s="1"/>
  <c r="AB335" i="6"/>
  <c r="AB1764" i="6"/>
  <c r="AA1225" i="6"/>
  <c r="AB1225" i="6" s="1"/>
  <c r="AB1141" i="6"/>
  <c r="AA1142" i="6"/>
  <c r="AB1142" i="6" s="1"/>
  <c r="AB770" i="6"/>
  <c r="AA972" i="6"/>
  <c r="AB972" i="6" s="1"/>
  <c r="AB336" i="6"/>
  <c r="AA775" i="6"/>
  <c r="AB775" i="6" s="1"/>
  <c r="AA375" i="6"/>
  <c r="AB374" i="6"/>
  <c r="AA706" i="6"/>
  <c r="AB706" i="6" s="1"/>
  <c r="AA1096" i="6"/>
  <c r="AB1096" i="6" s="1"/>
  <c r="AB1095" i="6"/>
  <c r="AA1145" i="6"/>
  <c r="AA1767" i="6"/>
  <c r="AA1143" i="6"/>
  <c r="AB1143" i="6" s="1"/>
  <c r="AA1584" i="6"/>
  <c r="AB1583" i="6"/>
  <c r="Q359" i="6"/>
  <c r="S358" i="6"/>
  <c r="Z425" i="6" s="1"/>
  <c r="Q1044" i="6"/>
  <c r="S1043" i="6"/>
  <c r="Z1239" i="6" s="1"/>
  <c r="Q877" i="6"/>
  <c r="S876" i="6"/>
  <c r="Z1022" i="6" s="1"/>
  <c r="AA1022" i="6" s="1"/>
  <c r="Q1214" i="6"/>
  <c r="S1213" i="6"/>
  <c r="Z1591" i="6" s="1"/>
  <c r="Q1033" i="6"/>
  <c r="S1032" i="6"/>
  <c r="Q385" i="6"/>
  <c r="S385" i="6" s="1"/>
  <c r="Z460" i="6" s="1"/>
  <c r="S384" i="6"/>
  <c r="Q1157" i="6"/>
  <c r="S1156" i="6"/>
  <c r="Z1476" i="6" s="1"/>
  <c r="Q350" i="6"/>
  <c r="S349" i="6"/>
  <c r="Z413" i="6" s="1"/>
  <c r="AA413" i="6" s="1"/>
  <c r="Q1345" i="6"/>
  <c r="S1344" i="6"/>
  <c r="Z1877" i="6" s="1"/>
  <c r="Q842" i="6"/>
  <c r="S841" i="6"/>
  <c r="Z973" i="6" s="1"/>
  <c r="AA973" i="6" s="1"/>
  <c r="Q1309" i="6"/>
  <c r="S1308" i="6"/>
  <c r="Q908" i="6"/>
  <c r="S908" i="6" s="1"/>
  <c r="Z1063" i="6" s="1"/>
  <c r="S907" i="6"/>
  <c r="Z1062" i="6" s="1"/>
  <c r="AA1062" i="6" s="1"/>
  <c r="Q1357" i="6"/>
  <c r="S1356" i="6"/>
  <c r="Z1889" i="6" s="1"/>
  <c r="AA1889" i="6" s="1"/>
  <c r="Q642" i="6"/>
  <c r="S642" i="6" s="1"/>
  <c r="Z752" i="6" s="1"/>
  <c r="S641" i="6"/>
  <c r="Z751" i="6" s="1"/>
  <c r="AA751" i="6" s="1"/>
  <c r="Q87" i="6"/>
  <c r="S86" i="6"/>
  <c r="Z92" i="6" s="1"/>
  <c r="AA92" i="6" s="1"/>
  <c r="Q300" i="6"/>
  <c r="S299" i="6"/>
  <c r="Q755" i="6"/>
  <c r="S754" i="6"/>
  <c r="Z872" i="6" s="1"/>
  <c r="Q604" i="6"/>
  <c r="S604" i="6" s="1"/>
  <c r="Z708" i="6" s="1"/>
  <c r="S603" i="6"/>
  <c r="Z707" i="6" s="1"/>
  <c r="AA707" i="6" s="1"/>
  <c r="Q10" i="6"/>
  <c r="S10" i="6" s="1"/>
  <c r="S9" i="6"/>
  <c r="Z9" i="6" s="1"/>
  <c r="Q1058" i="6"/>
  <c r="S1057" i="6"/>
  <c r="Z1270" i="6" s="1"/>
  <c r="AB88" i="6" l="1"/>
  <c r="AA627" i="6"/>
  <c r="AB626" i="6"/>
  <c r="AB1765" i="6"/>
  <c r="AB89" i="6"/>
  <c r="AB1267" i="6"/>
  <c r="AB1266" i="6"/>
  <c r="Z349" i="6"/>
  <c r="Z350" i="6"/>
  <c r="AA1270" i="6"/>
  <c r="AB1270" i="6" s="1"/>
  <c r="AA1064" i="6"/>
  <c r="AB1064" i="6" s="1"/>
  <c r="AA1585" i="6"/>
  <c r="AB1585" i="6" s="1"/>
  <c r="AB1584" i="6"/>
  <c r="AA421" i="6"/>
  <c r="AB420" i="6"/>
  <c r="AA1476" i="6"/>
  <c r="AB1476" i="6" s="1"/>
  <c r="AA966" i="6"/>
  <c r="AB1022" i="6"/>
  <c r="AA1469" i="6"/>
  <c r="AB1468" i="6"/>
  <c r="Z1786" i="6"/>
  <c r="Z1782" i="6"/>
  <c r="Z1780" i="6"/>
  <c r="Z1784" i="6"/>
  <c r="Z1783" i="6"/>
  <c r="Z1781" i="6"/>
  <c r="Z1785" i="6"/>
  <c r="Z1787" i="6"/>
  <c r="Z10" i="6"/>
  <c r="Z11" i="6"/>
  <c r="Z12" i="6"/>
  <c r="Z13" i="6"/>
  <c r="AA341" i="6"/>
  <c r="AA342" i="6" s="1"/>
  <c r="AB342" i="6" s="1"/>
  <c r="AA1239" i="6"/>
  <c r="AB707" i="6"/>
  <c r="AA708" i="6"/>
  <c r="AB708" i="6" s="1"/>
  <c r="Z458" i="6"/>
  <c r="Z457" i="6"/>
  <c r="AA457" i="6" s="1"/>
  <c r="Z459" i="6"/>
  <c r="AA343" i="6"/>
  <c r="AB343" i="6" s="1"/>
  <c r="AB1045" i="6"/>
  <c r="AA1046" i="6"/>
  <c r="AB1046" i="6" s="1"/>
  <c r="AA1237" i="6"/>
  <c r="AB1237" i="6" s="1"/>
  <c r="AA528" i="6"/>
  <c r="AB528" i="6" s="1"/>
  <c r="AB527" i="6"/>
  <c r="AB92" i="6"/>
  <c r="AA709" i="6"/>
  <c r="AB709" i="6" s="1"/>
  <c r="AA753" i="6"/>
  <c r="AB753" i="6" s="1"/>
  <c r="AA461" i="6"/>
  <c r="AB461" i="6" s="1"/>
  <c r="AA376" i="6"/>
  <c r="AB376" i="6" s="1"/>
  <c r="AB375" i="6"/>
  <c r="AA1780" i="6"/>
  <c r="AB1767" i="6"/>
  <c r="AA1768" i="6"/>
  <c r="AA1769" i="6" s="1"/>
  <c r="AA1474" i="6"/>
  <c r="AA1475" i="6" s="1"/>
  <c r="AB1475" i="6" s="1"/>
  <c r="AB973" i="6"/>
  <c r="AB1889" i="6"/>
  <c r="Z1226" i="6"/>
  <c r="Z1227" i="6"/>
  <c r="AB1239" i="6"/>
  <c r="AA453" i="6"/>
  <c r="AB453" i="6" s="1"/>
  <c r="AB1145" i="6"/>
  <c r="AA1146" i="6"/>
  <c r="AB822" i="6"/>
  <c r="AA1877" i="6"/>
  <c r="AB1877" i="6" s="1"/>
  <c r="AA1591" i="6"/>
  <c r="AB1591" i="6" s="1"/>
  <c r="AA9" i="6"/>
  <c r="AB9" i="6" s="1"/>
  <c r="AA887" i="6"/>
  <c r="AB887" i="6" s="1"/>
  <c r="AB886" i="6"/>
  <c r="AA425" i="6"/>
  <c r="AB425" i="6" s="1"/>
  <c r="AB1472" i="6"/>
  <c r="AB751" i="6"/>
  <c r="AA752" i="6"/>
  <c r="AB752" i="6" s="1"/>
  <c r="AB1062" i="6"/>
  <c r="AA1063" i="6"/>
  <c r="AB1063" i="6" s="1"/>
  <c r="AB413" i="6"/>
  <c r="AA808" i="6"/>
  <c r="AB808" i="6" s="1"/>
  <c r="AB807" i="6"/>
  <c r="AA872" i="6"/>
  <c r="AB872" i="6" s="1"/>
  <c r="AA306" i="6"/>
  <c r="AB306" i="6" s="1"/>
  <c r="AB305" i="6"/>
  <c r="Q88" i="6"/>
  <c r="S87" i="6"/>
  <c r="Z93" i="6" s="1"/>
  <c r="AA93" i="6" s="1"/>
  <c r="Q1310" i="6"/>
  <c r="S1309" i="6"/>
  <c r="Q1158" i="6"/>
  <c r="S1157" i="6"/>
  <c r="Z1477" i="6" s="1"/>
  <c r="AA1477" i="6" s="1"/>
  <c r="Q1034" i="6"/>
  <c r="S1033" i="6"/>
  <c r="Z1228" i="6" s="1"/>
  <c r="Q878" i="6"/>
  <c r="S877" i="6"/>
  <c r="Q360" i="6"/>
  <c r="S360" i="6" s="1"/>
  <c r="Z427" i="6" s="1"/>
  <c r="S359" i="6"/>
  <c r="Z426" i="6" s="1"/>
  <c r="AA426" i="6" s="1"/>
  <c r="Q756" i="6"/>
  <c r="S756" i="6" s="1"/>
  <c r="Z874" i="6" s="1"/>
  <c r="S755" i="6"/>
  <c r="Z873" i="6" s="1"/>
  <c r="Q1358" i="6"/>
  <c r="S1357" i="6"/>
  <c r="Z1890" i="6" s="1"/>
  <c r="AA1890" i="6" s="1"/>
  <c r="Q1346" i="6"/>
  <c r="S1345" i="6"/>
  <c r="Z1878" i="6" s="1"/>
  <c r="Q1059" i="6"/>
  <c r="S1058" i="6"/>
  <c r="Z1271" i="6" s="1"/>
  <c r="AA1271" i="6" s="1"/>
  <c r="Q301" i="6"/>
  <c r="S300" i="6"/>
  <c r="Z351" i="6" s="1"/>
  <c r="Q843" i="6"/>
  <c r="S842" i="6"/>
  <c r="Z974" i="6" s="1"/>
  <c r="Q351" i="6"/>
  <c r="S350" i="6"/>
  <c r="Z414" i="6" s="1"/>
  <c r="Q1215" i="6"/>
  <c r="S1214" i="6"/>
  <c r="Z1592" i="6" s="1"/>
  <c r="Q1045" i="6"/>
  <c r="S1045" i="6" s="1"/>
  <c r="Z1241" i="6" s="1"/>
  <c r="S1044" i="6"/>
  <c r="Z1240" i="6" s="1"/>
  <c r="AA1240" i="6" s="1"/>
  <c r="AA628" i="6" l="1"/>
  <c r="AB627" i="6"/>
  <c r="AB341" i="6"/>
  <c r="AB1769" i="6"/>
  <c r="AA1770" i="6"/>
  <c r="Z1024" i="6"/>
  <c r="Z1023" i="6"/>
  <c r="AB93" i="6"/>
  <c r="AA414" i="6"/>
  <c r="AB414" i="6" s="1"/>
  <c r="AB1780" i="6"/>
  <c r="AA1781" i="6"/>
  <c r="AB1768" i="6"/>
  <c r="AA875" i="6"/>
  <c r="AB875" i="6" s="1"/>
  <c r="AA1242" i="6"/>
  <c r="AB1242" i="6" s="1"/>
  <c r="AB1890" i="6"/>
  <c r="AA454" i="6"/>
  <c r="AA460" i="6"/>
  <c r="AB460" i="6" s="1"/>
  <c r="AB1474" i="6"/>
  <c r="AA1592" i="6"/>
  <c r="AB1592" i="6" s="1"/>
  <c r="AA1228" i="6"/>
  <c r="AB1228" i="6" s="1"/>
  <c r="AA1238" i="6"/>
  <c r="AB1238" i="6" s="1"/>
  <c r="AA974" i="6"/>
  <c r="AB974" i="6" s="1"/>
  <c r="AB457" i="6"/>
  <c r="AA458" i="6"/>
  <c r="AA459" i="6" s="1"/>
  <c r="AB459" i="6" s="1"/>
  <c r="AA10" i="6"/>
  <c r="AA11" i="6" s="1"/>
  <c r="AA12" i="6" s="1"/>
  <c r="AA13" i="6" s="1"/>
  <c r="AB13" i="6" s="1"/>
  <c r="AB1240" i="6"/>
  <c r="AA1241" i="6"/>
  <c r="AB1241" i="6" s="1"/>
  <c r="AA874" i="6"/>
  <c r="AB874" i="6" s="1"/>
  <c r="AB1477" i="6"/>
  <c r="AB421" i="6"/>
  <c r="AA422" i="6"/>
  <c r="AB422" i="6" s="1"/>
  <c r="AA351" i="6"/>
  <c r="AB351" i="6" s="1"/>
  <c r="AB1781" i="6"/>
  <c r="AA1782" i="6"/>
  <c r="AA1783" i="6" s="1"/>
  <c r="AA1784" i="6" s="1"/>
  <c r="AA1785" i="6" s="1"/>
  <c r="AA1786" i="6" s="1"/>
  <c r="AA1787" i="6" s="1"/>
  <c r="AB1787" i="6" s="1"/>
  <c r="AA349" i="6"/>
  <c r="AB349" i="6" s="1"/>
  <c r="AB426" i="6"/>
  <c r="AA427" i="6"/>
  <c r="Z1793" i="6"/>
  <c r="Z1810" i="6"/>
  <c r="Z1802" i="6"/>
  <c r="Z1792" i="6"/>
  <c r="Z1798" i="6"/>
  <c r="Z1804" i="6"/>
  <c r="Z1794" i="6"/>
  <c r="Z1788" i="6"/>
  <c r="AA1788" i="6" s="1"/>
  <c r="Z1807" i="6"/>
  <c r="Z1805" i="6"/>
  <c r="Z1809" i="6"/>
  <c r="Z1799" i="6"/>
  <c r="Z1797" i="6"/>
  <c r="Z1801" i="6"/>
  <c r="Z1791" i="6"/>
  <c r="Z1789" i="6"/>
  <c r="Z1803" i="6"/>
  <c r="Z1808" i="6"/>
  <c r="Z1796" i="6"/>
  <c r="Z1800" i="6"/>
  <c r="Z1806" i="6"/>
  <c r="Z1790" i="6"/>
  <c r="Z1811" i="6"/>
  <c r="Z1795" i="6"/>
  <c r="Z1812" i="6"/>
  <c r="AA873" i="6"/>
  <c r="AB873" i="6" s="1"/>
  <c r="AB1783" i="6"/>
  <c r="AA1470" i="6"/>
  <c r="AB1469" i="6"/>
  <c r="AB1271" i="6"/>
  <c r="AA1226" i="6"/>
  <c r="AA1227" i="6" s="1"/>
  <c r="AB1227" i="6" s="1"/>
  <c r="AB427" i="6"/>
  <c r="AA428" i="6"/>
  <c r="AA1147" i="6"/>
  <c r="AB1147" i="6" s="1"/>
  <c r="AB1146" i="6"/>
  <c r="AA1878" i="6"/>
  <c r="AB1878" i="6" s="1"/>
  <c r="AA14" i="6"/>
  <c r="AB14" i="6" s="1"/>
  <c r="AB1784" i="6"/>
  <c r="AA967" i="6"/>
  <c r="AB966" i="6"/>
  <c r="Q302" i="6"/>
  <c r="S301" i="6"/>
  <c r="Z352" i="6" s="1"/>
  <c r="Q1347" i="6"/>
  <c r="S1347" i="6" s="1"/>
  <c r="Z1880" i="6" s="1"/>
  <c r="S1346" i="6"/>
  <c r="Z1879" i="6" s="1"/>
  <c r="AA1879" i="6" s="1"/>
  <c r="Q879" i="6"/>
  <c r="S878" i="6"/>
  <c r="Z1025" i="6" s="1"/>
  <c r="Q89" i="6"/>
  <c r="S88" i="6"/>
  <c r="Z94" i="6" s="1"/>
  <c r="Q352" i="6"/>
  <c r="S351" i="6"/>
  <c r="Z415" i="6" s="1"/>
  <c r="Q1159" i="6"/>
  <c r="S1158" i="6"/>
  <c r="Z1478" i="6" s="1"/>
  <c r="Q1216" i="6"/>
  <c r="S1215" i="6"/>
  <c r="Q844" i="6"/>
  <c r="S843" i="6"/>
  <c r="Q1060" i="6"/>
  <c r="S1059" i="6"/>
  <c r="Z1272" i="6" s="1"/>
  <c r="AA1272" i="6" s="1"/>
  <c r="Q1359" i="6"/>
  <c r="S1358" i="6"/>
  <c r="Z1891" i="6" s="1"/>
  <c r="Q1035" i="6"/>
  <c r="S1034" i="6"/>
  <c r="Z1229" i="6" s="1"/>
  <c r="AA1229" i="6" s="1"/>
  <c r="Q1311" i="6"/>
  <c r="S1310" i="6"/>
  <c r="Z1813" i="6" s="1"/>
  <c r="AA629" i="6" l="1"/>
  <c r="AB628" i="6"/>
  <c r="AA350" i="6"/>
  <c r="AB350" i="6" s="1"/>
  <c r="AA1881" i="6"/>
  <c r="AB1881" i="6" s="1"/>
  <c r="AB1785" i="6"/>
  <c r="AB10" i="6"/>
  <c r="AB1786" i="6"/>
  <c r="AA1471" i="6"/>
  <c r="AB1471" i="6" s="1"/>
  <c r="AB1470" i="6"/>
  <c r="AB458" i="6"/>
  <c r="AB12" i="6"/>
  <c r="AA415" i="6"/>
  <c r="AB415" i="6" s="1"/>
  <c r="Z975" i="6"/>
  <c r="Z977" i="6"/>
  <c r="Z976" i="6"/>
  <c r="AA1478" i="6"/>
  <c r="AB1478" i="6" s="1"/>
  <c r="AB1782" i="6"/>
  <c r="AB1272" i="6"/>
  <c r="AA429" i="6"/>
  <c r="AB429" i="6" s="1"/>
  <c r="AB428" i="6"/>
  <c r="AA968" i="6"/>
  <c r="AB967" i="6"/>
  <c r="AA455" i="6"/>
  <c r="AB454" i="6"/>
  <c r="AB11" i="6"/>
  <c r="AA94" i="6"/>
  <c r="AB94" i="6" s="1"/>
  <c r="AB1229" i="6"/>
  <c r="Z1594" i="6"/>
  <c r="Z1596" i="6"/>
  <c r="Z1599" i="6"/>
  <c r="Z1597" i="6"/>
  <c r="Z1593" i="6"/>
  <c r="Z1598" i="6"/>
  <c r="Z1595" i="6"/>
  <c r="AA1813" i="6"/>
  <c r="AB1813" i="6" s="1"/>
  <c r="AA1891" i="6"/>
  <c r="AB1891" i="6" s="1"/>
  <c r="AB1226" i="6"/>
  <c r="AB1789" i="6"/>
  <c r="AA1790" i="6"/>
  <c r="AA1791" i="6" s="1"/>
  <c r="AA1792" i="6" s="1"/>
  <c r="AA1793" i="6" s="1"/>
  <c r="AA1794" i="6" s="1"/>
  <c r="AA1795" i="6" s="1"/>
  <c r="AA1796" i="6" s="1"/>
  <c r="AA1797" i="6" s="1"/>
  <c r="AA1798" i="6" s="1"/>
  <c r="AA1799" i="6" s="1"/>
  <c r="AA1800" i="6" s="1"/>
  <c r="AA1801" i="6" s="1"/>
  <c r="AA1802" i="6" s="1"/>
  <c r="AA1803" i="6" s="1"/>
  <c r="AA1804" i="6" s="1"/>
  <c r="AA1805" i="6" s="1"/>
  <c r="AA1806" i="6" s="1"/>
  <c r="AA1807" i="6" s="1"/>
  <c r="AA1808" i="6" s="1"/>
  <c r="AA1809" i="6" s="1"/>
  <c r="AA1810" i="6" s="1"/>
  <c r="AA1811" i="6" s="1"/>
  <c r="AA1812" i="6" s="1"/>
  <c r="AB1812" i="6" s="1"/>
  <c r="AB1788" i="6"/>
  <c r="AA1789" i="6"/>
  <c r="AA1023" i="6"/>
  <c r="AB1023" i="6" s="1"/>
  <c r="AA1771" i="6"/>
  <c r="AB1770" i="6"/>
  <c r="AB1879" i="6"/>
  <c r="AA1880" i="6"/>
  <c r="AB1880" i="6" s="1"/>
  <c r="AA352" i="6"/>
  <c r="AB352" i="6" s="1"/>
  <c r="AA1025" i="6"/>
  <c r="AB1025" i="6" s="1"/>
  <c r="Q353" i="6"/>
  <c r="S353" i="6" s="1"/>
  <c r="Z417" i="6" s="1"/>
  <c r="S352" i="6"/>
  <c r="Z416" i="6" s="1"/>
  <c r="Q1036" i="6"/>
  <c r="S1035" i="6"/>
  <c r="Z1230" i="6" s="1"/>
  <c r="AA1230" i="6" s="1"/>
  <c r="Q1312" i="6"/>
  <c r="S1312" i="6" s="1"/>
  <c r="S1311" i="6"/>
  <c r="Q1360" i="6"/>
  <c r="S1359" i="6"/>
  <c r="Z1892" i="6" s="1"/>
  <c r="AA1892" i="6" s="1"/>
  <c r="Q845" i="6"/>
  <c r="S844" i="6"/>
  <c r="Q1160" i="6"/>
  <c r="S1159" i="6"/>
  <c r="Z1479" i="6" s="1"/>
  <c r="Q90" i="6"/>
  <c r="S89" i="6"/>
  <c r="Q1061" i="6"/>
  <c r="S1060" i="6"/>
  <c r="Q1217" i="6"/>
  <c r="S1216" i="6"/>
  <c r="Q880" i="6"/>
  <c r="S879" i="6"/>
  <c r="Z1026" i="6" s="1"/>
  <c r="AA1026" i="6" s="1"/>
  <c r="Q303" i="6"/>
  <c r="S302" i="6"/>
  <c r="Z353" i="6" s="1"/>
  <c r="AB629" i="6" l="1"/>
  <c r="AA630" i="6"/>
  <c r="AB630" i="6" s="1"/>
  <c r="AB1795" i="6"/>
  <c r="AA1024" i="6"/>
  <c r="AB1024" i="6" s="1"/>
  <c r="Z978" i="6"/>
  <c r="Z979" i="6"/>
  <c r="Z1274" i="6"/>
  <c r="Z1276" i="6"/>
  <c r="Z1273" i="6"/>
  <c r="Z1275" i="6"/>
  <c r="AA1772" i="6"/>
  <c r="AB1771" i="6"/>
  <c r="AA978" i="6"/>
  <c r="AA979" i="6" s="1"/>
  <c r="AB1804" i="6"/>
  <c r="AB1808" i="6"/>
  <c r="AA975" i="6"/>
  <c r="AB975" i="6" s="1"/>
  <c r="AB1792" i="6"/>
  <c r="AB1801" i="6"/>
  <c r="AB1805" i="6"/>
  <c r="Z95" i="6"/>
  <c r="Z97" i="6"/>
  <c r="Z96" i="6"/>
  <c r="AB1799" i="6"/>
  <c r="AB1790" i="6"/>
  <c r="AA417" i="6"/>
  <c r="AB417" i="6" s="1"/>
  <c r="Z1818" i="6"/>
  <c r="Z1825" i="6"/>
  <c r="Z1815" i="6"/>
  <c r="Z1827" i="6"/>
  <c r="Z1817" i="6"/>
  <c r="Z1819" i="6"/>
  <c r="Z1824" i="6"/>
  <c r="Z1826" i="6"/>
  <c r="Z1816" i="6"/>
  <c r="Z1822" i="6"/>
  <c r="Z1828" i="6"/>
  <c r="Z1823" i="6"/>
  <c r="Z1814" i="6"/>
  <c r="Z1821" i="6"/>
  <c r="Z1820" i="6"/>
  <c r="Z1841" i="6"/>
  <c r="Z1831" i="6"/>
  <c r="Z1829" i="6"/>
  <c r="Z1840" i="6"/>
  <c r="Z1842" i="6"/>
  <c r="Z1832" i="6"/>
  <c r="Z1838" i="6"/>
  <c r="Z1834" i="6"/>
  <c r="Z1830" i="6"/>
  <c r="Z1836" i="6"/>
  <c r="Z1839" i="6"/>
  <c r="Z1843" i="6"/>
  <c r="Z1837" i="6"/>
  <c r="Z1835" i="6"/>
  <c r="Z1833" i="6"/>
  <c r="AB1794" i="6"/>
  <c r="AA969" i="6"/>
  <c r="AB968" i="6"/>
  <c r="AB1800" i="6"/>
  <c r="AB1798" i="6"/>
  <c r="AB1026" i="6"/>
  <c r="AB1230" i="6"/>
  <c r="AB1811" i="6"/>
  <c r="AA1593" i="6"/>
  <c r="AA1594" i="6" s="1"/>
  <c r="AB1809" i="6"/>
  <c r="AB1797" i="6"/>
  <c r="AB1892" i="6"/>
  <c r="AB1793" i="6"/>
  <c r="AB1802" i="6"/>
  <c r="AB1806" i="6"/>
  <c r="AB1791" i="6"/>
  <c r="AB1807" i="6"/>
  <c r="AA456" i="6"/>
  <c r="AB456" i="6" s="1"/>
  <c r="AB455" i="6"/>
  <c r="AB1796" i="6"/>
  <c r="AA416" i="6"/>
  <c r="AB416" i="6" s="1"/>
  <c r="AA353" i="6"/>
  <c r="AB353" i="6" s="1"/>
  <c r="AA1479" i="6"/>
  <c r="AB1479" i="6" s="1"/>
  <c r="Z1601" i="6"/>
  <c r="Z1600" i="6"/>
  <c r="Z1606" i="6"/>
  <c r="Z1602" i="6"/>
  <c r="Z1607" i="6"/>
  <c r="Z1605" i="6"/>
  <c r="Z1609" i="6"/>
  <c r="Z1604" i="6"/>
  <c r="Z1608" i="6"/>
  <c r="Z1603" i="6"/>
  <c r="AA418" i="6"/>
  <c r="AB418" i="6" s="1"/>
  <c r="AB1803" i="6"/>
  <c r="AB1810" i="6"/>
  <c r="Q304" i="6"/>
  <c r="S303" i="6"/>
  <c r="Z354" i="6" s="1"/>
  <c r="AA354" i="6" s="1"/>
  <c r="Q91" i="6"/>
  <c r="S90" i="6"/>
  <c r="Z98" i="6" s="1"/>
  <c r="Q881" i="6"/>
  <c r="S880" i="6"/>
  <c r="Z1027" i="6" s="1"/>
  <c r="Q1062" i="6"/>
  <c r="S1061" i="6"/>
  <c r="Z1277" i="6" s="1"/>
  <c r="Q1161" i="6"/>
  <c r="S1160" i="6"/>
  <c r="Z1480" i="6" s="1"/>
  <c r="AA1480" i="6" s="1"/>
  <c r="Q1361" i="6"/>
  <c r="S1361" i="6" s="1"/>
  <c r="Z1894" i="6" s="1"/>
  <c r="S1360" i="6"/>
  <c r="Z1893" i="6" s="1"/>
  <c r="Q1037" i="6"/>
  <c r="S1037" i="6" s="1"/>
  <c r="Z1232" i="6" s="1"/>
  <c r="S1036" i="6"/>
  <c r="Z1231" i="6" s="1"/>
  <c r="AA1231" i="6" s="1"/>
  <c r="Q1218" i="6"/>
  <c r="S1217" i="6"/>
  <c r="Q846" i="6"/>
  <c r="S845" i="6"/>
  <c r="Z980" i="6" s="1"/>
  <c r="AB1593" i="6" l="1"/>
  <c r="AA1595" i="6"/>
  <c r="AB1594" i="6"/>
  <c r="AA1894" i="6"/>
  <c r="AB1894" i="6" s="1"/>
  <c r="AA1895" i="6"/>
  <c r="AB1895" i="6" s="1"/>
  <c r="AA1844" i="6"/>
  <c r="AA1829" i="6"/>
  <c r="AB1829" i="6" s="1"/>
  <c r="AA1773" i="6"/>
  <c r="AB1772" i="6"/>
  <c r="AA970" i="6"/>
  <c r="AB969" i="6"/>
  <c r="AA976" i="6"/>
  <c r="AA1893" i="6"/>
  <c r="AB1893" i="6" s="1"/>
  <c r="AA98" i="6"/>
  <c r="AA1273" i="6"/>
  <c r="AB1273" i="6" s="1"/>
  <c r="AA1600" i="6"/>
  <c r="AB1600" i="6" s="1"/>
  <c r="Z1610" i="6"/>
  <c r="AA1610" i="6" s="1"/>
  <c r="Z1611" i="6"/>
  <c r="AA95" i="6"/>
  <c r="AB95" i="6" s="1"/>
  <c r="AA1277" i="6"/>
  <c r="AB1277" i="6" s="1"/>
  <c r="AB1480" i="6"/>
  <c r="AA1027" i="6"/>
  <c r="AB1027" i="6" s="1"/>
  <c r="AB1821" i="6"/>
  <c r="AB1231" i="6"/>
  <c r="AA1232" i="6"/>
  <c r="AB1232" i="6" s="1"/>
  <c r="AB1814" i="6"/>
  <c r="AA1814" i="6"/>
  <c r="AA1815" i="6" s="1"/>
  <c r="AA1816" i="6" s="1"/>
  <c r="AA1817" i="6" s="1"/>
  <c r="AA1818" i="6" s="1"/>
  <c r="AA1819" i="6" s="1"/>
  <c r="AA1820" i="6" s="1"/>
  <c r="AA1821" i="6" s="1"/>
  <c r="AA1822" i="6" s="1"/>
  <c r="AA1823" i="6" s="1"/>
  <c r="AA1824" i="6" s="1"/>
  <c r="AA1825" i="6" s="1"/>
  <c r="AA1826" i="6" s="1"/>
  <c r="AA1827" i="6" s="1"/>
  <c r="AA1828" i="6" s="1"/>
  <c r="AB1828" i="6" s="1"/>
  <c r="AB979" i="6"/>
  <c r="AA980" i="6"/>
  <c r="AB980" i="6" s="1"/>
  <c r="AB354" i="6"/>
  <c r="AA1233" i="6"/>
  <c r="AB1233" i="6" s="1"/>
  <c r="AB98" i="6"/>
  <c r="AB978" i="6"/>
  <c r="Q1162" i="6"/>
  <c r="S1161" i="6"/>
  <c r="Z1481" i="6" s="1"/>
  <c r="AA1481" i="6" s="1"/>
  <c r="Q847" i="6"/>
  <c r="S846" i="6"/>
  <c r="Z981" i="6" s="1"/>
  <c r="Q1219" i="6"/>
  <c r="S1218" i="6"/>
  <c r="Q1063" i="6"/>
  <c r="S1062" i="6"/>
  <c r="Z1278" i="6" s="1"/>
  <c r="Q92" i="6"/>
  <c r="S91" i="6"/>
  <c r="Z99" i="6" s="1"/>
  <c r="Q882" i="6"/>
  <c r="S881" i="6"/>
  <c r="Z1028" i="6" s="1"/>
  <c r="AA1028" i="6" s="1"/>
  <c r="Q305" i="6"/>
  <c r="S304" i="6"/>
  <c r="Z355" i="6" s="1"/>
  <c r="AA96" i="6" l="1"/>
  <c r="AB96" i="6" s="1"/>
  <c r="AB1820" i="6"/>
  <c r="AA1611" i="6"/>
  <c r="AB1815" i="6"/>
  <c r="AA971" i="6"/>
  <c r="AB971" i="6" s="1"/>
  <c r="AB970" i="6"/>
  <c r="Z1612" i="6"/>
  <c r="AA1612" i="6" s="1"/>
  <c r="Z1615" i="6"/>
  <c r="Z1613" i="6"/>
  <c r="Z1614" i="6"/>
  <c r="AB1823" i="6"/>
  <c r="AA355" i="6"/>
  <c r="AB355" i="6" s="1"/>
  <c r="AA1274" i="6"/>
  <c r="AA977" i="6"/>
  <c r="AB977" i="6" s="1"/>
  <c r="AB976" i="6"/>
  <c r="AB1827" i="6"/>
  <c r="AA1278" i="6"/>
  <c r="AB1278" i="6" s="1"/>
  <c r="AB1818" i="6"/>
  <c r="AB1028" i="6"/>
  <c r="AB1611" i="6"/>
  <c r="AB1816" i="6"/>
  <c r="AA1774" i="6"/>
  <c r="AB1773" i="6"/>
  <c r="AB1844" i="6"/>
  <c r="AA1845" i="6"/>
  <c r="AB1845" i="6" s="1"/>
  <c r="AA981" i="6"/>
  <c r="AB981" i="6" s="1"/>
  <c r="AB1610" i="6"/>
  <c r="AA1830" i="6"/>
  <c r="AB1825" i="6"/>
  <c r="AB1481" i="6"/>
  <c r="AA99" i="6"/>
  <c r="AB99" i="6" s="1"/>
  <c r="AB1817" i="6"/>
  <c r="AB1826" i="6"/>
  <c r="AA1601" i="6"/>
  <c r="AB1819" i="6"/>
  <c r="AB1822" i="6"/>
  <c r="AB1824" i="6"/>
  <c r="AA1596" i="6"/>
  <c r="AB1595" i="6"/>
  <c r="Q1220" i="6"/>
  <c r="S1219" i="6"/>
  <c r="Z1616" i="6" s="1"/>
  <c r="Q306" i="6"/>
  <c r="S305" i="6"/>
  <c r="Z356" i="6" s="1"/>
  <c r="Q93" i="6"/>
  <c r="S92" i="6"/>
  <c r="Q1163" i="6"/>
  <c r="S1162" i="6"/>
  <c r="Z1482" i="6" s="1"/>
  <c r="AA1482" i="6" s="1"/>
  <c r="Q883" i="6"/>
  <c r="S882" i="6"/>
  <c r="Q1064" i="6"/>
  <c r="S1063" i="6"/>
  <c r="Z1279" i="6" s="1"/>
  <c r="Q848" i="6"/>
  <c r="S847" i="6"/>
  <c r="AA97" i="6" l="1"/>
  <c r="AB97" i="6" s="1"/>
  <c r="AB1601" i="6"/>
  <c r="AA1602" i="6"/>
  <c r="Z1030" i="6"/>
  <c r="Z1031" i="6"/>
  <c r="Z1029" i="6"/>
  <c r="Z1032" i="6"/>
  <c r="AA1275" i="6"/>
  <c r="AB1274" i="6"/>
  <c r="AA1597" i="6"/>
  <c r="AB1596" i="6"/>
  <c r="AA1279" i="6"/>
  <c r="AB1279" i="6" s="1"/>
  <c r="Z986" i="6"/>
  <c r="Z983" i="6"/>
  <c r="Z985" i="6"/>
  <c r="Z987" i="6"/>
  <c r="Z984" i="6"/>
  <c r="Z982" i="6"/>
  <c r="Z100" i="6"/>
  <c r="Z101" i="6"/>
  <c r="AA1775" i="6"/>
  <c r="AB1774" i="6"/>
  <c r="AA1616" i="6"/>
  <c r="AB1616" i="6" s="1"/>
  <c r="AA1831" i="6"/>
  <c r="AB1830" i="6"/>
  <c r="AB1612" i="6"/>
  <c r="AA1613" i="6"/>
  <c r="AB1613" i="6" s="1"/>
  <c r="AB1482" i="6"/>
  <c r="AA356" i="6"/>
  <c r="AB356" i="6" s="1"/>
  <c r="Q884" i="6"/>
  <c r="S883" i="6"/>
  <c r="Z1033" i="6" s="1"/>
  <c r="Q1221" i="6"/>
  <c r="S1220" i="6"/>
  <c r="Z1617" i="6" s="1"/>
  <c r="AA1617" i="6" s="1"/>
  <c r="Q849" i="6"/>
  <c r="S848" i="6"/>
  <c r="Z988" i="6" s="1"/>
  <c r="Q94" i="6"/>
  <c r="S94" i="6" s="1"/>
  <c r="S93" i="6"/>
  <c r="Z102" i="6" s="1"/>
  <c r="Q1065" i="6"/>
  <c r="S1064" i="6"/>
  <c r="Z1280" i="6" s="1"/>
  <c r="AA1280" i="6" s="1"/>
  <c r="Q1164" i="6"/>
  <c r="S1163" i="6"/>
  <c r="Q307" i="6"/>
  <c r="S306" i="6"/>
  <c r="Z357" i="6" s="1"/>
  <c r="AA357" i="6" s="1"/>
  <c r="Z103" i="6" l="1"/>
  <c r="AA103" i="6" s="1"/>
  <c r="Z104" i="6"/>
  <c r="AA1776" i="6"/>
  <c r="AB1775" i="6"/>
  <c r="AA1033" i="6"/>
  <c r="AB1033" i="6" s="1"/>
  <c r="AA102" i="6"/>
  <c r="AB102" i="6" s="1"/>
  <c r="AA101" i="6"/>
  <c r="AB101" i="6" s="1"/>
  <c r="AA100" i="6"/>
  <c r="AB100" i="6" s="1"/>
  <c r="AA1603" i="6"/>
  <c r="AB1602" i="6"/>
  <c r="AA1832" i="6"/>
  <c r="AB1831" i="6"/>
  <c r="AB1617" i="6"/>
  <c r="AA982" i="6"/>
  <c r="AA983" i="6" s="1"/>
  <c r="AA984" i="6" s="1"/>
  <c r="AA985" i="6" s="1"/>
  <c r="AB985" i="6" s="1"/>
  <c r="AA1598" i="6"/>
  <c r="AB1597" i="6"/>
  <c r="AB1029" i="6"/>
  <c r="AA1029" i="6"/>
  <c r="AA1030" i="6" s="1"/>
  <c r="AB357" i="6"/>
  <c r="Z1484" i="6"/>
  <c r="Z1483" i="6"/>
  <c r="AA1614" i="6"/>
  <c r="AB984" i="6"/>
  <c r="AB1280" i="6"/>
  <c r="AA988" i="6"/>
  <c r="AB988" i="6" s="1"/>
  <c r="AA1276" i="6"/>
  <c r="AB1276" i="6" s="1"/>
  <c r="AB1275" i="6"/>
  <c r="Q1066" i="6"/>
  <c r="S1065" i="6"/>
  <c r="Z1281" i="6" s="1"/>
  <c r="Q885" i="6"/>
  <c r="S885" i="6" s="1"/>
  <c r="S884" i="6"/>
  <c r="Z1034" i="6" s="1"/>
  <c r="Q308" i="6"/>
  <c r="S307" i="6"/>
  <c r="Z358" i="6" s="1"/>
  <c r="Q850" i="6"/>
  <c r="S849" i="6"/>
  <c r="Z989" i="6" s="1"/>
  <c r="Q1165" i="6"/>
  <c r="S1164" i="6"/>
  <c r="Z1485" i="6" s="1"/>
  <c r="Q1222" i="6"/>
  <c r="S1221" i="6"/>
  <c r="Z1618" i="6" s="1"/>
  <c r="AA1031" i="6" l="1"/>
  <c r="AB1030" i="6"/>
  <c r="AB983" i="6"/>
  <c r="AA1615" i="6"/>
  <c r="AB1615" i="6" s="1"/>
  <c r="AB1614" i="6"/>
  <c r="AA1833" i="6"/>
  <c r="AB1832" i="6"/>
  <c r="AA986" i="6"/>
  <c r="AA1483" i="6"/>
  <c r="AA1484" i="6" s="1"/>
  <c r="AB1484" i="6" s="1"/>
  <c r="AA1599" i="6"/>
  <c r="AB1599" i="6" s="1"/>
  <c r="AB1598" i="6"/>
  <c r="AA1034" i="6"/>
  <c r="AB1034" i="6" s="1"/>
  <c r="AA1604" i="6"/>
  <c r="AB1603" i="6"/>
  <c r="AA989" i="6"/>
  <c r="AB989" i="6" s="1"/>
  <c r="AA1485" i="6"/>
  <c r="AB1485" i="6" s="1"/>
  <c r="Z1036" i="6"/>
  <c r="Z1035" i="6"/>
  <c r="AA358" i="6"/>
  <c r="AB358" i="6" s="1"/>
  <c r="AB982" i="6"/>
  <c r="AA1777" i="6"/>
  <c r="AB1776" i="6"/>
  <c r="AA1281" i="6"/>
  <c r="AB1281" i="6" s="1"/>
  <c r="AA1618" i="6"/>
  <c r="AB1618" i="6" s="1"/>
  <c r="AB104" i="6"/>
  <c r="AA105" i="6"/>
  <c r="AB105" i="6" s="1"/>
  <c r="AB103" i="6"/>
  <c r="AA104" i="6"/>
  <c r="Q1166" i="6"/>
  <c r="S1165" i="6"/>
  <c r="Z1486" i="6" s="1"/>
  <c r="AA1486" i="6" s="1"/>
  <c r="Q1067" i="6"/>
  <c r="S1066" i="6"/>
  <c r="Z1282" i="6" s="1"/>
  <c r="Q309" i="6"/>
  <c r="S308" i="6"/>
  <c r="Q1223" i="6"/>
  <c r="S1222" i="6"/>
  <c r="Z1619" i="6" s="1"/>
  <c r="AA1619" i="6" s="1"/>
  <c r="Q851" i="6"/>
  <c r="S851" i="6" s="1"/>
  <c r="S850" i="6"/>
  <c r="Z990" i="6" s="1"/>
  <c r="Z359" i="6" l="1"/>
  <c r="Z360" i="6"/>
  <c r="Z361" i="6"/>
  <c r="AA1778" i="6"/>
  <c r="AB1777" i="6"/>
  <c r="AB1483" i="6"/>
  <c r="AA1605" i="6"/>
  <c r="AB1604" i="6"/>
  <c r="AA987" i="6"/>
  <c r="AB987" i="6" s="1"/>
  <c r="AB986" i="6"/>
  <c r="AA990" i="6"/>
  <c r="AB990" i="6" s="1"/>
  <c r="AA1037" i="6"/>
  <c r="AB1037" i="6" s="1"/>
  <c r="AB1486" i="6"/>
  <c r="Z993" i="6"/>
  <c r="Z992" i="6"/>
  <c r="Z991" i="6"/>
  <c r="AA1282" i="6"/>
  <c r="AB1282" i="6" s="1"/>
  <c r="AA1035" i="6"/>
  <c r="AA1036" i="6" s="1"/>
  <c r="AB1036" i="6" s="1"/>
  <c r="AA1834" i="6"/>
  <c r="AB1833" i="6"/>
  <c r="AB1619" i="6"/>
  <c r="AA1032" i="6"/>
  <c r="AB1032" i="6" s="1"/>
  <c r="AB1031" i="6"/>
  <c r="Q310" i="6"/>
  <c r="S310" i="6" s="1"/>
  <c r="Z363" i="6" s="1"/>
  <c r="S309" i="6"/>
  <c r="Z362" i="6" s="1"/>
  <c r="Q1167" i="6"/>
  <c r="S1166" i="6"/>
  <c r="Z1487" i="6" s="1"/>
  <c r="AA1487" i="6" s="1"/>
  <c r="Q1224" i="6"/>
  <c r="S1223" i="6"/>
  <c r="Z1620" i="6" s="1"/>
  <c r="Q1068" i="6"/>
  <c r="S1067" i="6"/>
  <c r="Z1283" i="6" s="1"/>
  <c r="AB1035" i="6" l="1"/>
  <c r="AA1620" i="6"/>
  <c r="AB1620" i="6" s="1"/>
  <c r="AA994" i="6"/>
  <c r="AB994" i="6" s="1"/>
  <c r="AA1779" i="6"/>
  <c r="AB1779" i="6" s="1"/>
  <c r="AB1778" i="6"/>
  <c r="AA362" i="6"/>
  <c r="AB362" i="6" s="1"/>
  <c r="AB1487" i="6"/>
  <c r="AA359" i="6"/>
  <c r="AA360" i="6" s="1"/>
  <c r="AA1835" i="6"/>
  <c r="AB1834" i="6"/>
  <c r="AA1606" i="6"/>
  <c r="AB1605" i="6"/>
  <c r="AA363" i="6"/>
  <c r="AB363" i="6" s="1"/>
  <c r="AA991" i="6"/>
  <c r="AB991" i="6" s="1"/>
  <c r="AA364" i="6"/>
  <c r="AB364" i="6" s="1"/>
  <c r="AA1283" i="6"/>
  <c r="AB1283" i="6" s="1"/>
  <c r="Q1225" i="6"/>
  <c r="S1224" i="6"/>
  <c r="Q1069" i="6"/>
  <c r="S1068" i="6"/>
  <c r="Q1168" i="6"/>
  <c r="S1167" i="6"/>
  <c r="AA361" i="6" l="1"/>
  <c r="AB361" i="6" s="1"/>
  <c r="AB360" i="6"/>
  <c r="AA1836" i="6"/>
  <c r="AB1835" i="6"/>
  <c r="Z1623" i="6"/>
  <c r="Z1621" i="6"/>
  <c r="Z1622" i="6"/>
  <c r="AA992" i="6"/>
  <c r="AA1607" i="6"/>
  <c r="AB1606" i="6"/>
  <c r="Z1286" i="6"/>
  <c r="Z1287" i="6"/>
  <c r="Z1285" i="6"/>
  <c r="Z1284" i="6"/>
  <c r="AB359" i="6"/>
  <c r="Z1498" i="6"/>
  <c r="Z1490" i="6"/>
  <c r="Z1511" i="6"/>
  <c r="Z1509" i="6"/>
  <c r="Z1505" i="6"/>
  <c r="Z1495" i="6"/>
  <c r="Z1493" i="6"/>
  <c r="Z1507" i="6"/>
  <c r="Z1497" i="6"/>
  <c r="Z1512" i="6"/>
  <c r="Z1499" i="6"/>
  <c r="Z1514" i="6"/>
  <c r="Z1489" i="6"/>
  <c r="Z1504" i="6"/>
  <c r="Z1510" i="6"/>
  <c r="Z1506" i="6"/>
  <c r="Z1496" i="6"/>
  <c r="Z1502" i="6"/>
  <c r="Z1508" i="6"/>
  <c r="Z1513" i="6"/>
  <c r="Z1503" i="6"/>
  <c r="Z1494" i="6"/>
  <c r="Z1501" i="6"/>
  <c r="Z1500" i="6"/>
  <c r="Z1492" i="6"/>
  <c r="Z1491" i="6"/>
  <c r="Z1488" i="6"/>
  <c r="Q1169" i="6"/>
  <c r="S1168" i="6"/>
  <c r="Q1226" i="6"/>
  <c r="S1225" i="6"/>
  <c r="Q1070" i="6"/>
  <c r="S1069" i="6"/>
  <c r="Z1289" i="6" l="1"/>
  <c r="Z1288" i="6"/>
  <c r="AA1288" i="6" s="1"/>
  <c r="AA1289" i="6" s="1"/>
  <c r="AA993" i="6"/>
  <c r="AB993" i="6" s="1"/>
  <c r="AB992" i="6"/>
  <c r="AA1284" i="6"/>
  <c r="AA1285" i="6" s="1"/>
  <c r="AA1286" i="6" s="1"/>
  <c r="AA1287" i="6" s="1"/>
  <c r="AA1621" i="6"/>
  <c r="AB1621" i="6" s="1"/>
  <c r="Z1625" i="6"/>
  <c r="Z1624" i="6"/>
  <c r="AB1285" i="6"/>
  <c r="AB1287" i="6"/>
  <c r="AA1837" i="6"/>
  <c r="AB1836" i="6"/>
  <c r="Z1516" i="6"/>
  <c r="Z1515" i="6"/>
  <c r="AA1488" i="6"/>
  <c r="AA1489" i="6" s="1"/>
  <c r="AA1608" i="6"/>
  <c r="AB1607" i="6"/>
  <c r="Q1071" i="6"/>
  <c r="S1070" i="6"/>
  <c r="Z1290" i="6" s="1"/>
  <c r="Q1170" i="6"/>
  <c r="S1169" i="6"/>
  <c r="Q1227" i="6"/>
  <c r="S1226" i="6"/>
  <c r="Z1626" i="6" s="1"/>
  <c r="AB1286" i="6" l="1"/>
  <c r="AB1488" i="6"/>
  <c r="AB1489" i="6"/>
  <c r="AA1490" i="6"/>
  <c r="AA1622" i="6"/>
  <c r="AA1609" i="6"/>
  <c r="AB1609" i="6" s="1"/>
  <c r="AB1608" i="6"/>
  <c r="AA1838" i="6"/>
  <c r="AB1837" i="6"/>
  <c r="AB1284" i="6"/>
  <c r="AA1626" i="6"/>
  <c r="AB1626" i="6" s="1"/>
  <c r="AB1288" i="6"/>
  <c r="AA1624" i="6"/>
  <c r="AB1624" i="6" s="1"/>
  <c r="AB1289" i="6"/>
  <c r="AA1290" i="6"/>
  <c r="AB1290" i="6" s="1"/>
  <c r="Z1518" i="6"/>
  <c r="Z1519" i="6"/>
  <c r="Z1517" i="6"/>
  <c r="AA1517" i="6" s="1"/>
  <c r="AA1515" i="6"/>
  <c r="AA1516" i="6" s="1"/>
  <c r="AB1516" i="6" s="1"/>
  <c r="Q1171" i="6"/>
  <c r="S1170" i="6"/>
  <c r="Q1228" i="6"/>
  <c r="S1227" i="6"/>
  <c r="Z1627" i="6" s="1"/>
  <c r="Q1072" i="6"/>
  <c r="S1071" i="6"/>
  <c r="Z1291" i="6" s="1"/>
  <c r="AA1625" i="6" l="1"/>
  <c r="AB1625" i="6" s="1"/>
  <c r="AB1515" i="6"/>
  <c r="AA1491" i="6"/>
  <c r="AB1490" i="6"/>
  <c r="Z1521" i="6"/>
  <c r="Z1520" i="6"/>
  <c r="AA1520" i="6" s="1"/>
  <c r="Z1522" i="6"/>
  <c r="AA1291" i="6"/>
  <c r="AB1291" i="6" s="1"/>
  <c r="AA1839" i="6"/>
  <c r="AB1838" i="6"/>
  <c r="AA1623" i="6"/>
  <c r="AB1623" i="6" s="1"/>
  <c r="AB1622" i="6"/>
  <c r="AA1627" i="6"/>
  <c r="AB1627" i="6" s="1"/>
  <c r="AB1517" i="6"/>
  <c r="AA1518" i="6"/>
  <c r="AA1519" i="6" s="1"/>
  <c r="AB1519" i="6" s="1"/>
  <c r="Q1229" i="6"/>
  <c r="S1228" i="6"/>
  <c r="Q1073" i="6"/>
  <c r="S1072" i="6"/>
  <c r="Q1172" i="6"/>
  <c r="S1171" i="6"/>
  <c r="Z1523" i="6" s="1"/>
  <c r="AB1518" i="6" l="1"/>
  <c r="Z1306" i="6"/>
  <c r="Z1298" i="6"/>
  <c r="Z1292" i="6"/>
  <c r="Z1303" i="6"/>
  <c r="Z1301" i="6"/>
  <c r="Z1305" i="6"/>
  <c r="Z1295" i="6"/>
  <c r="Z1293" i="6"/>
  <c r="Z1307" i="6"/>
  <c r="Z1297" i="6"/>
  <c r="Z1304" i="6"/>
  <c r="Z1296" i="6"/>
  <c r="Z1302" i="6"/>
  <c r="Z1294" i="6"/>
  <c r="Z1309" i="6"/>
  <c r="Z1299" i="6"/>
  <c r="Z1308" i="6"/>
  <c r="Z1300" i="6"/>
  <c r="Z1629" i="6"/>
  <c r="Z1628" i="6"/>
  <c r="AA1840" i="6"/>
  <c r="AB1839" i="6"/>
  <c r="AA1492" i="6"/>
  <c r="AB1491" i="6"/>
  <c r="AA1523" i="6"/>
  <c r="AB1523" i="6" s="1"/>
  <c r="AB1520" i="6"/>
  <c r="AA1521" i="6"/>
  <c r="AB1521" i="6" s="1"/>
  <c r="Q1074" i="6"/>
  <c r="S1073" i="6"/>
  <c r="Q1173" i="6"/>
  <c r="S1172" i="6"/>
  <c r="Q1230" i="6"/>
  <c r="S1229" i="6"/>
  <c r="Z1630" i="6" s="1"/>
  <c r="AA1628" i="6" l="1"/>
  <c r="AB1628" i="6" s="1"/>
  <c r="AA1630" i="6"/>
  <c r="AB1630" i="6" s="1"/>
  <c r="AA1522" i="6"/>
  <c r="AB1522" i="6" s="1"/>
  <c r="AA1292" i="6"/>
  <c r="AA1293" i="6" s="1"/>
  <c r="AA1294" i="6" s="1"/>
  <c r="AA1295" i="6" s="1"/>
  <c r="AA1296" i="6" s="1"/>
  <c r="AA1297" i="6" s="1"/>
  <c r="AA1298" i="6" s="1"/>
  <c r="AA1299" i="6" s="1"/>
  <c r="AA1300" i="6" s="1"/>
  <c r="AA1301" i="6" s="1"/>
  <c r="AA1302" i="6" s="1"/>
  <c r="AA1303" i="6" s="1"/>
  <c r="AA1304" i="6" s="1"/>
  <c r="AA1305" i="6" s="1"/>
  <c r="AA1306" i="6" s="1"/>
  <c r="AA1307" i="6" s="1"/>
  <c r="AA1308" i="6" s="1"/>
  <c r="AA1309" i="6" s="1"/>
  <c r="AB1309" i="6" s="1"/>
  <c r="Z1526" i="6"/>
  <c r="Z1524" i="6"/>
  <c r="Z1525" i="6"/>
  <c r="AA1493" i="6"/>
  <c r="AB1492" i="6"/>
  <c r="Z1312" i="6"/>
  <c r="Z1310" i="6"/>
  <c r="Z1311" i="6"/>
  <c r="AA1841" i="6"/>
  <c r="AB1840" i="6"/>
  <c r="Q1174" i="6"/>
  <c r="S1173" i="6"/>
  <c r="Z1527" i="6" s="1"/>
  <c r="Q1231" i="6"/>
  <c r="S1230" i="6"/>
  <c r="Q1075" i="6"/>
  <c r="S1074" i="6"/>
  <c r="AA1629" i="6" l="1"/>
  <c r="AB1629" i="6" s="1"/>
  <c r="AA1494" i="6"/>
  <c r="AB1493" i="6"/>
  <c r="AB1292" i="6"/>
  <c r="AB1302" i="6"/>
  <c r="AB1304" i="6"/>
  <c r="AA1524" i="6"/>
  <c r="AB1524" i="6" s="1"/>
  <c r="AB1303" i="6"/>
  <c r="AA1527" i="6"/>
  <c r="AB1296" i="6"/>
  <c r="AB1305" i="6"/>
  <c r="Z1313" i="6"/>
  <c r="AA1313" i="6" s="1"/>
  <c r="Z1315" i="6"/>
  <c r="Z1314" i="6"/>
  <c r="AB1306" i="6"/>
  <c r="AB1298" i="6"/>
  <c r="AB1295" i="6"/>
  <c r="AB1293" i="6"/>
  <c r="AA1310" i="6"/>
  <c r="AA1311" i="6" s="1"/>
  <c r="AA1312" i="6" s="1"/>
  <c r="AB1312" i="6" s="1"/>
  <c r="AB1299" i="6"/>
  <c r="AB1294" i="6"/>
  <c r="AB1307" i="6"/>
  <c r="AB1297" i="6"/>
  <c r="AB1527" i="6"/>
  <c r="Z1632" i="6"/>
  <c r="Z1631" i="6"/>
  <c r="AA1842" i="6"/>
  <c r="AB1841" i="6"/>
  <c r="AB1308" i="6"/>
  <c r="AB1300" i="6"/>
  <c r="AB1301" i="6"/>
  <c r="Q1232" i="6"/>
  <c r="S1231" i="6"/>
  <c r="Z1633" i="6" s="1"/>
  <c r="Q1076" i="6"/>
  <c r="S1075" i="6"/>
  <c r="Z1316" i="6" s="1"/>
  <c r="Q1175" i="6"/>
  <c r="S1174" i="6"/>
  <c r="Z1528" i="6" s="1"/>
  <c r="AA1528" i="6" s="1"/>
  <c r="AA1525" i="6" l="1"/>
  <c r="AB1525" i="6" s="1"/>
  <c r="AA1631" i="6"/>
  <c r="AB1631" i="6" s="1"/>
  <c r="AB1310" i="6"/>
  <c r="AA1633" i="6"/>
  <c r="AB1633" i="6" s="1"/>
  <c r="AB1311" i="6"/>
  <c r="AA1526" i="6"/>
  <c r="AB1526" i="6" s="1"/>
  <c r="AB1528" i="6"/>
  <c r="AA1843" i="6"/>
  <c r="AB1843" i="6" s="1"/>
  <c r="AB1842" i="6"/>
  <c r="AA1316" i="6"/>
  <c r="AB1316" i="6" s="1"/>
  <c r="AB1313" i="6"/>
  <c r="AA1314" i="6"/>
  <c r="AA1315" i="6" s="1"/>
  <c r="AB1315" i="6" s="1"/>
  <c r="AA1495" i="6"/>
  <c r="AB1494" i="6"/>
  <c r="Q1077" i="6"/>
  <c r="S1076" i="6"/>
  <c r="Z1317" i="6" s="1"/>
  <c r="Q1176" i="6"/>
  <c r="S1175" i="6"/>
  <c r="Z1529" i="6" s="1"/>
  <c r="AA1529" i="6" s="1"/>
  <c r="Q1233" i="6"/>
  <c r="S1232" i="6"/>
  <c r="AA1632" i="6" l="1"/>
  <c r="AB1632" i="6" s="1"/>
  <c r="AB1314" i="6"/>
  <c r="Z1635" i="6"/>
  <c r="Z1634" i="6"/>
  <c r="AA1496" i="6"/>
  <c r="AB1495" i="6"/>
  <c r="AA1317" i="6"/>
  <c r="AB1317" i="6" s="1"/>
  <c r="AB1529" i="6"/>
  <c r="Q1177" i="6"/>
  <c r="S1176" i="6"/>
  <c r="Q1234" i="6"/>
  <c r="S1233" i="6"/>
  <c r="Q1078" i="6"/>
  <c r="S1077" i="6"/>
  <c r="Z1318" i="6" s="1"/>
  <c r="AA1318" i="6" s="1"/>
  <c r="AB1318" i="6" l="1"/>
  <c r="AA1634" i="6"/>
  <c r="AA1635" i="6" s="1"/>
  <c r="Z1530" i="6"/>
  <c r="Z1531" i="6"/>
  <c r="Z1637" i="6"/>
  <c r="Z1638" i="6"/>
  <c r="Z1636" i="6"/>
  <c r="AA1636" i="6" s="1"/>
  <c r="AA1497" i="6"/>
  <c r="AB1496" i="6"/>
  <c r="AB1635" i="6"/>
  <c r="Q1235" i="6"/>
  <c r="S1234" i="6"/>
  <c r="Q1079" i="6"/>
  <c r="S1078" i="6"/>
  <c r="Q1178" i="6"/>
  <c r="S1177" i="6"/>
  <c r="Z1532" i="6" s="1"/>
  <c r="AA1532" i="6" l="1"/>
  <c r="Z1319" i="6"/>
  <c r="Z1320" i="6"/>
  <c r="Z1322" i="6"/>
  <c r="Z1321" i="6"/>
  <c r="Z1639" i="6"/>
  <c r="AA1639" i="6" s="1"/>
  <c r="Z1640" i="6"/>
  <c r="AB1532" i="6"/>
  <c r="AB1634" i="6"/>
  <c r="AA1530" i="6"/>
  <c r="AA1531" i="6" s="1"/>
  <c r="AB1531" i="6" s="1"/>
  <c r="AA1498" i="6"/>
  <c r="AB1497" i="6"/>
  <c r="AB1636" i="6"/>
  <c r="AA1637" i="6"/>
  <c r="AB1637" i="6" s="1"/>
  <c r="Q1080" i="6"/>
  <c r="S1079" i="6"/>
  <c r="Z1323" i="6" s="1"/>
  <c r="Q1179" i="6"/>
  <c r="S1178" i="6"/>
  <c r="Q1236" i="6"/>
  <c r="S1235" i="6"/>
  <c r="AA1638" i="6" l="1"/>
  <c r="AB1638" i="6" s="1"/>
  <c r="AA1323" i="6"/>
  <c r="AB1323" i="6" s="1"/>
  <c r="AA1499" i="6"/>
  <c r="AB1498" i="6"/>
  <c r="Z1533" i="6"/>
  <c r="Z1534" i="6"/>
  <c r="AB1530" i="6"/>
  <c r="AA1319" i="6"/>
  <c r="AB1319" i="6" s="1"/>
  <c r="Z1642" i="6"/>
  <c r="Z1643" i="6"/>
  <c r="Z1641" i="6"/>
  <c r="AA1641" i="6" s="1"/>
  <c r="AB1639" i="6"/>
  <c r="AA1640" i="6"/>
  <c r="AB1640" i="6" s="1"/>
  <c r="Q1237" i="6"/>
  <c r="S1236" i="6"/>
  <c r="Z1644" i="6" s="1"/>
  <c r="Q1180" i="6"/>
  <c r="S1179" i="6"/>
  <c r="Z1535" i="6" s="1"/>
  <c r="Q1081" i="6"/>
  <c r="S1080" i="6"/>
  <c r="Z1324" i="6" s="1"/>
  <c r="AA1533" i="6" l="1"/>
  <c r="AB1533" i="6" s="1"/>
  <c r="AA1535" i="6"/>
  <c r="AA1500" i="6"/>
  <c r="AB1499" i="6"/>
  <c r="AA1320" i="6"/>
  <c r="AA1324" i="6"/>
  <c r="AB1324" i="6" s="1"/>
  <c r="AA1644" i="6"/>
  <c r="AB1644" i="6" s="1"/>
  <c r="AB1535" i="6"/>
  <c r="AB1641" i="6"/>
  <c r="AA1642" i="6"/>
  <c r="AA1643" i="6" s="1"/>
  <c r="AB1643" i="6" s="1"/>
  <c r="Q1181" i="6"/>
  <c r="S1180" i="6"/>
  <c r="Z1536" i="6" s="1"/>
  <c r="Q1082" i="6"/>
  <c r="S1081" i="6"/>
  <c r="Q1238" i="6"/>
  <c r="S1237" i="6"/>
  <c r="Z1645" i="6" s="1"/>
  <c r="AB1642" i="6" l="1"/>
  <c r="AA1534" i="6"/>
  <c r="AB1534" i="6" s="1"/>
  <c r="Z1326" i="6"/>
  <c r="Z1327" i="6"/>
  <c r="Z1325" i="6"/>
  <c r="AA1501" i="6"/>
  <c r="AB1500" i="6"/>
  <c r="AA1321" i="6"/>
  <c r="AB1320" i="6"/>
  <c r="AA1536" i="6"/>
  <c r="AB1536" i="6" s="1"/>
  <c r="AA1645" i="6"/>
  <c r="AB1645" i="6" s="1"/>
  <c r="Q1239" i="6"/>
  <c r="S1238" i="6"/>
  <c r="Z1646" i="6" s="1"/>
  <c r="AA1646" i="6" s="1"/>
  <c r="Q1083" i="6"/>
  <c r="S1082" i="6"/>
  <c r="Z1328" i="6" s="1"/>
  <c r="Q1182" i="6"/>
  <c r="S1181" i="6"/>
  <c r="Z1537" i="6" s="1"/>
  <c r="AA1537" i="6" s="1"/>
  <c r="AA1322" i="6" l="1"/>
  <c r="AB1322" i="6" s="1"/>
  <c r="AB1321" i="6"/>
  <c r="AB1646" i="6"/>
  <c r="AB1537" i="6"/>
  <c r="AA1502" i="6"/>
  <c r="AB1501" i="6"/>
  <c r="AA1325" i="6"/>
  <c r="AB1325" i="6" s="1"/>
  <c r="AA1328" i="6"/>
  <c r="AB1328" i="6" s="1"/>
  <c r="Q1084" i="6"/>
  <c r="S1083" i="6"/>
  <c r="Q1183" i="6"/>
  <c r="S1182" i="6"/>
  <c r="Z1538" i="6" s="1"/>
  <c r="AA1538" i="6" s="1"/>
  <c r="Q1240" i="6"/>
  <c r="S1239" i="6"/>
  <c r="Z1647" i="6" s="1"/>
  <c r="AA1326" i="6" l="1"/>
  <c r="AA1327" i="6" s="1"/>
  <c r="AB1327" i="6" s="1"/>
  <c r="AA1503" i="6"/>
  <c r="AB1502" i="6"/>
  <c r="AB1326" i="6"/>
  <c r="AA1647" i="6"/>
  <c r="AB1647" i="6" s="1"/>
  <c r="AB1538" i="6"/>
  <c r="Z1329" i="6"/>
  <c r="Z1330" i="6"/>
  <c r="Z1332" i="6"/>
  <c r="Z1331" i="6"/>
  <c r="Q1085" i="6"/>
  <c r="S1084" i="6"/>
  <c r="Q1184" i="6"/>
  <c r="S1183" i="6"/>
  <c r="Z1539" i="6" s="1"/>
  <c r="Q1241" i="6"/>
  <c r="S1240" i="6"/>
  <c r="Z1648" i="6" s="1"/>
  <c r="AA1539" i="6" l="1"/>
  <c r="AB1539" i="6" s="1"/>
  <c r="AA1504" i="6"/>
  <c r="AB1503" i="6"/>
  <c r="AA1329" i="6"/>
  <c r="AA1330" i="6" s="1"/>
  <c r="Z1334" i="6"/>
  <c r="Z1335" i="6"/>
  <c r="Z1333" i="6"/>
  <c r="Z1336" i="6"/>
  <c r="AA1648" i="6"/>
  <c r="AB1648" i="6" s="1"/>
  <c r="Q1086" i="6"/>
  <c r="S1085" i="6"/>
  <c r="Z1337" i="6" s="1"/>
  <c r="Q1185" i="6"/>
  <c r="S1184" i="6"/>
  <c r="Z1540" i="6" s="1"/>
  <c r="AA1540" i="6" s="1"/>
  <c r="Q1242" i="6"/>
  <c r="S1241" i="6"/>
  <c r="Z1649" i="6" s="1"/>
  <c r="AB1329" i="6" l="1"/>
  <c r="AA1331" i="6"/>
  <c r="AB1330" i="6"/>
  <c r="AA1337" i="6"/>
  <c r="AB1337" i="6" s="1"/>
  <c r="AA1505" i="6"/>
  <c r="AB1504" i="6"/>
  <c r="AA1649" i="6"/>
  <c r="AB1649" i="6" s="1"/>
  <c r="AA1333" i="6"/>
  <c r="AB1333" i="6" s="1"/>
  <c r="AB1540" i="6"/>
  <c r="Q1243" i="6"/>
  <c r="S1242" i="6"/>
  <c r="Z1650" i="6" s="1"/>
  <c r="Q1186" i="6"/>
  <c r="S1185" i="6"/>
  <c r="Z1541" i="6" s="1"/>
  <c r="Q1087" i="6"/>
  <c r="S1086" i="6"/>
  <c r="AA1506" i="6" l="1"/>
  <c r="AB1505" i="6"/>
  <c r="AA1650" i="6"/>
  <c r="AB1650" i="6" s="1"/>
  <c r="AA1334" i="6"/>
  <c r="Z1338" i="6"/>
  <c r="Z1339" i="6"/>
  <c r="AA1541" i="6"/>
  <c r="AB1541" i="6" s="1"/>
  <c r="AA1332" i="6"/>
  <c r="AB1332" i="6" s="1"/>
  <c r="AB1331" i="6"/>
  <c r="Q1187" i="6"/>
  <c r="S1186" i="6"/>
  <c r="Z1542" i="6" s="1"/>
  <c r="Q1088" i="6"/>
  <c r="S1087" i="6"/>
  <c r="Z1340" i="6" s="1"/>
  <c r="Q1244" i="6"/>
  <c r="S1243" i="6"/>
  <c r="Z1651" i="6" s="1"/>
  <c r="AA1335" i="6" l="1"/>
  <c r="AB1334" i="6"/>
  <c r="AA1651" i="6"/>
  <c r="AB1651" i="6" s="1"/>
  <c r="AA1542" i="6"/>
  <c r="AB1542" i="6" s="1"/>
  <c r="AA1340" i="6"/>
  <c r="AB1340" i="6" s="1"/>
  <c r="AA1338" i="6"/>
  <c r="AA1339" i="6" s="1"/>
  <c r="AB1339" i="6" s="1"/>
  <c r="AA1507" i="6"/>
  <c r="AB1506" i="6"/>
  <c r="Q1089" i="6"/>
  <c r="S1088" i="6"/>
  <c r="Z1341" i="6" s="1"/>
  <c r="Q1245" i="6"/>
  <c r="S1244" i="6"/>
  <c r="Z1652" i="6" s="1"/>
  <c r="Q1188" i="6"/>
  <c r="S1188" i="6" s="1"/>
  <c r="Z1544" i="6" s="1"/>
  <c r="S1187" i="6"/>
  <c r="Z1543" i="6" s="1"/>
  <c r="AA1543" i="6" s="1"/>
  <c r="AA1508" i="6" l="1"/>
  <c r="AB1507" i="6"/>
  <c r="AA1545" i="6"/>
  <c r="AB1545" i="6" s="1"/>
  <c r="AA1336" i="6"/>
  <c r="AB1336" i="6" s="1"/>
  <c r="AB1335" i="6"/>
  <c r="AA1652" i="6"/>
  <c r="AB1652" i="6" s="1"/>
  <c r="AB1543" i="6"/>
  <c r="AA1544" i="6"/>
  <c r="AB1544" i="6" s="1"/>
  <c r="AB1338" i="6"/>
  <c r="AA1341" i="6"/>
  <c r="AB1341" i="6" s="1"/>
  <c r="Q1246" i="6"/>
  <c r="S1245" i="6"/>
  <c r="Q1090" i="6"/>
  <c r="S1089" i="6"/>
  <c r="Z1342" i="6" s="1"/>
  <c r="AA1342" i="6" l="1"/>
  <c r="AB1342" i="6" s="1"/>
  <c r="Z1654" i="6"/>
  <c r="Z1653" i="6"/>
  <c r="AA1509" i="6"/>
  <c r="AB1508" i="6"/>
  <c r="Q1091" i="6"/>
  <c r="S1090" i="6"/>
  <c r="Z1343" i="6" s="1"/>
  <c r="AA1343" i="6" s="1"/>
  <c r="Q1247" i="6"/>
  <c r="S1246" i="6"/>
  <c r="Z1655" i="6" s="1"/>
  <c r="AA1510" i="6" l="1"/>
  <c r="AB1509" i="6"/>
  <c r="AA1653" i="6"/>
  <c r="AB1653" i="6" s="1"/>
  <c r="AA1655" i="6"/>
  <c r="AB1655" i="6" s="1"/>
  <c r="AB1343" i="6"/>
  <c r="Q1092" i="6"/>
  <c r="S1091" i="6"/>
  <c r="Z1344" i="6" s="1"/>
  <c r="Q1248" i="6"/>
  <c r="S1248" i="6" s="1"/>
  <c r="Z1657" i="6" s="1"/>
  <c r="S1247" i="6"/>
  <c r="Z1656" i="6" s="1"/>
  <c r="AA1658" i="6" l="1"/>
  <c r="AB1658" i="6" s="1"/>
  <c r="AA1654" i="6"/>
  <c r="AB1654" i="6" s="1"/>
  <c r="AA1344" i="6"/>
  <c r="AB1344" i="6" s="1"/>
  <c r="AA1657" i="6"/>
  <c r="AB1657" i="6" s="1"/>
  <c r="AA1656" i="6"/>
  <c r="AB1656" i="6" s="1"/>
  <c r="AA1511" i="6"/>
  <c r="AB1510" i="6"/>
  <c r="Q1093" i="6"/>
  <c r="S1092" i="6"/>
  <c r="Z1345" i="6" s="1"/>
  <c r="AA1512" i="6" l="1"/>
  <c r="AB1511" i="6"/>
  <c r="AA1345" i="6"/>
  <c r="AB1345" i="6" s="1"/>
  <c r="Q1094" i="6"/>
  <c r="S1093" i="6"/>
  <c r="Z1346" i="6" s="1"/>
  <c r="AA1513" i="6" l="1"/>
  <c r="AB1512" i="6"/>
  <c r="AA1346" i="6"/>
  <c r="AB1346" i="6" s="1"/>
  <c r="Q1095" i="6"/>
  <c r="S1094" i="6"/>
  <c r="Z1347" i="6" s="1"/>
  <c r="AA1514" i="6" l="1"/>
  <c r="AB1514" i="6" s="1"/>
  <c r="AB1513" i="6"/>
  <c r="AA1347" i="6"/>
  <c r="AB1347" i="6" s="1"/>
  <c r="Q1096" i="6"/>
  <c r="S1095" i="6"/>
  <c r="Z1349" i="6" l="1"/>
  <c r="Z1348" i="6"/>
  <c r="Q1097" i="6"/>
  <c r="S1096" i="6"/>
  <c r="Z1362" i="6" l="1"/>
  <c r="Z1354" i="6"/>
  <c r="Z1350" i="6"/>
  <c r="Z1356" i="6"/>
  <c r="Z1365" i="6"/>
  <c r="Z1359" i="6"/>
  <c r="Z1357" i="6"/>
  <c r="Z1361" i="6"/>
  <c r="Z1351" i="6"/>
  <c r="Z1353" i="6"/>
  <c r="Z1355" i="6"/>
  <c r="Z1366" i="6"/>
  <c r="Z1363" i="6"/>
  <c r="Z1358" i="6"/>
  <c r="Z1364" i="6"/>
  <c r="Z1360" i="6"/>
  <c r="Z1352" i="6"/>
  <c r="AA1348" i="6"/>
  <c r="AA1349" i="6" s="1"/>
  <c r="AB1349" i="6" s="1"/>
  <c r="AA1350" i="6"/>
  <c r="Q1098" i="6"/>
  <c r="S1097" i="6"/>
  <c r="Z1367" i="6" s="1"/>
  <c r="AA1351" i="6" l="1"/>
  <c r="AA1352" i="6" s="1"/>
  <c r="AA1367" i="6"/>
  <c r="AB1367" i="6" s="1"/>
  <c r="AB1350" i="6"/>
  <c r="AB1348" i="6"/>
  <c r="AB1351" i="6"/>
  <c r="Q1099" i="6"/>
  <c r="S1098" i="6"/>
  <c r="AA1353" i="6" l="1"/>
  <c r="AB1352" i="6"/>
  <c r="Z1370" i="6"/>
  <c r="Z1369" i="6"/>
  <c r="Z1371" i="6"/>
  <c r="Z1368" i="6"/>
  <c r="Z1374" i="6"/>
  <c r="Z1373" i="6"/>
  <c r="Z1372" i="6"/>
  <c r="Q1100" i="6"/>
  <c r="S1099" i="6"/>
  <c r="AB1353" i="6" l="1"/>
  <c r="AA1354" i="6"/>
  <c r="AA1368" i="6"/>
  <c r="AA1369" i="6" s="1"/>
  <c r="AA1370" i="6" s="1"/>
  <c r="AA1371" i="6" s="1"/>
  <c r="AA1372" i="6" s="1"/>
  <c r="AA1373" i="6" s="1"/>
  <c r="AA1374" i="6" s="1"/>
  <c r="AB1374" i="6" s="1"/>
  <c r="Z1376" i="6"/>
  <c r="Z1375" i="6"/>
  <c r="Q1101" i="6"/>
  <c r="S1100" i="6"/>
  <c r="AA1355" i="6" l="1"/>
  <c r="AB1354" i="6"/>
  <c r="Z1377" i="6"/>
  <c r="Z1378" i="6"/>
  <c r="AB1373" i="6"/>
  <c r="AA1375" i="6"/>
  <c r="AB1375" i="6" s="1"/>
  <c r="AB1368" i="6"/>
  <c r="AB1369" i="6"/>
  <c r="AB1371" i="6"/>
  <c r="AB1372" i="6"/>
  <c r="AB1370" i="6"/>
  <c r="Q1102" i="6"/>
  <c r="S1101" i="6"/>
  <c r="AA1356" i="6" l="1"/>
  <c r="AB1355" i="6"/>
  <c r="Z1383" i="6"/>
  <c r="Z1381" i="6"/>
  <c r="Z1379" i="6"/>
  <c r="Z1384" i="6"/>
  <c r="Z1390" i="6"/>
  <c r="Z1386" i="6"/>
  <c r="Z1382" i="6"/>
  <c r="Z1388" i="6"/>
  <c r="Z1380" i="6"/>
  <c r="Z1389" i="6"/>
  <c r="Z1385" i="6"/>
  <c r="Z1391" i="6"/>
  <c r="Z1387" i="6"/>
  <c r="AA1379" i="6"/>
  <c r="AA1377" i="6"/>
  <c r="AA1378" i="6" s="1"/>
  <c r="AB1378" i="6" s="1"/>
  <c r="AA1376" i="6"/>
  <c r="AB1376" i="6" s="1"/>
  <c r="Q1103" i="6"/>
  <c r="S1102" i="6"/>
  <c r="Z1392" i="6" s="1"/>
  <c r="AB1377" i="6" l="1"/>
  <c r="AA1357" i="6"/>
  <c r="AB1356" i="6"/>
  <c r="AA1392" i="6"/>
  <c r="AB1392" i="6" s="1"/>
  <c r="AB1379" i="6"/>
  <c r="AA1380" i="6"/>
  <c r="AA1381" i="6" s="1"/>
  <c r="AA1382" i="6" s="1"/>
  <c r="AA1383" i="6" s="1"/>
  <c r="AA1384" i="6" s="1"/>
  <c r="AA1385" i="6" s="1"/>
  <c r="AA1386" i="6" s="1"/>
  <c r="AA1387" i="6" s="1"/>
  <c r="AA1388" i="6" s="1"/>
  <c r="AA1389" i="6" s="1"/>
  <c r="AA1390" i="6" s="1"/>
  <c r="AA1391" i="6" s="1"/>
  <c r="AB1391" i="6" s="1"/>
  <c r="Q1104" i="6"/>
  <c r="S1103" i="6"/>
  <c r="AA1358" i="6" l="1"/>
  <c r="AB1357" i="6"/>
  <c r="AB1380" i="6"/>
  <c r="AB1390" i="6"/>
  <c r="AB1386" i="6"/>
  <c r="AB1381" i="6"/>
  <c r="AB1387" i="6"/>
  <c r="Z1393" i="6"/>
  <c r="Z1394" i="6"/>
  <c r="AB1385" i="6"/>
  <c r="AB1389" i="6"/>
  <c r="AB1384" i="6"/>
  <c r="AB1382" i="6"/>
  <c r="AB1383" i="6"/>
  <c r="AB1388" i="6"/>
  <c r="Q1105" i="6"/>
  <c r="S1104" i="6"/>
  <c r="Z1395" i="6" s="1"/>
  <c r="AA1359" i="6" l="1"/>
  <c r="AB1358" i="6"/>
  <c r="AA1393" i="6"/>
  <c r="AB1393" i="6" s="1"/>
  <c r="AA1395" i="6"/>
  <c r="AB1395" i="6" s="1"/>
  <c r="Q1106" i="6"/>
  <c r="S1105" i="6"/>
  <c r="AA1360" i="6" l="1"/>
  <c r="AB1359" i="6"/>
  <c r="AA1394" i="6"/>
  <c r="AB1394" i="6" s="1"/>
  <c r="Z1396" i="6"/>
  <c r="Z1397" i="6"/>
  <c r="Q1107" i="6"/>
  <c r="S1106" i="6"/>
  <c r="AA1361" i="6" l="1"/>
  <c r="AB1360" i="6"/>
  <c r="Z1398" i="6"/>
  <c r="AA1398" i="6" s="1"/>
  <c r="AA1399" i="6" s="1"/>
  <c r="AA1400" i="6" s="1"/>
  <c r="Z1400" i="6"/>
  <c r="Z1399" i="6"/>
  <c r="AA1396" i="6"/>
  <c r="AA1397" i="6" s="1"/>
  <c r="AB1397" i="6" s="1"/>
  <c r="Q1108" i="6"/>
  <c r="S1107" i="6"/>
  <c r="Z1401" i="6" s="1"/>
  <c r="AA1362" i="6" l="1"/>
  <c r="AB1361" i="6"/>
  <c r="AB1396" i="6"/>
  <c r="AB1399" i="6"/>
  <c r="AB1400" i="6"/>
  <c r="AA1401" i="6"/>
  <c r="AB1401" i="6" s="1"/>
  <c r="AB1398" i="6"/>
  <c r="Q1109" i="6"/>
  <c r="S1108" i="6"/>
  <c r="Z1402" i="6" s="1"/>
  <c r="AA1402" i="6" s="1"/>
  <c r="AA1363" i="6" l="1"/>
  <c r="AB1362" i="6"/>
  <c r="AB1402" i="6"/>
  <c r="Q1110" i="6"/>
  <c r="S1109" i="6"/>
  <c r="Z1403" i="6" s="1"/>
  <c r="AA1364" i="6" l="1"/>
  <c r="AB1363" i="6"/>
  <c r="AA1403" i="6"/>
  <c r="AB1403" i="6" s="1"/>
  <c r="Q1111" i="6"/>
  <c r="S1110" i="6"/>
  <c r="AA1365" i="6" l="1"/>
  <c r="AB1364" i="6"/>
  <c r="Z1404" i="6"/>
  <c r="Z1405" i="6"/>
  <c r="Z1406" i="6"/>
  <c r="Q1112" i="6"/>
  <c r="S1111" i="6"/>
  <c r="Z1407" i="6" s="1"/>
  <c r="AA1366" i="6" l="1"/>
  <c r="AB1366" i="6" s="1"/>
  <c r="AB1365" i="6"/>
  <c r="AA1407" i="6"/>
  <c r="AB1407" i="6" s="1"/>
  <c r="AA1404" i="6"/>
  <c r="AA1405" i="6" s="1"/>
  <c r="AB1405" i="6" s="1"/>
  <c r="Q1113" i="6"/>
  <c r="S1112" i="6"/>
  <c r="Z1408" i="6" s="1"/>
  <c r="AB1404" i="6" l="1"/>
  <c r="AA1406" i="6"/>
  <c r="AB1406" i="6" s="1"/>
  <c r="AA1408" i="6"/>
  <c r="AB1408" i="6" s="1"/>
  <c r="Q1114" i="6"/>
  <c r="S1113" i="6"/>
  <c r="Z1409" i="6" s="1"/>
  <c r="AA1409" i="6" l="1"/>
  <c r="AB1409" i="6" s="1"/>
  <c r="Q1115" i="6"/>
  <c r="S1114" i="6"/>
  <c r="Z1410" i="6" s="1"/>
  <c r="AA1410" i="6" l="1"/>
  <c r="AB1410" i="6" s="1"/>
  <c r="Q1116" i="6"/>
  <c r="S1115" i="6"/>
  <c r="Z1411" i="6" s="1"/>
  <c r="AA1411" i="6" l="1"/>
  <c r="AB1411" i="6" s="1"/>
  <c r="Q1117" i="6"/>
  <c r="S1116" i="6"/>
  <c r="Z1412" i="6" s="1"/>
  <c r="AA1412" i="6" l="1"/>
  <c r="AB1412" i="6" s="1"/>
  <c r="Q1118" i="6"/>
  <c r="S1117" i="6"/>
  <c r="Z1413" i="6" s="1"/>
  <c r="AA1413" i="6" l="1"/>
  <c r="AB1413" i="6" s="1"/>
  <c r="Q1119" i="6"/>
  <c r="S1118" i="6"/>
  <c r="Z1414" i="6" s="1"/>
  <c r="AA1414" i="6" l="1"/>
  <c r="AB1414" i="6" s="1"/>
  <c r="Q1120" i="6"/>
  <c r="S1119" i="6"/>
  <c r="Z1415" i="6" l="1"/>
  <c r="Z1416" i="6"/>
  <c r="Q1121" i="6"/>
  <c r="S1120" i="6"/>
  <c r="Z1418" i="6" l="1"/>
  <c r="Z1420" i="6"/>
  <c r="Z1421" i="6"/>
  <c r="Z1417" i="6"/>
  <c r="AA1417" i="6" s="1"/>
  <c r="Z1419" i="6"/>
  <c r="Z1422" i="6"/>
  <c r="AA1415" i="6"/>
  <c r="AB1415" i="6" s="1"/>
  <c r="Q1122" i="6"/>
  <c r="S1121" i="6"/>
  <c r="AA1416" i="6" l="1"/>
  <c r="AB1416" i="6" s="1"/>
  <c r="Z1423" i="6"/>
  <c r="AA1423" i="6" s="1"/>
  <c r="Z1424" i="6"/>
  <c r="AB1417" i="6"/>
  <c r="AA1418" i="6"/>
  <c r="AA1419" i="6" s="1"/>
  <c r="AA1420" i="6" s="1"/>
  <c r="AA1421" i="6" s="1"/>
  <c r="AB1421" i="6" s="1"/>
  <c r="Q1123" i="6"/>
  <c r="S1122" i="6"/>
  <c r="Z1425" i="6" s="1"/>
  <c r="AB1419" i="6" l="1"/>
  <c r="AB1418" i="6"/>
  <c r="AA1425" i="6"/>
  <c r="AB1425" i="6" s="1"/>
  <c r="AB1423" i="6"/>
  <c r="AA1424" i="6"/>
  <c r="AB1424" i="6" s="1"/>
  <c r="AB1420" i="6"/>
  <c r="AA1422" i="6"/>
  <c r="AB1422" i="6" s="1"/>
  <c r="Q1124" i="6"/>
  <c r="S1123" i="6"/>
  <c r="Z1426" i="6" s="1"/>
  <c r="AA1426" i="6" l="1"/>
  <c r="AB1426" i="6" s="1"/>
  <c r="Q1125" i="6"/>
  <c r="S1124" i="6"/>
  <c r="Z1428" i="6" l="1"/>
  <c r="Z1427" i="6"/>
  <c r="Q1126" i="6"/>
  <c r="S1125" i="6"/>
  <c r="Z1429" i="6" s="1"/>
  <c r="AA1427" i="6" l="1"/>
  <c r="AB1427" i="6" s="1"/>
  <c r="AA1429" i="6"/>
  <c r="AB1429" i="6" s="1"/>
  <c r="Q1127" i="6"/>
  <c r="S1126" i="6"/>
  <c r="AA1428" i="6" l="1"/>
  <c r="AB1428" i="6" s="1"/>
  <c r="Z1431" i="6"/>
  <c r="Z1432" i="6"/>
  <c r="Z1430" i="6"/>
  <c r="Q1128" i="6"/>
  <c r="S1127" i="6"/>
  <c r="AA1430" i="6" l="1"/>
  <c r="AA1431" i="6" s="1"/>
  <c r="AA1432" i="6" s="1"/>
  <c r="AB1432" i="6" s="1"/>
  <c r="Z1434" i="6"/>
  <c r="Z1433" i="6"/>
  <c r="Z1435" i="6"/>
  <c r="Q1129" i="6"/>
  <c r="S1128" i="6"/>
  <c r="Z1436" i="6" s="1"/>
  <c r="AA1436" i="6" l="1"/>
  <c r="AB1436" i="6" s="1"/>
  <c r="AB1431" i="6"/>
  <c r="AA1433" i="6"/>
  <c r="AB1433" i="6" s="1"/>
  <c r="AB1430" i="6"/>
  <c r="Q1130" i="6"/>
  <c r="S1129" i="6"/>
  <c r="Z1437" i="6" s="1"/>
  <c r="AA1434" i="6" l="1"/>
  <c r="AA1437" i="6"/>
  <c r="AB1437" i="6" s="1"/>
  <c r="Q1131" i="6"/>
  <c r="S1130" i="6"/>
  <c r="Z1438" i="6" s="1"/>
  <c r="AA1435" i="6" l="1"/>
  <c r="AB1435" i="6" s="1"/>
  <c r="AB1434" i="6"/>
  <c r="AA1438" i="6"/>
  <c r="AB1438" i="6" s="1"/>
  <c r="Q1132" i="6"/>
  <c r="S1131" i="6"/>
  <c r="Z1439" i="6" s="1"/>
  <c r="AA1439" i="6" l="1"/>
  <c r="AB1439" i="6" s="1"/>
  <c r="Q1133" i="6"/>
  <c r="S1132" i="6"/>
  <c r="Z1440" i="6" s="1"/>
  <c r="AA1440" i="6" l="1"/>
  <c r="AB1440" i="6" s="1"/>
  <c r="Q1134" i="6"/>
  <c r="S1133" i="6"/>
  <c r="Z1441" i="6" s="1"/>
  <c r="AA1441" i="6" l="1"/>
  <c r="AB1441" i="6" s="1"/>
  <c r="Q1135" i="6"/>
  <c r="S1134" i="6"/>
  <c r="Z1442" i="6" s="1"/>
  <c r="AA1442" i="6" l="1"/>
  <c r="AB1442" i="6" s="1"/>
  <c r="Q1136" i="6"/>
  <c r="S1135" i="6"/>
  <c r="Z1445" i="6" l="1"/>
  <c r="Z1443" i="6"/>
  <c r="Z1446" i="6"/>
  <c r="Z1444" i="6"/>
  <c r="Q1137" i="6"/>
  <c r="S1137" i="6" s="1"/>
  <c r="Z1448" i="6" s="1"/>
  <c r="S1136" i="6"/>
  <c r="Z1447" i="6" s="1"/>
  <c r="AA1448" i="6" l="1"/>
  <c r="AB1448" i="6" s="1"/>
  <c r="AA1449" i="6"/>
  <c r="AB1449" i="6" s="1"/>
  <c r="AA1447" i="6"/>
  <c r="AB1447" i="6" s="1"/>
  <c r="AA1443" i="6"/>
  <c r="AA1444" i="6" s="1"/>
  <c r="AB1443" i="6" l="1"/>
  <c r="AA1445" i="6"/>
  <c r="AB1444" i="6"/>
  <c r="AB1445" i="6" l="1"/>
  <c r="AA1446" i="6"/>
  <c r="AB1446" i="6" s="1"/>
</calcChain>
</file>

<file path=xl/sharedStrings.xml><?xml version="1.0" encoding="utf-8"?>
<sst xmlns="http://schemas.openxmlformats.org/spreadsheetml/2006/main" count="71551" uniqueCount="10221">
  <si>
    <t>Carrera</t>
  </si>
  <si>
    <t>PERIODISMO</t>
  </si>
  <si>
    <t>DISEÑO DE VIDEOJUEGOS</t>
  </si>
  <si>
    <t>ANIMACION DIGITAL 3D</t>
  </si>
  <si>
    <t>INGENIERIA COMERCIAL</t>
  </si>
  <si>
    <t>INGENIERIA EN COMPUTACION E INFORMATICA</t>
  </si>
  <si>
    <t>INGENIERIA EN ADMINISTRACION DE EMPRESAS</t>
  </si>
  <si>
    <t>Plan Especial</t>
  </si>
  <si>
    <t>PSICOLOGIA</t>
  </si>
  <si>
    <t>DISEÑO DE PRODUCTOS Y SERVICIOS</t>
  </si>
  <si>
    <t>DISEÑO CROSSMEDIA EN GRAFICA, WEB Y VIDEO DIGITAL</t>
  </si>
  <si>
    <t>PEDAGOGIA EN EDUCACION DIFERENCIAL</t>
  </si>
  <si>
    <t>DISEÑO EN INTERACCION DIGITAL</t>
  </si>
  <si>
    <t>PEDAGOGIA EN EDUCACION FISICA (PROGRAMA DE CONTINUIDAD DE ESTUDIOS)</t>
  </si>
  <si>
    <t>ARQUITECTURA</t>
  </si>
  <si>
    <t>PEDAGOGIA EN EDUCACION FISICA</t>
  </si>
  <si>
    <t>LICENCIATURA EN TRABAJO SOCIAL</t>
  </si>
  <si>
    <t>ENFERMERIA</t>
  </si>
  <si>
    <t>DISEÑO EN ANIMACION DIGITAL</t>
  </si>
  <si>
    <t>ADMINISTRACION PUBLICA</t>
  </si>
  <si>
    <t>INGENIERIA CIVIL INDUSTRIAL</t>
  </si>
  <si>
    <t>PLAN ESPECIAL INGENIERIA COMERCIAL</t>
  </si>
  <si>
    <t>LICENCIATURA EN FILOSOFIA</t>
  </si>
  <si>
    <t>FONOAUDIOLOGIA</t>
  </si>
  <si>
    <t>NUTRICION Y DIETETICA</t>
  </si>
  <si>
    <t>INGENIERIA INDUSTRIAL</t>
  </si>
  <si>
    <t>LICENCIATURA EN HISTORIA</t>
  </si>
  <si>
    <t>PLAN ESPECIAL INGENIERIA CIVIL INDUSTRIAL</t>
  </si>
  <si>
    <t>INGENIERIA CIVIL EN INFORMATICA (PROGRAMA DE CONTINUIDAD DE ESTUDIOS)</t>
  </si>
  <si>
    <t>INGENIERIA COMERCIAL (PROGRAMA TRIMESTRAL DE CONTINUIDAD DE ESTUDIOS)</t>
  </si>
  <si>
    <t>DERECHO</t>
  </si>
  <si>
    <t>ANIMACION Y DISEÑO DIGITAL</t>
  </si>
  <si>
    <t>TRABAJO SOCIAL</t>
  </si>
  <si>
    <t>KINESIOLOGIA</t>
  </si>
  <si>
    <t>PEDAGOGIA EN EDUCACION DIFERENCIAL (PROGRAMA DE CONTINUIDAD DE ESTUDIOS)</t>
  </si>
  <si>
    <t>DISEÑO EN MARKETING DIGITAL</t>
  </si>
  <si>
    <t>INGENIERIA EN INFORMATICA</t>
  </si>
  <si>
    <t>CONTADOR AUDITOR</t>
  </si>
  <si>
    <t>TITULO PROFESIONAL DE ESPECIALISTA EN UROLOGIA</t>
  </si>
  <si>
    <t>TITULO PROFESIONAL DE ESPECIALISTA EN CIRUGIA GENERAL</t>
  </si>
  <si>
    <t>TITULO PROFESIONAL DE ESPECIALISTA EN GINECOLOGIA Y OBSTETRICIA</t>
  </si>
  <si>
    <t>DISEÑO</t>
  </si>
  <si>
    <t>ODONTOLOGIA</t>
  </si>
  <si>
    <t>PEDAGOGIA EN RELIGION Y MORAL CATOLICA</t>
  </si>
  <si>
    <t>TITULO PROFESIONAL DE ESPECIALISTA EN MEDICINA INTENSIVA DEL ADULTO</t>
  </si>
  <si>
    <t>TITULO PROFESIONAL DE ESPECIALISTA EN MEDICINA DE URGENCIA</t>
  </si>
  <si>
    <t>TITULO PROFESIONAL DE ESPECIALISTA EN PERIODONCIA E IMPLANTOLOGIA QUIRURGICA</t>
  </si>
  <si>
    <t>TITULO DE ESPECIALIDAD EN ONCOLOGIA MEDICA</t>
  </si>
  <si>
    <t>TITULO PROFESIONAL DE ESPECIALISTA EN NEUROLOGIA</t>
  </si>
  <si>
    <t>TITULO PROFESIONAL DE ESPECIALISTA EN MEDICINA INTERNA</t>
  </si>
  <si>
    <t>MEDICINA</t>
  </si>
  <si>
    <t>LICENCIATURA EN LITERATURA</t>
  </si>
  <si>
    <t>AUDITORIA</t>
  </si>
  <si>
    <t>INGENIERIA EN INFORMACION Y CONTROL DE GESTION</t>
  </si>
  <si>
    <t>PUBLICIDAD</t>
  </si>
  <si>
    <t>DIRECCION Y GESTION DE ARTES CULINARIAS</t>
  </si>
  <si>
    <t>CIENCIAS DE LA FAMILIA</t>
  </si>
  <si>
    <t>PEDAGOGIA EN EDUCACION PARVULARIA</t>
  </si>
  <si>
    <t>ACTUACION</t>
  </si>
  <si>
    <t>TITULO PROFESIONAL DE ESPECIALISTA EN IMAGENOLOGIA ORAL Y MAXILO FACIAL</t>
  </si>
  <si>
    <t>EDUCACION BASICA</t>
  </si>
  <si>
    <t>INGENIERIA CIVIL PLAN COMUN</t>
  </si>
  <si>
    <t>PEDAGOGIA EN EDUCACION BASICA</t>
  </si>
  <si>
    <t>TITULO PROFESIONAL DE ESPECIALISTA EN REHABILITACION ORAL</t>
  </si>
  <si>
    <t>ESPECIALIZACION EN PSICOTERAPIA POR MEDIO DE SIMBOLOS</t>
  </si>
  <si>
    <t>TITULO PROFESIONAL DE ESPECIALISTA EN ORTODONCIA</t>
  </si>
  <si>
    <t>TITULO PROFESIONAL DE ESPECIALISTA EN ENDODONCIA</t>
  </si>
  <si>
    <t>TITULO PROFESIONAL DE ESPECIALISTA EN TRAUMATOLOGIA Y ORTOPEDIA</t>
  </si>
  <si>
    <t>INGENIERIA CIVIL INFORMATICA Y TELECOMUNICACIONES</t>
  </si>
  <si>
    <t>LICENCIATURA EN ARTES VISUALES</t>
  </si>
  <si>
    <t>EDUCACION PARVULARIA</t>
  </si>
  <si>
    <t>ESPECIALIZACION EN MEDICINA DE URGENCIA</t>
  </si>
  <si>
    <t>ESPECIALIZACION EN TRAUMATOLOGIA Y ORTOPEDIA</t>
  </si>
  <si>
    <t>PEDAGOGIA EN LENGUA CASTELLANA Y COMUNICACION</t>
  </si>
  <si>
    <t>ESPECIALIZACION EN ANESTESIOLOGIA Y REANIMACION</t>
  </si>
  <si>
    <t>OBSTETRICIA Y NEONATOLOGIA</t>
  </si>
  <si>
    <t>INGENIERIA EN CONTROL DE GESTION</t>
  </si>
  <si>
    <t>INGENIERIA CIVIL EN INFORMATICA Y TELECOMUNICACIONES</t>
  </si>
  <si>
    <t>SOCIOLOGIA</t>
  </si>
  <si>
    <t>CIENCIA POLITICA</t>
  </si>
  <si>
    <t>INGENIERIA CIVIL EN OBRAS CIVILES</t>
  </si>
  <si>
    <t>PEDAGOGIA EN INGLES</t>
  </si>
  <si>
    <t>CONTADOR AUDITOR-CONTADOR PUBLICO</t>
  </si>
  <si>
    <t>TECNOLOGIA MEDICA</t>
  </si>
  <si>
    <t>INGENIERIA EN INFORMATICA Y GESTION</t>
  </si>
  <si>
    <t>BACHILLERATO EN CIENCIAS SOCIALES Y HUMANIDADES</t>
  </si>
  <si>
    <t>ARTES VISUALES</t>
  </si>
  <si>
    <t>INGENIERIA EN INDUSTRIA Y LOGISTICA</t>
  </si>
  <si>
    <t>ESPECIALIZACION EN PSIQUIATRIA Y SALUD MENTAL</t>
  </si>
  <si>
    <t>ESPECIALIZACION EN MEDICINA INTERNA</t>
  </si>
  <si>
    <t>ESPECIALIZACION EN CIRUGIA GENERAL</t>
  </si>
  <si>
    <t>ESPECIALIZACION EN PEDIATRIA</t>
  </si>
  <si>
    <t>LITERATURA CREATIVA</t>
  </si>
  <si>
    <t>PEDAGOGIA EN EDUCACION DIFERENCIAL CON MENCION EN DESARROLLO COGNITIVO</t>
  </si>
  <si>
    <t>PEDAGOGIA EN EDUCACION GENERAL BASICA</t>
  </si>
  <si>
    <t>PEDAGOGIA EN HISTORIA Y CIENCIAS SOCIALES</t>
  </si>
  <si>
    <t>ESPECIALIZACION EN RADIOTERAPIA ONCOLOGICA</t>
  </si>
  <si>
    <t>INGENIERIA DE EJECUCION EN ADMINISTRACION DE NEGOCIOS</t>
  </si>
  <si>
    <t>EDUCACION GENERAL BASICA</t>
  </si>
  <si>
    <t>LICENCIATURA EN ASTRONOMIA</t>
  </si>
  <si>
    <t>PEDAGOGIA EN LENGUA Y CULTURA INGLESA</t>
  </si>
  <si>
    <t>TECNICO DE NIVEL SUPERIOR EN EDUCACION DIFERENCIAL</t>
  </si>
  <si>
    <t>TECNICO DE NIVEL SUPERIOR EN CONSTRUCCION</t>
  </si>
  <si>
    <t>INGENIERIA CIVIL EN MINAS</t>
  </si>
  <si>
    <t>TERAPIA OCUPACIONAL</t>
  </si>
  <si>
    <t>PEDAGOGIA EN EDUCACION DIFERENCIAL E INTEGRAL DE NECESIDADES EDUCATIVAS ESPECIALES</t>
  </si>
  <si>
    <t>PEDAGOGIA EN EDUCACION DIFERENCIAL CON MENCION EN INTEGRACION ESCOLAR (SEGUNDO TITULO)</t>
  </si>
  <si>
    <t>INGENIERIA CIVIL EN COMPUTACION E INFORMATICA</t>
  </si>
  <si>
    <t>LICENCIATURA EN CIENCIAS DE LA EDUCACION</t>
  </si>
  <si>
    <t>TECNICO DE NIVEL SUPERIOR EN ADMINISTRACION DE EMPRESAS</t>
  </si>
  <si>
    <t>GEOLOGIA</t>
  </si>
  <si>
    <t>TECNICO DE NIVEL SUPERIOR EN ENFERMERIA</t>
  </si>
  <si>
    <t>OBSTETRICIA Y PUERICULTURA</t>
  </si>
  <si>
    <t>INGENIERIA EN AGRONEGOCIOS</t>
  </si>
  <si>
    <t>PEDAGOGIA EN LENGUAJE Y COMUNICACION</t>
  </si>
  <si>
    <t>INGENIERIA EN CONSTRUCCION VESPERTINO</t>
  </si>
  <si>
    <t>TECNICO DE NIVEL SUPERIOR EN MINERIA</t>
  </si>
  <si>
    <t>PEDAGOGIA EN MATEMATICA Y ESTADISTICA</t>
  </si>
  <si>
    <t>ARQUITECTURA DEL PAISAJE</t>
  </si>
  <si>
    <t>PERSONAL TRAINER</t>
  </si>
  <si>
    <t>PROGRAMA DE SEGUNDA TITULACION EN QUIROPRAXIA</t>
  </si>
  <si>
    <t>PROSECUCION DE ESTUDIOS INGENIERIA COMERCIAL</t>
  </si>
  <si>
    <t>TECNICO DE NIVEL SUPERIOR EN CONTABILIDAD</t>
  </si>
  <si>
    <t>INGENIERIA CIVIL EN OBRAS CIVILES VESPERTINO</t>
  </si>
  <si>
    <t>PROSECUCION DE ESTUDIOS DE CONTADOR AUDITOR</t>
  </si>
  <si>
    <t>INGENIERIA EN CONSTRUCCION</t>
  </si>
  <si>
    <t>PROSECUCION DE ESTUDIOS A ING. CIVIL INDUSTRIAL</t>
  </si>
  <si>
    <t>TECNICO DE NIVEL SUPERIOR EN REHABILITACION DE PERSONAS CON DEPENDENCIA A DROGAS</t>
  </si>
  <si>
    <t>PEDAGOGIA EN LENGUA Y CULTURA INGLESAS</t>
  </si>
  <si>
    <t>TECNICO DE NIVEL SUPERIOR EN EDUCACION PARVULARIA</t>
  </si>
  <si>
    <t>INGENIERIA INDUSTRIAL (PROSECUCION)</t>
  </si>
  <si>
    <t>ADMINISTRACION PUBLICA (PROSECUCION)</t>
  </si>
  <si>
    <t>TRABAJO SOCIAL (PLAN DE CONTINUIDAD)</t>
  </si>
  <si>
    <t>PEDAGOGIA EN EDUCACION PARVULARIA (PLAN DE CONTINUIDAD)</t>
  </si>
  <si>
    <t>TECNICO UNIVERSITARIO EN EDUCACION DE PARVULOS</t>
  </si>
  <si>
    <t>TECNICO DE NIVEL SUPERIOR EN PREVENCION DE RIESGOS</t>
  </si>
  <si>
    <t>INGENIERIA COMERCIAL MENCION GESTION DE EMPRESAS PARA TNS DEL AREA - CONTINUIDAD</t>
  </si>
  <si>
    <t>PEDAGOGIA EN EDUCACION BASICA INICIAL CON MENCION EN EDUCACION DE PARVULOS</t>
  </si>
  <si>
    <t>INGENIERIA EN GESTION DE SEGURIDAD PRIVADA MENCION SISTEMAS DE SEGURIDAD - CONTINUIDAD</t>
  </si>
  <si>
    <t>INGENIERIA EN PREVENCION DE RIESGOS</t>
  </si>
  <si>
    <t>INGENIERIA EN MINAS PLAN DE CONTINUIDAD</t>
  </si>
  <si>
    <t>ADMINISTRACION PUBLICA MENCION GOBIERNOS LOCALES</t>
  </si>
  <si>
    <t>INGENIERIA EN MINAS (PROSECUCION)</t>
  </si>
  <si>
    <t>PEDAGOGIA EN EDUCACION PARVULARIA CONTINUIDAD</t>
  </si>
  <si>
    <t>PEDAGOGIA EN EDUCACION DIFERENCIAL CON MENCION DISCAPACIDAD INTELECTUAL Y TRASTORNOS DEL LENGUAJE</t>
  </si>
  <si>
    <t>INGENIERIA CIVIL INDUSTRIAL (PLAN DE CONTINUIDAD)</t>
  </si>
  <si>
    <t>INGENIERIA EN OPERACIONES DE EMERGENCIAS MENCION COORDINADOR DE SISTEMAS - CONTINUIDAD</t>
  </si>
  <si>
    <t>PEDAGOGIA EN EDUCACION BASICA MENCION PRIMER CICLO</t>
  </si>
  <si>
    <t>INGENIERIA EN PREVENCION DE RIESGOS (PLAN DE CONTINUIDAD)</t>
  </si>
  <si>
    <t>LICENCIATURA EN EDUCACION</t>
  </si>
  <si>
    <t>INGENIERIA INDUSTRIAL MENCION GESTION DE OPERACIONES- CONTINUIDAD</t>
  </si>
  <si>
    <t>INGENIERIA CIVIL INDUSTRIAL MENCION GESTION DE OPERACIONES - CONTINUIDAD</t>
  </si>
  <si>
    <t>PEDAGOGIA EN EDUCACION DIFERENCIAL CON MENCION DISCAPACIDAD INTELECTUAL Y TRASTORNOS DEL LENGUAJE CONTINUIDAD</t>
  </si>
  <si>
    <t>TECNICO UNIVERSITARIO EN DEPORTE Y RECREACION</t>
  </si>
  <si>
    <t>TECNICO DE NIVEL SUPERIOR EN TRABAJO SOCIAL</t>
  </si>
  <si>
    <t>TECNICO UNIVERSITARIO EN EDUCACION DIFERENCIAL</t>
  </si>
  <si>
    <t>INGENIERIA EN MINAS MENCION SEGURIDAD MINERA - CONTINUIDAD</t>
  </si>
  <si>
    <t>INGENIERIA EN PREVENCION DE RIESGOS MENCION SISTEMAS DE GESTION - CONTINUIDAD</t>
  </si>
  <si>
    <t>INGENIERIA EN ADMINISTRACION DE EMPRESAS (PROSECUCION)</t>
  </si>
  <si>
    <t>INGENIERIA CIVIL EN MINAS MENCION SEGURIDAD MINERA - CONTINUIDAD</t>
  </si>
  <si>
    <t>INGENIERIA COMERCIAL MENCION GESTION DE EMPRESAS PARA PROFESIONALES DEL AREA - CONTINUIDAD</t>
  </si>
  <si>
    <t>PEDAGOGIA EN EDUCACION DIFERENCIAL CON MENCION DISCAPACIDAD INTELECTUAL Y TRASTORNOS DEL LENGUAJE, PROSECUCION DE ESTUDIOS</t>
  </si>
  <si>
    <t>INGENIERIA EN CONSTRUCCION MENCION GESTION DE OBRAS - CONTINUIDAD</t>
  </si>
  <si>
    <t>INGENIERIA EN ADMINISTRACION MENCION GESTION DE EMPRESAS - CONTINUIDAD</t>
  </si>
  <si>
    <t>TRABAJO SOCIAL - CONTINUIDAD</t>
  </si>
  <si>
    <t>PEDAGOGIA EN EDUCACION BASICA CON MENCION EN EDUCACION DIFERENCIAL</t>
  </si>
  <si>
    <t>MEDICINA VETERINARIA</t>
  </si>
  <si>
    <t>EDUCACION PARVULARIA MENCION EXPRESION ARTISTICA</t>
  </si>
  <si>
    <t>INGENIERIA EN MINAS</t>
  </si>
  <si>
    <t>ESPECIALIDAD EN MEDICINA DE URGENCIA</t>
  </si>
  <si>
    <t>INTERPRETE MUSICAL SUPERIOR EN VIOLONCELLO</t>
  </si>
  <si>
    <t>ESPECIALIDAD EN ODONTOPEDIATRIA</t>
  </si>
  <si>
    <t>ESPECIALIZACION EN ENDODONCIA</t>
  </si>
  <si>
    <t>ESPECIALIDAD MEDICA EN MEDICINA FISICA Y REHABILITACION</t>
  </si>
  <si>
    <t>ESPECIALIDAD EN ANESTESIOLOGIA Y REANIMACION</t>
  </si>
  <si>
    <t>INTERPRETE MUSICAL SUPERIOR EN OBOE</t>
  </si>
  <si>
    <t>ESPECIALIDAD EN NEUROLOGIA</t>
  </si>
  <si>
    <t>ESPECIALIDAD EN IMPLANTOLOGIA BUCO MAXILOFACIAL</t>
  </si>
  <si>
    <t>INTERPRETE MUSICAL SUPERIOR EN VIOLIN</t>
  </si>
  <si>
    <t>PEDAGOGIA EN EDUCACION FISICA, DEPORTES Y RECREACION PARA EDUCACION BASICA Y MEDIA</t>
  </si>
  <si>
    <t>INTERPRETE MUSICAL SUPERIOR EN FAGOT</t>
  </si>
  <si>
    <t>INTERPRETE MUSICAL SUPERIOR EN VIOLA</t>
  </si>
  <si>
    <t>COMPOSICION MUSICAL</t>
  </si>
  <si>
    <t>ESPECIALIDAD MEDICA EN MEDICINA INTERNA</t>
  </si>
  <si>
    <t>INTERPRETE MUSICAL SUPERIOR EN PERCUSION MENCION MUSICA DE CAMARA Y ORQUESTA</t>
  </si>
  <si>
    <t>INTERPRETE MUSICAL SUPERIOR EN CANTO LIRICO</t>
  </si>
  <si>
    <t>INTERPRETE MUSICAL SUPERIOR EN CLARINETE</t>
  </si>
  <si>
    <t>INTERPRETE MUSICAL SUPERIOR EN TROMBON MENCION MUSICA DE CAMARA Y ORQUESTA</t>
  </si>
  <si>
    <t>INTERPRETE MUSICAL SUPERIOR EN TROMPETA MENCION MUSICA DE CAMARA Y ORQUESTA</t>
  </si>
  <si>
    <t>ESPECIALIZACION EN CIRUGIA Y TRAUMATOLOGIA BUCAL Y MAXILOFACIAL</t>
  </si>
  <si>
    <t>AGRONOMIA</t>
  </si>
  <si>
    <t>PEDAGOGIA EN ARTES MUSICALES PARA LA EDUCACION BASICA Y EDUCACION MEDIA</t>
  </si>
  <si>
    <t>INGENIERIA EN MEDIO AMBIENTE Y SUSTENTABILIDAD</t>
  </si>
  <si>
    <t>CINE</t>
  </si>
  <si>
    <t>INGENIERIA EN ADMINISTRACION</t>
  </si>
  <si>
    <t>TEATRO</t>
  </si>
  <si>
    <t>DISEÑO MENCION INDUSTRIAL/GRAFICO/AMBIENTES</t>
  </si>
  <si>
    <t>INGENIERIA INFORMATICA</t>
  </si>
  <si>
    <t>CONSTRUCCION CIVIL</t>
  </si>
  <si>
    <t>PSICOPEDAGOGIA</t>
  </si>
  <si>
    <t>INGENIERIA CIVIL ELECTRONICA</t>
  </si>
  <si>
    <t>TURISMO SUSTENTABLE</t>
  </si>
  <si>
    <t>ESPECIALIDAD EN ENDODONCIA</t>
  </si>
  <si>
    <t>DATA SCIENCE</t>
  </si>
  <si>
    <t>ESPECIALIDAD EN ORTODONCIA Y ORTOPEDIA DENTOMAXILAR</t>
  </si>
  <si>
    <t>INGENIERIA CIVIL INDUSTRIAL EN OPERACIONES</t>
  </si>
  <si>
    <t>ESPECIALIZACION EN REHABILITACION ORAL CON MENCION EN PROTESIS FIJA, REMOVIBLE E IMPLANTOLOGIA</t>
  </si>
  <si>
    <t>ESPECIALIDAD EN RADIOLOGIA E IMAGENOLOGIA</t>
  </si>
  <si>
    <t>INTERPRETE MUSICAL SUPERIOR EN CANTO POPULAR</t>
  </si>
  <si>
    <t>INGENIERIA EN LOGISTICA</t>
  </si>
  <si>
    <t>INTERPRETE MUSICAL SUPERIOR EN GUITARRA CLASICA</t>
  </si>
  <si>
    <t>BACHILLERATO EN HUMANIDADES</t>
  </si>
  <si>
    <t>INTERPRETE MUSICAL SUPERIOR EN CONTRABAJO</t>
  </si>
  <si>
    <t>ESPECIALIDAD EN PEDIATRIA</t>
  </si>
  <si>
    <t>ESPECIALIDAD MEDICA EN MEDICINA DEL DEPORTE Y LA ACTIVIDAD FISICA</t>
  </si>
  <si>
    <t>INGENIERIA ELECTRONICA</t>
  </si>
  <si>
    <t>INTERPRETE MUSICAL SUPERIOR EN FLAUTA TRAVERSA</t>
  </si>
  <si>
    <t>BACHILLERATO EN CIENCIAS</t>
  </si>
  <si>
    <t>ESPECIALIZACION EN PERIODONCIA E IMPLANTOLOGIA ORAL</t>
  </si>
  <si>
    <t>BACHILLERATO EN CIENCIAS DE LA SALUD</t>
  </si>
  <si>
    <t>INGENIERIA FORESTAL</t>
  </si>
  <si>
    <t>ANIMACION DIGITAL</t>
  </si>
  <si>
    <t>PEDAGOGIA EN EDUCACION PARVULARIA Y BASICA PARA PRIMER CICLO</t>
  </si>
  <si>
    <t>PEDAGOGIA EN INGLES PARA EDUCACION BASICA Y MEDIA</t>
  </si>
  <si>
    <t>BIOTECNOLOGIA</t>
  </si>
  <si>
    <t>INGENIERIA EN PREVENCION DE RIESGO</t>
  </si>
  <si>
    <t>CONTADOR PUBLICO Y AUDITOR</t>
  </si>
  <si>
    <t>INTERPRETE MUSICAL SUPERIOR EN PIANO</t>
  </si>
  <si>
    <t>INGENIERIA EN CIBERSEGURIDAD</t>
  </si>
  <si>
    <t>INGENIERIA CIVIL INDUSTRIAL PROSECUCION</t>
  </si>
  <si>
    <t>INTERPRETE MUSICAL SUPERIOR EN TUBA MENCION MUSICA DE CAMARA Y ORQUESTA</t>
  </si>
  <si>
    <t>INTERPRETE MUSICAL SUPERIOR</t>
  </si>
  <si>
    <t>ESPECIALIDAD MEDICA EN UROLOGIA</t>
  </si>
  <si>
    <t>INTERPRETE MUSICAL SUPERIOR EN CORNO</t>
  </si>
  <si>
    <t>PROGRAMA ESPECIAL DE TITULACION EN PERIODISMO</t>
  </si>
  <si>
    <t>ANTROPOLOGIA</t>
  </si>
  <si>
    <t>PROGRAMA DE SEGUNDA TITULACION PEDAGOGIA EN EDUCACION DIFERENCIAL MENCION TRASTORNOS ESPECIFICOS DEL LENGUAJE ORAL MENCION DISCAPACIDAD INTELECTUAL</t>
  </si>
  <si>
    <t>CIENCIA POLITICA Y RELACIONES INTERNACIONALES</t>
  </si>
  <si>
    <t>PROGRAMA DE SEGUNDA TITULACION PEDAGOGIA EN EDUCACION DIFERENCIAL MENCION TRASTORNOS ESPECIFICOS DEL LENGUAJE ORAL</t>
  </si>
  <si>
    <t>PRODUCCION MUSICAL</t>
  </si>
  <si>
    <t>CINE Y ARTES AUDIOVISUALES</t>
  </si>
  <si>
    <t>INTERPRETACION MUSICAL</t>
  </si>
  <si>
    <t>ARTES Y OFICIOS</t>
  </si>
  <si>
    <t>LICENCIATURA EN HISTORIA MENCION ESTUDIOS CULTURALES</t>
  </si>
  <si>
    <t>PROGRAMA DE FORMACION PEDAGOGICA EN ENSEÑANZA MEDIA PARA PROFESIONALES</t>
  </si>
  <si>
    <t>PROGRAMA DE SEGUNDA TITULACION EN PEDAGOGIA EN EDUCACION BASICA</t>
  </si>
  <si>
    <t>DISEÑO EN ARTES ESCENICAS</t>
  </si>
  <si>
    <t>LICENCIATURA EN HISTORIA MENCION TIEMPO PRESENTE</t>
  </si>
  <si>
    <t>PEDAGOGIA EN MUSICA</t>
  </si>
  <si>
    <t>LICENCIATURA EN CINE MENCION CINE DOCUMENTAL</t>
  </si>
  <si>
    <t>GEOGRAFIA</t>
  </si>
  <si>
    <t>PROGRAMA ESPECIAL DE LICENCIATURA EN ARTES</t>
  </si>
  <si>
    <t>PROGRAMA DE SEGUNDA TITULACION PEDAGOGIA EN ENSEÑANZA MEDIA PARA PROFESIONALES</t>
  </si>
  <si>
    <t>LICENCIATURA EN LENGUA Y LITERATURA</t>
  </si>
  <si>
    <t>DANZA</t>
  </si>
  <si>
    <t>PROGRAMA DE CONTINUIDAD DE ESTUDIOS ADMINISTRACION PUBLICA</t>
  </si>
  <si>
    <t>CIENCIAS DEL DEPORTE Y ACTIVIDAD FISICA</t>
  </si>
  <si>
    <t>EDUCACION DIFERENCIAL</t>
  </si>
  <si>
    <t>PROGRAMA DE LICENCIATURA DE TRABAJO SOCIAL</t>
  </si>
  <si>
    <t>INGENIERIA CIVIL INDUSTRIAL, PROGRAMA CONTINUIDAD DE ESTUDIOS</t>
  </si>
  <si>
    <t>AGRONOMIA, PLAN CONTINUIDAD DE ESTUDIOS</t>
  </si>
  <si>
    <t>ESPECIALIDAD EN PSICONUTRICION</t>
  </si>
  <si>
    <t>RELACIONES PUBLICAS</t>
  </si>
  <si>
    <t>PROGRAMA LICENCIATURA EN TRABAJO SOCIAL</t>
  </si>
  <si>
    <t>LICENCIATURA EN EDUCACION, CONTINUIDAD DE ESTUDIOS</t>
  </si>
  <si>
    <t>EDUCACION DIFERENCIAL, PLAN DE SEGUNDA TITULACION</t>
  </si>
  <si>
    <t>PEDAGOGIA EN EDUCACION PARVULARIA, PLAN DE PROSECUCION DE ESTUDIOS</t>
  </si>
  <si>
    <t>INGENIERIA COMERCIAL, CONTINUIDAD DE ESTUDIOS</t>
  </si>
  <si>
    <t>AGRONOMIA (PLAN ESPECIAL)</t>
  </si>
  <si>
    <t>PROGRAMA DE FORMACION PEDAGOGICA PARA LICENCIADOS O PROFESIONALES</t>
  </si>
  <si>
    <t>AGRONOMIA PROGRAMA DE CONTINUIDAD DE ESTUDIOS</t>
  </si>
  <si>
    <t>PEDAGOGIA EN EDUCACION FISICA, PLAN DE PROSECUCION DE ESTUDIOS</t>
  </si>
  <si>
    <t>PERIODISMO (PLAN ESPECIAL)</t>
  </si>
  <si>
    <t>INGENIERIA CIVIL INDUSTRIAL - CONTINUIDAD Y SEGUNDO TITULO</t>
  </si>
  <si>
    <t>TECNICO DE NIVEL SUPERIOR EN MINAS</t>
  </si>
  <si>
    <t>INGENIERIA EN EJECUCION EN MINAS - CONTINUIDAD TNS</t>
  </si>
  <si>
    <t>INGENIERIA CIVIL INDUSTRIAL - CONTINUIDAD INGENIEROS</t>
  </si>
  <si>
    <t>PEDAGOGIA EN EDUCACION DIFERENCIAL MENCION TRASTORNOS DE AUDICION Y LENGUAJE - SEGUNDO TITULO</t>
  </si>
  <si>
    <t>INGENIERIA EN EJECUCION EN ELECTRICIDAD - CONTINUIDAD TNS</t>
  </si>
  <si>
    <t>INGENIERIA CIVIL INDUSTRIAL - CONTINUIDAD INGENIEROS NO AFIN</t>
  </si>
  <si>
    <t>INGENIERIA COMERCIAL - CONTINUIDAD INGENIEROS Y TNS</t>
  </si>
  <si>
    <t>INGENIERIA CIVIL EN MINAS - CONTINUIDAD INGENIEROS</t>
  </si>
  <si>
    <t>TECNICO DE NIVEL SUPERIOR EN EDUCACION PARVULARIA Y PRIMER CICLO DE EDUCACION BASICA</t>
  </si>
  <si>
    <t>TECNICO DE NIVEL SUPERIOR EN ELECTRICIDAD</t>
  </si>
  <si>
    <t>INGENIERIA DE EJECUCION EN GEOMENSURA - CONTINUIDAD</t>
  </si>
  <si>
    <t>TRABAJO SOCIAL - CONTINUIDAD TNS</t>
  </si>
  <si>
    <t>PEDAGOGIA EN EDUCACION FISICA PARA EDUCACION BASICA Y MEDIA</t>
  </si>
  <si>
    <t>PEDAGOGIA EN EDUCACION DIFERENCIAL MENCION TRASTORNOS DE AUDICION Y LENGUAJE - CONTINUIDAD TNS</t>
  </si>
  <si>
    <t>PEDAGOGIA EN EDUCACION PARVULARIA - CONTINUIDAD TNS</t>
  </si>
  <si>
    <t>PEDAGOGIA EN EDUCACION GENERAL BASICA MENCION TRASTORNOS DEL APRENDIZAJE</t>
  </si>
  <si>
    <t>PEDAGOGIA EN EDUCACION DIFERENCIAL MENCION DESARROLLO COGNITIVO</t>
  </si>
  <si>
    <t>PEDAGOGIA EN EDUCACION DIFERENCIAL CON MENCION EN DISCAPACIDAD INTELECTUAL PARA TITULADOS DE CFT</t>
  </si>
  <si>
    <t>ARQUEOLOGIA</t>
  </si>
  <si>
    <t>PLAN ESPECIAL DE SEGUNDA TITULACION EN PEDAGOGIA EN EDUCACION DIFERENCIAL CON MENCION EN DISCAPACIDAD INTELECTUAL</t>
  </si>
  <si>
    <t>PEDAGOGIA EN EDUCACION DIFERENCIAL CON ESPECIALIDAD EN DISCAPACIDAD INTELECTUAL</t>
  </si>
  <si>
    <t>CIENCIAS DE LA ACTIVIDAD FISICA Y DEL DEPORTE</t>
  </si>
  <si>
    <t>PEDAGOGIA EN EDUCACION DIFERENCIAL CON ESPECIALIDAD EN TRASTORNOS DE LA COMUNICACION Y DEL LENGUAJE ORAL</t>
  </si>
  <si>
    <t>DISEÑO Y DESARROLLO DE VIDEOJUEGOS</t>
  </si>
  <si>
    <t>PLAN DE CONTINUIDAD DE ESTUDIOS EN INGENIERIA COMERCIAL</t>
  </si>
  <si>
    <t>PLAN ESPECIAL DE SEGUNDA TITULACION EN PEDAGOGIA EN EDUCACION DIFERENCIAL CON MENCION EN TRASTORNOS DE LA COMUNICACION Y EL LENGUAJE ORAL</t>
  </si>
  <si>
    <t>INGENIERIA EN PREVENCION DE RIESGOS Y MEDIO AMBIENTE</t>
  </si>
  <si>
    <t>COMUNICACION AUDIOVISUAL Y MULTIMEDIA</t>
  </si>
  <si>
    <t>INGENIERIA DE EJECUCION INDUSTRIAL</t>
  </si>
  <si>
    <t>TECNICO DE NIVEL SUPERIOR EN OPERACIONES MINERAS</t>
  </si>
  <si>
    <t>TRADUCCION E INTERPRETACION EN INGLES</t>
  </si>
  <si>
    <t>PEDAGOGIA EN HISTORIA, GEOGRAFIA Y EDUCACION CIVICA</t>
  </si>
  <si>
    <t>TRADUCCION E INTERPRETE EN INGLES</t>
  </si>
  <si>
    <t>INGENIERIA DE EJECUCION EN INFORMATICA</t>
  </si>
  <si>
    <t>INGENIERIA EN SONIDO Y ACUSTICA</t>
  </si>
  <si>
    <t>INGENIERIA DE EJECUCION EN ADMINISTRACION DE EMPRESAS</t>
  </si>
  <si>
    <t>TECNICO DE NIVEL SUPERIOR EN ACTIVIDAD FISICA Y DEPORTE</t>
  </si>
  <si>
    <t>LICENCIATURA EN CIENCIAS DE LA ACTIVIDAD FISICA</t>
  </si>
  <si>
    <t>LICENCIATURA EN ARTES CULINARIAS Y NEGOCIOS GASTRONOMICOS</t>
  </si>
  <si>
    <t>HOTELERIA Y TURISMO</t>
  </si>
  <si>
    <t>TECNICO DE NIVEL SUPERIOR EN ORGANIZACION Y PRODUCCION DE EVENTOS</t>
  </si>
  <si>
    <t>TECNICO DE NIVEL SUPERIOR EN AGROVITICULTURA Y ENOLOGIA</t>
  </si>
  <si>
    <t>TECNICO DE NIVEL SUPERIOR VETERINARIO</t>
  </si>
  <si>
    <t>DISEÑO GRAFICO</t>
  </si>
  <si>
    <t>PROGRAMA DE FORMACION DE ESPECIALISTA EN ANESTESIOLOGIA Y REANIMACION</t>
  </si>
  <si>
    <t>INGENIERIA EN TELECOMUNICACIONES</t>
  </si>
  <si>
    <t>PROGRAMA DE FORMACION DE ESPECIALISTA EN OBSTETRICIA Y GINECOLOGIA</t>
  </si>
  <si>
    <t>PROGRAMA DE ESPECIALIDAD EN PERIODONCIA</t>
  </si>
  <si>
    <t>INGENIERIA EN SEGURIDAD Y PREVENCION DE RIESGOS</t>
  </si>
  <si>
    <t>PROGRAMA DE FORMACION DE ESPECIALISTA EN TRAUMATOLOGIA Y ORTOPEDIA</t>
  </si>
  <si>
    <t>EDUCACION FISICA PARA LA EDUCACION GENERAL BASICA</t>
  </si>
  <si>
    <t>PROGRAMA DE ESPECIALIZACION EN IMAGENOLOGIA ORAL Y MAXILOFACIAL</t>
  </si>
  <si>
    <t>INGENIERIA EN TRANSPORTE MARITIMO</t>
  </si>
  <si>
    <t>INGENIERIA EN COMPUTACION E INFORMATICA EJECUTIVO</t>
  </si>
  <si>
    <t>PROGRAMA DE ESPECIALIZACION EN ODONTOPEDIATRIA</t>
  </si>
  <si>
    <t>OBSTETRICIA</t>
  </si>
  <si>
    <t>INGENIERIA CIVIL INFORMATICA</t>
  </si>
  <si>
    <t>PROGRAMA DE FORMACION DE ESPECIALISTA EN MEDICINA DE URGENCIA</t>
  </si>
  <si>
    <t>INGENIERIA EN ACUICULTURA</t>
  </si>
  <si>
    <t>INGENIERIA EN LOGISTICA Y TRANSPORTE</t>
  </si>
  <si>
    <t>INGENIERIA BIOINFORMATICA</t>
  </si>
  <si>
    <t>PROGRAMA DE FORMACION DE ESPECIALISTA EN RADIOLOGIA E IMAGENOLOGIA</t>
  </si>
  <si>
    <t>QUIMICA Y FARMACIA</t>
  </si>
  <si>
    <t>BIOLOGIA</t>
  </si>
  <si>
    <t>INGENIERIA EN TURISMO Y HOTELERIA</t>
  </si>
  <si>
    <t>ADMINISTRACION DE ECOTURISMO</t>
  </si>
  <si>
    <t>PROGRAMA DE PEDAGOGIA EN EDUCACION MEDIA PARA LICENCIADOS (PLAN ESPECIAL)</t>
  </si>
  <si>
    <t>DISEÑO DE JUEGOS DIGITALES</t>
  </si>
  <si>
    <t>INGENIERIA EN ADMINISTRACION HOTELERA INTERNACIONAL</t>
  </si>
  <si>
    <t>BIOLOGIA MARINA</t>
  </si>
  <si>
    <t>NUTRICION DIETETICA</t>
  </si>
  <si>
    <t>INGENIERO EN MARINA MERCANTE</t>
  </si>
  <si>
    <t>DISEÑO DE VESTUARIO Y TEXTIL</t>
  </si>
  <si>
    <t>LICENCIATURA EN LETRAS MENCION LITERATURA</t>
  </si>
  <si>
    <t>INGENIERIA CIVIL EN METALURGIA</t>
  </si>
  <si>
    <t>LICENCIATURA EN FISICA</t>
  </si>
  <si>
    <t>INGENIERIA EN BIOTECNOLOGIA</t>
  </si>
  <si>
    <t>INGENIERIA EN AUTOMATIZACION Y ROBOTICA</t>
  </si>
  <si>
    <t>PROGRAMA DE ESPECIALIZACION EN ENDODONCIA</t>
  </si>
  <si>
    <t>PROGRAMA DE FORMACION DE ESPECIALISTA EN PSIQUIATRIA DEL ADULTO</t>
  </si>
  <si>
    <t>ENTRENADOR DEPORTIVO</t>
  </si>
  <si>
    <t>ESPECIALIZACION EN CIRUGIA Y TRAUMATOLOGIA BUCO MAXILOFACIAL</t>
  </si>
  <si>
    <t>DISEÑO DE PRODUCTOS</t>
  </si>
  <si>
    <t>LICENCIATURA EN QUIMICA</t>
  </si>
  <si>
    <t>PROGRAMA DE ESPECIALIZACION EN ORTODONCIA Y ORTOPEDIA DENTOMAXILOFACIAL</t>
  </si>
  <si>
    <t>PEDAGOGIA EN INGLES PARA LA ENSEÑANZA BASICA Y MEDIA</t>
  </si>
  <si>
    <t>ESPECIALIZACION EN TRASTORNOS TEMPOROMANDIBULARES Y DOLOR OROFACIAL</t>
  </si>
  <si>
    <t>EDUCACION GENERAL BASICA CON MENCION EN ORIENTACION Y CONVIVENCIA ESCOLAR</t>
  </si>
  <si>
    <t>PROGRAMA DE FORMACION DE ESPECIALISTA EN MEDICINA INTENSIVA DEL ADULTO</t>
  </si>
  <si>
    <t>PROGRAMA DE FORMACION DE ESPECIALISTA EN CIRUGIA GENERAL</t>
  </si>
  <si>
    <t>QUIMICA</t>
  </si>
  <si>
    <t>INGENIERIA GEOLOGICA</t>
  </si>
  <si>
    <t>INGENIERIA FISICA</t>
  </si>
  <si>
    <t>EDUCACION MUSICAL PARA LA EDUCACION PREESCOLAR Y BASICA</t>
  </si>
  <si>
    <t>INGENIERIA CIVIL</t>
  </si>
  <si>
    <t>PROGRAMA DE ESPECIALIZACION EN REHABILITACION ORAL</t>
  </si>
  <si>
    <t>INGENIERIA AMBIENTAL</t>
  </si>
  <si>
    <t>BIOQUIMICA</t>
  </si>
  <si>
    <t>PROGRAMA DE ESPECIALIZACION EN IMPLANTOLOGIA BUCO MAXILOFACIAL</t>
  </si>
  <si>
    <t>ESPECIALIZACION EN ENFERMERIA ONCOLOGICA DEL ADULTO</t>
  </si>
  <si>
    <t>INGENIERIA EN GESTION DE NEGOCIOS INTERNACIONALES</t>
  </si>
  <si>
    <t>INGENIERIA EN PREVENCION DE RIESGOS Y GESTION AMBIENTAL</t>
  </si>
  <si>
    <t>INGENIERIA EN MEDIO AMBIENTE Y RECURSOS NATURALES</t>
  </si>
  <si>
    <t>PEDAGOGIA EN LENGUAJE Y LITERATURA</t>
  </si>
  <si>
    <t>CINE Y COMUNICACION AUDIOVISUAL</t>
  </si>
  <si>
    <t>ADMINISTRACION DE NEGOCIOS TURISTICOS Y HOTELEROS</t>
  </si>
  <si>
    <t>PEDAGOGIA DE EDUCACION DIFERENCIAL MENCION DISCAPACIDAD INTELECTUAL</t>
  </si>
  <si>
    <t>INGENIERIA CIVIL EN ENERGIA</t>
  </si>
  <si>
    <t>INGENIERIA CIVIL EN MINERIA</t>
  </si>
  <si>
    <t>INGENIERIA COMERCIAL, PLAN COMUN</t>
  </si>
  <si>
    <t>INGENIERIA CIVIL, PLAN COMUN</t>
  </si>
  <si>
    <t>BACHILLERATO DE INGENIERIA COMERCIAL</t>
  </si>
  <si>
    <t>INGENIERIA EN DISEÑO</t>
  </si>
  <si>
    <t>INGENIERIA CIVIL EN BIOINGENIERIA</t>
  </si>
  <si>
    <t>INGENIERIA CIVIL MECANICA</t>
  </si>
  <si>
    <t>INGENIERIA CIVIL EN ENERGIA Y MEDIO AMBIENTE</t>
  </si>
  <si>
    <t>BACHILLERATO DE INGENIERIA CIVIL</t>
  </si>
  <si>
    <t>TRADUCCION E INTERPRETARIADO BILINGÜE INGLES-ESPAÑOL</t>
  </si>
  <si>
    <t>DANZA Y COREOGRAFIA</t>
  </si>
  <si>
    <t>DISEÑO GRAFICO ESPECIALIDAD MULTIMEDIA</t>
  </si>
  <si>
    <t>RELACIONES PUBLICAS CORPORATIVAS</t>
  </si>
  <si>
    <t>COMUNICACION DIGITAL ESPECIALIDAD ANIMACION DIGITAL</t>
  </si>
  <si>
    <t>INGENIERIA COMERCIAL - PROFESIONAL</t>
  </si>
  <si>
    <t>COMUNICACION DIGITAL ESPECIALIDAD DISEÑO Y DESARROLLO DE VIDEOJUEGOS</t>
  </si>
  <si>
    <t>DISEÑO GRAFICO Y MULTIMEDIA</t>
  </si>
  <si>
    <t>DISEÑO DE INTERIORES Y AMBIENTES</t>
  </si>
  <si>
    <t>DISEÑO DE IMAGEN ESPECIALIDAD MODA</t>
  </si>
  <si>
    <t>MUSICA E INTERPRETACION</t>
  </si>
  <si>
    <t>COMUNICACION AUDIOVISUAL ESPECIALIDAD TELEVISION</t>
  </si>
  <si>
    <t>CONTADOR AUDITOR - TECNICO</t>
  </si>
  <si>
    <t>BIBLIOTECOLOGIA Y GESTION DE LA INFORMACION</t>
  </si>
  <si>
    <t>INGENIERIA EN INFORMATICA MULTIMEDIA - TECNICO</t>
  </si>
  <si>
    <t>INGENIERIA INFORMATICA MULTIMEDIA</t>
  </si>
  <si>
    <t>TEATRO Y COMUNICACION ESCENICA</t>
  </si>
  <si>
    <t>MUSICA Y COMPOSICION</t>
  </si>
  <si>
    <t>INGENIERIA COMERCIAL - TECNICO</t>
  </si>
  <si>
    <t>COMUNICACION AUDIOVISUAL ESPECIALIDAD CINE</t>
  </si>
  <si>
    <t>ADMINISTRACION PUBLICA - TECNICO</t>
  </si>
  <si>
    <t>INGENIERIA EN ADMINISTRACION Y GESTION DE NEGOCIOS</t>
  </si>
  <si>
    <t>COMUNICACION AUDIOVISUAL ESPECIALIDAD GUIONES</t>
  </si>
  <si>
    <t>TECNICO UNIVERSITARIO EN ADMINISTRACION DE EMPRESAS</t>
  </si>
  <si>
    <t>ESPECIALIZACION ODONTOLOGIA EN ENDODONCIA</t>
  </si>
  <si>
    <t>ESPECIALIZACION EN REHABILITACION ORAL</t>
  </si>
  <si>
    <t>PEDAGOGIA EN EDUCACION DIFERENCIAL CON MENCION</t>
  </si>
  <si>
    <t>ESPECIALIZACION EN IMPLANTOLOGIA BUCO MAXILOFACIAL</t>
  </si>
  <si>
    <t>PEDAGOGIA EN ARTES VISUALES</t>
  </si>
  <si>
    <t>ESPECIALIZACION MEDICA EN IMAGENOLOGIA</t>
  </si>
  <si>
    <t>AUDITORIA E INGENIERIA EN CONTROL DE GESTION</t>
  </si>
  <si>
    <t>PEDAGOGIA EN EDUCACION BASICA CON MENCION</t>
  </si>
  <si>
    <t>PEDAGOGIA EN HISTORIA, GEOGRAFIA Y CIENCIAS SOCIALES</t>
  </si>
  <si>
    <t>PEDAGOGIA EN EDUCACION DIFERENCIAL CON MENCION EN ACCESIBILIDAD AL APRENDIZAJE Y LA PARTICIPACION</t>
  </si>
  <si>
    <t>INGENIERIA CIVIL QUIMICA</t>
  </si>
  <si>
    <t>RELACIONES PUBLICAS Y COMUNICACION ESTRATEGICA</t>
  </si>
  <si>
    <t>ESPECIALIZACION EN MEDICINA FAMILIAR</t>
  </si>
  <si>
    <t>PUBLICISTA Y COMUNICACION INTEGRAL</t>
  </si>
  <si>
    <t>PEDAGOGIA EN CASTELLANO</t>
  </si>
  <si>
    <t>ESPECIALIDAD EN MEDICINA INTERNA</t>
  </si>
  <si>
    <t>PROGRAMA DE ESPECIALIDAD EN RADIOTERAPIA ONCOLOGICA</t>
  </si>
  <si>
    <t>PROGRAMA DE ESPECIALIDAD EN CIRUGIA DE TORAX</t>
  </si>
  <si>
    <t>FILOSOFIA</t>
  </si>
  <si>
    <t>PROGRAMA DE ESPECIALIDAD EN PSIQUIATRIA</t>
  </si>
  <si>
    <t>INGENIERIA CIVIL AMBIENTAL</t>
  </si>
  <si>
    <t>PROGRAMA DE ESPECIALIZACION EN IMPLANTOLOGIA ORAL QUIRURGICO-PROTESICO</t>
  </si>
  <si>
    <t>PROGRAMA DE ESPECIALIDAD EN ANESTESIOLOGIA</t>
  </si>
  <si>
    <t>PROGRAMA DE ESPECIALIZACION EN PERIODONCIA</t>
  </si>
  <si>
    <t>PROGRAMA DE ESPECIALIZACION EN ENFERMERIA EN CUIDADOS DEL PACIENTE CRITICO ADULTO</t>
  </si>
  <si>
    <t>INGENIERIA CIVIL (PLAN COMUN)</t>
  </si>
  <si>
    <t>PROGRAMA DE ESPECIALIDAD EN CIRUGIA ONCOLOGICA</t>
  </si>
  <si>
    <t>ESTADIA DE PERFECCIONAMIENTO EN CIRUGIA DE RODILLA DE ADULTOS</t>
  </si>
  <si>
    <t>PROGRAMA DE ESTADIA DE PERFECCIONAMIENTO (FELLOWSHIP) EN CIRUGIA Y MICROCIRUGIA DE EXTREMIDAD SUPERIOR DEL ADULTO</t>
  </si>
  <si>
    <t>PEDAGOGIA BASICA</t>
  </si>
  <si>
    <t>PROGRAMA DE ESTADIA DE PERFECCIONAMIENTO (FELLOWSHIP) EN CIRUGIA DE TOBILLO Y PIE DE ADULTOS</t>
  </si>
  <si>
    <t>PROGRAMA DE ESPECIALIDAD EN UROLOGIA</t>
  </si>
  <si>
    <t>PROGRAMA DE ESPECIALIDAD EN ANATOMIA PATOLOGICA</t>
  </si>
  <si>
    <t>PROGRAMA DE ESTADIA DE PERFECCIONAMIENTO (FELLOWSHIP) EN CIRUGIA DE PELVIS Y CADERA DE ADULTOS</t>
  </si>
  <si>
    <t>BACHILLERATO EN SALUD</t>
  </si>
  <si>
    <t>LICENCIATURA EN FILOSOFIA ADMISION ESPECIAL</t>
  </si>
  <si>
    <t>PROGRAMA DE ESPECIALIDAD EN CARDIOLOGIA ADULTO</t>
  </si>
  <si>
    <t>PROGRAMA DE ESPECIALIDAD EN ONCOLOGIA MEDICA</t>
  </si>
  <si>
    <t>PROGRAMA DE ESPECIALIDAD EN DERMATOLOGIA</t>
  </si>
  <si>
    <t>PROGRAMA DE ESPECIALIDAD EN NEUROCIRUGIA</t>
  </si>
  <si>
    <t>PROGRAMA DE ESPECIALIDAD EN CIRUGIA DIGESTIVA</t>
  </si>
  <si>
    <t>PROGRAMA DE ESPECIALIDAD EN OFTALMOLOGIA</t>
  </si>
  <si>
    <t>ADMINISTRACION DE SERVICIOS</t>
  </si>
  <si>
    <t>EDUCACION DE PARVULOS</t>
  </si>
  <si>
    <t>PEDAGOGIA BASICA BILINGÜE INGLES/ESPAÑOL</t>
  </si>
  <si>
    <t>BACHILLERATO EN DERECHO</t>
  </si>
  <si>
    <t>INGENIERIA CIVIL EN COMPUTACION</t>
  </si>
  <si>
    <t>BACHILLERATO EN MEDICINA</t>
  </si>
  <si>
    <t>PROGRAMA DE ESPECIALIDAD EN ORTOPEDIA Y TRAUMATOLOGIA</t>
  </si>
  <si>
    <t>PROGRAMA DE ESPECIALIZACION EN CIRUGIA BUCAL Y MAXILOFACIAL</t>
  </si>
  <si>
    <t>PROGRAMA DE ESPECIALIDAD EN RADIOLOGIA</t>
  </si>
  <si>
    <t>PROGRAMA DE ESPECIALIDAD EN MEDICINA DE URGENCIA</t>
  </si>
  <si>
    <t>PEDAGOGIA MEDIA EN LENGUA Y LITERATURA</t>
  </si>
  <si>
    <t>PEDAGOGIA MEDIA EN HISTORIA Y CIENCIAS SOCIALES</t>
  </si>
  <si>
    <t>PROGRAMA DE ESPECIALIDAD EN OBSTETRICIA Y GINECOLOGIA</t>
  </si>
  <si>
    <t>PROGRAMA DE ESPECIALIDAD EN CIRUGIA GENERAL</t>
  </si>
  <si>
    <t>PROGRAMA DE ESPECIALIZACION EN TRASTORNOS TEMPOROMANDIBULARES Y DOLOR OROFACIAL</t>
  </si>
  <si>
    <t>PROGRAMA DE ESPECIALIDAD EN PEDIATRIA</t>
  </si>
  <si>
    <t>PROGRAMA DE ESPECIALIDAD EN NEUROLOGIA</t>
  </si>
  <si>
    <t>BACHILLERATO EN INGENIERIA COMERCIAL</t>
  </si>
  <si>
    <t>COMUNICACION AUDIOVISUAL</t>
  </si>
  <si>
    <t>HISTORIA</t>
  </si>
  <si>
    <t>BACHILLERATO EN PSICOLOGIA</t>
  </si>
  <si>
    <t>INGENIERIA CIVIL ELECTRICA</t>
  </si>
  <si>
    <t>PROGRAMA PEDAGOGIA MEDIA EN RELIGION CATOLICA</t>
  </si>
  <si>
    <t>PROGRAMA DE PEDAGOGIA EN EDUCACION MEDIA</t>
  </si>
  <si>
    <t>BACHILLERATO DE OBSTETRICIA Y PUERICULTURA</t>
  </si>
  <si>
    <t>BACHILLERATO EN ODONTOLOGIA</t>
  </si>
  <si>
    <t>PROGRAMA DE ESPECIALIZACION DE ENFERMERIA EN CUIDADO DEL PACIENTE EN SITUACION DE URGENCIA</t>
  </si>
  <si>
    <t>PROGRAMA DE ESPECIALIDAD EN MEDICINA INTERNA</t>
  </si>
  <si>
    <t>PROGRAMA DE ESPECIALIZACION EN ENFERMERIA EN NEFROLOGIA Y DIALISIS</t>
  </si>
  <si>
    <t>BACHILLERATO EN INGENIERIA CIVIL</t>
  </si>
  <si>
    <t>BACHILLERATO EN ENFERMERIA</t>
  </si>
  <si>
    <t>PASANTIA CLINICA EN ODONTOLOGIA ANUAL</t>
  </si>
  <si>
    <t>ESTADIA DE PERFECCIONAMIENTO EN CIRUGIA DE RODILLA</t>
  </si>
  <si>
    <t>ESTADIA DE PERFECCIONAMIENTO EN RADIOLOGIA MUSCULO ESQUELETICO</t>
  </si>
  <si>
    <t>PROGRAMA DE ESPECIALIDAD EN CIRUGIA CARDIOVASCULAR</t>
  </si>
  <si>
    <t>PROGRAMA DE ESTADIA DE PERFECCIONAMIENTO (FELLOWSHIP) EN CIRUGIA DE HOMBRO DE ADULTOS</t>
  </si>
  <si>
    <t>ESTADIA DE PERFECCIONAMIENTO EN RADIOLOGIA ABDOMINAL Y CARDIOTORACICA</t>
  </si>
  <si>
    <t>PROGRAMA DE ESPECIALIDAD EN CARDIOLOGIA PEDIATRICA</t>
  </si>
  <si>
    <t>PROGRAMA DE ESPECIALIDAD EN CIRUGIA COLORRECTAL</t>
  </si>
  <si>
    <t>ESTADIA DE CAPACITACION EN ANESTESIA</t>
  </si>
  <si>
    <t>PROGRAMA DE ESTADIA DE PERFECCIONAMIENTO (FELLOWSHIP) EN CIRUGIA DE COLUMNA VERTEBRAL</t>
  </si>
  <si>
    <t>PROGRAMA DE ESTADIA DE PERFECCIONAMIENTO (FELLOWSHIP) EN IMAGENOLOGIA MAMARIA</t>
  </si>
  <si>
    <t>ESTADIA DE FORMACION EN CIRUGIA MINIMAMENTE INVASIVA DEL TRACTO DIGESTIVO SUPERIOR Y BARIATRICA</t>
  </si>
  <si>
    <t>PEDAGOGIA EN BIOLOGIA Y CIENCIAS NATURALES</t>
  </si>
  <si>
    <t>INGENIERIA CIVIL EN INFORMATICA</t>
  </si>
  <si>
    <t>PEDAGOGIA EN MUSICA MENCION EDUCACION EXTRAESCOLAR</t>
  </si>
  <si>
    <t>TEOLOGIA</t>
  </si>
  <si>
    <t>INGENIERIA EN ELECTRONICA Y TELECOMUNICACIONES</t>
  </si>
  <si>
    <t>PEDAGOGIA EN HISTORIA Y GEOGRAFIA</t>
  </si>
  <si>
    <t>PEDAGOGIA EN EDUCACION DIFERENCIAL MENCION DIFICULTADES ESPECIFICAS DEL APRENDIZAJE</t>
  </si>
  <si>
    <t>PEDAGOGIA EN MATEMATICA Y COMPUTACION</t>
  </si>
  <si>
    <t>INGENIERIA EN COMERCIO INTERNACIONAL</t>
  </si>
  <si>
    <t>INGENIERIA EN PREVENCION DE RIESGO Y MEDIOAMBIENTE</t>
  </si>
  <si>
    <t>PEDAGOGIA DE EDUCACION MEDIA EN INGLES</t>
  </si>
  <si>
    <t>INGENIERIA EN EXPEDICIONES Y ECOTURISMO</t>
  </si>
  <si>
    <t>INGENIERIA EN GESTION EN TECNOLOGIAS DE LA INFORMACION</t>
  </si>
  <si>
    <t>DISEÑO DE PRODUCTOS Y SISTEMAS INTELIGENTES</t>
  </si>
  <si>
    <t>INGENIERIA EN CIBERSEGURIDAD Y AUDITORIA INFORMATICA</t>
  </si>
  <si>
    <t>PEDAGOGIA DE EDUCACION MEDIA EN HISTORIA Y GEOGRAFIA</t>
  </si>
  <si>
    <t>DISEÑO DIGITAL DE SERVICIOS</t>
  </si>
  <si>
    <t>INGENIERIA EN ENERGIA Y SUSTENTABILIDAD AMBIENTAL</t>
  </si>
  <si>
    <t>INGENIERIA EN TECNOLOGIAS DE LA INFORMACION Y COMUNICACIONES</t>
  </si>
  <si>
    <t>PEDAGOGIA DE EDUCACION MEDIA EN LENGUAJE Y COMUNICACION</t>
  </si>
  <si>
    <t>INGENIERIA EN GESTION DE EXPEDICIONES Y ECOTURISMO</t>
  </si>
  <si>
    <t>PEDAGOGIA EN RELIGION EN EDUCACION BASICA Y MEDIA</t>
  </si>
  <si>
    <t>PEDAGOGIA EN EDUCACION TECNICA Y FORMACION PROFESIONAL</t>
  </si>
  <si>
    <t>BACHILLERATO EN FILOSOFIA</t>
  </si>
  <si>
    <t>PEDAGOGIA EN EDUCACION ARTISTICA</t>
  </si>
  <si>
    <t>PEDAGOGIA EN MATEMATICAS E INFORMATICA EDUCATIVA</t>
  </si>
  <si>
    <t>BACHILLERATO EN CIENCIAS Y HUMANIDADES</t>
  </si>
  <si>
    <t>PEDAGOGIA EN FILOSOFIA</t>
  </si>
  <si>
    <t>INGENIERIA EN EJECUCION EN ADMINISTRACION MENCION MARKETING Y FINANZAS APLICADAS</t>
  </si>
  <si>
    <t>CIENCIA POLITICA Y POLITICAS PUBLICAS</t>
  </si>
  <si>
    <t>PEDAGOGIA EN EDUCACION DE PARVULOS</t>
  </si>
  <si>
    <t>PROGRAMA DE FORMACION PEDAGOGICA PARA LICENCIADOS Y PROFESIONALES</t>
  </si>
  <si>
    <t>PEDAGOGIA BASICA MENCION EN INGLES</t>
  </si>
  <si>
    <t>INGENIERIA EN EJECUCION EN ADMINISTRACION</t>
  </si>
  <si>
    <t>BACHILLERATO EN CIENCIAS JURIDICAS Y HUMANIDADES</t>
  </si>
  <si>
    <t>INGENIERIA EN CONSTRUCCION (PLAN DE CONTINUIDAD)</t>
  </si>
  <si>
    <t>INGENIERIA COMERCIAL (PLAN DE CONTINUIDAD PARA PROFESIONALES DEL AREA DE LA ADMINISTRACION Y NEGOCIOS)</t>
  </si>
  <si>
    <t>INGENIERIA EN ADMINISTRACION DE EMPRESAS (PLAN DE CONTINUIDAD)</t>
  </si>
  <si>
    <t>TECNICO NIVEL SUPERIOR EN AGRONOMIA</t>
  </si>
  <si>
    <t>INGENIERIA EN MINAS (PLAN DE CONTINUIDAD)</t>
  </si>
  <si>
    <t>AGRONOMIA (PLAN DE CONTINUIDAD)</t>
  </si>
  <si>
    <t>INGENIERIA COMERCIAL (PLAN DE CONTINUIDAD)</t>
  </si>
  <si>
    <t>INGENIERIA INDUSTRIAL (PLAN DE CONTINUIDAD)</t>
  </si>
  <si>
    <t>TECNICO NIVEL SUPERIOR EN ENFERMERIA</t>
  </si>
  <si>
    <t>TECNICO NIVEL SUPERIOR EN ADMINISTRACION DE EMPRESAS</t>
  </si>
  <si>
    <t>INGENIERIA EN ADMINISTRACION PUBLICA (PLAN DE CONTINUIDAD)</t>
  </si>
  <si>
    <t>INGENIERIA EN MECANICA (PLAN DE CONTINUIDAD)</t>
  </si>
  <si>
    <t>INGENIERIA EN AUTOMATIZACION Y CONTROL INDUSTRIAL (PLAN DE CONTINUIDAD)</t>
  </si>
  <si>
    <t>INGENIERIA EN PREVENCION DE RIESGOS MENCION SISTEMAS DE GESTION PLAN DE CONTINUIDAD PARA TECNICO DE NIVEL SUPERIOR EN AREAS AFINES</t>
  </si>
  <si>
    <t>TECNICO DE NIVEL SUPERIOR EN MANTENIMIENTO INDUSTRIAL</t>
  </si>
  <si>
    <t>INGENIERIA EN MINAS MENCION SEGURIDAD MINERA PLAN DE CONTINUIDAD PARA TECNICO DE NIVEL SUPERIOR EN AREAS AFINES</t>
  </si>
  <si>
    <t>TECNICO DE NIVEL SUPERIOR EN MECANICA INDUSTRIAL</t>
  </si>
  <si>
    <t>TECNICO NIVEL SUPERIOR EN ELECTRICIDAD</t>
  </si>
  <si>
    <t>INGENIERIA CIVIL INDUSTRIAL MENCION GESTION DE OPERACIONES PLAN DE CONTINUIDAD PARA INGENIEROS INDUSTRIALES</t>
  </si>
  <si>
    <t>INGENIERIA EN ELECTRICIDAD (PLAN DE CONTINUIDAD)</t>
  </si>
  <si>
    <t>INGENIERIA INDUSTRIAL MENCION GESTION DE OPERACIONES PLAN DE CONTINUIDAD PARA TECNICO DE NIVEL SUPERIOR EN DE OTRAS AREAS</t>
  </si>
  <si>
    <t>INGENIERIA EN CONSTRUCCION MENCION GESTION DE OBRAS (PLAN DE CONTINUIDAD PARA TECNICO DE NIVEL SUPERIOR EN AREAS AFINES)</t>
  </si>
  <si>
    <t>INGENIERIA INDUSTRIAL MENCION GESTION DE OPERACIONES PLAN DE CONTINUIDAD PARA TECNICO DE NIVEL SUPERIOR EN DEL AREA</t>
  </si>
  <si>
    <t>LICENCIATURA EN EDUCACION (PARA PROFESIONALES DEL AREA)</t>
  </si>
  <si>
    <t>INGENIERIA CIVIL EN MINAS (PLAN DE CONTINUIDAD)</t>
  </si>
  <si>
    <t>INGENIERIA CIVIL EN MINAS MENCION SEGURIDAD MINERA PLAN DE CONTINUIDAD PARA INGENIEROS DE OTRAS ESPECIALIDADES</t>
  </si>
  <si>
    <t>TECNICO NIVEL SUPERIOR EN MINAS</t>
  </si>
  <si>
    <t>TECNICO NIVEL SUPERIOR EN AUTOMATIZACION Y CONTROL INDUSTRIAL</t>
  </si>
  <si>
    <t>INGENIERIA CIVIL EN MINAS MENCION SEGURIDAD MINERA PLAN DE CONTINUIDAD PARA INGENIEROS EN MINAS</t>
  </si>
  <si>
    <t>TECNICO DE NIVEL SUPERIOR EN AGRONOMIA</t>
  </si>
  <si>
    <t>INGENIERIA EN CONSTRUCCION MENCION GESTION DE OBRAS PLAN DE CONTINUIDAD PARA CONSTRUCTORES CIVILES</t>
  </si>
  <si>
    <t>TECNICO NIVEL SUPERIOR EN CONSTRUCCION</t>
  </si>
  <si>
    <t>INGENIERIA EN CONSTRUCCION MENCION GESTION DE OBRAS PLAN DE CONTINUIDAD PARA TECNICO DE NIVEL SUPERIOR EN OTRAS AREAS</t>
  </si>
  <si>
    <t>AUDITORIA E INGENIERIA EN CONTROL DE GESTION (PLAN DE CONTINUIDAD)</t>
  </si>
  <si>
    <t>INGENIERIA DE EJECUCION EN PREVENCION DE RIESGOS Y MEDIO AMBIENTE</t>
  </si>
  <si>
    <t>PEDAGOGIA EN INGLES EN ENSEÑANZA BASICA Y MEDIA</t>
  </si>
  <si>
    <t>INGENIERIA COMERCIAL PROGRAMA DE PROSECUCION DE ESTUDIOS</t>
  </si>
  <si>
    <t>PEDAGOGIA EN HISTORIA Y GEOGRAFIA EN ENSEÑANZA MEDIA</t>
  </si>
  <si>
    <t>INGENIERIA EN GEOMENSURA Y CARTOGRAFIA</t>
  </si>
  <si>
    <t>TECNOLOGIA MEDICA CON MENCION</t>
  </si>
  <si>
    <t>PEDAGOGIA EN EDUCACION FISICA, DEPORTE Y RECREACION PARA ENSEÑANZA BASICA Y MEDIA</t>
  </si>
  <si>
    <t>INGENIERIA EN REALIDAD VIRTUAL Y DISEÑO DE JUEGOS DIGITALES</t>
  </si>
  <si>
    <t>LICENCIATURA EN CIENCIAS DE LA SALUD</t>
  </si>
  <si>
    <t>PEDAGOGIA EN INGLES PARA ENSEÑANZA BASICA Y MEDIA</t>
  </si>
  <si>
    <t>PEDAGOGIA EN EDUCACION FISICA, DEPORTE Y RECREACION</t>
  </si>
  <si>
    <t>PEDAGOGIA EN EDUCACION GENERAL BASICA CON MENCION</t>
  </si>
  <si>
    <t>INGENIERIA CIVIL EN MEDIOAMBIENTE Y SUSTENTABILIDAD</t>
  </si>
  <si>
    <t>INGENIERIA EN GEOMENSURA Y CARTOGRAFIA PROGRAMA DE PROSECUCION DE ESTUDIOS</t>
  </si>
  <si>
    <t>INGENIERIA EN ELECTRICIDAD MENCION PROYECTOS DE INSTALACIONES ELECTRICAS</t>
  </si>
  <si>
    <t>INGENIERIA ELECTRICA</t>
  </si>
  <si>
    <t>INGENIERIA EN ADMINISTRACION DE EMPRESAS MENCION GESTION DE PERSONAS</t>
  </si>
  <si>
    <t>INGENIERIA EN ELECTRICIDAD MENCION POTENCIA</t>
  </si>
  <si>
    <t>INGENIERIA EN AUTOMATIZACION Y CONTROL INDUSTRIAL</t>
  </si>
  <si>
    <t>INGENIERIA EN ADMINISTRACION DE EMPRESAS MENCION MARKETING Y VENTAS</t>
  </si>
  <si>
    <t>INGENIERIA EN ADMINISTRACION DE EMPRESAS MENCION FINANZAS</t>
  </si>
  <si>
    <t>INGENIERIA EN ADMINISTRACION DE EMPRESAS MENCION MARKETING</t>
  </si>
  <si>
    <t>TRADUCCION INGLES-ESPAÑOL MENCION NEGOCIOS INTERNACIONALES</t>
  </si>
  <si>
    <t>INGENIERIA EN ELECTRONICA Y SISTEMAS INTELIGENTES</t>
  </si>
  <si>
    <t>TECNOLOGIA EN SONIDO</t>
  </si>
  <si>
    <t>INGENIERIA EN SONIDO</t>
  </si>
  <si>
    <t>PEDAGOGIA EN EDUCACION MEDIA MENCION ARTES MUSICALES</t>
  </si>
  <si>
    <t>CIENCIA POLITICA Y ADMINISTRACION PUBLICA</t>
  </si>
  <si>
    <t>GERONTOLOGIA SOCIAL</t>
  </si>
  <si>
    <t>INGENIERIA EN MARKETING</t>
  </si>
  <si>
    <t>INGENIERIA EN ADMINISTRACION DE RECURSOS HUMANOS</t>
  </si>
  <si>
    <t>BACHILLERATO EN ADMINISTRACION</t>
  </si>
  <si>
    <t>CONTADOR PUBLICO AUDITOR (CONTINUIDAD DE ESTUDIOS)</t>
  </si>
  <si>
    <t>CONTADOR PUBLICO AUDITOR</t>
  </si>
  <si>
    <t>PEDAGOGIA EN MATEMATICA</t>
  </si>
  <si>
    <t>INGENIERIA COMERCIAL (CONTINUIDAD DE ESTUDIOS PLAN C)</t>
  </si>
  <si>
    <t>PEDAGOGIA PARA PROFESIONALES</t>
  </si>
  <si>
    <t>GESTION DE INFORMACION, BIBLIOTECOLOGIA Y ARCHIVISTICA</t>
  </si>
  <si>
    <t>INGENIERIA COMERCIAL (CONTINUIDAD DE ESTUDIOS PLAN A)</t>
  </si>
  <si>
    <t>INGENIERIA COMERCIAL (CONTINUIDAD DE ESTUDIOS PLAN B)</t>
  </si>
  <si>
    <t>INGENIERIA EN CONTROL DE GESTION MENCION CIENCIA DE DATOS PLAN A</t>
  </si>
  <si>
    <t>INGENIERIA EN CONTROL DE GESTION MENCION CIENCIA DE DATOS PLAN B</t>
  </si>
  <si>
    <t>INTERPRETACION SUPERIOR MENCION CANTO</t>
  </si>
  <si>
    <t>LICENCIATURA EN TEORIA E HISTORIA DEL ARTE</t>
  </si>
  <si>
    <t>PEDAGOGIA EN BIOLOGIA Y CIENCIAS NATURALES EN EDUCACION MEDIA</t>
  </si>
  <si>
    <t>TITULO DE PROFESIONAL ESPECIALISTA EN DIABETES DEL ADULTO</t>
  </si>
  <si>
    <t>TITULO DE PROFESIONAL ESPECIALISTA EN CARDIOLOGIA PEDIATRICA</t>
  </si>
  <si>
    <t>TITULO DE PROFESIONAL ESPECIALISTA EN RADIOTERAPIA ONCOLOGICA</t>
  </si>
  <si>
    <t>TITULO PROFESIONAL DE ESPECIALISTA EN ODONTOLOGIA RESTAURADORA ESTETICA</t>
  </si>
  <si>
    <t>TITULO DE PROFESIONAL ESPECIALISTA EN GASTROENTEROLOGIA</t>
  </si>
  <si>
    <t>TITULO DE PROFESIONAL ESPECIALISTA EN MEDICINA NUCLEAR</t>
  </si>
  <si>
    <t>TITULO DE PROFESIONAL ESPECIALISTA EN DERMATOLOGIA</t>
  </si>
  <si>
    <t>TITULO DE PROFESIONAL ESPECIALISTA EN PSIQUIATRIA INFANTIL Y DEL ADOLESCENTE</t>
  </si>
  <si>
    <t>TITULO DE PROFESIONAL ESPECIALISTA EN ORTODONCIA Y ORTOPEDIA DENTO MAXILO FACIAL</t>
  </si>
  <si>
    <t>TITULO DE PROFESIONAL ESPECIALISTA EN OFTALMOLOGIA</t>
  </si>
  <si>
    <t>PROGRAMA ACADEMICO DE BACHILLERATO</t>
  </si>
  <si>
    <t>INGENIERIA EN RECURSOS NATURALES RENOVABLES</t>
  </si>
  <si>
    <t>PEDAGOGIA EN EDUCACION MEDIA EN MATEMATICAS Y FISICA</t>
  </si>
  <si>
    <t>LICENCIATURA EN LINGÜISTICA Y LITERATURA INGLESAS</t>
  </si>
  <si>
    <t>CINE Y TELEVISION</t>
  </si>
  <si>
    <t>ANTROPOLOGIA-ARQUEOLOGIA</t>
  </si>
  <si>
    <t>LICENCIATURA EN LINGÜISTICA Y LITERATURA</t>
  </si>
  <si>
    <t>INGENIERIA EN INFORMACION Y CONTROL DE GESTION Y/O CONTADOR AUDITOR</t>
  </si>
  <si>
    <t>TITULO DE PROFESIONAL ESPECIALISTA EN CATETERISMO CARDIACO Y CARDIOLOGIA INTERVENCIONAL</t>
  </si>
  <si>
    <t>TITULO DE PROFESIONAL ESPECIALISTA EN INFECTOLOGIA PEDIATRICA</t>
  </si>
  <si>
    <t>TITULO DE PROFESIONAL ESPECIALISTA EN NEONATOLOGIA</t>
  </si>
  <si>
    <t>TITULO PROFESIONAL DE ESPECIALISTA EN NUTRICION CLINICA DEL NIÑO Y DEL ADOLESCENTE</t>
  </si>
  <si>
    <t>TITULO DE PROFESIONAL ESPECIALISTA EN ONCOLOGIA MEDICA</t>
  </si>
  <si>
    <t>TITULO DE PROFESIONAL ESPECIALISTA EN CIRUGIA DE TORAX</t>
  </si>
  <si>
    <t>TITULO PROFESIONAL DE ESPECIALISTA EN ODONTOLOGIA RESTAURADORA</t>
  </si>
  <si>
    <t>TITULO DE PROFESIONAL ESPECIALISTA EN GINECOLOGIA PEDIATRICA Y DE LA ADOLESCENCIA</t>
  </si>
  <si>
    <t>TITULO DE PROFESIONAL ESPECIALISTA EN CIRUGIA DE CABEZA, CUELLO Y PLASTICA MAXILO FACIAL</t>
  </si>
  <si>
    <t>TITULO DE PROFESIONAL ESPECIALISTA EN INFECTOLOGIA</t>
  </si>
  <si>
    <t>TITULO DE PROFESIONAL ESPECIALISTA EN CIRUGIA PLASTICA Y REPARADORA</t>
  </si>
  <si>
    <t>TITULO DE PROFESIONAL ESPECIALISTA EN NEFROLOGIA PEDIATRICA</t>
  </si>
  <si>
    <t>TITULO DE PROFESIONAL ESPECIALISTA EN MEDICINA INTENSIVA DEL ADULTO</t>
  </si>
  <si>
    <t>TITULO PROFESIONAL DE ESPECIALISTA EN SALUD PUBLICA ODONTOLOGICA</t>
  </si>
  <si>
    <t>TITULO DE PROFESIONAL ESPECIALISTA EN ADOLESCENCIA</t>
  </si>
  <si>
    <t>TITULO DE PROFESIONAL ESPECIALISTA EN ENFERMEDADES RESPIRATORIAS PEDIATRICAS</t>
  </si>
  <si>
    <t>TITULO DE PROFESIONAL ESPECIALISTA EN NEFROLOGIA</t>
  </si>
  <si>
    <t>TITULO DE PROFESIONAL ESPECIALISTA EN MICROBIOLOGIA</t>
  </si>
  <si>
    <t>TITULO PROFESIONAL DE ESPECIALISTA EN LABORATORIO CLINICO</t>
  </si>
  <si>
    <t>TITULO DE PROFESIONAL ESPECIALISTA EN HEMATOLOGIA ONCOLOGICA PEDIATRICA</t>
  </si>
  <si>
    <t>TITULO DE PROFESIONAL ESPECIALISTA EN CUIDADOS INTENSIVOS PEDIATRICOS</t>
  </si>
  <si>
    <t>LICENCIATURA EN ARTES CON MENCION EN SONIDO</t>
  </si>
  <si>
    <t>TITULO DE PROFESIONAL ESPECIALISTA EN REUMATOLOGIA</t>
  </si>
  <si>
    <t>TITULO DE PROFESIONAL ESPECIALISTA EN HEMATOLOGIA</t>
  </si>
  <si>
    <t>TITULO DE PROFESIONAL ESPECIALISTA EN ENDOCRINOLOGIA</t>
  </si>
  <si>
    <t>TITULO DE PROFESIONAL ESPECIALISTA EN MEDICINA DE ANIMALES PEQUEÑOS</t>
  </si>
  <si>
    <t>TITULO DE PROFESIONAL ESPECIALISTA EN CARDIOLOGIA</t>
  </si>
  <si>
    <t>INGENIERIA AGRONOMICA</t>
  </si>
  <si>
    <t>INGENIERIA Y CIENCIAS - PLAN COMUN</t>
  </si>
  <si>
    <t>TEORIA E HISTORIA DEL ARTE</t>
  </si>
  <si>
    <t>LICENCIATURA EN CIENCIAS CON MENCION EN BIOLOGIA</t>
  </si>
  <si>
    <t>LICENCIATURA EN CIENCIAS CON MENCION EN FISICA</t>
  </si>
  <si>
    <t>TITULO DE PROFESIONAL ESPECIALISTA EN MEDICINA INTERNA</t>
  </si>
  <si>
    <t>INGENIERIA CIVIL MATEMATICA</t>
  </si>
  <si>
    <t>QUIMICA AMBIENTAL</t>
  </si>
  <si>
    <t>PEDAGOGIA EN EDUCACION MEDIA EN ASIGNATURAS CIENTIFICO-HUMANISTAS</t>
  </si>
  <si>
    <t>PEDAGOGIA EN EDUCACION MEDIA EN BIOLOGIA Y QUIMICA</t>
  </si>
  <si>
    <t>LICENCIATURA EN CIENCIAS CON MENCION EN QUIMICA</t>
  </si>
  <si>
    <t>ETAPA BASICA DE LA LICENCIATURA EN ARTES CON MENCION EN INTERPRETACION MUSICAL</t>
  </si>
  <si>
    <t>INGENIERIA CIVIL DE MINAS</t>
  </si>
  <si>
    <t>INGENIERIA CIVIL EN BIOTECNOLOGIA</t>
  </si>
  <si>
    <t>TITULO DE PROFESIONAL ESPECIALISTA EN PEDIATRIA</t>
  </si>
  <si>
    <t>DISEÑO TEATRAL</t>
  </si>
  <si>
    <t>LICENCIATURA EN CIENCIAS CON MENCION EN MATEMATICAS</t>
  </si>
  <si>
    <t>ACTUACION TEATRAL</t>
  </si>
  <si>
    <t>TEORIA DE LA MUSICA</t>
  </si>
  <si>
    <t>TITULO DE PROFESIONAL ESPECIALISTA EN CIRUGIA Y TRAUMATOLOGIA BUCAL Y MAXILO FACIAL</t>
  </si>
  <si>
    <t>TITULO DE PROFESIONAL ESPECIALISTA EN CIRUGIA PEDIATRICA</t>
  </si>
  <si>
    <t>TITULO DE PROFESIONAL ESPECIALISTA EN RADIOLOGIA DENTO MAXILO FACIAL</t>
  </si>
  <si>
    <t>TITULO DE PROFESIONAL ESPECIALISTA EN REHABILITACION ORAL</t>
  </si>
  <si>
    <t>TITULO DE PROFESIONAL ESPECIALISTA EN ANATOMIA PATOLOGICA</t>
  </si>
  <si>
    <t>TITULO DE PROFESIONAL ESPECIALISTA EN NEUROLOGIA PEDIATRICA</t>
  </si>
  <si>
    <t>TITULO DE PROFESIONAL ESPECIALISTA EN PERIODONCIA</t>
  </si>
  <si>
    <t>ETAPA BASICA DE LA LICENCIATURA EN ARTES CON MENCION EN ARTES PLASTICAS</t>
  </si>
  <si>
    <t>TITULO DE PROFESIONAL ESPECIALISTA EN FARMACIA CLINICA Y ATENCION FARMACEUTICA</t>
  </si>
  <si>
    <t>TITULO DE PROFESIONAL ESPECIALISTA EN FISIATRIA</t>
  </si>
  <si>
    <t>TITULO DE PROFESIONAL ESPECIALISTA EN CIRUGIA GENERAL</t>
  </si>
  <si>
    <t>TITULO DE PROFESIONAL ESPECIALISTA EN UROLOGIA</t>
  </si>
  <si>
    <t>TITULO DE PROFESIONAL ESPECIALISTA EN NEUROCIRUGIA</t>
  </si>
  <si>
    <t>TITULO DE PROFESIONAL ESPECIALISTA EN ENDODONCIA</t>
  </si>
  <si>
    <t>TITULO DE PROFESIONAL ESPECIALISTA EN INMUNOLOGIA</t>
  </si>
  <si>
    <t>TITULO DE PROFESIONAL ESPECIALISTA EN GENETICA CLINICA</t>
  </si>
  <si>
    <t>TITULO DE PROFESIONAL ESPECIALISTA EN ODONTOPEDIATRIA</t>
  </si>
  <si>
    <t>TITULO DE PROFESIONAL ESPECIALISTA EN SALUD PUBLICA</t>
  </si>
  <si>
    <t>TITULO DE PROFESIONAL ESPECIALISTA EN MEDICINA DE URGENCIA</t>
  </si>
  <si>
    <t>TITULO DE PROFESIONAL ESPECIALISTA EN PATOLOGIA BUCOMAXILO FACIAL</t>
  </si>
  <si>
    <t>TITULO DE PROFESIONAL ESPECIALISTA EN MEDICINA MATERNO FETAL</t>
  </si>
  <si>
    <t>TITULO DE PROFESIONAL ESPECIALISTA EN GERIATRIA</t>
  </si>
  <si>
    <t>TITULO DE PROFESIONAL ESPECIALISTA EN OBSTETRICIA Y GINECOLOGIA</t>
  </si>
  <si>
    <t>TITULO DE PROFESIONAL ESPECIALISTA EN PSIQUIATRIA ADULTOS</t>
  </si>
  <si>
    <t>LICENCIATURA EN CIENCIAS CON MENCION EN ASTRONOMIA, GEOFISICA O FISICA</t>
  </si>
  <si>
    <t>TITULO DE PROFESIONAL ESPECIALISTA EN ORTOPEDIA Y TRAUMATOLOGIA</t>
  </si>
  <si>
    <t>INGENIERIA EN ALIMENTOS</t>
  </si>
  <si>
    <t>ARTES PLASTICAS</t>
  </si>
  <si>
    <t>BIOLOGIA CON MENCION EN MEDIO AMBIENTE</t>
  </si>
  <si>
    <t>LICENCIATURA EN ARTES CON MENCION EN ARTES VISUALES</t>
  </si>
  <si>
    <t>ESTUDIOS INTERNACIONALES</t>
  </si>
  <si>
    <t>INGENIERIA EN BIOTECNOLOGIA MOLECULAR</t>
  </si>
  <si>
    <t>TITULO DE PROFESIONAL ESPECIALISTA EN OTORRINOLARINGOLOGIA</t>
  </si>
  <si>
    <t>ETAPA BASICA DE LA LICENCIATURA EN ARTES CON MENCION EN COMPOSICION</t>
  </si>
  <si>
    <t>TITULO DE PROFESIONAL ESPECIALISTA EN IMPLANTOLOGIA BUCO MAXILO FACIAL</t>
  </si>
  <si>
    <t>TITULO DE PROFESIONAL ESPECIALISTA EN ANESTESIOLOGIA Y REANIMACION</t>
  </si>
  <si>
    <t>TITULO DE PROFESIONAL ESPECIALISTA EN NEUROLOGIA</t>
  </si>
  <si>
    <t>TITULO DE PROFESIONAL ESPECIALISTA EN MEDICINA GENERAL FAMILIAR</t>
  </si>
  <si>
    <t>LICENCIATURA EN ARTES CON MENCION EN COMPOSICION</t>
  </si>
  <si>
    <t>TITULO DE PROFESIONAL ESPECIALISTA EN RADIOLOGIA</t>
  </si>
  <si>
    <t>TITULO PROFESIONAL DE ESPECIALISTA EN CIRUGIA DE LAS FISURAS LABIO MAXILO PALATINAS</t>
  </si>
  <si>
    <t>TITULO DE PROFESIONAL ESPECIALISTA EN GINECOLOGIA ONCOLOGICA</t>
  </si>
  <si>
    <t>TITULO DE PROFESIONAL ESPECIALISTA EN CIRUGIA CARDIOVASCULAR</t>
  </si>
  <si>
    <t>TITULO DE PROFESIONAL ESPECIALISTA EN GASTROENTEROLOGIA PEDIATRICA</t>
  </si>
  <si>
    <t>TITULO DE PROFESIONAL ESPECIALISTA EN TRASTORNOS DEL LENGUAJE, HABLA Y DEGLUCION EN ADULTOS</t>
  </si>
  <si>
    <t>TITULO DE PROFESIONAL ESPECIALISTA EN CIRUGIA DIGESTIVA</t>
  </si>
  <si>
    <t>TITULO DE PROFESIONAL ESPECIALISTA EN CIRUGIA VASCULAR PERIFERICA</t>
  </si>
  <si>
    <t>TITULO DE PROFESIONAL ESPECIALISTA EN MEDICINA LEGAL</t>
  </si>
  <si>
    <t>ETAPA BASICA DE LA LICENCIATURA EN ARTES CON MENCION EN DANZA</t>
  </si>
  <si>
    <t>TITULO DE PROFESIONAL ESPECIALISTA EN MEDICINA REPRODUCTIVA E INFERTILIDAD</t>
  </si>
  <si>
    <t>ESPECIALIDAD EN TRAUMATOLOGIA Y ORTOPEDIA INFANTIL</t>
  </si>
  <si>
    <t>INGENIERIA DE EJECUCION EN INDUSTRIA ALIMENTARIA</t>
  </si>
  <si>
    <t>ESPECIALIDAD EN NEUROLOGIA PEDIATRICA</t>
  </si>
  <si>
    <t>ESPECIALIDAD EN GINECOLOGIA Y OBSTETRICIA</t>
  </si>
  <si>
    <t>PROSECUCION DE ESTUDIOS INGENIERIA DE EJECUCION EN INDUSTRIA ALIMENTARIA</t>
  </si>
  <si>
    <t>ESPECIALIDAD EN MEDICINA INTERNA E INFECTOLOGIA ADULTOS</t>
  </si>
  <si>
    <t>ESPECIALIDAD EN MEDICINA FAMILIAR</t>
  </si>
  <si>
    <t>ESPECIALIDAD EN MEDICINA DEL DEPORTE Y LA ACTIVIDAD FISICA</t>
  </si>
  <si>
    <t>ESPECIALIDAD EN NEUROCIRUGIA</t>
  </si>
  <si>
    <t>ESPECIALIDAD EN CIRUGIA INFANTIL</t>
  </si>
  <si>
    <t>PLAN ESPECIAL DE DISEÑO INDUSTRIAL</t>
  </si>
  <si>
    <t>INGENIERIA CIVIL EN QUIMICA</t>
  </si>
  <si>
    <t>ESPECIALIDAD EN CIRUGIA GENERAL</t>
  </si>
  <si>
    <t>PLAN ESPECIAL PEDAGOGIA EN QUIMICA Y BIOLOGIA /LICENCIATURA EN EDUCACION EN QUIMICA Y BIOLOGIA</t>
  </si>
  <si>
    <t>PROGRAMA ESPECIAL DE PERIODISMO / LICENCIATURA EN COMUNICACION SOCIAL</t>
  </si>
  <si>
    <t>INGENIERIA CIVIL EN MECANICA</t>
  </si>
  <si>
    <t>PSICOLOGIA / LICENCIATURA EN PSICOLOGIA</t>
  </si>
  <si>
    <t>INGENIERIA DE EJECUCION EN ELECTRICIDAD</t>
  </si>
  <si>
    <t>INGENIERIA CIVIL EN ELECTRICIDAD</t>
  </si>
  <si>
    <t>INGENIERIA DE EJECUCION EN COMPUTACION E INFORMATICA</t>
  </si>
  <si>
    <t>PLAN ESPECIAL INGENIERIA CIVIL EN INFORMATICA</t>
  </si>
  <si>
    <t>INGENIERIA CIVIL EN ELECTRONICA</t>
  </si>
  <si>
    <t>PLAN ESPECIAL INGENIERIA CIVIL EN OBRAS CIVILES</t>
  </si>
  <si>
    <t>ESPECIALIDAD EN OFTALMOLOGIA</t>
  </si>
  <si>
    <t>INGENIERIA CIVIL ELECTRONICA - PROSECUCION DE ESTUDIOS</t>
  </si>
  <si>
    <t>P/E DE DISEÑO INDUSTRIAL</t>
  </si>
  <si>
    <t>ESPECIALIDAD EN ANATOMIA PATOLOGICA</t>
  </si>
  <si>
    <t>PLAN ESPECIAL INGENIERIA COMERCIAL EN ADMINISTRACION DE EMPRESAS</t>
  </si>
  <si>
    <t>INGENIERIA DE EJECUCION EN GEOMENSURA</t>
  </si>
  <si>
    <t>INGENIERIA CIVIL EN AMBIENTE</t>
  </si>
  <si>
    <t>PLAN ESPECIAL TECNICO EN PREVENCION Y REHABILITACION DE PERSONAS CON DEPENDENCIA A DROGAS</t>
  </si>
  <si>
    <t>INGENIERIA DE EJECUCION EN METALURGIA</t>
  </si>
  <si>
    <t>TECNOLOGIA EN TELECOMUNICACIONES</t>
  </si>
  <si>
    <t>PLAN ESPECIAL INGENIERIA DE EJECUCION INDUSTRIAL</t>
  </si>
  <si>
    <t>QUIMICA Y LICENCIATURA EN QUIMICA</t>
  </si>
  <si>
    <t>INGENIERIA CIVIL MECATRONICA</t>
  </si>
  <si>
    <t>INGENIERIA CIVIL BIOMEDICA</t>
  </si>
  <si>
    <t>INGENIERIA MATEMATICA</t>
  </si>
  <si>
    <t>PEDAGOGIA EN FISICA Y MATEMATICA / LICENCIATURA EN EDUCACION DE FISICA Y MATEMATICA</t>
  </si>
  <si>
    <t>TECNOLOGIA EN AUTOMATIZACION INDUSTRIAL</t>
  </si>
  <si>
    <t>ANALISTA EN COMPUTACION CIENTIFICA / LICENCIATURA EN CIENCIA DE LA COMPUTACION</t>
  </si>
  <si>
    <t>LICENCIATURA EN CIENCIAS DE LA ACTIVIDAD FISICA / ENTRENADOR DEPORTIVO</t>
  </si>
  <si>
    <t>INGENIERIA DE EJECUCION EN QUIMICA</t>
  </si>
  <si>
    <t>PEDAGOGIA EN QUIMICA Y BIOLOGIA /LICENCIATURA EN EDUCACION EN QUIMICA Y BIOLOGIA</t>
  </si>
  <si>
    <t>TECNOLOGIA EN CONTROL INDUSTRIAL</t>
  </si>
  <si>
    <t>TECNOLOGIA EN DISEÑO INDUSTRIAL</t>
  </si>
  <si>
    <t>TECNICO UNIVERSITARIO EN ANALISIS QUIMICO Y FISICO</t>
  </si>
  <si>
    <t>INGENIERIA CIVIL EN GEOGRAFIA</t>
  </si>
  <si>
    <t>PEDAGOGIA EN EDUCACION FISICA / LICENCIATURA EN CIENCIAS DE LA ACTIVIDAD FISICA</t>
  </si>
  <si>
    <t>INGENIERIA DE EJECUCION EN CLIMATIZACION (CALEFACCION, REFRIGERACION Y AIRE ACONDICIONADO)</t>
  </si>
  <si>
    <t>TECNOLOGIA EN ALIMENTOS</t>
  </si>
  <si>
    <t>TECNOLOGIA EN MANTENIMIENTO INDUSTRIAL</t>
  </si>
  <si>
    <t>LICENCIATURA EN CIENCIAS DE LA ACTIVIDAD FISICA / TERAPEUTA EN ACTIVIDAD FISICA Y SALUD</t>
  </si>
  <si>
    <t>TECNOLOGIA EN CONSTRUCCIONES</t>
  </si>
  <si>
    <t>DISEÑO EN COMUNICACION VISUAL</t>
  </si>
  <si>
    <t>PROGRAMA ESPECIAL DE REGULARIZACION DE TITULO DE PROFESOR DE ESTADO PARA LA EDUCACION TECNICO PROFESIONAL</t>
  </si>
  <si>
    <t>PEDAGOGIA EN EDUCACION GENERAL BASICA / LICENCIATURA EN EDUCACION</t>
  </si>
  <si>
    <t>TECNOLOGIA EN ADMINISTRACION DE PERSONAL</t>
  </si>
  <si>
    <t>ESPECIALIDAD EN PSIQUIATRIA INFANTIL Y DEL ADOLESCENTE</t>
  </si>
  <si>
    <t>TECNOLOGIA MEDICA - MENCION EN LABORATORIO CLINICO, INMUNOHEMATOLOGIA Y BANCO DE SANGRE</t>
  </si>
  <si>
    <t>PLAN ESPECIAL INGENIERIA CIVIL EN MINAS</t>
  </si>
  <si>
    <t>ESPECIALIDAD EN GERIATRIA</t>
  </si>
  <si>
    <t>PLAN ESPECIAL INGENIERIA CIVIL EN ELECTRICIDAD</t>
  </si>
  <si>
    <t>PLAN ESPECIAL INGENIERIA DE EJECUCION EN COMPUTACION E INFORMATICA</t>
  </si>
  <si>
    <t>PLAN ESPECIAL INGENIERIA DE EJECUCION EN MECANICA</t>
  </si>
  <si>
    <t>INGENIERIA CIVIL EN TELEMATICA</t>
  </si>
  <si>
    <t>LICENCIATURA EN HISTORIA / LICENCIATURA EN HISTORIA MENCION EN GESTION Y ADMINISTRACION SOCIOCULTURAL</t>
  </si>
  <si>
    <t>INGENIERIA DE EJECUCION EN VITICULTURA Y ENOLOGIA</t>
  </si>
  <si>
    <t>PLAN ESPECIAL ADMINISTRACION PUBLICA</t>
  </si>
  <si>
    <t>ESPECIALIDAD EN DERMATOLOGIA Y VENEREOLOGIA</t>
  </si>
  <si>
    <t>PLAN ESPECIAL INGENIERIA DE EJECUCION EN QUIMICA</t>
  </si>
  <si>
    <t>ESPECIALIDAD EN UROLOGIA</t>
  </si>
  <si>
    <t>ESPECIALIDAD EN ANESTESIOLOGIA</t>
  </si>
  <si>
    <t>ESPECIALIDAD EN IMAGENOLOGIA</t>
  </si>
  <si>
    <t>ESPECIALIDAD EN NEUROLOGIA ADULTO</t>
  </si>
  <si>
    <t>TECNOLOGIA MEDICA - MENCION EN IMAGENOLOGIA Y FISICA MEDICA</t>
  </si>
  <si>
    <t>INGENIERIA DE EJECUCION EN ELECTRONICA</t>
  </si>
  <si>
    <t>PLAN ESPECIAL CONTADOR PUBLICO Y AUDITOR</t>
  </si>
  <si>
    <t>ESPECIALIDAD EN PSIQUIATRIA ADULTOS</t>
  </si>
  <si>
    <t>PLAN ESPECIAL INGENIERIA DE EJECUCION EN GEOMENSURA</t>
  </si>
  <si>
    <t>PLAN ESPECIAL INGENIERIA CIVIL EN MECANICA</t>
  </si>
  <si>
    <t>PEDAGOGIA EN MATEMATICA Y COMPUTACION / LICENCIATURA EN EDUCACION EN MATEMATICA Y COMPUTACION</t>
  </si>
  <si>
    <t>PLAN ESPECIAL CONSTRUCCION CIVIL</t>
  </si>
  <si>
    <t>PERIODISMO / LICENCIATURA EN COMUNICACION SOCIAL</t>
  </si>
  <si>
    <t>INGENIERIA ESTADISTICA</t>
  </si>
  <si>
    <t>LICENCIATURA EN LINGÜISTICA APLICADA A LA TRADUCCION MENCION INGLES-JAPONES O INGLES-PORTUGUES / TRADUCTOR INGLES-JAPONES O INGLES-PORTUGUES</t>
  </si>
  <si>
    <t>INGENIERIA DE ALIMENTOS</t>
  </si>
  <si>
    <t>PLAN ESPECIAL INGENIERIA DE EJECUCION EN ELECTRICIDAD</t>
  </si>
  <si>
    <t>BIOQUIMICA Y LICENCIATURA EN BIOQUIMICA</t>
  </si>
  <si>
    <t>LICENCIATURA EN ESTUDIOS INTERNACIONALES / ANALISTA EN POLITICAS Y ASUNTOS INTERNACIONALES</t>
  </si>
  <si>
    <t>INGENIERIA DE EJECUCION EN MINAS</t>
  </si>
  <si>
    <t>PEDAGOGIA EN CASTELLANO / LICENCIATURA EN EDUCACION EN CASTELLANO</t>
  </si>
  <si>
    <t>PEDAGOGIA EN HISTORIA Y CIENCIAS SOCIALES / LICENCIATURA EN EDUCACION EN HISTORIA Y CIENCIAS SOCIALES</t>
  </si>
  <si>
    <t>INGENIERIA DE EJECUCION EN MECANICA</t>
  </si>
  <si>
    <t>PLAN ESPECIAL TECNOLOGIA EN CONSTRUCCIONES</t>
  </si>
  <si>
    <t>TECNICO UNIVERSITARIO EN CONTROL INDUSTRIAL</t>
  </si>
  <si>
    <t>ESPECIALIDAD EN TRAUMATOLOGIA Y ORTOPEDIA ADULTOS</t>
  </si>
  <si>
    <t>PLAN ESPECIAL INGENIERIA DE EJECUCION EN AMBIENTE</t>
  </si>
  <si>
    <t>PROSECUCION DE ESTUDIOS AGRONOMIA</t>
  </si>
  <si>
    <t>ESPECIALIDAD MEDICA EN RADIOLOGIA E IMAGENOLOGIA</t>
  </si>
  <si>
    <t>PLAN ESPECIAL TECNOLOGIA EN ADMINISTRACION DE PERSONAL</t>
  </si>
  <si>
    <t>MUSICA</t>
  </si>
  <si>
    <t>ESPECIALIDAD EN CUIDADOS CRITICOS DEL NIÑO Y ADOLESCENTE</t>
  </si>
  <si>
    <t>INGENIERIA EN NEGOCIOS INTERNACIONALES</t>
  </si>
  <si>
    <t>ESPECIALIDAD EN ONCOLOGIA Y RADIOTERAPIA</t>
  </si>
  <si>
    <t>ESPECIALIDAD EN INFECTOLOGIA ADULTOS</t>
  </si>
  <si>
    <t>ESPECIALIDAD EN OTORRINOLARINGOLOGIA</t>
  </si>
  <si>
    <t>ESPECIALIDAD EN PSIQUIATRIA INFANTIL Y DE LA ADOLESCENCIA</t>
  </si>
  <si>
    <t>ESPECIALIDAD EN TRASTORNOS TEMPOROMANDIBULARES Y DOLOR ORO FACIAL</t>
  </si>
  <si>
    <t>ESPECIALIDAD CIRUGIA Y TRAUMATOLOGIA BUCO Y MAXILO FACIAL</t>
  </si>
  <si>
    <t>ESPECIALIDAD EN CIRUGIA PEDIATRICA</t>
  </si>
  <si>
    <t>ESPECIALIDAD EN PATOLOGIA ORAL Y MAXILOFACIAL</t>
  </si>
  <si>
    <t>INGENIERIA CIVIL OCEANICA</t>
  </si>
  <si>
    <t>LICENCIATURA EN FISICA CON MENCION ASTRONOMIA O MENCION CIENCIAS ATMOSFERICAS O MENCION COMPUTACION CIENTIFICA</t>
  </si>
  <si>
    <t>LICENCIATURA EN CIENCIAS MENCION EN BIOLOGIA O EN QUIMICA</t>
  </si>
  <si>
    <t>ESPECIALIDAD EN TRAUMATOLOGIA Y ORTOPEDIA</t>
  </si>
  <si>
    <t>ESPECIALIDAD EN OBSTETRICIA Y GINECOLOGIA</t>
  </si>
  <si>
    <t>LICENCIATURA EN MATEMATICA</t>
  </si>
  <si>
    <t>ESPECIALIDAD EN ORTODONCIA Y ORTOPEDIA DENTO MAXILO FACIAL</t>
  </si>
  <si>
    <t>INGENIERIA EN ESTADISTICA Y CIENCIA DE DATOS</t>
  </si>
  <si>
    <t>ESPECIALIDAD EN PSIQUIATRIA</t>
  </si>
  <si>
    <t>ESPECIALIDAD EN CUIDADOS CRITICOS DEL ADULTO Y ADULTO MAYOR</t>
  </si>
  <si>
    <t>INGENIERIA EN ESTADISTICA</t>
  </si>
  <si>
    <t>AUDITORIA VESPERTINO</t>
  </si>
  <si>
    <t>PEDAGOGIA EN MATEMATICAS O LICENCIATURA EN MATEMATICAS</t>
  </si>
  <si>
    <t>GESTION EN TURISMO Y CULTURA</t>
  </si>
  <si>
    <t>ADMINISTRACION HOTELERA Y GASTRONOMICA</t>
  </si>
  <si>
    <t>ESPECIALIDAD EN NEURORRADIOLOGIA DIAGNOSTICA - INTERVENCIONAL</t>
  </si>
  <si>
    <t>ESPECIALIDAD EN CARDIOLOGIA</t>
  </si>
  <si>
    <t>ESPECIALIDAD EN REHABILITACION ORAL</t>
  </si>
  <si>
    <t>MATEMATICA</t>
  </si>
  <si>
    <t>INGENIERIA CIVIL INDUSTRIAL EN ELECTRONICA</t>
  </si>
  <si>
    <t>INGENIERIA CIVIL EN GEOMATICA</t>
  </si>
  <si>
    <t>INGENIERIA COMERCIAL MENCION NEGOCIOS MINEROS</t>
  </si>
  <si>
    <t>INGENIERIA CIVIL EN PROCESOS MINERALES</t>
  </si>
  <si>
    <t>TECNICO DE NIVEL SUPERIOR EN SOPORTE DE TECNOLOGIAS DE INFORMACION</t>
  </si>
  <si>
    <t>DISEÑO GRAFICO MENCION DISEÑO ESTRATEGICO</t>
  </si>
  <si>
    <t>PEDAGOGIA EN EDUCACION FISICA VARONES</t>
  </si>
  <si>
    <t>PEDAGOGIA EN EDUCACION PARVULARIA MENCION NECESIDADES EDUCATIVAS ESPECIALES</t>
  </si>
  <si>
    <t>PEDAGOGIA EN EDUCACION FISICA DAMAS</t>
  </si>
  <si>
    <t>PEDAGOGIA EN EDUCACION BASICA MENCIONES LENGUAJE Y COMUNICACION Y MATEMATICA</t>
  </si>
  <si>
    <t>INGENIERIA CIVIL INDUSTRIAL EN MINAS</t>
  </si>
  <si>
    <t>INGENIERIA CIVIL INDUSTRIAL EN ELECTRICIDAD</t>
  </si>
  <si>
    <t>TECNICO DE NIVEL SUPERIOR EN ALIMENTACION</t>
  </si>
  <si>
    <t>TECNICO NIVEL SUPERIOR EN ASISTENTE DE PARVULOS</t>
  </si>
  <si>
    <t>INGENIERIA DE EJECUCION MECANICA</t>
  </si>
  <si>
    <t>TECNICO NIVEL SUPERIOR EN METALURGIA</t>
  </si>
  <si>
    <t>TECNICO DE NIVEL SUPERIOR EN ELECTRICIDAD INDUSTRIAL</t>
  </si>
  <si>
    <t>INGENIERIA CIVIL INDUSTRIAL MECANICA</t>
  </si>
  <si>
    <t>INGENIERIA CIVIL EN GEOMENSURA Y GEOMATICA</t>
  </si>
  <si>
    <t>ARTES ESCENICAS</t>
  </si>
  <si>
    <t>TECNICO DE NIVEL SUPERIOR EN LOGISTICA</t>
  </si>
  <si>
    <t>TECNICO DE NIVEL SUPERIOR EN EXPLOTACION MINERA</t>
  </si>
  <si>
    <t>BACHILLERATO EN CIENCIAS SOCIALES Y ARTES</t>
  </si>
  <si>
    <t>INGENIERIA CIVIL INDUSTRIAL EN QUIMICA</t>
  </si>
  <si>
    <t>PEDAGOGIA EN CASTELLANO Y FILOSOFIA</t>
  </si>
  <si>
    <t>INGENIERIA EN COMPUTACION</t>
  </si>
  <si>
    <t>INGENIERIA MECANICA</t>
  </si>
  <si>
    <t>PEDAGOGIA EN EDUCACION MUSICAL</t>
  </si>
  <si>
    <t>PEDAGOGIA EN MATEMATICAS Y FISICA</t>
  </si>
  <si>
    <t>LICENCIATURA EN MUSICA</t>
  </si>
  <si>
    <t>TRADUCCION INGLES ESPAÑOL</t>
  </si>
  <si>
    <t>PEDAGOGIA EN QUIMICA Y CIENCIAS NATURALES</t>
  </si>
  <si>
    <t>LICENCIATURA EN MATEMATICAS</t>
  </si>
  <si>
    <t>DISEÑO MENCION COMUNICACION/EQUIPAMIENTO</t>
  </si>
  <si>
    <t>QUIMICO LABORATORISTA</t>
  </si>
  <si>
    <t>PEDAGOGIA EN MATEMATICAS Y COMPUTACION</t>
  </si>
  <si>
    <t>INGENIERIA DE MINAS</t>
  </si>
  <si>
    <t>PEDAGOGIA EN MATEMATICA Y FISICA</t>
  </si>
  <si>
    <t>FORMACION DE EXPERTO EN PREVENCION DE RIESGOS</t>
  </si>
  <si>
    <t>TECNICO UNIVERSITARIO EN ADMINISTRACION</t>
  </si>
  <si>
    <t>DISEÑO INDUSTRIAL</t>
  </si>
  <si>
    <t>PEDAGOGIA EN CIENCIAS NATURALES MENCION BIOLOGIA O FISICA O QUIMICA</t>
  </si>
  <si>
    <t>PEDAGOGIA EN CASTELLANO Y COMUNICACION</t>
  </si>
  <si>
    <t>INGENIERIA EN RECURSOS NATURALES</t>
  </si>
  <si>
    <t>INGENIERIA CIVIL EN AUTOMATIZACION</t>
  </si>
  <si>
    <t>PEDAGOGIA EN EDUCACION PARVULARIA MENCION DIDACTICA EN PRIMERA INFANCIA</t>
  </si>
  <si>
    <t>INGENIERIA CIVIL EN INDUSTRIAS DE LA MADERA</t>
  </si>
  <si>
    <t>PEDAGOGIA EN EDUCACION MATEMATICA</t>
  </si>
  <si>
    <t>CONTADOR PUBLICO Y AUDITOR MENCION GESTION TRIBUTARIA</t>
  </si>
  <si>
    <t>ESPECIALIDAD EN ORTODONCIA Y ORTOPEDIA DENTOMAXILOFACIAL</t>
  </si>
  <si>
    <t>PEDAGOGIA EN EDUCACION FISICA, DEPORTES Y RECREACION</t>
  </si>
  <si>
    <t>PROGRAMA DE FORMACION MEDICO ESPECIALISTA EN RADIOLOGIA</t>
  </si>
  <si>
    <t>ESPECIALIDAD ENFERMERIA EN GESTION DEL CUIDADO DEL PABELLON QUIRURGICO</t>
  </si>
  <si>
    <t>ESPECIALIDAD ENFERMERIA EN EL RECIEN NACIDO PATOLOGICO</t>
  </si>
  <si>
    <t>ESPECIALIDAD EN FISICA MEDICA</t>
  </si>
  <si>
    <t>ESPECIALIZACION EN INGENIERIA DE SOFTWARE</t>
  </si>
  <si>
    <t>ESPECIALIDAD ENFERMERIA EN PERSONAS ALTERACIONES RENALES</t>
  </si>
  <si>
    <t>TECNICO GUIA DE TURISMO AVENTURA</t>
  </si>
  <si>
    <t>PEDAGOGIA EN MATEMATICAS</t>
  </si>
  <si>
    <t>PLAN COMUN INGENIERIA CIVIL</t>
  </si>
  <si>
    <t>PEDAGOGIA EN CIENCIAS MENCION BIOLOGIA, QUIMICA O FISICA</t>
  </si>
  <si>
    <t>TECNICO SUPERIOR EN TURISMO</t>
  </si>
  <si>
    <t>INGENIERIA CIVIL TELEMATICA</t>
  </si>
  <si>
    <t>TECNICO UNIVERSITARIO EN ENFERMERIA</t>
  </si>
  <si>
    <t>BACHILLERATO EN CIENCIAS SOCIALES</t>
  </si>
  <si>
    <t>INGENIERIA CIVIL INDUSTRIAL MENCION MECANICA</t>
  </si>
  <si>
    <t>PEDAGOGIA EN HISTORIA Y GEOGRAFIA Y EDUCACION CIVICA</t>
  </si>
  <si>
    <t>INGENIERIA CIVIL INDUSTRIAL MENCION BIOPROCESOS</t>
  </si>
  <si>
    <t>CONTADOR PUBLICO Y CONTADOR AUDITOR</t>
  </si>
  <si>
    <t>INGENIERIA CIVIL INDUSTRIAL MENCION INFORMATICA</t>
  </si>
  <si>
    <t>INGENIERIA CIVIL FISICA</t>
  </si>
  <si>
    <t>ESPECIALIDAD ENFERMERIA EN CUIDADO INTENSIVO ADULTO</t>
  </si>
  <si>
    <t>ESPECIALIDAD ENFERMERIA FAMILIAR COMUNITARIA</t>
  </si>
  <si>
    <t>PROGRAMA DE FORMACION MEDICO DE SUBESPECIALIDAD EN NEUROCIRUGIA</t>
  </si>
  <si>
    <t>INGENIERIA EN PREVENCION DE RIESGOS Y GESTION DE SISTEMAS INTEGRADOS</t>
  </si>
  <si>
    <t>TECNICO DE NIVEL SUPERIOR EN REDES DE COMPUTADORES</t>
  </si>
  <si>
    <t>TECNICO EN ADMINISTRACION</t>
  </si>
  <si>
    <t>TECNICO UNIVERSITARIO EN TURISMO</t>
  </si>
  <si>
    <t>TECNICO DE NIVEL SUPERIOR EN MANTENIMIENTO INDUSTRIAL MENCION HIDRAULICA NEUMATICA - MENCION ELECTRO MECANICA</t>
  </si>
  <si>
    <t>PEDAGOGIA EN BIOLOGIA Y QUIMICA PARA ENSEÑANZA MEDIA</t>
  </si>
  <si>
    <t>TECNICO DE NIVEL SUPERIOR EN INSTRUMENTACION Y AUTOMATIZACION INDUSTRIAL</t>
  </si>
  <si>
    <t>TECNICO EN CONSTRUCCION MENCION OBRAS CIVILES</t>
  </si>
  <si>
    <t>INGENIERIA PLAN COMUN</t>
  </si>
  <si>
    <t>TECNICO DE NIVEL SUPERIOR EN PROCESOS INDUSTRIALES MENCION GESTION DE CALIDAD - MENCION INDUSTRIA QUIMICA</t>
  </si>
  <si>
    <t>PEDAGOGIA EN HISTORIA Y CIENCIAS SOCIALES PARA ENSEÑANZA MEDIA</t>
  </si>
  <si>
    <t>TECNICO DE NIVEL SUPERIOR EN PREVENCION DE RIESGOS MENCION HIGIENE INDUSTRIAL Y SALUD OCUPACIONAL</t>
  </si>
  <si>
    <t>PEDAGOGIA EN MATEMATICA PARA ENSEÑANZA MEDIA</t>
  </si>
  <si>
    <t>TECNICO DE NIVEL SUPERIOR EN ACUICULTURA</t>
  </si>
  <si>
    <t>TECNICO DE NIVEL SUPERIOR EN ANALISIS DE SISTEMAS COMPUTACIONALES</t>
  </si>
  <si>
    <t>TECNICO DE NIVEL SUPERIOR EN TECNOLOGIA ENERGETICA Y ENERGIAS NO CONVENCIONALES</t>
  </si>
  <si>
    <t>TECNICO EN NIVEL SUPERIOR EN EDUCACION PARVULARIA</t>
  </si>
  <si>
    <t>PEDAGOGIA EN ARTES MUSICALES PARA ENSEÑANZA BASICA Y MEDIA</t>
  </si>
  <si>
    <t>TECNICO DE NIVEL SUPERIOR EN EDUCACION ESPECIAL</t>
  </si>
  <si>
    <t>PEDAGOGIA EN EDUCACION BASICA CON MENCION EN LENGUAJE Y MATEMATICAS</t>
  </si>
  <si>
    <t>TECNICO DE NIVEL SUPERIOR EN ADMINISTRACION</t>
  </si>
  <si>
    <t>TECNICO DE NIVEL SUPERIOR EN CONTABILIDAD GENERAL</t>
  </si>
  <si>
    <t>PEDAGOGIA EN EDUCACION FISICA PARA ENSEÑANZA BASICA Y MEDIA</t>
  </si>
  <si>
    <t>PEDAGOGIA EN CASTELLANO Y COMUNICACION PARA ENSEÑANZA MEDIA</t>
  </si>
  <si>
    <t>INGENIERIA DE EJECUCION ELECTRICA MENCION ELECTRONICA INDUSTRIAL</t>
  </si>
  <si>
    <t>ESPECIALIZACION EN ODONTOPEDIATRIA</t>
  </si>
  <si>
    <t>PEDAGOGIA EN EDUCACION GENERAL BASICA CON MENCION EN ALEMAN</t>
  </si>
  <si>
    <t>PROGRAMA DE FORMACION PEDAGOGICA EN EDUCACION MEDIA EN ALEMAN</t>
  </si>
  <si>
    <t>ESPECIALIZACION EN PSIQUIATRIA Y SALUD MENTAL EN ADULTOS</t>
  </si>
  <si>
    <t>ESPECIALIZACION EN MEDICINA FAMILIAR Y COMUNITARIA</t>
  </si>
  <si>
    <t>INGENIERIA CIVIL EN BIOINFORMATICA</t>
  </si>
  <si>
    <t>PEDAGOGIA EN EDUCACION MEDIA EN INGLES</t>
  </si>
  <si>
    <t>PEDAGOGIA EN EDUCACION PARVULARIA MENCION EN INGLES</t>
  </si>
  <si>
    <t>LICENCIATURA EN INTERPRETACION Y FORMACION MUSICAL ESPECIALIZADA</t>
  </si>
  <si>
    <t>PEDAGOGIA EN EDUCACION MEDIA EN MATEMATICA</t>
  </si>
  <si>
    <t>ESPECIALIZACION EN ORTODONCIA Y ORTOPEDIA DENTOFACIAL</t>
  </si>
  <si>
    <t>PEDAGOGIA EN EDUCACION MEDIA EN MATEMATICA Y FISICA</t>
  </si>
  <si>
    <t>ESPECIALIZACION EN IMAGENOLOGIA ORAL Y MAXILOFACIAL</t>
  </si>
  <si>
    <t>ESPECIALIZACION EN REHABILITACION ORAL MENCION IMPLANTOLOGIA</t>
  </si>
  <si>
    <t>PEDAGOGIA EN EDUCACION MEDIA EN ALEMAN</t>
  </si>
  <si>
    <t>PEDAGOGIA EN EDUCACION PARVULARIA CON MENCION EN ALEMAN</t>
  </si>
  <si>
    <t>PEDAGOGIA EN EDUCACION GENERAL BASICA MENCION INGLES</t>
  </si>
  <si>
    <t>TECNICO SUPERIOR EN VINIFICACION Y ENOLOGIA</t>
  </si>
  <si>
    <t>TECNICO SUPERIOR EN ADMINISTRACION</t>
  </si>
  <si>
    <t>INTERPRETACION Y DOCENCIA MUSICAL</t>
  </si>
  <si>
    <t>INGENIERIA EN DESARROLLO DE VIDEOJUEGOS Y REALIDAD VIRTUAL</t>
  </si>
  <si>
    <t>INGENIERIA EN INFORMATICA EMPRESARIAL</t>
  </si>
  <si>
    <t>INGENIERIA CIVIL INDUSTRIAL MENCION GESTION INDUSTRIAL</t>
  </si>
  <si>
    <t>TECNICO SUPERIOR EN VITICULTURA</t>
  </si>
  <si>
    <t>TECNICO SUPERIOR EN TURISMO ENOLOGICO</t>
  </si>
  <si>
    <t>TECNICO UNIVERSITARIO EN MANTENCION MECANICA DE EQUIPOS INDUSTRIALES</t>
  </si>
  <si>
    <t>TECNICO UNIVERSITARIO EN MINAS</t>
  </si>
  <si>
    <t>INGENIERIA DE EJECUCION EN MANTENIMIENTO INDUSTRIAL</t>
  </si>
  <si>
    <t>INGENIERIA DE EJECUCION EN INSTRUMENTACION Y AUTOMATIZACION INDUSTRIAL</t>
  </si>
  <si>
    <t>ENFERMERIA Y LICENCIATURA EN ENFERMERIA</t>
  </si>
  <si>
    <t>TECNOLOGO EN INFORMATICA</t>
  </si>
  <si>
    <t>TECNICO UNIVERSITARIO EN PREVENCION DE RIESGOS</t>
  </si>
  <si>
    <t>TECNICO UNIVERSITARIO EN ASISTENCIA JUDICIAL</t>
  </si>
  <si>
    <t>LICENCIATURA EN EDUCACION Y PEDAGOGIA EN EDUCACION FISICA</t>
  </si>
  <si>
    <t>CONSTRUCCION CIVIL Y LICENCIATURA EN CONSTRUCCION CIVIL</t>
  </si>
  <si>
    <t>LICENCIATURA EN EDUCACION Y PEDAGOGIA EN EDUCACION GENERAL BASICA</t>
  </si>
  <si>
    <t>LICENCIATURA EN TRADUCTOLOGIA Y TRADUCTOR E INTERPRETE INGLES-ESPAÑOL</t>
  </si>
  <si>
    <t>LICENCIATURA EN EDUCACION Y PEDAGOGIA EN INGLES</t>
  </si>
  <si>
    <t>LICENCIATURA EN EDUCACION Y PEDAGOGIA EN EDUCACION PARVULARIA</t>
  </si>
  <si>
    <t>TECNICO UNIVERSITARIO EN METALURGIA</t>
  </si>
  <si>
    <t>TECNOLOGO EN INSTRUMENTACION Y AUTOMATIZACION INDUSTRIAL</t>
  </si>
  <si>
    <t>TECNICO UNIVERSITARIO EN AUTOMATIZACION INDUSTRIAL</t>
  </si>
  <si>
    <t>TECNOLOGO EN METALURGIA</t>
  </si>
  <si>
    <t>TECNICO UNIVERSITARIO EN ELECTRICIDAD</t>
  </si>
  <si>
    <t>INGENIERIA CIVIL METALURGIA</t>
  </si>
  <si>
    <t>TECNOLOGO EN ADMINISTRACION DE EMPRESAS</t>
  </si>
  <si>
    <t>TECNICO UNIVERSITARIO EN ENERGIAS RENOVABLES Y EFICIENCIA ENERGETICA</t>
  </si>
  <si>
    <t>TECNICO UNIVERSITARIO AUDITOR CONTABLE Y TRIBUTARIO</t>
  </si>
  <si>
    <t>INGENIERIA EJECUCION EN MINAS</t>
  </si>
  <si>
    <t>TECNICO Y UNIVERSITARIO ASISTENTE DE GEOLOGIA</t>
  </si>
  <si>
    <t>TECNOLOGO EN ELECTRICIDAD</t>
  </si>
  <si>
    <t>LICENCIATURA EN IDIOMA INGLES Y TITULO PROFESIONAL DE TRADUCTOR INGLES-ESPAÑOL</t>
  </si>
  <si>
    <t>TECNOLOGO EN MANTENIMIENTO MECANICO</t>
  </si>
  <si>
    <t>INGENIERIA DE EJECUCION EN COMPUTACION</t>
  </si>
  <si>
    <t>LICENCIATURA EN LENGUAJE Y COMUNICACION</t>
  </si>
  <si>
    <t>INGENIERIAS MECANICA Y MECATRONICA INGRESO COMUN</t>
  </si>
  <si>
    <t>PROGRAMA DE PROSECUCION DE ESTUDIOS EDUCACION PARVULARIA VESPERTINA</t>
  </si>
  <si>
    <t>PROFESOR DE EDUCACION FISICA</t>
  </si>
  <si>
    <t>KINESIOLOGIA Y REHABILITACION</t>
  </si>
  <si>
    <t>INGENIERIA QUIMICA AMBIENTAL</t>
  </si>
  <si>
    <t>PROGRAMA DE PROSECUCION DE ESTUDIOS EDUCACION PARVULARIA</t>
  </si>
  <si>
    <t>LICENCIATURA EN INGLES</t>
  </si>
  <si>
    <t>TECNOLOGIA MEDICA EN LABORATORIO CLINICO Y MEDICINA TRANSFUSIONAL</t>
  </si>
  <si>
    <t>TECNOLOGIA MEDICA EN OFTALMOLOGIA Y OPTOMETRIA</t>
  </si>
  <si>
    <t>EDUCACION PARVULARIA VESPERTINA</t>
  </si>
  <si>
    <t>INGENIERIA COMERCIAL CON MENCION EN GESTION Y COMERCIO EXTERIOR</t>
  </si>
  <si>
    <t>TECNICO UNIVERSITARIO MECANICO EN MANTENCION DE MAQUINARIA INDUSTRIAL Y MINERA</t>
  </si>
  <si>
    <t>INGENIERIA CIVIL COMPUTACION E INFORMATICA</t>
  </si>
  <si>
    <t>INGENIERIA MECATRONICA</t>
  </si>
  <si>
    <t>TECNOLOGIA MEDICA EN IMAGENOLOGIA Y FISICA MEDICA</t>
  </si>
  <si>
    <t>PEDAGOGIA EN FISICA Y MATEMATICA</t>
  </si>
  <si>
    <t>INGENIERIA DE EJECUCION ELECTRONICA</t>
  </si>
  <si>
    <t>PROGRAMA DE PROSECUCION DE ESTUDIOS PEDAGOGIA EN EDUCACION BASICA</t>
  </si>
  <si>
    <t>INGENIERIA DE EJECUCION ELECTRICA</t>
  </si>
  <si>
    <t>PROGRAMA DE PROSECUCION DE ESTUDIOS PROFESOR DE EDUCACION FISICA</t>
  </si>
  <si>
    <t>INGENIERIA CIVIL Y EJECUCION ELECTRICA-ELECTRONICA INGRESO COMUN</t>
  </si>
  <si>
    <t>PROGRAMA DE PROSECUCION DE ESTUDIOS PEDAGOGIA EN EDUCACION DIFERENCIAL</t>
  </si>
  <si>
    <t>LICENCIATURA EN HISTORIA Y GEOGRAFIA</t>
  </si>
  <si>
    <t>DISEÑO MULTIMEDIA</t>
  </si>
  <si>
    <t>INGENIERIA CIVIL ELECTRICA CON MENCION EN CONTROL AUTOMATICO Y ROBOTICA</t>
  </si>
  <si>
    <t>TECNICO DE NIVEL SUPERIOR ELECTRICO INSTRUMENTISTA MANTENEDOR PLANTAS MINERAS</t>
  </si>
  <si>
    <t>TECNICO DE NIVEL SUPERIOR MINERIA METALURGICA</t>
  </si>
  <si>
    <t>INGENIERIA DE EJECUCION EN PREVENCION DE RIESGOS</t>
  </si>
  <si>
    <t>TECNICO DE NIVEL SUPERIOR GEOLOGIA</t>
  </si>
  <si>
    <t>TECNICO DE NIVEL SUPERIOR PREVENCION DE RIESGOS</t>
  </si>
  <si>
    <t>TECNICO DE NIVEL SUPERIOR TRADUCTOR BILINGÜE INGLES-ESPAÑOL</t>
  </si>
  <si>
    <t>TECNICO DE NIVEL SUPERIOR MECANICO MANTENEDOR PLANTAS MINERAS</t>
  </si>
  <si>
    <t>INGENIERIA DE EJECUCION EN COMERCIO INTERNACIONAL</t>
  </si>
  <si>
    <t>TRADUCCION INGLES-ESPAÑOL LICENCIADO EN LENGUA INGLESA</t>
  </si>
  <si>
    <t>TECNICO DE NIVEL SUPERIOR ASISTENTE EN EDUCACION DE PARVULOS</t>
  </si>
  <si>
    <t>INGENIERIA DE EJECUCION EN CONTROL DE GESTION</t>
  </si>
  <si>
    <t>TECNICO DE NIVEL SUPERIOR ADMINISTRACION DE EMPRESAS MARKETING Y GESTION COMERCIAL</t>
  </si>
  <si>
    <t>INGENIERIA EN ADMINISTRACION LOGISTICA</t>
  </si>
  <si>
    <t>EDUCACION PARVULARIA INTERCULTURAL</t>
  </si>
  <si>
    <t>TECNICO DE NIVEL SUPERIOR COMERCIO EXTERIOR</t>
  </si>
  <si>
    <t>TECNICO DE NIVEL SUPERIOR ADMINISTRACION Y GESTION DE PERSONAL</t>
  </si>
  <si>
    <t>TECNICO DE NIVEL SUPERIOR ELECTRICIDAD Y ELECTRONICA INDUSTRIAL</t>
  </si>
  <si>
    <t>TECNICO DE NIVEL SUPERIOR AGROPECUARIO</t>
  </si>
  <si>
    <t>INGENIERIA COMERCIAL MENCION CONTROL DE GESTION</t>
  </si>
  <si>
    <t>INGENIERIA CIVIL INDUSTRIAL MENCION GESTION</t>
  </si>
  <si>
    <t>TECNICO DE NIVEL SUPERIOR ACTIVIDAD FISICA Y DEL DEPORTE</t>
  </si>
  <si>
    <t>TRADUCCION INGLES CASTELLANO INGLES MENCION FRANCES</t>
  </si>
  <si>
    <t>INGENIERIA CIVIL METALURGICA</t>
  </si>
  <si>
    <t>TECNICO DE NIVEL SUPERIOR ANALISIS QUIMICO</t>
  </si>
  <si>
    <t>INGENIERIA DE EJECUCION EN ADMINISTRACION EMPRESAS</t>
  </si>
  <si>
    <t>INGENIERIA COMERCIAL MENCION ADMINISTRACION DE EMPRESAS</t>
  </si>
  <si>
    <t>PEDAGOGIA EN INGLES PARA ENSEÑANZA PRE-ESCOLAR, BASICA Y MEDIA CON BACHILLER EN LENGUA INGLESA Y LICENCIATURA EN EDUCACION</t>
  </si>
  <si>
    <t>INGENIERIA DE EJECUCION AGRICOLA</t>
  </si>
  <si>
    <t>TECNICO DE NIVEL SUPERIOR COMPUTACION E INFORMATICA</t>
  </si>
  <si>
    <t>PEDAGOGIA EN INGLES PARA ENSEÑANZA PRE-ESCOLAR, BASICA Y MEDIA</t>
  </si>
  <si>
    <t>TECNICO DE NIVEL SUPERIOR MECANICO MANTENEDOR DE MAQUINARIA PESADA</t>
  </si>
  <si>
    <t>PEDAGOGIA EN EDUCACION FISICA, PARA EL PRE ESCOLAR, BASICA Y MEDIA</t>
  </si>
  <si>
    <t>TECNICO DE NIVEL SUPERIOR ENFERMERIA</t>
  </si>
  <si>
    <t>TECNICO DE NIVEL SUPERIOR OPERACIONES MINA</t>
  </si>
  <si>
    <t>TECNICO DE NIVEL SUPERIOR AGRICOLA</t>
  </si>
  <si>
    <t>TECNICO DE NIVEL SUPERIOR SONIDO Y ACUSTICA</t>
  </si>
  <si>
    <t>LICENCIATURA EN EDUCACION CON MENCION EN FRANCES Y PEDAGOGIA EN FRANCES</t>
  </si>
  <si>
    <t>LICENCIATURA EN EDUCACION CON MENCION EN CASTELLANO Y PEDAGOGIA EN CASTELLANO</t>
  </si>
  <si>
    <t>LICENCIATURA EN EDUCACION CON MENCION EN INGLES Y PEDAGOGIA EN INGLES</t>
  </si>
  <si>
    <t>LICENCIATURA EN EDUCACION CON MENCION EN HISTORIA O GEOGRAFIA Y PEDAGOGIA EN HISTORIA Y GEOGRAFIA</t>
  </si>
  <si>
    <t>LICENCIATURA EN EDUCACION MATEMATICA Y PEDAGOGIA EN MATEMATICA CON MENCION ESTADISTICA EDUCACIONAL O MENCION INFORMATICA EDUCATIVA</t>
  </si>
  <si>
    <t>LICENCIATURA EN EDUCACION Y PEDAGOGIA EN EDUCACION BASICA CON MENCION</t>
  </si>
  <si>
    <t>LICENCIATURA EN MUSICA Y DIRECCION DE AGRUPACIONES MUSICALES INSTRUMENTALES</t>
  </si>
  <si>
    <t>LICENCIATURA EN EDUCACION EN FISICA Y PEDAGOGIA EN FISICA MENCION CIENCIAS NATURALES, O INFORMATICA EDUCATIVA, O ESTADISTICA EDUCACIONAL, O EDUCACION EN TECNOLOGIA, O EDUCACION EN ASTRONOMIA</t>
  </si>
  <si>
    <t>LICENCIATURA EN EDUCACION Y PEDAGOGIA EN FILOSOFIA</t>
  </si>
  <si>
    <t>LICENCIATURA EN EDUCACION EN QUIMICA Y PEDAGOGIA EN QUIMICA MENCION CIENCIAS NATURALES, O INFORMATICA EDUCATIVA, O ESTADISTICA EDUCACIONAL, O EDUCACION EN TECNOLOGIA, O EDUCACION EN ASTRONOMIA</t>
  </si>
  <si>
    <t>LICENCIATURA EN EDUCACION Y PEDAGOGIA EN EDUCACION ESPECIAL CON ESPECIALIDAD EN DISCAPACIDAD MENTAL Y DESARROLLO COGNITIVO</t>
  </si>
  <si>
    <t>LICENCIATURA EN EDUCACION Y PEDAGOGIA EN EDUCACION FISICA, DEPORTES Y RECREACION (DAMAS)</t>
  </si>
  <si>
    <t>LICENCIATURA EN EDUCACION Y PEDAGOGIA EN EDUCACION ESPECIAL CON ESPECIALIDAD EN PERSONAS CIEGAS Y RETOS MULTIPLES</t>
  </si>
  <si>
    <t>LICENCIATURA EN EDUCACION Y PEDAGOGIA EN EDUCACION DIFERENCIAL ESPECIALIDAD PROBLEMAS DE APRENDIZAJE</t>
  </si>
  <si>
    <t>LICENCIATURA EN EDUCACION Y PEDAGOGIA EN MUSICA</t>
  </si>
  <si>
    <t>LICENCIATURA EN EDUCACION EN BIOLOGIA Y PEDAGOGIA EN BIOLOGIA MENCION CIENCIAS NATURALES, O INFORMATICA EDUCATIVA, O ESTADISTICA EDUCACIONAL, O EDUCACION EN TECNOLOGIA, O EDUCACION EN ASTRONOMIA</t>
  </si>
  <si>
    <t>LICENCIATURA EN EDUCACION Y PEDAGOGIA EN EDUCACION ESPECIAL CON ESPECIALIDAD EN COMUNICACION Y LENGUAJE O EDUCACION DE LAS PERSONAS SORDAS O EN APRENDIZAJE</t>
  </si>
  <si>
    <t>LICENCIATURA EN EDUCACION Y PEDAGOGIA EN EDUCACION PARVULARIA CON MENCION EN INTEGRACION CURRICULAR</t>
  </si>
  <si>
    <t>LICENCIATURA EN EDUCACION Y PEDAGOGIA EN ARTES VISUALES</t>
  </si>
  <si>
    <t>LICENCIATURA EN EDUCACION Y PEDAGOGIA EN EDUCACION FISICA, DEPORTES Y RECREACION (VARONES)</t>
  </si>
  <si>
    <t>LICENCIATURA EN EDUCACION CON MENCION EN ALEMAN Y PEDAGOGIA EN ALEMAN</t>
  </si>
  <si>
    <t>TECNICO EN ADMINISTRACION LOGISTICA</t>
  </si>
  <si>
    <t>ADMINISTRACION DE LA GESTION PUBLICA</t>
  </si>
  <si>
    <t>TECNICO EN MINERIA</t>
  </si>
  <si>
    <t>INGENIERIA COMERCIAL LICENCIATURA EN CIENCIAS DE LA ADMINISTRACION BACHILLERATO EN ADMINISTRACION</t>
  </si>
  <si>
    <t>TECNICO EN CONSTRUCCION</t>
  </si>
  <si>
    <t>PEDAGOGIA EN QUIMICA Y CIENCIAS</t>
  </si>
  <si>
    <t>ENFERMERIA, LICENCIATURA EN ENFERMERIA</t>
  </si>
  <si>
    <t>PEDAGOGIA EN BIOLOGIA Y CIENCIAS</t>
  </si>
  <si>
    <t>PLAN ESPECIAL LICENCIATURA EN EDUCACION</t>
  </si>
  <si>
    <t>PEDAGOGIA EN ARTES PLASTICAS</t>
  </si>
  <si>
    <t>ADMINISTRACION TURISTICA MULTILINGÜE</t>
  </si>
  <si>
    <t>LICENCIATURA EN ARTE</t>
  </si>
  <si>
    <t>DERECHO LICENCIATURA EN CIENCIAS JURIDICAS Y SOCIALES BACHILLERATO EN CIENCIAS SOCIALES</t>
  </si>
  <si>
    <t>TECNOLOGIA EN DEPORTE Y RECREACION</t>
  </si>
  <si>
    <t>BIBLIOTECOLOGIA</t>
  </si>
  <si>
    <t>TECNICO EN ADMINISTRACION EN RECURSOS HUMANOS</t>
  </si>
  <si>
    <t>DISEÑADOR GRAFICO</t>
  </si>
  <si>
    <t>PEDAGOGIA EN FISICA</t>
  </si>
  <si>
    <t>TECNICO EN ADMINISTRACION DE RECURSOS HUMANOS</t>
  </si>
  <si>
    <t>TECNICO EN GEOLOGIA MINERA</t>
  </si>
  <si>
    <t>PLAN DE FORMACION PEDAGOGICA DE PROFESORES DE EDUCACION TECNICO PROFESIONAL</t>
  </si>
  <si>
    <t>ANALISTA QUIMICO</t>
  </si>
  <si>
    <t>INGENIERIA CIVIL INFORMATICA LICENCIATURA EN CIENCIAS DE LA INGENIERIA BACHILLERATO EN INGENIERIA</t>
  </si>
  <si>
    <t>TRADUCCION E INTERPRETACION INGLES-ESPAÑOL</t>
  </si>
  <si>
    <t>DIBUJANTE PROYECTISTA</t>
  </si>
  <si>
    <t>PEDAGOGIA EN EDUCACION BASICA CON MENCION EN LENGUAJE Y COMUNICACION, O MATEMATICA (CON CERTIFICACION ACADEMICA EN AGENTE DESARROLLO LOCAL)</t>
  </si>
  <si>
    <t>TECNICO UNIVERSITARIO EN INFORMATICA</t>
  </si>
  <si>
    <t>TECNICO UNIVERSITARIO EN ELECTRICIDAD Y AUTOMATIZACION</t>
  </si>
  <si>
    <t>CONSTRUCCION CIVIL (CONTINUIDAD PARA TECNICOS)</t>
  </si>
  <si>
    <t>INGENIERIA EJECUCION EN ADMINISTRACION DE EMPRESAS</t>
  </si>
  <si>
    <t>TECNICO UNIVERSITARIO EN EDUCACION PARVULARIA</t>
  </si>
  <si>
    <t>TECNICO UNIVERSITARIO EN CONSTRUCCION</t>
  </si>
  <si>
    <t>INGENIERIA EN PREVENCION DE RIESGOS (CONTINUIDAD PARA TECNICOS DE NIVEL SUPERIOR)</t>
  </si>
  <si>
    <t>INGENIERIA EJECUCION EN ALIMENTOS (CONTINUIDAD PARA TECNICOS)</t>
  </si>
  <si>
    <t>PEDAGOGIA EN EDUCACION MEDIA MENCION EDUCACION FISICA</t>
  </si>
  <si>
    <t>INGENIERIA EN ADMINISTRACION DE EMPRESAS (CONTINUIDAD PARA TECNICOS DE NIVEL SUPERIOR)</t>
  </si>
  <si>
    <t>EDUCACION DIFERENCIAL CON ESPECIALIDAD EN PROBLEMAS DE APRENDIZAJE</t>
  </si>
  <si>
    <t>CIENCIAS POLITICAS Y ADMINISTRATIVAS</t>
  </si>
  <si>
    <t>TECNICO UNIVERSITARIO EN GESTION Y DESARROLLO DE PRODUCTOS ALIMENTARIOS</t>
  </si>
  <si>
    <t>TECNICO UNIVERSITARIO EN TRANSPORTE MARITIMO COSTERO</t>
  </si>
  <si>
    <t>EDUCACION PARVULARIA, PROSECUCION DE ESTUDIOS</t>
  </si>
  <si>
    <t>PEDAGOGIA EN EDUCACION MEDIA EN MATEMATICA Y COMPUTACION</t>
  </si>
  <si>
    <t>PEDAGOGIA EN EDUCACION BASICA MENCION LENGUAJE Y MATEMATICA</t>
  </si>
  <si>
    <t>NUTRICION Y ALIMENTACION</t>
  </si>
  <si>
    <t>INGENIERIA EJECUCION EN ADMINISTRACION DE EMPRESAS (EDUC. A DISTANCIA)</t>
  </si>
  <si>
    <t>TECNICO UNIVERSITARIO EN CONTABILIDAD GENERAL</t>
  </si>
  <si>
    <t>PEDAGOGIA EN EDUCACION MEDIA EN HISTORIA Y GEOGRAFIA</t>
  </si>
  <si>
    <t>INGENIERIA EN ADMINISTRACION PUBLICA (CONTINUIDAD PARA TECNICOS DE NIVEL SUPERIOR)</t>
  </si>
  <si>
    <t>TECNICO DEPORTIVO UNIVERSITARIO</t>
  </si>
  <si>
    <t>TECNICO UNIVERSITARIO EN ELECTROMECANICA MARITIMA</t>
  </si>
  <si>
    <t>INGENIERIA EN INFORMATICA (CONTINUIDAD PARA TECNICOS DE NIVEL SUPERIOR)</t>
  </si>
  <si>
    <t>INGENIERIA DE EJECUCION DE EMPRESAS (CONTINUIDAD PARA TECNICOS EN ADM. DE EMPRESAS)</t>
  </si>
  <si>
    <t>TECNICO UNIVERSITARIO EN INDUSTRIA ALIMENTARIA</t>
  </si>
  <si>
    <t>PEDAGOGIA EN EDUCACION MEDIA EN INGLES Y TRADUCCION</t>
  </si>
  <si>
    <t>PEDAGOGIA EN EDUCACION MEDIA MENCION EDUCACION FISICA, PROSECUCION DE ESTUDIOS</t>
  </si>
  <si>
    <t>PEDAGOGIA EN EDUCACION EN LENGUA CASTELLANA Y COMUNICACIONES</t>
  </si>
  <si>
    <t>PEDAGOGIA EN EDUCACION MEDIA MENCION LENGUA CASTELLANA Y COMUNICACIONES</t>
  </si>
  <si>
    <t>PEDAGOGIA EN EDUCACION MEDIA EN ARTES MENCION MUSICA Y ARTES VISUALES</t>
  </si>
  <si>
    <t>INGENIERIA EN ADMINISTRACION PUBLICA</t>
  </si>
  <si>
    <t>INGENIERIA EJECUCION EN ADMINISTRACION MENCION ADM. PUBLICA</t>
  </si>
  <si>
    <t>ORIENTACION FAMILIAR MENCION RELACIONES HUMANAS</t>
  </si>
  <si>
    <t>CONTADOR GENERAL UNIVERSITARIO</t>
  </si>
  <si>
    <t>TECNICO DEPORTIVO DE NIVEL SUPERIOR</t>
  </si>
  <si>
    <t>CARTOGRAFIA Y GEOMATICA</t>
  </si>
  <si>
    <t>INGENIERIA EN QUIMICA</t>
  </si>
  <si>
    <t>COMUNICACION DIGITAL Y MULTIMEDIA</t>
  </si>
  <si>
    <t>ANIMACION DIGITAL Y DISEÑO DE VIDEOJUEGOS</t>
  </si>
  <si>
    <t>INGENIERIA EN ELECTRONICA</t>
  </si>
  <si>
    <t>INGENIERIA CIVIL INDUSTRIAL MENCION SISTEMAS DE GESTION</t>
  </si>
  <si>
    <t>DISEÑO DE INTERIORES</t>
  </si>
  <si>
    <t>DIRECCION Y PRODUCCION DE EVENTOS</t>
  </si>
  <si>
    <t>INGENIERIA CIVIL EN COMPUTACION MENCION INFORMATICA</t>
  </si>
  <si>
    <t>INGENIERIA EN GEOMENSURA</t>
  </si>
  <si>
    <t>QUIMICA INDUSTRIAL</t>
  </si>
  <si>
    <t>INGENIERIA CIVIL EN PREVENCION DE RIESGOS Y MEDIO AMBIENTE</t>
  </si>
  <si>
    <t>BIBLIOTECOLOGIA Y DOCUMENTACION</t>
  </si>
  <si>
    <t>INGENIERIA EN GESTION TURISTICA</t>
  </si>
  <si>
    <t>INGENIERIA EN INDUSTRIA ALIMENTARIA</t>
  </si>
  <si>
    <t>INGENIERIA EN ADMINISTRACION AGROINDUSTRIAL</t>
  </si>
  <si>
    <t>INGENIERIA CIVIL EN CIENCIA DE DATOS</t>
  </si>
  <si>
    <t>INGENIERIA COMERCIAL (PROGRAMA DE CONTINUIDAD DE ESTUDIOS PARA TNS)</t>
  </si>
  <si>
    <t>MUSICA Y TECNOLOGIA</t>
  </si>
  <si>
    <t>BACHILLERATO EN CIENCIAS DE LA INGENIERIA</t>
  </si>
  <si>
    <t>INGENIERIA EN TRANSPORTE Y TRANSITO</t>
  </si>
  <si>
    <t>INGENIERIA EN MECANICA</t>
  </si>
  <si>
    <t>INGENIERIA COMERCIAL (PROGRAMA DE CONTINUIDAD DE ESTUDIOS PROFESIONALES CARRERAS NO AFINES)</t>
  </si>
  <si>
    <t>FOTOGRAFIA</t>
  </si>
  <si>
    <t>TECNICO DE NIVEL SUPERIOR EN LOGISTICA OPERATIVA</t>
  </si>
  <si>
    <t>INGENIERIA CIVIL MATEMATICA Y COMPUTACIONAL</t>
  </si>
  <si>
    <t>PROGRAMA DE SUBESPECIALIDAD MEDICA EN NEONATOLOGIA</t>
  </si>
  <si>
    <t>PROGRAMA DE ESPECIALIDAD ODONTOLOGICA EN ENDODONCIA</t>
  </si>
  <si>
    <t>INGENIERIA CIVIL, DIPLOMA EN INGENIERIA HIDRAULICA</t>
  </si>
  <si>
    <t>PROGRAMA DE ESPECIALIDAD ODONTOLOGICA EN ODONTOPEDIATRIA</t>
  </si>
  <si>
    <t>PEDAGOGIA EN RELIGION CATOLICA PARA EDUCACION BASICA Y MEDIA</t>
  </si>
  <si>
    <t>INGENIERIA CIVIL, DIPLOMA EN INGENIERIA DE DISEÑO Y CONSTRUCCION DE OBRAS</t>
  </si>
  <si>
    <t>ESPECIALIDAD ODONTOLOGICA EN PERIODONCIA</t>
  </si>
  <si>
    <t>PLANIFICACION URBANA</t>
  </si>
  <si>
    <t>PROGRAMA DE ESPECIALIDAD MEDICA EN PSIQUIATRIA DEL NIÑO Y DEL ADOLESCENTE</t>
  </si>
  <si>
    <t>PROGRAMA DE ESPECIALIDAD MEDICA EN NEUROLOGIA PEDIATRICA</t>
  </si>
  <si>
    <t>PROGRAMA DE ESPECIALIDAD MEDICA EN UROLOGIA</t>
  </si>
  <si>
    <t>INGENIERIA CIVIL DE INDUSTRIAS, DIPLOMA EN INGENIERIA MATEMATICA</t>
  </si>
  <si>
    <t>PROGRAMA DE SUBESPECIALIDAD MEDICA EN MEDICINA INTENSIVA DEL NIÑO</t>
  </si>
  <si>
    <t>PROGRAMA DE ESPECIALIDAD MEDICA EN NEUROLOGIA</t>
  </si>
  <si>
    <t>INGENIERIA CIVIL DE INDUSTRIAS, DIPLOMA EN INGENIERIA HIDRAULICA</t>
  </si>
  <si>
    <t>PROGRAMA DE ESPECIALIDAD MEDICA EN ANESTESIOLOGIA</t>
  </si>
  <si>
    <t>PROGRAMA DE ESPECIALIDAD MEDICA EN MEDICINA FAMILIAR MENCION ADULTO</t>
  </si>
  <si>
    <t>PERIODISMO - DIRECCION AUDIOVISUAL - PUBLICIDAD</t>
  </si>
  <si>
    <t>PROGRAMA DE SUBESPECIALIDAD MEDICA EN CIRUGIA VASCULAR</t>
  </si>
  <si>
    <t>PROGRAMA DE SUBESPECIALIDAD MEDICA EN GINECOLOGIA ONCOLOGICA</t>
  </si>
  <si>
    <t>INGENIERIA CIVIL, DIPLOMA EN INGENIERIA AMBIENTAL</t>
  </si>
  <si>
    <t>PROGRAMA DE SUBESPECIALIDAD MEDICA EN INFECTOLOGIA PEDIATRICA</t>
  </si>
  <si>
    <t>PROGRAMA DE SUBESPECIALIDAD MEDICA EN COLOPROCTOLOGIA</t>
  </si>
  <si>
    <t>PROGRAMA DE SUBESPECIALIDAD MEDICA EN CIRUGIA ONCOLOGICA Y DE CABEZA Y CUELLO</t>
  </si>
  <si>
    <t>PROGRAMA DE SUBESPECIALIDAD MEDICA EN NEFROLOGIA ADULTO</t>
  </si>
  <si>
    <t>PROGRAMA DE ESPECIALIDAD MEDICA EN PSIQUIATRIA DE ENLACE Y MEDICINA PSICOSOMATICA</t>
  </si>
  <si>
    <t>PROGRAMA DE SUBESPECIALIDAD MEDICA EN HEMATOLOGIA</t>
  </si>
  <si>
    <t>PROGRAMA DE ESPECIALIDAD MEDICA EN LABORATORIO CLINICO</t>
  </si>
  <si>
    <t>INGENIERIA CIVIL DE INDUSTRIAS, DIPLOMA EN INGENIERIA DE BIOPROCESOS</t>
  </si>
  <si>
    <t>PROGRAMA DE SUBESPECIALIDAD MEDICA EN GASTROENTEROLOGIA Y NUTRICION PEDIATRICA</t>
  </si>
  <si>
    <t>PROGRAMA DE SUBESPECIALIDAD MEDICA EN NUTRICION CLINICA PEDIATRICA</t>
  </si>
  <si>
    <t>ESPECIALIDAD ODONTOLOGICA EN CIRUGIA Y TRAUMATOLOGIA BUCO MAXILOFACIAL</t>
  </si>
  <si>
    <t>PROGRAMA DE SUBESPECIALIDAD MEDICA EN CARDIOLOGIA PEDIATRICA</t>
  </si>
  <si>
    <t>PROGRAMA DE SUBESPECIALIDAD MEDICA EN ONCOLOGIA MEDICA</t>
  </si>
  <si>
    <t>PROGRAMA DE SUBESPECIALIDAD MEDICA EN ENFERMEDADES RESPIRATORIAS DEL NIÑO</t>
  </si>
  <si>
    <t>PROGRAMA DE SUBESPECIALIDAD MEDICA EN ENDOCRINOLOGIA</t>
  </si>
  <si>
    <t>PROGRAMA DE SUBESPECIALIDAD MEDICA EN CIRUGIA PLASTICA Y REPARADORA</t>
  </si>
  <si>
    <t>PROGRAMA DE SUBESPECIALIDAD MEDICA EN ENDOCRINOLOGIA PEDIATRICA</t>
  </si>
  <si>
    <t>PROGRAMA DE ESPECIALIDAD MEDICA EN CIRUGIA PEDIATRICA</t>
  </si>
  <si>
    <t>PROGRAMA DE ESPECIALIDAD MEDICA EN NEUROCIRUGIA</t>
  </si>
  <si>
    <t>PROGRAMA DE ESPECIALIDAD EN PERFUSION Y CIRCULACION EXTRACORPOREA</t>
  </si>
  <si>
    <t>PROGRAMA DE ESPECIALIDAD MEDICA EN MEDICINA NUCLEAR</t>
  </si>
  <si>
    <t>PROGRAMA DE SUBESPECIALIDAD MEDICA EN GASTROENTEROLOGIA</t>
  </si>
  <si>
    <t>PROGRAMA DE SUBESPECIALIDAD MEDICA EN CIRUGIA DIGESTIVA</t>
  </si>
  <si>
    <t>PROGRAMA DE ESPECIALIDAD MEDICA EN RADIO-ONCOLOGIA</t>
  </si>
  <si>
    <t>INGENIERIA CIVIL, DIPLOMA EN INGENIERIA GEOTECNICA</t>
  </si>
  <si>
    <t>COLLEGE CIENCIAS SOCIALES (LICENCIATURA)</t>
  </si>
  <si>
    <t>AGRONOMIA E INGENIERIA FORESTAL</t>
  </si>
  <si>
    <t>COLLEGE CIENCIAS NATURALES Y MATEMATICAS (LICENCIATURA)</t>
  </si>
  <si>
    <t>LICENCIATURA EN TEOLOGIA</t>
  </si>
  <si>
    <t>LICENCIATURA EN INTERPRETACION MUSICAL</t>
  </si>
  <si>
    <t>PEDAGOGIA EN EDUCACION MEDIA EN CIENCIAS NATURALES Y BIOLOGIA</t>
  </si>
  <si>
    <t>ESTADISTICA</t>
  </si>
  <si>
    <t>PROGRAMA DE FORMACION PEDAGOGICA PARA LICENCIADOS</t>
  </si>
  <si>
    <t>LICENCIATURA EN LETRAS MENCION LINGÜISTICA Y LITERATURA INGLESA</t>
  </si>
  <si>
    <t>DIRECCION AUDIOVISUAL</t>
  </si>
  <si>
    <t>PEDAGOGIA EN EDUCACION MEDIA EN QUIMICA</t>
  </si>
  <si>
    <t>PEDAGOGIA EN EDUCACION FISICA Y SALUD PARA EDUCACION BASICA Y MEDIA</t>
  </si>
  <si>
    <t>INGENIERIA CIVIL DE INDUSTRIAS, DIPLOMA EN INGENIERIA DE TRANSPORTE</t>
  </si>
  <si>
    <t>PROGRAMA DE ESPECIALIDAD MEDICA EN TRAUMATOLOGIA Y ORTOPEDIA</t>
  </si>
  <si>
    <t>INGENIERIA CIVIL, DIPLOMA EN INGENIERIA ESTRUCTURAL</t>
  </si>
  <si>
    <t>PROGRAMA DE ESPECIALIDAD MEDICA EN PSIQUIATRIA</t>
  </si>
  <si>
    <t>INGENIERIA CIVIL DE INDUSTRIAS, DIPLOMA EN INGENIERIA DE MINERIA</t>
  </si>
  <si>
    <t>INGENIERIA CIVIL DE INDUSTRIAS, DIPLOMA EN INGENIERIA ELECTRICA</t>
  </si>
  <si>
    <t>PROGRAMA DE ESPECIALIDAD MEDICA EN OBSTETRICIA Y GINECOLOGIA</t>
  </si>
  <si>
    <t>INGENIERIA CIVIL, DIPLOMA EN INGENIERIA Y GESTION DE LA CONSTRUCCION</t>
  </si>
  <si>
    <t>INGENIERIA CIVIL MECANICO</t>
  </si>
  <si>
    <t>PROGRAMA DE ESPECIALIDAD MEDICA EN RADIOLOGIA</t>
  </si>
  <si>
    <t>INGENIERIA CIVIL DE COMPUTACION</t>
  </si>
  <si>
    <t>PROGRAMA DE FORMACION PARA PERIODISTAS LICENCIADOS EN OTRAS DISCIPLINAS</t>
  </si>
  <si>
    <t>PROGRAMA DE ESPECIALIDAD MEDICA EN MEDICINA DE URGENCIA</t>
  </si>
  <si>
    <t>ESPECIALIDAD ODONTOLOGICA EN ORTODONCIA Y ORTOPEDIA MAXILOFACIAL</t>
  </si>
  <si>
    <t>PROGRAMA DE ESPECIALIDAD MEDICA EN CIRUGIA GENERAL</t>
  </si>
  <si>
    <t>LICENCIATURA EN INGENIERIA EN CIENCIA DE DATOS</t>
  </si>
  <si>
    <t>INGENIERIA CIVIL DE INDUSTRIAS, DIPLOMA EN INGENIERIA DE COMPUTACION</t>
  </si>
  <si>
    <t>PEDAGOGIA EN RELIGION CATOLICA PARA EDUCACION BASICA</t>
  </si>
  <si>
    <t>PROGRAMA DE ESPECIALIDAD MEDICA EN OTORRINOLARINGOLOGIA</t>
  </si>
  <si>
    <t>PROGRAMA DE SUBESPECIALIDAD MEDICA EN NUTRICION CLINICA Y DIABETOLOGIA</t>
  </si>
  <si>
    <t>PROGRAMA DE SUBESPECIALIDAD MEDICA EN MEDICINA INTENSIVA DEL ADULTO</t>
  </si>
  <si>
    <t>PROGRAMA DE ESPECIALIDAD MEDICA EN MEDICINA FAMILIAR MENCION NIÑO</t>
  </si>
  <si>
    <t>PROGRAMA DE SUBESPECIALIDAD MEDICA EN GERIATRIA</t>
  </si>
  <si>
    <t>PROGRAMA DE ESPECIALIDAD MEDICA EN OFTALMOLOGIA</t>
  </si>
  <si>
    <t>ESPECIALIDAD ODONTOLOGICA EN IMAGENOLOGIA ORAL Y MAXILOFACIAL</t>
  </si>
  <si>
    <t>PROGRAMA DE ESPECIALIDAD MEDICA EN ANATOMIA PATOLOGICA</t>
  </si>
  <si>
    <t>ESPECIALIDAD ODONTOLOGICA EN REHABILITACION ORAL</t>
  </si>
  <si>
    <t>PROGRAMA DE ESPECIALIDAD MEDICA EN DERMATOLOGIA</t>
  </si>
  <si>
    <t>INGENIERIA CIVIL DE BIOTECNOLOGIA (AMBIENTAL/PROCESOS)</t>
  </si>
  <si>
    <t>INGENIERIA CIVIL DE INDUSTRIAS, DIPLOMA EN INGENIERIA QUIMICA</t>
  </si>
  <si>
    <t>PROGRAMA DE SUBESPECIALIDAD MEDICA EN NEFROLOGIA PEDIATRICA</t>
  </si>
  <si>
    <t>INGENIERIA CIVIL DE INDUSTRIAS, DIPLOMA EN INGENIERIA MECANICA</t>
  </si>
  <si>
    <t>MATEMATICA/ESTADISTICA</t>
  </si>
  <si>
    <t>INGENIERIA CIVIL DE INDUSTRIAS, DIPLOMA EN INGENIERIA AMBIENTAL</t>
  </si>
  <si>
    <t>INGENIERIA CIVIL DE INDUSTRIAS, DIPLOMA EN INGENIERIA EN TECNOLOGIAS DE INFORMACION</t>
  </si>
  <si>
    <t>INTERPRETE MUSICAL</t>
  </si>
  <si>
    <t>LICENCIATURA EN ESTETICA</t>
  </si>
  <si>
    <t>PEDAGOGIA EN EDUCACION MEDIA EN FISICA</t>
  </si>
  <si>
    <t>COLLEGE ARTES Y HUMANIDADES (LICENCIATURA)</t>
  </si>
  <si>
    <t>LICENCIATURA EN LETRAS MENCION LINGÜISTICA Y LITERATURA HISPANICA</t>
  </si>
  <si>
    <t>PEDAGOGIA EN RELIGION CATOLICA</t>
  </si>
  <si>
    <t>PROGRAMA DE ESPECIALIDAD MEDICA EN PEDIATRIA</t>
  </si>
  <si>
    <t>INGENIERIA CIVIL ELECTRICISTA</t>
  </si>
  <si>
    <t>INGENIERIA CIVIL DE INDUSTRIAS, DIPLOMA EN INGENIERIA DE LA CONSTRUCCION</t>
  </si>
  <si>
    <t>PROGRAMA DE ESPECIALIDAD MEDICA EN MEDICINA INTERNA</t>
  </si>
  <si>
    <t>PROGRAMA DE ESPECIALIDAD MEDICA EN INMUNOLOGIA, ALERGIA Y REUMATOLOGIA PEDIATRICA</t>
  </si>
  <si>
    <t>PROGRAMA DE ESPECIALIDAD MEDICA EN SALUD PUBLICA</t>
  </si>
  <si>
    <t>PROGRAMA DE SUBESPECIALIDAD MEDICA EN MEDICINA PALIATIVA</t>
  </si>
  <si>
    <t>PROGRAMA DE SUBESPECIALIDAD MEDICA EN ENFERMEDADES INFECCIOSAS DEL ADULTO</t>
  </si>
  <si>
    <t>PROGRAMA DE SUBESPECIALIDAD EN ENFERMEDADES RESPIRATORIAS Y MEDICINA INTENSIVA DEL ADULTO</t>
  </si>
  <si>
    <t>PROGRAMA DE SUBESPECIALIDAD MEDICA EN MEDICINA MATERNO FETAL</t>
  </si>
  <si>
    <t>PROGRAMA DE SUBESPECIALIDAD MEDICA INMUNOLOGIA CLINICA Y REUMATOLOGIA</t>
  </si>
  <si>
    <t>PROGRAMA DE SUBESPECIALIDAD MEDICA EN CARDIOLOGIA</t>
  </si>
  <si>
    <t>PROGRAMA DE SUBESPECIALIDAD MEDICA EN ENFERMEDADES RESPIRATORIAS DEL ADULTO</t>
  </si>
  <si>
    <t>PROGRAMA DE ESPECIALIDAD MEDICA EN NEURORRADIOLOGIA DIAGNOSTICA</t>
  </si>
  <si>
    <t>PROGRAMA DE SUBESPECIALIDAD MEDICA EN HEMATOLOGIA Y ONCOLOGIA PEDIATRICA</t>
  </si>
  <si>
    <t>ESPECIALIZACION EN ORTODONCIA Y ORTOPEDIA DENTO MAXILOFACIAL</t>
  </si>
  <si>
    <t>ESPECIALIDAD MEDICA EN NEONATOLOGIA</t>
  </si>
  <si>
    <t>ESPECIALIDAD MEDICA EN NEUROLOGIA DE ADULTOS</t>
  </si>
  <si>
    <t>TRADUCCION/INTERPRETACION EN IDIOMAS EXTRANJEROS</t>
  </si>
  <si>
    <t>ESPECIALIDAD MEDICA EN ENFERMEDADES RESPIRATORIAS DE ADULTOS</t>
  </si>
  <si>
    <t>ESPECIALIDAD MEDICA EN ANATOMIA PATOLOGICA</t>
  </si>
  <si>
    <t>ESPECIALIZACION EN CIRUGIA PEDIATRICA</t>
  </si>
  <si>
    <t>ESPECIALIDAD MEDICA EN NEUROCIRUGIA</t>
  </si>
  <si>
    <t>MEDICO ESPECIALISTA EN UROLOGIA</t>
  </si>
  <si>
    <t>ESPECIALIDAD MEDICA EN NEFROLOGIA DE ADULTOS</t>
  </si>
  <si>
    <t>ESPECIALIDAD MEDICA EN PEDIATRIA MENCION MEDICINA INTENSIVA</t>
  </si>
  <si>
    <t>ESPECIALIZACION EN CIRUGIA BUCAL Y CIRUGIA MAXILO FACIAL</t>
  </si>
  <si>
    <t>ESPECIALIDAD MEDICA EN CARDIOLOGIA DE ADULTOS</t>
  </si>
  <si>
    <t>ESPECIALIZACION EN PERINATOLOGIA PARA MATRONAS</t>
  </si>
  <si>
    <t>ESPECIALIDAD MEDICA EN OTORRINOLARINGOLOGIA</t>
  </si>
  <si>
    <t>ESPECIALIZACION EN IMPLANTOLOGIA CON MENCION EN RECONSTRUCCION, PROTESICA Y ESTETICAMENTE GUIADA</t>
  </si>
  <si>
    <t>INGENIERIA CIVIL DE MATERIALES</t>
  </si>
  <si>
    <t>INGENIERIA CIVIL AGRICOLA</t>
  </si>
  <si>
    <t>INGENIERIA CIVIL AEROESPACIAL</t>
  </si>
  <si>
    <t>PEDAGOGIA EN CIENCIAS NATURALES Y BIOLOGIA</t>
  </si>
  <si>
    <t>INGENIERIA CIVIL EN TELECOMUNICACIONES</t>
  </si>
  <si>
    <t>INGENIERIA CIVIL-PLAN COMUN</t>
  </si>
  <si>
    <t>INGENIERIA EN BIOTECNOLOGIA VEGETAL</t>
  </si>
  <si>
    <t>INGENIERIA EN BIOTECNOLOGIA MARINA Y ACUICULTURA</t>
  </si>
  <si>
    <t>PEDAGOGIA EN CIENCIAS NATURALES Y FISICA</t>
  </si>
  <si>
    <t>PEDAGOGIA EN CIENCIAS NATURALES Y QUIMICA</t>
  </si>
  <si>
    <t>LICENCIATURA EN QUIMICA-QUIMICO</t>
  </si>
  <si>
    <t>INGENIERIA GEOMATICA</t>
  </si>
  <si>
    <t>ESPECIALIDAD MEDICA EN PSIQUIATRIA DE ADULTOS</t>
  </si>
  <si>
    <t>INGENIERIA AGROINDUSTRIAL</t>
  </si>
  <si>
    <t>ESPECIALIDAD MEDICA EN ANESTESIOLOGIA</t>
  </si>
  <si>
    <t>MEDICO ESPECIALISTA EN OFTALMOLOGIA</t>
  </si>
  <si>
    <t>ESPECIALIDAD MEDICA EN PSIQUIATRIA DEL NIÑO Y DEL ADOLESCENTE</t>
  </si>
  <si>
    <t>ESPECIALIZACION EN REHABILITACION ORAL CON MENCION EN PROTESIS</t>
  </si>
  <si>
    <t>ESPECIALIDAD MEDICA EN IMAGENOLOGIA</t>
  </si>
  <si>
    <t>ESPECIALIDAD MEDICA EN ORTOPEDIA Y TRAUMATOLOGIA</t>
  </si>
  <si>
    <t>ESPECIALIDAD EN CIRUGIA CARDIOVASCULAR</t>
  </si>
  <si>
    <t>ESPECIALIDAD MEDICA EN MEDICINA FAMILIAR</t>
  </si>
  <si>
    <t>PEDAGOGIA EN ESPAÑOL</t>
  </si>
  <si>
    <t>BIOINGENIERIA</t>
  </si>
  <si>
    <t>GEOFISICA</t>
  </si>
  <si>
    <t>INGENIERIA EN CONSERVACION DE RECURSOS NATURALES</t>
  </si>
  <si>
    <t>ASTRONOMIA</t>
  </si>
  <si>
    <t>ADMINISTRACION PUBLICA Y CIENCIA POLITICA</t>
  </si>
  <si>
    <t>QUIMICO ANALISTA</t>
  </si>
  <si>
    <t>CIENCIAS FISICAS</t>
  </si>
  <si>
    <t>MEDICO ESPECIALISTA EN CIRUGIA GENERAL</t>
  </si>
  <si>
    <t>ESPECIALIDAD MEDICA EN PEDIATRIA</t>
  </si>
  <si>
    <t>ESPECIALIDAD MEDICA EN OBSTETRICIA Y GINECOLOGIA</t>
  </si>
  <si>
    <t>PEDAGOGIA EN MATEMATICAS Y EDUCACION TECNOLOGICA</t>
  </si>
  <si>
    <t>ESPECIALIZACION EN ENFERMERIA EN DIALISIS Y TRANSPLANTE RENAL</t>
  </si>
  <si>
    <t>PEDAGOGIA EN EDUCACION FISICA-VARONES</t>
  </si>
  <si>
    <t>CIENCIAS FISICAS Y ASTRONOMICAS</t>
  </si>
  <si>
    <t>PEDAGOGIA EN EDUCACION FISICA-DAMAS</t>
  </si>
  <si>
    <t>INGENIERIA DE EJECUCION EN PROYECTOS DE INGENIERIA</t>
  </si>
  <si>
    <t>INGENIERIA DE EJECUCION INFORMATICA</t>
  </si>
  <si>
    <t>TECNICO UNIVERSITARIO EN GESTION DE CALIDAD EN ALIMENTOS</t>
  </si>
  <si>
    <t>TECNICO UNIVERSITARIO DIBUJANTE PROYECTISTA</t>
  </si>
  <si>
    <t>INGENIERIA DE EJECUCION QUIMICO MENCION CONTROL</t>
  </si>
  <si>
    <t>INGENIERIA DE EJECUCION EN GESTION INDUSTRIAL</t>
  </si>
  <si>
    <t>INGENIERIA DE EJECUCION EN CONTROL E INSTRUMENTACION INDUSTRIAL</t>
  </si>
  <si>
    <t>INGENIERIA EN PREVENCION DE RIESGOS LABORALES Y AMBIENTALES</t>
  </si>
  <si>
    <t>TECNICO UNIVERSITARIO EN PROYECTO Y DISEÑO MECANICO</t>
  </si>
  <si>
    <t>INGENIERIA DE EJECUCION EN PROYECTOS ESTRUCTURALES</t>
  </si>
  <si>
    <t>TECNICO UNIVERSITARIO EN QUIMICA CON MENCION EN QUIMICA ANALITICA</t>
  </si>
  <si>
    <t>QUIMICO</t>
  </si>
  <si>
    <t>LICENCIATURA EN CIENCIAS MENCION QUIMICA</t>
  </si>
  <si>
    <t>TECNICO UNIVERSITARIO EN MANTENIMIENTO INDUSTRIAL</t>
  </si>
  <si>
    <t>INGENIERIA EN MANTENIMIENTO INDUSTRIAL</t>
  </si>
  <si>
    <t>INGENIERIA EN FABRICACION Y DISEÑO INDUSTRIAL</t>
  </si>
  <si>
    <t>TECNICO UNIVERSITARIO EN MINERIA Y METALURGIA</t>
  </si>
  <si>
    <t>INGENIERIA EN DISEÑO DE PRODUCTOS</t>
  </si>
  <si>
    <t>TECNICO UNIVERSITARIO EN ELECTRONICA</t>
  </si>
  <si>
    <t>INGENIERIA DE EJECUCION MECANICA DE PROCESOS Y MANTENIMIENTO INDUSTRIAL</t>
  </si>
  <si>
    <t>TECNICO UNIVERSITARIO EN MECANICA AUTOMOTRIZ</t>
  </si>
  <si>
    <t>TECNICO UNIVERSITARIO EN MECANICA INDUSTRIAL</t>
  </si>
  <si>
    <t>INGENIERIA EN PROYECTOS DE INGENIERIA</t>
  </si>
  <si>
    <t>TECNICO UNIVERSITARIO EN TELECOMUNICACIONES Y REDES</t>
  </si>
  <si>
    <t>INGENIERIA DE EJECUCION EN MECANICA DE PROCESOS Y MANTENIMIENTO INDUSTRIAL</t>
  </si>
  <si>
    <t>INGENIERIA DE EJECUCION EN SOFTWARE</t>
  </si>
  <si>
    <t>TECNICO UNIVERSITARIO EN AUTOMATIZACION Y CONTROL</t>
  </si>
  <si>
    <t>TECNICO UNIVERSITARIO EN QUIMICA CON MENCION EN QUIMICA INDUSTRIAL</t>
  </si>
  <si>
    <t>TECNICO UNIVERSITARIO EN DISEÑO Y PRODUCCION INDUSTRIAL EN MOLDES Y MATRICES</t>
  </si>
  <si>
    <t>TECNICO UNIVERSITARIO EN PROYECTOS DE INGENIERIA</t>
  </si>
  <si>
    <t>TECNICO UNIVERSITARIO EN ROBOTICA Y MECATRONICA</t>
  </si>
  <si>
    <t>LICENCIATURA ASTROFISICA</t>
  </si>
  <si>
    <t>INGENIERIA EN MECANICA INDUSTRIAL</t>
  </si>
  <si>
    <t>INGENIERIA DE EJECUCION EN GESTION Y CONTROL AMBIENTAL</t>
  </si>
  <si>
    <t>TECNICO UNIVERSITARIO EN CONTROL MEDIO AMBIENTE</t>
  </si>
  <si>
    <t>TECNICO UNIVERSITARIO EN ENERGIAS RENOVABLES</t>
  </si>
  <si>
    <t>INGENIERIA DE EJECUCION EN GESTION DE LA CALIDAD</t>
  </si>
  <si>
    <t>LICENCIATURA EN CIENCIAS MENCION FISICA</t>
  </si>
  <si>
    <t>TECNICO UNIVERSITARIO EN MANTENIMIENTO AERONAUTICO</t>
  </si>
  <si>
    <t>INGENIERIA EN AVIACION COMERCIAL</t>
  </si>
  <si>
    <t>LICENCIATURA EN CIENCIAS MENCION MATEMATICAS</t>
  </si>
  <si>
    <t>INGENIERIA DE EJECUCION EN SISTEMAS COMPUTACIONALES</t>
  </si>
  <si>
    <t>PEDAGOGIA EN FILOSOFIA Y/O LICENCIATURA EN FILOSOFIA</t>
  </si>
  <si>
    <t>PEDAGOGIA EN EDUCACION ESPECIAL</t>
  </si>
  <si>
    <t>INGENIERIA DE TRANSPORTE</t>
  </si>
  <si>
    <t>PEDAGOGIA EN BIOLOGIA Y CIENCIAS NATURALES Y/O LICENCIATURA EN BIOLOGIA</t>
  </si>
  <si>
    <t>PEDAGOGIA EN FISICA Y/O LICENCIATURA EN FISICA</t>
  </si>
  <si>
    <t>PEDAGOGIA EN MUSICA O LICENCIATURA EN CIENCIAS Y ARTES MUSICALES</t>
  </si>
  <si>
    <t>PEDAGOGIA EN CASTELLANO Y/O LICENCIATURA EN LINGÜISTICA Y LITERATURA</t>
  </si>
  <si>
    <t>OCEANOGRAFIA</t>
  </si>
  <si>
    <t>LICENCIATURA EN BIOLOGIA</t>
  </si>
  <si>
    <t>ARTE</t>
  </si>
  <si>
    <t>INGENIERIA CIVIL METALURGIA EXTRACTIVA</t>
  </si>
  <si>
    <t>BACHILLER CANONICO EN TEOLOGIA</t>
  </si>
  <si>
    <t>LICENCIATURA EN HISTORIA CON MENCION EN CIENCIA POLITICA</t>
  </si>
  <si>
    <t>LICENCIATURA EN CIENCIAS RELIGIOSAS Y ESTUDIOS PASTORALES</t>
  </si>
  <si>
    <t>INGENIERIA CIVIL BIOQUIMICA</t>
  </si>
  <si>
    <t>INGENIERIA CIVIL EN CONSTRUCCION</t>
  </si>
  <si>
    <t>INGENIERIA EN ADMINISTRACION DE NEGOCIOS</t>
  </si>
  <si>
    <t>INTERPRETE MUSICAL MENCION INSTRUMENTO PRINCIPAL</t>
  </si>
  <si>
    <t>INGENIERIA EN BIOPROCESOS</t>
  </si>
  <si>
    <t>PEDAGOGIA EN INGLES Y/O LICENCIATURA EN LENGUA Y LITERATURA INGLESA</t>
  </si>
  <si>
    <t>PEDAGOGIA EDUCACION BASICA</t>
  </si>
  <si>
    <t>INTERPRETACION O TRADUCCION INGLES-ESPAÑOL</t>
  </si>
  <si>
    <t>PEDAGOGIA EN MATEMATICAS Y/O LICENCIATURA EN MATEMATICAS</t>
  </si>
  <si>
    <t>PEDAGOGIA EN HISTORIA, GEOGRAFIA Y CIENCIAS SOCIALES Y/O LICENCIATURA EN HISTORIA</t>
  </si>
  <si>
    <t>INGENIERIA DE EJECUCION EN BIOPROCESOS</t>
  </si>
  <si>
    <t>LICENCIATURA EN CIENCIAS Y ARTES MUSICALES</t>
  </si>
  <si>
    <t>PEDAGOGIA EN RELIGION Y MORAL</t>
  </si>
  <si>
    <t>ESPECIALIZACION EN OBSTETRICIA Y GINECOLOGIA</t>
  </si>
  <si>
    <t>ESPECIALIZACION EN CIRUGIA</t>
  </si>
  <si>
    <t>ESPECIALIZACION EN ORTOPEDIA Y TRAUMATOLOGIA</t>
  </si>
  <si>
    <t>INGENIERIA EN CONSERVACION DE RECURSOS NATURALES - INGENIERIA FORESTAL</t>
  </si>
  <si>
    <t>SUBESPECIALIDAD MEDICA EN HEMATOLOGIA</t>
  </si>
  <si>
    <t>PROGRAMA DE FORMACION PEDAGOGICA PARA PROFESIONALES Y/O LICENCIADOS EN CIENCIAS DE LA NATURALEZA</t>
  </si>
  <si>
    <t>ESPECIALIZACION EN UROLOGIA</t>
  </si>
  <si>
    <t>ESPECIALIZACION EN PSIQUIATRIA INFANTIL Y DEL ADOLESCENTE</t>
  </si>
  <si>
    <t>INGENIERIA DE EJECUCION EN PRODUCCION AGROPECUARIA</t>
  </si>
  <si>
    <t>ADMINISTRACION EN TURISMO DE NATURALEZA</t>
  </si>
  <si>
    <t>INGENIERIA CIVIL ACUSTICA</t>
  </si>
  <si>
    <t>LICENCIATURA EN CIENCIAS CON MENCION</t>
  </si>
  <si>
    <t>PROGRAMA DE FORMACION DE PROFESORES PARA LA EDUCACION TECNICO PROFESIONAL</t>
  </si>
  <si>
    <t>PEDAGOGIA EN COMUNICACION EN LENGUA INGLESA</t>
  </si>
  <si>
    <t>ARTES MUSICALES Y SONORAS</t>
  </si>
  <si>
    <t>PEDAGOGIA EN EDUCACION BASICA CON MENCIONES</t>
  </si>
  <si>
    <t>PEDAGOGIA EN EDUCACION FISICA DEPORTES Y RECREACION</t>
  </si>
  <si>
    <t>CREACION AUDIOVISUAL</t>
  </si>
  <si>
    <t>INGENIERIA NAVAL</t>
  </si>
  <si>
    <t>PROGRAMA DE FORMACION DE PROFESORES PARA ENSEÑANZA MEDIA</t>
  </si>
  <si>
    <t>BACHILLERATO EN CIENCIAS DE LA INGENIERIA PLAN COMUN</t>
  </si>
  <si>
    <t>TECNICO UNIVERSITARIO EN TURISMO DE NATURALEZA</t>
  </si>
  <si>
    <t>ESPECIALIZACION EN PSIQUIATRIA ADULTO</t>
  </si>
  <si>
    <t>ESPECIALIZACION EN MEDICINA FAMILIAR COMUNITARIA</t>
  </si>
  <si>
    <t>INGENIERIA EN MADERAS</t>
  </si>
  <si>
    <t>TECNICO UNIVERSITARIO EN ADMINISTRACION CONTABLE Y FINANCIERA</t>
  </si>
  <si>
    <t>TECNICO UNIVERSITARIO EN PRODUCCION AGROPECUARIA</t>
  </si>
  <si>
    <t>TECNICO UNIVERSITARIO EN SALMONICULTURA</t>
  </si>
  <si>
    <t>TECNICO UNIVERSITARIO EN CONSTRUCCION Y OBRAS CIVILES</t>
  </si>
  <si>
    <t>TECNICO UNIVERSITARIO ASISTENTE EJECUTIVO Y DE GESTION</t>
  </si>
  <si>
    <t>ADMINISTRACION DE EMPRESAS DE TURISMO</t>
  </si>
  <si>
    <t>BACHILLERATO EN CIENCIAS Y RECURSOS NATURALES</t>
  </si>
  <si>
    <t>ESPECIALIZACION EN ANATOMIA PATOLOGICA</t>
  </si>
  <si>
    <t>SUB ESPECIALIZACION EN NEFROLOGIA</t>
  </si>
  <si>
    <t>PROGRAMA DE FORMACION PEDAGOGICA PARA PROFESIONALES Y/O LICENCIADOS EN ARTES VISUALES</t>
  </si>
  <si>
    <t>LICENCIATURA EN CIENCIAS RELIGIOSAS</t>
  </si>
  <si>
    <t>PEDAGOGIA EN FILOSOFIA Y RELIGION</t>
  </si>
  <si>
    <t>INGENIERIA CIVIL EN GESTION DE LA CONSTRUCCION</t>
  </si>
  <si>
    <t>FORMACION DE ESPECIALISTA EN NEUROLOGIA DEL ADULTO</t>
  </si>
  <si>
    <t>FORMACION DE ESPECIALISTA EN CIRUGIA GENERAL</t>
  </si>
  <si>
    <t>FORMACION DE ESPECIALISTA EN MEDICINA FAMILIAR</t>
  </si>
  <si>
    <t>FORMACION DE ESPECIALISTA EN PSIQUIATRIA DE ADULTOS</t>
  </si>
  <si>
    <t>FORMACION DE ESPECIALISTA EN PSIQUIATRIA INFANTO JUVENIL</t>
  </si>
  <si>
    <t>LICENCIATURA EN FISICA MENCION ASTRONOMIA</t>
  </si>
  <si>
    <t>PEDAGOGIA EN EDUCACION BASICA CON ESPECIALIZACION</t>
  </si>
  <si>
    <t>CONTADOR AUDITOR/CONTADOR PUBLICO</t>
  </si>
  <si>
    <t>PEDAGOGIA EN MATEMATICA EN EDUCACION MEDIA</t>
  </si>
  <si>
    <t>INGENIERIA EN PREVENCION DE RIESGOS Y MEDIOAMBIENTE</t>
  </si>
  <si>
    <t>LICENCIATURA EN CIENCIAS RELIGIOSAS Y ECLESIASTICAS</t>
  </si>
  <si>
    <t>FORMACION DE ESPECIALISTA EN MEDICINA INTERNA</t>
  </si>
  <si>
    <t>INGENIERIA DE EJECUCION EN PROCESOS QUIMICOS</t>
  </si>
  <si>
    <t>INGENIERIA EN TECNOLOGIAS DE INFORMACION</t>
  </si>
  <si>
    <t>INGENIERIA EN METALURGIA</t>
  </si>
  <si>
    <t>PROGRAMA DE PROSECUCION DE ESTUDIOS DE PEDAGOGIA EN FILOSOFIA Y RELIGION</t>
  </si>
  <si>
    <t>INGENIERIA EN PROCESOS QUIMICOS</t>
  </si>
  <si>
    <t>QUIMICA MENCION QUIMICA AMBIENTAL</t>
  </si>
  <si>
    <t>FORMACION DE ESPECIALISTA EN NEONATOLOGIA</t>
  </si>
  <si>
    <t>FORMACION DE ESPECIALISTA EN OTORRINOLARINGOLOGIA</t>
  </si>
  <si>
    <t>FORMACION DE ESPECIALISTA EN NEUROCIRUGIA</t>
  </si>
  <si>
    <t>TECNICO DE NIVEL SUPERIOR EN PLANIFICACION Y GESTION LOCAL PARTICIPATIVA</t>
  </si>
  <si>
    <t>PEDAGOGIA EN RELIGION Y FILOSOFIA</t>
  </si>
  <si>
    <t>PROGRAMA DE PROSECUCION DE ESTUDIOS INGENIERIA EN EJECUCION EN COMPUTACION E INFORMATICA</t>
  </si>
  <si>
    <t>PEDAGOGIA EN EDUCACION GENERAL BASICA MENCION MATEMATICA, CIENCIAS SOCIALES, CIENCIAS NATURALES, LENGUAJE Y COMUNICACION</t>
  </si>
  <si>
    <t>PEDAGOGIA EN EDUCACION FISICA CON MENCION</t>
  </si>
  <si>
    <t>LICENCIATURA EN LENGUA Y LITERATURA INGLESA</t>
  </si>
  <si>
    <t>PEDAGOGIA EN DANZA</t>
  </si>
  <si>
    <t>PEDAGOGIA EN CIENCIAS MENCION EN BIOLOGIA, FISICA, QUIMICA</t>
  </si>
  <si>
    <t>PEDAGOGIA EN EDUCACION ESPECIAL CON MENCION</t>
  </si>
  <si>
    <t>EDUCACION PARVULARIA MENCION: INGLES, LENGUAJE Y COMUNICACION INICIAL, MATEMATICA INICIAL</t>
  </si>
  <si>
    <t>LICENCIATURA Y PEDAGOGIA EN HISTORIA Y CIENCIAS SOCIALES</t>
  </si>
  <si>
    <t>PROGRAMA DE FORMACION PEDAGOGICA</t>
  </si>
  <si>
    <t>PROSECUCION DE ESTUDIOS CONDUCENTE AL TITULO DE INGENIERIA DE EJECUCION AGROINDUSTRIAL</t>
  </si>
  <si>
    <t>BIOINGENIERIA MEDICA</t>
  </si>
  <si>
    <t>PEDAGOGIA EN EDUCACION PARVULARIA CON MENCION EN PSICOMOTRICIDAD Y VIDA SALUDABLE O INGLES INICIAL</t>
  </si>
  <si>
    <t>PERIODISMO Y COMUNICACION SOCIAL</t>
  </si>
  <si>
    <t>TECNICO UNIVERSITARIO EN TOPOGRAFIA</t>
  </si>
  <si>
    <t>PEDAGOGIA EN EDUCACION MEDIA EN LENGUAJE Y COMUNICACION</t>
  </si>
  <si>
    <t>LICENCIATURA EN MEDICINA</t>
  </si>
  <si>
    <t>LICENCIATURA EN ENFERMERIA</t>
  </si>
  <si>
    <t>INGENIERIA CIVIL EN BIOTECNOLOGIA ACUICOLA</t>
  </si>
  <si>
    <t>ESPECIALIDAD MEDICA EN TRAUMATOLOGIA Y ORTOPEDIA</t>
  </si>
  <si>
    <t>INGENIERIA CIVIL LOGISTICA</t>
  </si>
  <si>
    <t>LICENCIATURA EN DERECHO</t>
  </si>
  <si>
    <t>TECNICO UNIVERSITARIO EN LOGISTICA</t>
  </si>
  <si>
    <t>PROGRAMA DE CONTINUIDAD DE ESTUDIOS EN INGENIERIA DE EJECUCION EN ADMINISTRACION DE EMPRESAS</t>
  </si>
  <si>
    <t>PEDAGOGIA EN EDUCACION MEDIA EN BIOLOGIA Y CIENCIAS NATURALES</t>
  </si>
  <si>
    <t>PROGRAMA DE CONTINUIDAD DE ESTUDIOS EN CONSTRUCCION CIVIL</t>
  </si>
  <si>
    <t>PROGRAMA DE CONTINUIDAD DE ESTUDIOS EN INGENIERIA DE EJECUCION INDUSTRIAL</t>
  </si>
  <si>
    <t>PROGRAMA DE CONTINUIDAD DE ESTUDIOS EN INGENIERIA DE EJECUCION EN PREVENCION DE RIESGOS</t>
  </si>
  <si>
    <t>LICENCIATURA EN CIENCIAS RELIGIOSAS Y ESTUDIOS ECLESIASTICOS</t>
  </si>
  <si>
    <t>TECNICO UNIVERSITARIO EN REFRIGERACION Y CLIMATIZACION INDUSTRIAL</t>
  </si>
  <si>
    <t>TECNICO UNIVERSITARIO EN GASTRONOMIA INTERCULTURAL</t>
  </si>
  <si>
    <t>TECNICO UNIVERSITARIO EN ACTIVIDAD FISICA Y SALUD</t>
  </si>
  <si>
    <t>TECNICO UNIVERSITARIO AGROPECUARIO</t>
  </si>
  <si>
    <t>INGENIERIA CIVIL GEOLOGICA</t>
  </si>
  <si>
    <t>DIRECCION AUDIOVISUAL Y MULTIMEDIA</t>
  </si>
  <si>
    <t>TECNICO UNIVERSITARIO EN ALIMENTOS</t>
  </si>
  <si>
    <t>INGENIERIA DE EJECUCION INDUSTRIAL MENCION MANTENIMIENTO Y LOGISTICA</t>
  </si>
  <si>
    <t>ESPECIALIDAD MEDICA EN NEUROLOGIA ADULTOS</t>
  </si>
  <si>
    <t>PROGRAMA DE FORMACION PEDAGOGICA PARA LICENCIADOS EN HISTORIA</t>
  </si>
  <si>
    <t>PEDAGOGIA EN RELIGION MODALIDAD PARALELA</t>
  </si>
  <si>
    <t>PROGRAMA ESPECIAL DE TITULACION PEDAGOGIA MEDIA EN ARTES VISUALES</t>
  </si>
  <si>
    <t>PEDAGOGIA EN EDUCACION DIFERENCIAL CON ESPECIALIDAD EN N.E.E.T. Y DEFICIENCIA MENTAL</t>
  </si>
  <si>
    <t>PEDAGOGIA MEDIA EN MATEMATICA</t>
  </si>
  <si>
    <t>TECNICO UNIVERSITARIO EN PREPARACION FISICA</t>
  </si>
  <si>
    <t>TECNICO UNIVERSITARIO EN REDES Y TELECOMUNICACIONES</t>
  </si>
  <si>
    <t>TECNICO UNIVERSITARIO EN TOPOGRAFIA Y GEOMENSURA</t>
  </si>
  <si>
    <t>PROGRAMA ESPECIAL DE TITULACION DE INGENIERIA COMERCIAL PARA TECNICOS</t>
  </si>
  <si>
    <t>PROGRAMA ESPECIAL DE TITULACION DE INGENIERIA EN ACUICULTURA</t>
  </si>
  <si>
    <t>PEDAGOGIA EN EDUCACION BASICA INTERCULTURAL EN CONTEXTO MAPUCHE</t>
  </si>
  <si>
    <t>PEDAGOGIA MEDIA EN CIENCIAS NATURALES Y BIOLOGIA</t>
  </si>
  <si>
    <t>BACHILLER EN CIENCIAS Y HUMANIDADES</t>
  </si>
  <si>
    <t>TRADUCCION INGLES-ESPAÑOL</t>
  </si>
  <si>
    <t>TECNICO UNIVERSITARIO EN ACUICULTURA</t>
  </si>
  <si>
    <t>INGENIERIA DE EJECUCION EN AGRONOMIA</t>
  </si>
  <si>
    <t>CONTADOR PUBLICO</t>
  </si>
  <si>
    <t>INGENIERIA AGRICOLA</t>
  </si>
  <si>
    <t>SERVICIO SOCIAL</t>
  </si>
  <si>
    <t>TECNICO DE NIVEL SUPERIOR EN COMERCIO INTERNACIONAL</t>
  </si>
  <si>
    <t>TECNICO DE NIVEL SUPERIOR EN ADMINISTRACION PUBLICA</t>
  </si>
  <si>
    <t>TECNICO DE NIVEL SUPERIOR EN COMERCIO EXTERIOR</t>
  </si>
  <si>
    <t>TECNICO EN LOGISTICA</t>
  </si>
  <si>
    <t>CONTADOR GENERAL</t>
  </si>
  <si>
    <t>TECNICO DE NIVEL SUPERIOR EN INFORMATICA</t>
  </si>
  <si>
    <t>TECNICO EN PREVENCION DE RIESGOS</t>
  </si>
  <si>
    <t>INGENIERIA EN CONECTIVIDAD Y REDES</t>
  </si>
  <si>
    <t>INGENIERIA EN GESTION LOGISTICA</t>
  </si>
  <si>
    <t>DISEÑO DE VESTUARIO</t>
  </si>
  <si>
    <t>DISEÑO DE AMBIENTES</t>
  </si>
  <si>
    <t>ECOTURISMO</t>
  </si>
  <si>
    <t>PREPARADOR FISICO</t>
  </si>
  <si>
    <t>TECNICO EN ENFERMERIA DE NIVEL SUPERIOR</t>
  </si>
  <si>
    <t>TECNICO DE NIVEL SUPERIOR EN GASTRONOMIA</t>
  </si>
  <si>
    <t>TECNICO DE NIVEL SUPERIOR EN EDUCACION BASICA</t>
  </si>
  <si>
    <t>TECNICO DE NIVEL SUPERIOR EN GESTION PUBLICA Y MUNICIPAL</t>
  </si>
  <si>
    <t>INGENIERIA DE EJECUCION AGROPECUARIA</t>
  </si>
  <si>
    <t>INGENIERIA DE EJECUCION EN ADMINISTRACION</t>
  </si>
  <si>
    <t>INGENIERIA EN FINANZAS</t>
  </si>
  <si>
    <t>TECNICO EN TRABAJO SOCIAL</t>
  </si>
  <si>
    <t>TECNICO EN TURISMO</t>
  </si>
  <si>
    <t>TECNICO EN MANTENIMIENTO INDUSTRIAL</t>
  </si>
  <si>
    <t>ANALISTA PROGRAMADOR</t>
  </si>
  <si>
    <t>INGENIERIA EN RECURSOS HUMANOS</t>
  </si>
  <si>
    <t>CONTABILIDAD GENERAL</t>
  </si>
  <si>
    <t>TECNICO DE NIVEL SUPERIOR EN TELECOMUNICACIONES</t>
  </si>
  <si>
    <t>TECNICO EN EDUCACION PARVULARIA</t>
  </si>
  <si>
    <t>TECNICO EN ENFERMERIA</t>
  </si>
  <si>
    <t>TECNICO DE NIVEL SUPERIOR EN PODOLOGIA</t>
  </si>
  <si>
    <t>ASISTENTE JURIDICO</t>
  </si>
  <si>
    <t>TECNICO EN ADMINISTRACION DE EMPRESAS</t>
  </si>
  <si>
    <t>TECNICO EN COMERCIO EXTERIOR</t>
  </si>
  <si>
    <t>RELACIONES PUBLICAS EMPRESARIALES</t>
  </si>
  <si>
    <t>TECNICO EN TOPOGRAFIA</t>
  </si>
  <si>
    <t>INTERPRETE EN DANZA</t>
  </si>
  <si>
    <t>INGENIERIA EN GESTION DE RECURSOS HUMANOS</t>
  </si>
  <si>
    <t>TOPOGRAFIA</t>
  </si>
  <si>
    <t>INGENIERIA EN GESTION FINANCIERA</t>
  </si>
  <si>
    <t>TECNICO EN ELECTRICIDAD</t>
  </si>
  <si>
    <t>TECNICO EN ADMINISTRACION PUBLICA</t>
  </si>
  <si>
    <t>INGENIERIA DE EJECUCION INDUSTRIAL-PE</t>
  </si>
  <si>
    <t>TECNICO EN INDUSTRIA ALIMENTARIA</t>
  </si>
  <si>
    <t>TECNICO EN ADMINISTRACION DE EMPRESAS MENCION RECURSOS HUMANOS</t>
  </si>
  <si>
    <t>TECNICO EN ADMINISTRACION DE EMPRESAS MENCION FINANZAS</t>
  </si>
  <si>
    <t>TECNICO EN PROGRAMACION Y ANALISIS DE SISTEMAS</t>
  </si>
  <si>
    <t>TECNICO EN INSTALACION Y MANTENCION DE REDES</t>
  </si>
  <si>
    <t>INGENIERIA DE EJECUCION EN ADMINISTRACION DE EMPRESAS MENCION FINANZAS</t>
  </si>
  <si>
    <t>TECNICO JURIDICO</t>
  </si>
  <si>
    <t>TECNICO DEPORTIVO</t>
  </si>
  <si>
    <t>INGENIERIA DE EJECUCION EN ADMINISTRACION DE EMPRESAS MENCION RECURSOS HUMANOS</t>
  </si>
  <si>
    <t>INGENIERIA DE EJECUCION EN SONIDO</t>
  </si>
  <si>
    <t>TECNICO EN ADMINISTRACION DE EMPRESAS MENCION COMERCIO EXTERIOR</t>
  </si>
  <si>
    <t>FOTOGRAFIA PROFESIONAL</t>
  </si>
  <si>
    <t>TECNICO DE NIVEL SUPERIOR EN FOTOGRAFIA</t>
  </si>
  <si>
    <t>TECNICO DE NIVEL SUPERIOR EN SONIDO</t>
  </si>
  <si>
    <t>TECNICO DE NIVEL SUPERIOR EN MEDIO AMBIENTE</t>
  </si>
  <si>
    <t>TECNICO EN RECURSOS HUMANOS</t>
  </si>
  <si>
    <t>TECNICO INDUSTRIAL</t>
  </si>
  <si>
    <t>TECNICO EN INFORMATICA</t>
  </si>
  <si>
    <t>TECNICO EN GESTION DE EMPRESAS</t>
  </si>
  <si>
    <t>DISEÑO GRAFICO PUBLICITARIO</t>
  </si>
  <si>
    <t>ANALISIS DE SISTEMAS</t>
  </si>
  <si>
    <t>TECNICO DE NIVEL SUPERIOR EN ADMINISTRACION DE EMPRESAS MENCION RECURSOS HUMANOS</t>
  </si>
  <si>
    <t>TECNICO DE NIVEL SUPERIOR EN ADMINISTRACION EN SALUD</t>
  </si>
  <si>
    <t>INGENIERIA INDUSTRIAL (CONTINUIDAD)</t>
  </si>
  <si>
    <t>TRABAJO SOCIAL (CONTINUIDAD)</t>
  </si>
  <si>
    <t>PODOLOGIA</t>
  </si>
  <si>
    <t>ADMINISTRACION DE EMPRESAS</t>
  </si>
  <si>
    <t>TECNICO EN EDUCACION ESPECIAL</t>
  </si>
  <si>
    <t>TECNICO DE NIVEL SUPERIOR EN ADMINISTRACION DE RECURSOS HUMANOS</t>
  </si>
  <si>
    <t>CONTROL DE GESTION</t>
  </si>
  <si>
    <t>TECNICO EN COMPUTACION E INFORMATICA</t>
  </si>
  <si>
    <t>TECNICO EN CONTABILIDAD GENERAL</t>
  </si>
  <si>
    <t>TECNICO DE NIVEL SUPERIOR EN ODONTOLOGIA</t>
  </si>
  <si>
    <t>ASISTENTE EJECUTIVO BILINGÜE</t>
  </si>
  <si>
    <t>INTERPRETACION EN DANZA</t>
  </si>
  <si>
    <t>PEDAGOGIA EN CIENCIAS NATURALES CON MENCIONES</t>
  </si>
  <si>
    <t>INGENIERIA CIVIL EN MODELAMIENTO MATEMATICO DE DATOS</t>
  </si>
  <si>
    <t>PEDAGOGIA EN EDUCACION ESPECIAL CON MENCIONES</t>
  </si>
  <si>
    <t>TECNICO DE NIVEL SUPERIOR EN TURISMO</t>
  </si>
  <si>
    <t>TECNICO DE NIVEL SUPERIOR EN MECANICA AUTOMOTRIZ</t>
  </si>
  <si>
    <t>TECNICO DE NIVEL SUPERIOR ANALISTA PROGRAMADOR</t>
  </si>
  <si>
    <t>LICENCIATURA EN FONOAUDIOLOGIA</t>
  </si>
  <si>
    <t>PEDAGOGIA EN EDUCACION PARVULARIA (PROGRAMA DE CONTINUIDAD DE ESTUDIOS)</t>
  </si>
  <si>
    <t>LICENCIATURA EN TERAPIA OCUPACIONAL</t>
  </si>
  <si>
    <t>LICENCIATURA EN NUTRICION Y DIETETICA</t>
  </si>
  <si>
    <t>LICENCIATURA EN KINESIOLOGIA</t>
  </si>
  <si>
    <t>FELLOW EN CIRUGIA DE RODILLA</t>
  </si>
  <si>
    <t>FELLOW EN GINECOLOGIA MINIMAMENTE INVASIVA</t>
  </si>
  <si>
    <t>TITULO PROFESIONAL DE ESPECIALISTA EN ODONTOPEDIATRIA</t>
  </si>
  <si>
    <t>LITERATURA</t>
  </si>
  <si>
    <t>PROSECUCION DE ESTUDIOS DE INGENIERIA COMERCIAL</t>
  </si>
  <si>
    <t>CONTABILIDAD Y AUDITORIA</t>
  </si>
  <si>
    <t>TECNOLOGIA MEDICA CON MENCIONES</t>
  </si>
  <si>
    <t>PEDAGOGIA EN EDUCACION DIFERENCIAL MENCION DEFICIENCIA MENTAL, TRASTORNOS DE AUDICION Y LENGUAJE</t>
  </si>
  <si>
    <t>ADMINISTRACION PUBLICA - CONTINUIDAD</t>
  </si>
  <si>
    <t>TECNICO DE NIVEL SUPERIOR EN ADMINISTRACION MENCION GESTION MUNICIPAL</t>
  </si>
  <si>
    <t>PEDAGOGIA EN EDUCACION FISICA MENCION PSICOMOTRICIDAD</t>
  </si>
  <si>
    <t>ADMINISTRACION PUBLICA PLAN DE CONTINUIDAD</t>
  </si>
  <si>
    <t>SOCIOLOGIA (PROSECUCION)</t>
  </si>
  <si>
    <t>INGENIERIA CIVIL EN INFORMATICA PROSECUCION</t>
  </si>
  <si>
    <t>INGENIERIA CIVIL ELECTRONICA PROSECUCION</t>
  </si>
  <si>
    <t>INGENIERIA CIVIL INDUSTRIAL EN OPERACIONES PROSECUCION</t>
  </si>
  <si>
    <t>PROGRAMA DE SEGUNDA TITULACION PEDAGOGIA EN EDUCACION BASICA PARA PROFESIONALES DE LA EDUCACION</t>
  </si>
  <si>
    <t>INGENIERIA DE EJECUCION EN GESTION PUBLICA</t>
  </si>
  <si>
    <t>PROGRAMA DE PROSECUCION DE ESTUDIOS PEDAGOGIA EN EDUCACION DIFERENCIAL PARA PROFESORES DE ENSEÑANZA MEDIA. MENCION DISCAPACIDAD INTELECTUAL</t>
  </si>
  <si>
    <t>PLAN ESPECIAL DE LICENCIATURA EN EDUCACION</t>
  </si>
  <si>
    <t>LICENCIATURA EN EDUCACION, PROGRAMA CERRADO CONTINUIDAD DE ESTUDIOS</t>
  </si>
  <si>
    <t>PEDAGOGIA EN EDUCACION DIFERENCIAL MENCION DESARROLLO COGNITIVO - CONTINUIDAD TNS</t>
  </si>
  <si>
    <t>PEDAGOGIA EN EDUCACION DIFERENCIAL MENCION DESARROLLO COGNITIVO - SEGUNDO TITULO</t>
  </si>
  <si>
    <t>LICENCIATURA EN EDUCACION INCLUSIVA MENCION INVESTIGACION DIDACTICA Y DIVERSIFICACION DEL CURRICULO Y LA ENSEÑANZA</t>
  </si>
  <si>
    <t>PEDAGOGIA EN EDUCACION DIFERENCIAL CON MENCION EN TRASTORNOS DE LA COMUNICACION Y EL LENGUAJE ORAL PARA TITULADOS DE CFT</t>
  </si>
  <si>
    <t>TECNICO DE NIVEL SUPERIOR EN REDES INFORMATICAS</t>
  </si>
  <si>
    <t>GASTRONOMIA Y NEGOCIOS GASTRONOMICOS MENCION COCINAS ANDINAS</t>
  </si>
  <si>
    <t>INGENIERIA EN GESTION INFORMATICA</t>
  </si>
  <si>
    <t>PROGRAMA DE ESPECIALIZACION EN IMAGENOLOGIA DENTAL Y MAXILOFACIAL</t>
  </si>
  <si>
    <t>PROGRAMA DE CONTINUIDAD DE ESTUDIO A INGENIERIA COMERCIAL PA</t>
  </si>
  <si>
    <t>ESPECIALIZACION EN ORTODONCIA Y ORTOPEDIA DENTOMAXILOFACIAL</t>
  </si>
  <si>
    <t>BACHILLERATO DE COMERCIAL</t>
  </si>
  <si>
    <t>BACHILLERATO DE INGENIERIA</t>
  </si>
  <si>
    <t>INGENIERIA EN NEGOCIOS Y GESTION DE EMPRESAS</t>
  </si>
  <si>
    <t>PROGRAMA ESPECIAL DE TITULACION EN ARQUITECTURA</t>
  </si>
  <si>
    <t>ESTADIA DE PERFECCIONAMIENTO EN TRAUMATOLOGIA DEPORTIVA DE TOBILLO Y PIE</t>
  </si>
  <si>
    <t>ESTADIA DE PERFECCIONAMIENTO EN ANESTESIA REGIONAL</t>
  </si>
  <si>
    <t>PROGRAMA DE ESTADIA DE PERFECCIONAMIENTO (FELLOWSHIP) EN CIRUGIA DE RODILLA DE ADULTOS</t>
  </si>
  <si>
    <t>PEDAGOGIA MEDIA EN FILOSOFIA</t>
  </si>
  <si>
    <t>PROGRAMA DE ESPECIALIZACION EN IMPLANTOLOGIA ORAL QUIRURGICO – PROTESICO</t>
  </si>
  <si>
    <t>BACHILLERATO EN ADMINISTRACION DE SERVICIOS</t>
  </si>
  <si>
    <t>PEDAGOGIA EN EDUCACION RELIGIOSA</t>
  </si>
  <si>
    <t>PEDAGOGIA DE EDUCACION MEDIA EN MATEMATICA</t>
  </si>
  <si>
    <t>TECNICO DE NIVEL SUPERIOR EN ADMINISTRACION DE TURISMO</t>
  </si>
  <si>
    <t>TECNICO NIVEL SUPERIOR EN PREVENCION DE RIESGOS</t>
  </si>
  <si>
    <t>TECNICO DE NIVEL SUPERIOR EN ENERGIAS RENOVABLES Y EFICIENCIAS ENERGETICA</t>
  </si>
  <si>
    <t>INGENIERIA EN PREVENCION DE RIESGOS Y MEDIO AMBIENTE (PLAN DE CONTINUIDAD)</t>
  </si>
  <si>
    <t>TECNICO NIVEL SUPERIOR EN PREVENCION DE RIESGOS Y MEDIO AMBIENTE</t>
  </si>
  <si>
    <t>TECNICO NIVEL SUPERIOR EN CONSTRUCCION Y OBRAS CIVILES</t>
  </si>
  <si>
    <t>INGENIERIA CIVIL EN SONIDO Y ACUSTICA</t>
  </si>
  <si>
    <t>INGENIERIA COMERCIAL PARA PROFESIONALES PLAN C</t>
  </si>
  <si>
    <t>PEDAGOGIA EN MUSICA MENCION DIRECCION DE ORQUESTAS</t>
  </si>
  <si>
    <t>INGENIERIA COMERCIAL PARA PROFESIONALES PLAN B</t>
  </si>
  <si>
    <t>GESTION DE LA INFORMACION, BIBLIOTECOLOGIA Y ARCHIVISTICA</t>
  </si>
  <si>
    <t>INGENIERIA COMERCIAL PARA PROFESIONALES</t>
  </si>
  <si>
    <t>TITULO PROFESIONAL DE ESPECIALISTA EN MASTOLOGIA</t>
  </si>
  <si>
    <t>TITULO PROFESIONAL DE ESPECIALISTA EN UROLOGIA PEDIATRICA</t>
  </si>
  <si>
    <t>TITULO PROFESIONAL DE ESPECIALISTA EN REUMATOLOGIA PEDIATRICA</t>
  </si>
  <si>
    <t>TITULO PROFESIONAL DE ESPECIALISTA EN ODONTOLOGIA LEGAL Y FORENSE</t>
  </si>
  <si>
    <t>INTERPRETACION MUSICAL CON ESPECIALIDADES</t>
  </si>
  <si>
    <t>PEDAGOGIA EN INGLES / LICENCIATURA EN EDUCACION EN INGLES</t>
  </si>
  <si>
    <t>PLAN ESPECIAL INGENIERIA CIVIL EN METALURGIA</t>
  </si>
  <si>
    <t>PROGRAMA ESPECIAL DE REGULARIZACION DE TITULO DE PROFESOR DE ESTADO PARA LA EDUCACION TECNICO PROFESIONAL / LICENCIATURA EN EDUCACION TECNICO PROFESIONAL</t>
  </si>
  <si>
    <t>ESPECIALIDAD EN CUIDADOS INTENSIVOS PEDIATRICOS</t>
  </si>
  <si>
    <t>METEOROLOGIA</t>
  </si>
  <si>
    <t>ESPECIALIDAD EN DERMATOLOGIA</t>
  </si>
  <si>
    <t>ESPECIALIDAD EN NEUROPEDIATRIA</t>
  </si>
  <si>
    <t>ESPECIALIDAD EN NEONATOLOGIA</t>
  </si>
  <si>
    <t>ESPECIALIDA EN IMPLANTOLOGIA BUCO MAXILOFACIAL</t>
  </si>
  <si>
    <t>ESPECIALIDAD EN MEDICINA GENERAL FAMILIAR</t>
  </si>
  <si>
    <t>QUIMICA EN TECNOLOGIA ANALITICA</t>
  </si>
  <si>
    <t>TECNICO DE NIVEL SUPERIOR EN ASISTENTE DE PARVULOS</t>
  </si>
  <si>
    <t>PROGRAMA DE FORMACION DE ESPECIALISTA EN RADIOLOGIA/IMAGENOLOGIA</t>
  </si>
  <si>
    <t>PROGRAMA DE FORMACION DE ESPECIALISTAS EN PEDIATRIA</t>
  </si>
  <si>
    <t>LICENCIATURA EN FISICA MENCION ASTRONOMIA/FISICA ESPACIAL/FISICA APLICADA</t>
  </si>
  <si>
    <t>CONTADOR PUBLICO Y AUDITOR MENCION CONTROL DE GESTION</t>
  </si>
  <si>
    <t>PROGRAMA DE FORMACION DE MEDICO ESPECIALISTA EN MEDICINA FAMILIAR</t>
  </si>
  <si>
    <t>PROGRAMA DE FORMACION DE MEDICO ESPECIALISTA EN CIRUGIA GENERAL</t>
  </si>
  <si>
    <t>PROGRAMA DE FORMACION DE MEDICO ESPECIALISTA EN PEDIATRIA</t>
  </si>
  <si>
    <t>PROGRAMA DE FORMACION DE MEDICO SUBESPECIALIDAD EN CARDIOLOGIA INTERVENCIONAL DEL ADULTO</t>
  </si>
  <si>
    <t>PROGRAMA DE FORMACION DE MEDICO ESPECIALISTA EN ORTOPEDIA Y TRAUMATOLOGIA INFANTIL</t>
  </si>
  <si>
    <t>ESPECIALIDAD ENFERMERIA EN CUIDADO ADULTO MAYOR</t>
  </si>
  <si>
    <t>PROGRAMA DE FORMACION DE MEDICO ESPECIALISTA EN PSIQUIATRIA PEDIATRICA Y DE LA ADOLESCENCIA</t>
  </si>
  <si>
    <t>PROGRAMA DE FORMACION DE MEDICO ESPECIALISTA EN UROLOGIA</t>
  </si>
  <si>
    <t>PROGRAMA DE FORMACION DE MEDICO ESPECIALISTA EN PSIQUIATRIA</t>
  </si>
  <si>
    <t>ESPECIALIDAD/MAGISTER EN ANATOMIA PATOLOGICA</t>
  </si>
  <si>
    <t>PROGRAMA DE FORMACION MEDICO ESPECIALISTA ORTOPEDIA Y TRAUMATOLOGIA ADULTO</t>
  </si>
  <si>
    <t>PROGRAMA DE FORMACION DE MEDICO ESPECIALISTA EN MEDICINA DE URGENCIA DE ADULTOS</t>
  </si>
  <si>
    <t>PROGRAMA DE FORMACION DE MEDICO ESPECIALISTA EN OBSTETRICIA Y GINECOLOGIA</t>
  </si>
  <si>
    <t>PROGRAMA DE FORMACION DE MEDICO ESPECIALISTA EN OFTALMOLOGIA</t>
  </si>
  <si>
    <t>PROGRAMA DE FORMACION DE MEDICO ESPECIALISTA EN MEDICINA INTERNA</t>
  </si>
  <si>
    <t>TECNICO DE NIVEL SUPERIOR EN TECNOLOGIA ENERGETICA</t>
  </si>
  <si>
    <t>PEDAGOGIA EN BIOLOGIA Y CIENCIAS NATURALES PARA ENSEÑANZA MEDIA</t>
  </si>
  <si>
    <t>PEDAGOGIA EN EDUCACION ESPECIAL Y DIFERENCIAL</t>
  </si>
  <si>
    <t>TECNICO DE NIVEL SUPERIOR EN TURISMO MENCION OUTDOOR / EXPEDICIONES Y TURISMO - MENCION HOSPITALITY / HOSPITALIDAD TURISTICA</t>
  </si>
  <si>
    <t>INGENIERIA COMERCIAL MENCION CREACION DE NEGOCIOS</t>
  </si>
  <si>
    <t>TECNOLOGIA MEDICA / IMAGENOLOGIA Y FISICA MEDICA</t>
  </si>
  <si>
    <t>TECNOLOGIA MEDICA /LABORATORIO CLINICO, HEMATOLOGIA Y BANCO DE SANGRE</t>
  </si>
  <si>
    <t>TECNOLOGIA MEDICA / OFTALMOLOGIA Y OPTOMETRIA</t>
  </si>
  <si>
    <t>OBSTETRICIA Y PUERICULTURA CON MENCION EN GESTION Y SALUD FAMILIAR</t>
  </si>
  <si>
    <t>PEDAGOGIA EN EDUCACION BASICA INTERCULTURAL BILINGÜE</t>
  </si>
  <si>
    <t>LICENCIATURA EN EDUCACION Y PEDAGOGIA EN EDUCACION BASICA CON MENCION EN MATEMATICA, O EN LENGUAJE Y COMUNICACION, O EN CIENCIAS NATURALES, O EN CIENCIAS SOCIALES, O EN PRIMER CICLO (SANTIAGO)</t>
  </si>
  <si>
    <t>LICENCIATURA EN EDUCACION Y PEDAGOGIA EN EDUCACION PARVULARIA CON MENCION EN INGLES, O EDUCACION COMUNITARIA, O EN INTEGRACION CURRICULAR, O EN EDUCACION ARTISTICA</t>
  </si>
  <si>
    <t>LICENCIATURA EN EDUCACION CON MENCION EN HISTORIA O GEOGRAFIA Y PEDAGOGIA EN HISTORIA, GEOGRAFIA Y EDUCACION CIVICA</t>
  </si>
  <si>
    <t>LICENCIATURA EN EDUCACION Y PEDAGOGIA EN EDUCACION DIFERENCIAL ESPECIALIDAD PROBLEMAS DE AUDICION Y LENGUAJE</t>
  </si>
  <si>
    <t>LICENCIATURA EN EDUCACION MATEMATICA Y PEDAGOGIA EN MATEMATICA MENCION CIENCIAS NATURALES, O INFORMATICA EDUCATIVA, O ESTADISTICA EDUCACIONAL, O EDUCACION EN TECNOLOGIA, O EDUCACION EN ASTRONOMIA</t>
  </si>
  <si>
    <t>LICENCIATURA EN EDUCACION Y PEDAGOGIA EN EDUCACION DIFERENCIAL ESPECIALIDAD PROBLEMAS DE LA VISION</t>
  </si>
  <si>
    <t>LICENCIATURA EN EDUCACION Y PEDAGOGIA EN EDUCACION DIFERENCIAL ESPECIALIDAD DISCAPACIDAD MENTAL</t>
  </si>
  <si>
    <t>TECNICO EN GESTION DE TECNOLOGIAS DE LA INFORMACION Y COMUNICACION</t>
  </si>
  <si>
    <t>INGENIERIA EJECUCION EN PREVENCION DE RIESGOS (CONTINUIDAD PARA TECNICOS EN PREVENCION DE RIESGOS)</t>
  </si>
  <si>
    <t>INGENIERIA COMERCIAL (PROGRAMA DE CONTINUIDAD DE ESTUDIOS)</t>
  </si>
  <si>
    <t>INGENIERIA CIVIL INDUSTRIAL MENCION AGROINDUSTRIAS</t>
  </si>
  <si>
    <t>DISEÑO DE VESTUARIO Y TEXTILES</t>
  </si>
  <si>
    <t>PROGRAMA DE SUBESPECIALIDAD MEDICA EN RADIOLOGIA PEDIATRICA</t>
  </si>
  <si>
    <t>PROGRAMA DE SUBESPECIALIDAD MEDICA EN CARDIOLOGIA INTERVENCIONAL</t>
  </si>
  <si>
    <t>INGENIERIA CIVIL, DIPLOMA EN INGENIERIA DE MINERIA</t>
  </si>
  <si>
    <t>LICENCIATURA EN ARTES PLASTICAS MENCION GRABADO</t>
  </si>
  <si>
    <t>ESPECIALIZACION EN ENFERMERIA EN CUIDADOS INTENSIVOS DEL ADULTO</t>
  </si>
  <si>
    <t>ESPECIALIZACION EN ENFERMERIA EN NEONATOLOGIA</t>
  </si>
  <si>
    <t>LICENCIATURA EN ARTES PLASTICAS MENCION PINTURA</t>
  </si>
  <si>
    <t>ESPECIALIDAD EN COLOPROCTOLOGIA</t>
  </si>
  <si>
    <t>PILOTO COMERCIAL</t>
  </si>
  <si>
    <t>TECNICO UNIVERSITARIO INDUSTRIAL MENCION MECANICA DE MANTENIMIENTO</t>
  </si>
  <si>
    <t>LICENCIATURA EN ESTUDIOS TEOLOGICOS, BIBLICOS Y DIALOGO ECUMENICO</t>
  </si>
  <si>
    <t>ESPECIALIZACION EN CIENCIAS CLINICAS VETERINARIAS MENCION PATOLOGIA CLINICA VETERINARIA</t>
  </si>
  <si>
    <t>QUIMICA MENCION METALURGIA EXTRACTIVA</t>
  </si>
  <si>
    <t>INTERPRETE INSTRUMENTAL</t>
  </si>
  <si>
    <t>ESPECIALIDAD EN CUIDADOS CRITICOS DEL ADULTO PARA ENFERMERAS/OS</t>
  </si>
  <si>
    <t>PROGRAMA DE ESPECIALIDAD EN FUNCION Y DISFUNCION VENTILATORIA PARA KINESIOLOGOS</t>
  </si>
  <si>
    <t>ARTE Y CULTURA VISUAL</t>
  </si>
  <si>
    <t>INGENIERIA DE EJECUCION EN ADMINISTRACION DE EMPRESAS MENCION FINANZAS Y COMERCIO INTERNACIONAL</t>
  </si>
  <si>
    <t>ESPECIALIDAD MEDICA EN ANESTESIOLOGIA Y REANIMACION</t>
  </si>
  <si>
    <t>ESPECIALIDAD MEDICA EN PSIQUIATRIA ADULTOS</t>
  </si>
  <si>
    <t>INGENIERIA EN REDES Y TELECOMUNICACIONES</t>
  </si>
  <si>
    <t>TECNICO EN METALURGIA</t>
  </si>
  <si>
    <t>INGENIERIA DE EJECUCION EN TELECOMUNICACIONES</t>
  </si>
  <si>
    <t>PLANIFICACION SOCIAL</t>
  </si>
  <si>
    <t>CONSTRUCCION CIVIL (CONTINUIDAD)</t>
  </si>
  <si>
    <t>EDUCACION PARVULARIA MENCION INGLES</t>
  </si>
  <si>
    <t>EDUCACION GENERAL BASICA MENCION INGLES</t>
  </si>
  <si>
    <t>PROGRAMA ESPECIAL DE LICENCIATURA EN EDUCACION MEDIA(*)</t>
  </si>
  <si>
    <t>TITULO PROFESIONAL DE ESPECIALISTA EN TRAUMATOLOGIA</t>
  </si>
  <si>
    <t>PEDAGOGIA EN EDUCACION GENERAL BASICA (SEGUNDO TITULO)</t>
  </si>
  <si>
    <t>PEDAGOGIA EN EDUCACION DIFERENCIAL MENCION DISCAPACIDAD INTELECTUAL Y TRASTORNOS DEL LENGUAJE</t>
  </si>
  <si>
    <t>ADMINISTRACION PUBLICA (PLAN DE CONTINUIDAD)</t>
  </si>
  <si>
    <t>BIBLIOTECOLOGIA (PROSECUCION)</t>
  </si>
  <si>
    <t>EDUCACION PARVULARIA Y BASICA INICIAL</t>
  </si>
  <si>
    <t>PEDAGOGIA EN EDUCACION DIFERENCIAL, MENCION DISCAPACIDAD INTELECTUAL Y TRASTORNOS DEL LENGUAJE CONTINUIDAD</t>
  </si>
  <si>
    <t>SALUD INTEGRATIVA</t>
  </si>
  <si>
    <t>ESPECIALIZACION EN ODONTOLOGIA PEDIATRICA</t>
  </si>
  <si>
    <t>ESPECIALIDAD EN ODONTOLOGIA PEDIATRICA</t>
  </si>
  <si>
    <t>PEDAGOGIA EN EDUCACION DIFERENCIAL CON MENCION EN DISCAPACIDADES INTELECTUAL Y MULTIPLES</t>
  </si>
  <si>
    <t>PROFESOR DE PIANO/VIOLIN/VIOLA/VIOLONCELLO/CONTRABAJO/GUITARRA CLASICA/FLAUTA TRAVERSA/OBOE/CLARINETE/FAGOT/CORNO/TROMBON/TROMPETA ETAPA BASICA Y MEDIA</t>
  </si>
  <si>
    <t>LICENCIATURA EN CINE</t>
  </si>
  <si>
    <t>PEDAGOGIA EN EDUCACION DIFERENCIAL MENCION TRASTORNOS DE AUDICION Y LENGUAJE</t>
  </si>
  <si>
    <t>LICENCIATURA EN ESTUDIOS RELIGIOSOS</t>
  </si>
  <si>
    <t>PEDAGOGIA EN EDUCACION RELIGIOSA PARA LA EDUCACION BASICA Y MEDIA CON MENCION EN TEOLOGIA PROTESTANTE O TEOLOGIA CATOLICA ROMANA</t>
  </si>
  <si>
    <t>HISTORIA DEL ARTE CON MENCION EN CONSERVACION Y RESTAURACION DE BIENES CULTURALES</t>
  </si>
  <si>
    <t>PEDAGOGIA EN LENGUA CASTELLANA Y LITERATURA</t>
  </si>
  <si>
    <t>DISEÑO DIGITAL, WEB E INTERACCION</t>
  </si>
  <si>
    <t>DISEÑO DE MUEBLES Y OBJETOS</t>
  </si>
  <si>
    <t>ESPECIALIZACION EN IMAGENOLOGIA DENTAL Y MAXILOFACIAL</t>
  </si>
  <si>
    <t>DERECHO Y GESTION EMPRESARIAL</t>
  </si>
  <si>
    <t>ESPECIALIDAD EN PERIODONCIA</t>
  </si>
  <si>
    <t>COMUNICACION AUDIOVISUAL ESPECIALIDAD GUIONES PARA CINE Y TELEVISION</t>
  </si>
  <si>
    <t>ANALISTA DE SISTEMAS</t>
  </si>
  <si>
    <t>ESTADIA DE CAPACITACION EN UROLOGIA</t>
  </si>
  <si>
    <t>ESTADIA DE PERFECCIONAMIENTO EN CIRUGIA DE COLUMNA</t>
  </si>
  <si>
    <t>ESTADIA DE CAPACITACION EN ANESTESIA E INVESTIGACION</t>
  </si>
  <si>
    <t>ESTADIA DE PERFECCIONAMIENTO EN CIRUGIA DE HOMBRO Y CODO</t>
  </si>
  <si>
    <t>PROGRAMA DE FORMACION PEDAGOGICA PARA LICENCIADOS Y/O PROFESIONALES</t>
  </si>
  <si>
    <t>LICENCIATURA EN EDUCACION PARA TITULADOS Y PROFESIONALES</t>
  </si>
  <si>
    <t>TECNICO NIVEL SUPERIOR EN METALURGIA EXTRACTIVA</t>
  </si>
  <si>
    <t>PEDAGOGIA EN EDUCACION PARVULARIA MENCION NB1</t>
  </si>
  <si>
    <t>PERFECCIONAMIENTO DE LA ENSEÑANZA DE LA LECTURA Y LA ESCRITURA PARA PRE-ESCOLAR Y ENSEÑANZA BASICA</t>
  </si>
  <si>
    <t>LICENCIATURA EN CIENCIA DE LA COMPUTACION</t>
  </si>
  <si>
    <t>LICENCIATURA EN CIENCIAS DE LA ACTIVIDAD FISICA / TERAPIA EN ACTIVIDAD FISICA Y SALUD</t>
  </si>
  <si>
    <t>AGRONOMIA CONTINUIDAD DE ESTUDIOS</t>
  </si>
  <si>
    <t>SUBESPECIALIDAD DE BRONCOPULMONAR ADULTO</t>
  </si>
  <si>
    <t>LICENCIATURA EN CIENCIAS DE LA ACTIVIDAD FISICA / ENTRENAMIENTO DEPORTIVO</t>
  </si>
  <si>
    <t>ESPECIALIDAD EN GINECOLOGIA CON MENCION EN MEDICINA REPRODUCTIVA O MENCION PISO PELVICO</t>
  </si>
  <si>
    <t>ESPECIALIDAD CIRUGIA Y TRAUMATOLOGIA ORAL Y MAXILO FACIAL</t>
  </si>
  <si>
    <t>ADMINISTRACION DE NEGOCIOS INTERNACIONALES</t>
  </si>
  <si>
    <t>ESPECIALIDAD EN UROGINECOLOGIA</t>
  </si>
  <si>
    <t>ESPECIALIDAD EN NEURORRADIOLOGIA DIAGNOSTICA</t>
  </si>
  <si>
    <t>ESPECIALIDAD EN PATOLOGIA Y MEDICINA ORAL</t>
  </si>
  <si>
    <t>ESPECIALIDAD EN PERIODONCIA E IMPLANTOLOGIA</t>
  </si>
  <si>
    <t>ESPECIALIDAD EN IMPLANTOLOGIA ORAL</t>
  </si>
  <si>
    <t>CONTADOR PUBLICO Y AUDITOR MENCION TECNOLOGIA DE LA INFORMACION, CONTROL DE GESTION, GESTION TRIBUTARIA</t>
  </si>
  <si>
    <t>CONTADOR PUBLICO Y AUDITOR MENCION TECNOLOGIAS DE LA INFORMACION</t>
  </si>
  <si>
    <t>ESPECIALIZACION EN PERINATOLOGIA</t>
  </si>
  <si>
    <t>ESPECIALIDAD EN TRASTORNOS TEMPOROMANDIBULARES Y DOLOR OROFACIAL</t>
  </si>
  <si>
    <t>PROGRAMA DE FORMACION MEDICO DE SUBESPECIALIDAD EN NEONATOLOGIA</t>
  </si>
  <si>
    <t>PROGRAMA DE FORMACION DE MEDICO ESPECIALISTA EN CIRUGIA PEDIATRICA</t>
  </si>
  <si>
    <t>PROGRAMA DE FORMACION DE MEDICO ESPECIALISTA EN MEDICINA LEGAL</t>
  </si>
  <si>
    <t>TECNICO UNIVERSITARIO EN INSTRUMENTACION Y AUTOMATIZACION INDUSTRIAL</t>
  </si>
  <si>
    <t>TECNICO DE NIVEL SUPERIOR EN COMPUTACION MENCION EN REDES DE COMPUTADORES O MENCION EN MANTENIMIENTO Y MONTAJE DE EQUIPOS COMPUTACIONALES</t>
  </si>
  <si>
    <t>TECNICO UNIVERSITARIO EN PROCESOS INDUSTRIALES MENCION GESTION DE CALIDAD MENCION INDUSTRIA QUIMICA O MENCION INDUSTRIA DE ALIMENTOS</t>
  </si>
  <si>
    <t>TECNOLOGIA EN ACUICULTURA</t>
  </si>
  <si>
    <t>INGENIERIA EN MECATRONICA</t>
  </si>
  <si>
    <t>INGENIERIA EN BIOINFORMATICA</t>
  </si>
  <si>
    <t>INGENIERA COMERCIAL</t>
  </si>
  <si>
    <t>LICENCIATURA EN TRAUCTOLOGIA Y TRADUCTOR E INTERPRETE INGLES-ESPAÑOL</t>
  </si>
  <si>
    <t>P.A.E. INGENIERIA ELECTRICA Y ELECTRONICA</t>
  </si>
  <si>
    <t>TECNICO DE NIVEL SUPERIOR OPTICA</t>
  </si>
  <si>
    <t>INGENIERIA DE EJECUCION EN PESCA Y ACUICULTURA</t>
  </si>
  <si>
    <t>INGENIERIA EJECUCION EN ELECTRONICA INDUSTRIAL</t>
  </si>
  <si>
    <t>LICENCIATURA EN EDUCACION Y PEDAGOGIA EN EDUCACION DIFERENCIAL ESPECIALIDAD RETARDO MENTAL</t>
  </si>
  <si>
    <t>PLAN ESPECIAL DE EDUCACION BASICA</t>
  </si>
  <si>
    <t>PEDAGOGIA EN EDUCACION TECNOLOGICA</t>
  </si>
  <si>
    <t>TECNICO EN GESTION AMBIENTAL MINERO</t>
  </si>
  <si>
    <t>INGENIERIA EN MEDIO AMBIENTE Y MANEJO COSTERO</t>
  </si>
  <si>
    <t>INGENIERIA EJECUCION INDUSTRIAL</t>
  </si>
  <si>
    <t>INGENIERIA EJECUCION EN INFORMATICA</t>
  </si>
  <si>
    <t>CARTOGRAFIA</t>
  </si>
  <si>
    <t>PROGRAMA DE SUBESPECIALIDAD MEDICA EN CIRUGIA CARDIOVASCULAR</t>
  </si>
  <si>
    <t>PROGRAMA DE SUBESPECIALIDAD MEDICA EN HEMOSTASIA Y TROMBOSIS</t>
  </si>
  <si>
    <t>PROGRAMA DE SUBESPECIALIDAD MEDICA EN MEDICINA DE LA ADOLESCENCIA</t>
  </si>
  <si>
    <t>PROGRAMA DE SUBESPECIALIDAD MEDICA EN ANESTESIA CARDIOVASCULAR</t>
  </si>
  <si>
    <t>ESPECIALIDAD ODONTOLOGICA EN CIRUGIA MAXILOFACIAL</t>
  </si>
  <si>
    <t>INGENIERIA DE EJECUCION FORESTAL</t>
  </si>
  <si>
    <t>ESPECIALIZACION EN ENFERMERIA EN GERIATRIA</t>
  </si>
  <si>
    <t>INGENIERIA EJECUCION EN GESTION INDUSTRIAL</t>
  </si>
  <si>
    <t>INGENIERIA EN CONSTRUCCION LICENCIADO EN CIENCIAS DE LA CONSTRUCCION</t>
  </si>
  <si>
    <t>INGENIERIA EJECUCION EN SOFTWARE</t>
  </si>
  <si>
    <t>INGENIERIA EJECUCION EN PROYECTOS DE INGENIERIA</t>
  </si>
  <si>
    <t>INGENIERIA EJECUCION EN SISTEMAS COMPUTACIONALES</t>
  </si>
  <si>
    <t>INGENIERIA EJECUCION EN CONTROL E INSTRUMENTACION INDUSTRIAL</t>
  </si>
  <si>
    <t>ESPECIALIZACION EN CIENCIAS CLINICAS VETERINARIAS MENCION PEQUEÑOS ANIMALES</t>
  </si>
  <si>
    <t>ESPECIALIZACION EN CIENCIAS CLINICAS VETERINARIAS MENCION EQUINOS</t>
  </si>
  <si>
    <t>TECNICO UNIVERSITARIO EN MANTENIMIENTO PREDICTIVO</t>
  </si>
  <si>
    <t>TECNICO UNIVERSITARIO EN PREVENCION DE RIESGOS Y MEDIO AMBIENTE</t>
  </si>
  <si>
    <t>ADMINISTRACION TURISTICA</t>
  </si>
  <si>
    <t>INGENIERIA EN TURISMO</t>
  </si>
  <si>
    <t>TECNICO EN DESARROLLO COMUNITARIO</t>
  </si>
  <si>
    <t>TECNICO EN MINAS</t>
  </si>
  <si>
    <t>TECNICO EN EXPLOTACION MINERA</t>
  </si>
  <si>
    <t>SOPORTE COMPUTACIONAL</t>
  </si>
  <si>
    <t>REDES Y TELECOMUNICACIONES</t>
  </si>
  <si>
    <t>ADMINISTRACION DE EMPRESAS CON MENCION MARKETING DIGITAL</t>
  </si>
  <si>
    <t>TITULO PROFESIONAL DE ESPECIALISTA EN IMAGENOLOGIA ORAL Y MAXILO-FACIAL (ONLINE)</t>
  </si>
  <si>
    <t>ESPECIALIZACION EN IMPLANTOLOGIA ORAL</t>
  </si>
  <si>
    <t>TITULO PROFESIONAL DE ESPECIALISTA EN IMAGENOLOGIA DENTO MAXILO-FACIAL</t>
  </si>
  <si>
    <t>PROGRAMA DE FORMACION PEDAGOGICA EN EDUCACION MEDIA</t>
  </si>
  <si>
    <t>ESPECIALIZACION EN PERIODONCIA E IMPLANTES DENTALES</t>
  </si>
  <si>
    <t>TECNICO DE NIVEL SUPERIOR EN GESTION ORGANIZACIONAL</t>
  </si>
  <si>
    <t>PROGRAMA DE HOMOLOGACION PARA OPTAR AL TITULO DE ARQUITECTO DEL PAISAJE</t>
  </si>
  <si>
    <t>PROSECUCION DE ESTUDIOS A ING CIVIL INDUSTRIAL</t>
  </si>
  <si>
    <t>PEDAGOGIA EN EDUCACION DIFERENCIAL CON MENCION EN INTEGRACION ESCOLAR (SEGUNDO TITULO, PLAN LICENCIATURA)</t>
  </si>
  <si>
    <t>INGENIERIA EN ADMINISTRACION DE EMPRESA (PLAN DE CONTINUIDAD)</t>
  </si>
  <si>
    <t>BIBLIOTECOLOGIA (PLAN DE CONTINUIDAD)</t>
  </si>
  <si>
    <t>INGENIERIA EN CONSTRUCCION PLAN DE CONTINUIDAD</t>
  </si>
  <si>
    <t>PROGRAMA DE TITULACION EN BIBLIOTECOLOGIA</t>
  </si>
  <si>
    <t>INGENIERIA EN GESTION DE SEGURIDAD MENCION SISTEMAS DE SEGURIDAD</t>
  </si>
  <si>
    <t>INGENIERIA COMERCIAL MENCION GESTION DE EMPRESAS</t>
  </si>
  <si>
    <t>INGENIERIA EN OPERACIONES DE EMERGENCIAS (PLAN DE CONTINUIDAD)</t>
  </si>
  <si>
    <t>INGENIERIA CIVIL EN MINAS PLAN DE CONTINUIDAD</t>
  </si>
  <si>
    <t>PEDAGOGIA EN EDUCACION GENERAL BASICA MENCION TRASTORNOS DE APRENDIZAJE</t>
  </si>
  <si>
    <t>LICENCIATURA EN ESTUDIOS ESCENICOS</t>
  </si>
  <si>
    <t>INGENIERIA CIVIL ELECTRONICA Y TELECOMUNICACIONES PROSECUCION</t>
  </si>
  <si>
    <t>PROGRAMA DE CONTINUIDAD DE ESTUDIOS EN INGENIERIA DE EJECUCION EN GESTION AMBIENTAL</t>
  </si>
  <si>
    <t>PEDAGOGIA EN EDUCACION DIFERENCIAL MENCION TRASTORNOS DE AUDICION Y ESPECIFICO DEL LENGUAJE</t>
  </si>
  <si>
    <t>INGENIERIA DE EJECUCION INDUSTRIAL - CONTINUIDAD</t>
  </si>
  <si>
    <t>INGENIERIA DE EJECUCION EN ELECTRICIDAD - CONTINUIDAD PARA TNS</t>
  </si>
  <si>
    <t>INGENIERIA CIVIL INDUSTRIAL - CONTINUIDAD TNS</t>
  </si>
  <si>
    <t>CONSERVACION Y RESTAURACION DE BIENES CULTURALES</t>
  </si>
  <si>
    <t>TECNICO EN ADMINISTRACION MUNICIPAL</t>
  </si>
  <si>
    <t>CREACION E INTERPRETACION MUSICAL</t>
  </si>
  <si>
    <t>TECNICO DE NIVEL SUPERIOR EN TOPOGRAFIA</t>
  </si>
  <si>
    <t>PROGRAMA DE FORMACION DE ESPECIALISTA EN CARDIOLOGIA</t>
  </si>
  <si>
    <t>ESPECIALIZACION EN PERIODONCIA E IMPLANTOLOGIA QUIRURGICA</t>
  </si>
  <si>
    <t>ESPECIALIZACION EN IMPLANTOLOGIA OSEOINTEGRADA</t>
  </si>
  <si>
    <t>LICENCIATURA EN ARTES LIBERALES</t>
  </si>
  <si>
    <t>INGENIERIA DE EJECUCION EN INDUSTRIA ALIMENTARIA - PLAN DE CONTINUIDAD DE ESTUDIOS</t>
  </si>
  <si>
    <t>PROSECUCION DE ESTUDIOS PARA CONTADORES GENERALES TITULADOS DE CENTROS DE FORMACION TECNICA</t>
  </si>
  <si>
    <t>PROGRAMA ESPECIAL DE PROSECUCION DE ESTUDIOS PARA OBTENER EL TITULO DE ADMINISTRADOR PUBLICO</t>
  </si>
  <si>
    <t>PROGRAMA ESPECIAL DE TITULACION EN DERECHO</t>
  </si>
  <si>
    <t>COMUNICACION DIGITAL ESPECIALIDAD INTERACCION EN MEDIOS DIGITALES</t>
  </si>
  <si>
    <t>MUSICA Y SONIDO</t>
  </si>
  <si>
    <t>DISEÑO GRAFICO ESPECIALIDAD MULTIMEDIA - TECNICO</t>
  </si>
  <si>
    <t>PERIODISMO ESPECIALIZACION EN MEDIOS DIGITALES</t>
  </si>
  <si>
    <t>INGENIERIA EN INFORMATICA E-BUSINESS</t>
  </si>
  <si>
    <t>TECNICO UNIVERSITARIO EN RELACIONES PUBLICAS Y PRODUCCION EVENTOS</t>
  </si>
  <si>
    <t>PROGRAMA DE ESPECIALIZACION EN RADIOLOGIA ORAL Y MAXILOFACIAL</t>
  </si>
  <si>
    <t>PROGRAMA DE ESPECIALIDAD EN TRASTORNOS TEMPOROMANDIBULARES Y DOLOR OROFACIAL</t>
  </si>
  <si>
    <t>ESTADIA DE CAPACITACION EN CIRUGIA MINIMAMENTE INVASIVA Y ROBOTICA</t>
  </si>
  <si>
    <t>ESTADIA DE PERFECCIONAMIENTO O FELLOWSHIP EN CIRUGIA DE HOMBRO Y CODO</t>
  </si>
  <si>
    <t>ESTADIA DE PERFECCIONAMIENTO O FELLOWSHIP EN RADIOLOGIA MUSCULOESQUELETICA</t>
  </si>
  <si>
    <t>PASANTIA EN ODONTOLOGIA</t>
  </si>
  <si>
    <t>INGENIERIA EN GEOMENSURA (PLAN DE CONTINUIDAD)</t>
  </si>
  <si>
    <t>TECNICO DE NIVEL SUPERIOR INDUSTRIAL</t>
  </si>
  <si>
    <t>INGENIERIA DE EJECUCION INDUSTRIAL (PCE)</t>
  </si>
  <si>
    <t>TECNICO DE NIVEL SUPERIOR EN ADMINISTRACION BANCARIA Y FINANCIERA</t>
  </si>
  <si>
    <t>TECNICO NIVEL SUPERIOR EN GEOLOGIA</t>
  </si>
  <si>
    <t>AUDITORIA (PLAN DE CONTINUIDAD)</t>
  </si>
  <si>
    <t>LICENCIATURA EN COMUNICACIONES</t>
  </si>
  <si>
    <t>TECNOLOGIA MEDICA CON ESPECIALIDAD</t>
  </si>
  <si>
    <t>PLAN ESPECIAL DE LICENCIATURA EN PSICOPEDAGOGIA</t>
  </si>
  <si>
    <t>INGENIERIA CIVIL EN ELECTRICIDAD MENCION SISTEMAS ELECTRONICOS</t>
  </si>
  <si>
    <t>TITULO DE PROFESIONAL ESPECIALISTA EN CIRUGIA COLOPROCTOLOGICA</t>
  </si>
  <si>
    <t>TITULO DE PROFESIONAL ESPECIALISTA EN ENDOCRINOLOGIA PEDIATRICA</t>
  </si>
  <si>
    <t>INGENIERIA DE LA MADERA</t>
  </si>
  <si>
    <t>TITULO PROFESIONAL DE ESPECIALISTA EN NUTRICION CLINICA DEL NINO Y DEL ADOLESCENTE</t>
  </si>
  <si>
    <t>PLAN ESPECIAL DE PEDAGOGIA EN INGLES / LICENCIATURA EN EDUCACION EN INGLES</t>
  </si>
  <si>
    <t>PLAN ESPECIAL PEDAGOGIA EN MATEMATICA Y COMPUTACION / LICENCIATURA EN EDUCACION EN MATEMATICA Y COMPUTACION</t>
  </si>
  <si>
    <t>ESPECIALIDAD MEDICA EN CIRUGIA PEDIATRICA</t>
  </si>
  <si>
    <t>SUBESPECIALIDAD EN NEUMOLOGIA PEDIATRICA</t>
  </si>
  <si>
    <t>ESPECIALIDAD EN MEDICINA INTERNA E INTENSIVO ADULTOS</t>
  </si>
  <si>
    <t>PLAN ESPECIAL LICENCIATURA EN ORGANIZACION Y GESTION TECNOLOGICA</t>
  </si>
  <si>
    <t>SOCIOECONOMIA</t>
  </si>
  <si>
    <t>DISEÑO VESPERTINO</t>
  </si>
  <si>
    <t>ADMINISTRACION DE EMPRESAS MENCION RRHH</t>
  </si>
  <si>
    <t>PROGRAMA DE LICENCIATURA EN EDUCACION</t>
  </si>
  <si>
    <t>PEDAGOGIA EN EDUCACION FISICA, DEPORTES Y RECREACION DAMAS</t>
  </si>
  <si>
    <t>ESPECIALIDAD ENFERMERIA EN CUIDADO INTENSIVO INFANTIL</t>
  </si>
  <si>
    <t>TECNICO SUPERIOR EN FRUTICULTURA</t>
  </si>
  <si>
    <t>TECNICO UNIVERSITARIO EN PROYECTOS ELECTRICOS DE DISTRIBUCION</t>
  </si>
  <si>
    <t>INGENIERIA DE EJECUCION EN METALURGIA EXTRACTIVA</t>
  </si>
  <si>
    <t>PROGRAMADOR EN APLICACIONES COMPUTACIONALES</t>
  </si>
  <si>
    <t>TECNICO EN SEGURIDAD MINERA</t>
  </si>
  <si>
    <t>TECNICO JUDICIAL UNIVERSITARIO</t>
  </si>
  <si>
    <t>TECNICO UNIVERSITARIO EN EDUCACION INTERCULTURAL</t>
  </si>
  <si>
    <t>INGENIERIA EJECUCION EN MECANICA</t>
  </si>
  <si>
    <t>INGENIERIA EJECUCION INFORMATICA</t>
  </si>
  <si>
    <t>INGENIERIA EN INDUSTRIA DE LA MADERA</t>
  </si>
  <si>
    <t>TECNICO DE NIVEL SUPERIOR EN GESTION PUBLICA MENCION GESTION MUNICIPAL</t>
  </si>
  <si>
    <t>INGENIERIA EJECUCION EN ELECTRONICA</t>
  </si>
  <si>
    <t>PROGRAMA DE SUBESPECIALIDAD MEDICA EN ANESTESIA PEDIATRICA</t>
  </si>
  <si>
    <t>PROGRAMA DE CONTINUIDAD DE ESTUDIOS EN INGENIERIA COMERCIAL MENCION CONTROL DE GESTION</t>
  </si>
  <si>
    <t>ESPECIALIZACION EN IMAGENOLOGIA DIAGNOSTICA Y TERAPEUTICA</t>
  </si>
  <si>
    <t>TECNICO UNIVERSITARIO EN MATRICERIA PARA PLASTICOS Y METALES</t>
  </si>
  <si>
    <t>NIVELACION PARA INGENIERIA DE EJECUCION</t>
  </si>
  <si>
    <t>INGENIERIA PESQUERA</t>
  </si>
  <si>
    <t>PEDAGOGIA EN MUSICA Y/O LICENCIATURA EN CIENCIAS Y ARTES MUSICALES</t>
  </si>
  <si>
    <t>QUIMICA MARINA</t>
  </si>
  <si>
    <t>PEDAGOGIA MEDIA EN RELIGION Y MORAL</t>
  </si>
  <si>
    <t>AGRONOMIA, ADM. COMPL. PARA INGENIEROS DE EJEC. AGRICOLA</t>
  </si>
  <si>
    <t>PLAN ESPECIAL CONDUCENTE AL TITULO DE INGENIERO FORESTAL</t>
  </si>
  <si>
    <t>PROGRAMA ESPECIAL DE TITULACION DE INGENIERIA COMERCIAL</t>
  </si>
  <si>
    <t>PROGRAMA ESPECIAL DE INGENIERIA INFORMATICA PARA TECNICOS</t>
  </si>
  <si>
    <t>TECNICO DE NIVEL SUPERIOR EN PREVENCION DE RIESGOS Y MEDIO AMBIENTE</t>
  </si>
  <si>
    <t>INGENIERIA DE EJECUCION EN ACUICULTURA</t>
  </si>
  <si>
    <t>TECNICO EN CONTROL INDUSTRIAL</t>
  </si>
  <si>
    <t>ADMINISTRACION INDUSTRIAL</t>
  </si>
  <si>
    <t>TECNICO EN TRADUCCION INGLES-ESPAÑOL</t>
  </si>
  <si>
    <t>TECNICO EN PREVENCION DE RIESGOS Y MEDIO AMBIENTE</t>
  </si>
  <si>
    <t>P/E INGENIERIA CIVIL INDUSTRIAL</t>
  </si>
  <si>
    <t>INGENIERIA DE EJECUCION EN INFORMATICA (P/E PARA TNS)</t>
  </si>
  <si>
    <t>P/E INGENIERIA COMERCIAL</t>
  </si>
  <si>
    <t>TECNICO ADMINISTRACION DE EMPRESAS</t>
  </si>
  <si>
    <t>TITULO PROFESIONAL DE ESPECIALISTA EN IMAGENOLOGIA ORAL Y MAXILO-FACIAL ( ON LINE )</t>
  </si>
  <si>
    <t>PROGRAMA DE FORMACION DE ESPECIALISTA EN TRAUMATOLOGIA</t>
  </si>
  <si>
    <t>PROGRAMA DE FORMACION DE ESPECIALISTA EN URULOGIA</t>
  </si>
  <si>
    <t>PROGRAMA DE FORMACION DE ESPECIALISTA EN MEDICINA INTERNA</t>
  </si>
  <si>
    <t>PROGRAMA DE FORMACION DE ESPECIALISTA EN GINECOLOGIA Y OBSTETRICIA</t>
  </si>
  <si>
    <t>INGENIERIA EN GESTION DE LA CONSTRUCCION</t>
  </si>
  <si>
    <t>ESPECIALIZACION EN PSIQUIATRIA DE LA INFANCIA Y ADOLESCENCIA</t>
  </si>
  <si>
    <t>PROSECUCION DE ESTUDIOS A ING CIVIL INDUSTRIAL (VIÑA DEL MAR)</t>
  </si>
  <si>
    <t>PROSECUCION DE ESTUDIOS A ING CIVIL INDUSTRIAL (LOS ANGELES)</t>
  </si>
  <si>
    <t>PROSECUCION DE ESTUDIOS A ING CIVIL INDUSTRIAL(CONCEPCION)</t>
  </si>
  <si>
    <t>INGENIERIA EN CONSTRUCCION P.E. (TENCO)</t>
  </si>
  <si>
    <t>PROSECUCION DE ESTUDIOS A ING CIVIL INDUSTRIAL (PTO.MONTT)</t>
  </si>
  <si>
    <t>PROSECUCION DE ESTUDIOS A ING CIVIL INDUSTRIAL (TALCA)</t>
  </si>
  <si>
    <t>PROSECUCION DE ESTUDIOS A ING CIVIL INDUSTRIAL (CALAMA)</t>
  </si>
  <si>
    <t>PROSECUCION DE ESTUDIOS A ING CIVIL INDUSTRIAL (IQUIQUE)</t>
  </si>
  <si>
    <t>PROSECUCION DE ESTUDIOS A ING CIVIL INDUSTRIAL (COPIAPO)</t>
  </si>
  <si>
    <t>PROSECUCION DE ESTUDIOS A ING CIVIL INDUSTRIAL (EL SALVADOR)</t>
  </si>
  <si>
    <t>PROSECUCION DE ESTUDIOS A ING CIVIL INDUSTRIAL (VALDIVIA)</t>
  </si>
  <si>
    <t>TECNICO DE NIVEL SUPERIOR EN PROGRAMACION</t>
  </si>
  <si>
    <t>PROSECUCION DE ESTUDIOS A ING CIVIL INDUSTRIAL (RANCAGUA)</t>
  </si>
  <si>
    <t>PROSECUCION DE ESTUDIOS A ING CIVIL INDUSTRIAL (ANTOFAGASTA)</t>
  </si>
  <si>
    <t>PEDAGOGIA EN EDUCACION PARVULARIA PLAN DE CONTINUIDAD</t>
  </si>
  <si>
    <t>LICENCIATURA EN DIRECCION PUBLICA</t>
  </si>
  <si>
    <t>INGENIERIA CIVIL MINAS PLAN DE CONTINUIDAD</t>
  </si>
  <si>
    <t>PEDAGOGIA EN EDUCACION BASICA CON MENCION RELIGION EVANGELICA</t>
  </si>
  <si>
    <t>PEDAGOGIA EN EDUCACION BASICA MENCION EN EDUCACION DIFERENCIAL</t>
  </si>
  <si>
    <t>CONTADOR AUDITOR (PLAN DE CONTINUIDAD)</t>
  </si>
  <si>
    <t>RELACIONES PUBLICAS PARA LA GESTION DE COMUNICACIONES</t>
  </si>
  <si>
    <t>INGENIERIA EN HOTELERIA Y TURISMO</t>
  </si>
  <si>
    <t>PEDAGOGIA EN LENGUA CASTELLANA Y FILOSOFIA</t>
  </si>
  <si>
    <t>INTERPRETE MUSICAL SUPERIOR EN TROMPETA C/M EN MUSICA DE CAMARA Y ORQUESTA</t>
  </si>
  <si>
    <t>INTERPRETE MUSICAL SUPERIOR EN PERCUSION C/M EN MUSICA DE CAMARA Y ORQUESTA</t>
  </si>
  <si>
    <t>INTERPRETE MUSICAL SUPERIOR EN TROMBON C/M EN MUSICA DE CAMARA Y ORQUESTA</t>
  </si>
  <si>
    <t>INTERPRETE MUSICAL SUPERIOR EN TUBA C/M EN MUSICA DE CAMARA Y ORQUESTA</t>
  </si>
  <si>
    <t>PEDAGOGIA EN EDUCACION DIFERENCIAL M/ EN DEFICIENCIA MENTAL Y DEFICIT MULTIPLES</t>
  </si>
  <si>
    <t>CONSTRUCCION CIVIL (TITULACION ESPECIAL DUOC)</t>
  </si>
  <si>
    <t>LICENCIATURA EN COMUNICACION EN MULTIMEDIOS</t>
  </si>
  <si>
    <t>INGENIERO DE EJECUCION EN COMPUTACION E INFORMATICA</t>
  </si>
  <si>
    <t>PROGRAMA DE SEGUNDA TITULACION PEDAGOGIA EN EDUCACION DIFERENCIAL MENCION EN TRASTORNOS ESPECIFICOS DEL LENGUAJE ORAL/MENCION EN DISCAPACIDAD INTELECTUAL</t>
  </si>
  <si>
    <t>PERIODISMO PLAN ESPECIAL</t>
  </si>
  <si>
    <t>PROGRAMA DE FORMACION PEDAGOGICA, CONTINUIDAD DE ESTUDIOS</t>
  </si>
  <si>
    <t>PEDAGOGIA EN EDUCACION GENERAL BASICA MENCION MATEMATICA</t>
  </si>
  <si>
    <t>PEDAGOGIA GENERAL BASICA MENCION TRASTORNOS DEL APRENDIZAJE</t>
  </si>
  <si>
    <t>PEDAGOGIA EN EDUCACION DIFERENCIAL MENCION DIFICULTADES ESPECIFICAS DEL APRENDIZAJE - SEGUNDO TITULO</t>
  </si>
  <si>
    <t>INGENIERIA CIVIL EN MINAS - CONTINUIDAD</t>
  </si>
  <si>
    <t>INGENIERIA CIVIL EN MINAS - CONTINUIDAD INGENIEROS(+)</t>
  </si>
  <si>
    <t>FORMACION PEDAGOGICA</t>
  </si>
  <si>
    <t>PLAN ESPECIAL: CONTINUIDAD DE ESTUDIOS TRABAJO SOCIAL</t>
  </si>
  <si>
    <t>PROGRAMA ESPECIAL DE PEDAGOGIA EN EDUCACION RELIGIOSA PARA ENSEÑANZA BASICA Y MEDIA CON MENCION EN TEOLOGIA PROTESTANTE</t>
  </si>
  <si>
    <t>PLAN ESPECIAL DE SEGUNDA TITULACION EN PEDAGOGIA EN MATEMATICAS</t>
  </si>
  <si>
    <t>PLAN ESPECIAL DE SEGUNDA TITULACION EN PEDAGOGIA EN EDUCACION DIFERENCIAL CON MENCION EN DISCAPACIDAD INTELECTUAL PARA TECNICOS DE NIVEL SUPERIOR</t>
  </si>
  <si>
    <t>TECNICO SUPERIOR EN EDUCACION DIFERENCIAL. MENCION TRASTORNOS DE LA COMUNICACION Y DEL LENGUAJE ORAL</t>
  </si>
  <si>
    <t>LICENCIATURA EN CIENCIA DE LA ACTIVIDAD FISICA</t>
  </si>
  <si>
    <t>EDUCACION DIFERENCIAL MENCION EN TRASTORNOS ESPECIFICOS DEL LENGUAJE E INCLUSION EDUCATIVA</t>
  </si>
  <si>
    <t>TECNICO DE NIVEL SUPERIOR EN VITICULTURA Y ENOLOGIA</t>
  </si>
  <si>
    <t>INTERPRETACION EN CANTO</t>
  </si>
  <si>
    <t>PROGRAMA DE PEDAGOGIA EN EDUCACION MEDIA PARA LICENCIADOS(PE)</t>
  </si>
  <si>
    <t>INGENIERIA ADM. EMPRESAS E8</t>
  </si>
  <si>
    <t>ING. CIVIL INDUSTRIAL E10</t>
  </si>
  <si>
    <t>LICENCIATURA EN LETRAS</t>
  </si>
  <si>
    <t>ESPECIALISTA EN TRAUMATOLOGIA Y ORTOPEDIA</t>
  </si>
  <si>
    <t>INGENIERIA INDUSTRIAL E8</t>
  </si>
  <si>
    <t>ESPECIALISTA EN PSIQUIATRIA DEL ADULTO</t>
  </si>
  <si>
    <t>PROGRAMA ESPECIAL DE LICENCIATURA EN ARTES MUSICALES</t>
  </si>
  <si>
    <t>ESPECIALISTA EN CIRUGIA GENERAL</t>
  </si>
  <si>
    <t>INGENIERIA DE EJECUCION EN GESTION DE NEGOCIOS</t>
  </si>
  <si>
    <t>COMUNICACION MULTIMEDIA ESPECIALIDAD ANIMACION DIGITAL Y EFECTOS ESPECIALES</t>
  </si>
  <si>
    <t>INGENIERIA EN ACUICULTURA Y MEDIO AMBIENTE</t>
  </si>
  <si>
    <t>TECNICO SUPERIOR EN ADMINISTRACION DE EMPRESAS MARKETING Y FINANZAS</t>
  </si>
  <si>
    <t>TECNICO SUPERIOR EN ADMINISTRACION DE EMPRESAS MENCION EN ADMINISTRACION DE PERSONAL</t>
  </si>
  <si>
    <t>TECNICO UNIVERSITARIO EN COMPUTACION</t>
  </si>
  <si>
    <t>INGENIERIA EN ADMINISTRACION DE EMPRESAS PLAN ESPECIAL CONTINUIDAD</t>
  </si>
  <si>
    <t>INGENIERIA EJECUCION EN COMERCIO INTERNACIONAL</t>
  </si>
  <si>
    <t>TECNICO UNIVERSITARIO EN TRANSPORTE MARITIMO Y PUERTOS</t>
  </si>
  <si>
    <t>TRADUCCION Y/O INTERPRETARIADO INGLES-ESPAÑOL</t>
  </si>
  <si>
    <t>TRADUCCION/INTERPRETARIADO INGLES-ESPAÑOL</t>
  </si>
  <si>
    <t>TECNICO DE NIVEL SUPERIOR EN REDES Y TELECOMUNICACIONES</t>
  </si>
  <si>
    <t>LICENCIATURA EN INFORMATICA</t>
  </si>
  <si>
    <t>ESPECIALIZACION EN MEDICA EN IMAGENOLOGIA</t>
  </si>
  <si>
    <t>LLCENCIATURA EN FILOSOFIA ADMISION ESPECIAL</t>
  </si>
  <si>
    <t>BACHILLERATO EN INGENIERIA</t>
  </si>
  <si>
    <t>PROGRAMA DE PEDAGOGIA EN EDUCACION MEDIA EN INGLES</t>
  </si>
  <si>
    <t>PROGRAMA DE PEDAGOGIA EN EDUCACION MEDIA EN LENGUA CASTELLANA</t>
  </si>
  <si>
    <t>PROGRAMA DE ALTA DIRECCION DE ENFERMERIA</t>
  </si>
  <si>
    <t>PROGRAMA DE PEDAGOGIA EN EDUCACION MEDIA EN ARTES VISUALES</t>
  </si>
  <si>
    <t>PROGRAMA DE PEDAGOGIA EN EDUCACION MEDIA EN MATEMATICAS</t>
  </si>
  <si>
    <t>PROGRAMA DE PEDAGOGIA EN EDUCACION MEDIA EN BIOLOGIA</t>
  </si>
  <si>
    <t>PROGRAMA DE PEDAGOGIA EN EDUCACION MEDIA EN FILOSOFIA</t>
  </si>
  <si>
    <t>ESTADIA DE PERFECCIONAMIENTO EN CIRUGIA ARTROSCOPICA Y TRAUMATOLOGIA DEPORTIVA</t>
  </si>
  <si>
    <t>INGENIERIA CIVIL EN AGROINDUSTRIAS</t>
  </si>
  <si>
    <t>BELLAS ARTES</t>
  </si>
  <si>
    <t>CANTO POPULAR</t>
  </si>
  <si>
    <t>PEDAGOGIA EN ARTE</t>
  </si>
  <si>
    <t>PEDAGOGIA EN INGLES Y TRADUCCION INGLES-ESPAÑOL</t>
  </si>
  <si>
    <t>COMPOSICION Y ARREGLOS</t>
  </si>
  <si>
    <t>LICENCIATURA EN ARTE Y CULTURA CONTEMPORANEA</t>
  </si>
  <si>
    <t>INGENIERIA EN PREVENCION DE RIESGOS Y MEDIO AMBIENTE (PCE)</t>
  </si>
  <si>
    <t>INGENIERIA EJECUCION EN AGRONOMIA (PCE)</t>
  </si>
  <si>
    <t>AUDITORIA (PCE)</t>
  </si>
  <si>
    <t>INGENIERIA EN CONSTRUCCION (PCE)</t>
  </si>
  <si>
    <t>INGENIERIA CIVIL INDUSTRIAL (PCE)</t>
  </si>
  <si>
    <t>INGENIERIA INDUSTRIAL (PCE)</t>
  </si>
  <si>
    <t>INGENIERIA EN MECANICA (PCE)</t>
  </si>
  <si>
    <t>INGENIERIA EN MINAS (PCE)</t>
  </si>
  <si>
    <t>INGENIERIA COMERCIAL (PCE)</t>
  </si>
  <si>
    <t>TRABAJO SOCIAL (PCE)</t>
  </si>
  <si>
    <t>INGENIERIA EN AUTOMATIZACION Y CONTROL INDUSTRIAL (PCE)</t>
  </si>
  <si>
    <t>AGRONOMIA (PCE)</t>
  </si>
  <si>
    <t>INGENIERIA CIVIL EN MINAS (PCE)</t>
  </si>
  <si>
    <t>INGENIERIA EN ELECTRICIDAD(PCE)</t>
  </si>
  <si>
    <t>INGENIERIA EN GEOMENSURA (PCE)</t>
  </si>
  <si>
    <t>TECNICO NIVEL SUPERIOR EN ELECTRONICA</t>
  </si>
  <si>
    <t>INGENIERIA EN COMPUTACION E INFORMATICA (PCE)</t>
  </si>
  <si>
    <t>CONSTRUCCION CIVIL (PCE)</t>
  </si>
  <si>
    <t>TECNICO DE NIVEL SUPERIOR EN GESTION SOCIAL E INTEGRACION DEL ADULTO MAYOR</t>
  </si>
  <si>
    <t>TITULO PROFESIONAL DE ESPECIALISTA EN RELACIONES INTERNACIONALES</t>
  </si>
  <si>
    <t>LICENCIATURA EN LENGUA Y LITERATURA INGLESAS</t>
  </si>
  <si>
    <t>TITULO DE PROFESIONAL ESPECIALISTA EN ENFERMEDADES RESPIRATORIAS</t>
  </si>
  <si>
    <t>LICENCIATURA EN LENGUA Y LITERATURA HISPANICAS</t>
  </si>
  <si>
    <t>P/E ADMINISTRACION INDUSTRIAL</t>
  </si>
  <si>
    <t>P/E INGENIERIA DE EJECUCION EN GEOMENSURA</t>
  </si>
  <si>
    <t>P/E TECNOLOGO EN ADMINISTRACION DE PERSONAL</t>
  </si>
  <si>
    <t>P/E TECNOLOGO EN CONSTRUCCIONES</t>
  </si>
  <si>
    <t>P/E ADMINISTRACION PUBLICA</t>
  </si>
  <si>
    <t>P/E INGENIERIA CIVIL EN INFORMATICA</t>
  </si>
  <si>
    <t>P/E INGENIERIA DE EJECUCION EN AMBIENTE</t>
  </si>
  <si>
    <t>P/E TECNICO EN PREVENCION Y REHABILITACION DE PERSONAS CON DEPENDENCIA A DROGAS</t>
  </si>
  <si>
    <t>P/E INGENIERIA DE EJECUCION INDUSTRIAL</t>
  </si>
  <si>
    <t>P/E INGENIERIA CIVIL EN MINAS</t>
  </si>
  <si>
    <t>P/E INGENIERIA DE EJECUCION EN ELECTRICIDAD</t>
  </si>
  <si>
    <t>P/E CONSTRUCCION CIVIL</t>
  </si>
  <si>
    <t>P/E DE PEDAGOGIA EN INGLES / LICENCIATURA EN EDUCACION EN INGLES</t>
  </si>
  <si>
    <t>P/E LICENCIATURA EN ORGANIZACION Y GESTION TECNOLOGICA</t>
  </si>
  <si>
    <t>TECNOLOGO EN ADMINISTRACION DE PERSONAL</t>
  </si>
  <si>
    <t>P/E INGENIERIA DE EJECUCION EN COMPUTACION E INFORMATICA</t>
  </si>
  <si>
    <t>P/E CONTADOR PUBLICO Y AUDITOR</t>
  </si>
  <si>
    <t>P/E INGENIERIA CIVIL EN METALURGIA</t>
  </si>
  <si>
    <t>P/E INGENIERIA CIVIL EN OBRAS CIVILES</t>
  </si>
  <si>
    <t>TECNOLOGO EN CONTROL INDUSTRIAL</t>
  </si>
  <si>
    <t>INGENIERIA DE EJECUCION EN CLIMATIZACION (CALEFACCION , REFRIGERACION Y AIRE ACONDICIONADO)</t>
  </si>
  <si>
    <t>TECNOLOGO EN CONSTRUCCIONES</t>
  </si>
  <si>
    <t>P/E INGENIERIA DE EJECUCION EN MECANICA</t>
  </si>
  <si>
    <t>TECNOLOGO EN MANTENIMIENTO INDUSTRIAL</t>
  </si>
  <si>
    <t>TECNOLOGO EN AUTOMATIZACION INDUSTRIAL</t>
  </si>
  <si>
    <t>TECNOLOGO EN TELECOMUNICACIONES</t>
  </si>
  <si>
    <t>TECNOLOGO EN ALIMENTOS</t>
  </si>
  <si>
    <t>TECNOLOGO EN DISEÑO INDUSTRIAL</t>
  </si>
  <si>
    <t>P/E INGENIERIA COMERCIAL EN ADMINISTRACION DE EMPRESAS</t>
  </si>
  <si>
    <t>P/E INGENIERIA CIVIL EN ELECTRICIDAD</t>
  </si>
  <si>
    <t>P/E INGENIERIA CIVIL EN MECANICA</t>
  </si>
  <si>
    <t>P/E INGENIERIA DE EJECUCION EN QUIMICA</t>
  </si>
  <si>
    <t>P/E PEDAGOGIA EN QUIMICA Y BIOLOGIA /LICENCIATURA EN EDUCACION EN QUIMICA Y BIOLOGIA</t>
  </si>
  <si>
    <t>P/E INGENIERIA DE EJECUCION EN CLIMATIZACION (CALEFACCION , REFRIGERACION Y AIRE ACONDICIONADO)</t>
  </si>
  <si>
    <t>ESPECIALIDAD EN DERMATOLOGIA Y VENEROLOGIA</t>
  </si>
  <si>
    <t>P/E PEDAGOGIA EN MATEMATICA Y COMPUTACION / LICENCIATURA EN EDUCACION EN MATEMATICA Y COMPUTACION</t>
  </si>
  <si>
    <t>ADMINISTRACION PUBLICA VESPERTINO</t>
  </si>
  <si>
    <t>ESPECIALIDAD EN HEMATOLOGIA Y ONCOLOGIA DE ADULTOS</t>
  </si>
  <si>
    <t>INGENIERIA COMERCIAL, MENCION NEGOCIOS MINEROS</t>
  </si>
  <si>
    <t>LICENCIATURA EN MUSICA (CON MENCION)</t>
  </si>
  <si>
    <t>CONTADOR PUBLICO Y AUDITOR MENCION TECNOLOGIA DE LA INFORMACION CONTROL DE GESTION GESTION TRIBUTARIA</t>
  </si>
  <si>
    <t>PEDAGOGIA EN EDUCACION BASICA CON ESPECIALIDAD EN LENGUAJE Y COMUNICACION O EDUCACION MATEMATICA</t>
  </si>
  <si>
    <t>PROGRAMA DE FORMACION DE MEDICO ESPECIALISTA EN OBTETRICIA Y GINECOLOGIA</t>
  </si>
  <si>
    <t>ESPECIALIDAD/MAGISTER EN TRASTORNOS TEMPOROMANDIBULARES Y DOLOR OROFACIAL</t>
  </si>
  <si>
    <t>TECNICO UNIVERSITARIO EN PROCESOS INDUSTRIALES, MENCION GESTION DE CALIDAD, MENCION INDUSTRIA QUIMICA O MENCION INDUSTRIA DE ALIMENTOS</t>
  </si>
  <si>
    <t>TECNICO EN CONSTRUCCION, MENCION OBRAS CIVILES</t>
  </si>
  <si>
    <t>ESPECIALIZACION EN IMAGINOLOGIA MAXILO FACIAL</t>
  </si>
  <si>
    <t>TECNICO UNIVERSITARIO EN COMERCIO EXTERIOR</t>
  </si>
  <si>
    <t>PROGRAMA ESPECIAL DE LICENCIATURA EN EDUCACION</t>
  </si>
  <si>
    <t>LICENCIATURA EN EDUCACION Y PEDAGOGIA EN EDUCACION PARVULARIA CON MENCION EN EDUCACION COMUNITARIA.</t>
  </si>
  <si>
    <t>P/E LICENCIATURA EN EDUCACION</t>
  </si>
  <si>
    <t>PEDAGOGIA EN EDUCACION GENERAL BASICA 2007 VESPERTINO</t>
  </si>
  <si>
    <t>INGENIERIA EN EJECUCION INDUSTRIAL</t>
  </si>
  <si>
    <t>PEDAGOGIA EN EDUCACION FISICA 2007 DIURNO</t>
  </si>
  <si>
    <t>INGENIERIA DE EJECUCION EN INFORMATICA (CONTINUIDAD PARA TECNICOS EN INFORMATICA)</t>
  </si>
  <si>
    <t>INGENIERIA EJECUCION EN ADMINISTRACION, M/ ADM.PUBLICA</t>
  </si>
  <si>
    <t>ORIENTACION FAMILIAR, MENCION RELACIONES HUMANAS</t>
  </si>
  <si>
    <t>INGENIERIA EJECUCION EN ALIMENTOS (CONTINUIDAD PARA TECNICOS EN ALIMENTOS)</t>
  </si>
  <si>
    <t>INGENIERIA CIVIL EN OBRAS CIVILES (CONTINUIDAD DE ESTUDIOS)</t>
  </si>
  <si>
    <t>INGENIERIA EJECUCION EN BIOTECNOLOGIA</t>
  </si>
  <si>
    <t>PROGRAMA DE ESPECIALIDAD MEDICA EN MEDICINA FAMILIAR M/ADULTO</t>
  </si>
  <si>
    <t>PROGRAMA DE ESPECIALIDAD MEDICA EN MEDICINA FAMILIAR M/NIÑO</t>
  </si>
  <si>
    <t>PERIODISMO - DIRECCION AUDIVISUAL - PUBLICIDAD</t>
  </si>
  <si>
    <t>LICENCIATURA EN ARTES PLASTICAS MENCION ESCULTURA</t>
  </si>
  <si>
    <t>CIENCIAS FISICAS Y ASTRONOMICA</t>
  </si>
  <si>
    <t>PCE EN ING. COMERCIAL MENCION CONTROL DE GESTION</t>
  </si>
  <si>
    <t>ESPECIALIDAD EN IMPLANTOLOGIA BUCO-MAXILOFACIAL</t>
  </si>
  <si>
    <t>PEDAGOGIA EN IDIOMA EXTRANJERO</t>
  </si>
  <si>
    <t>PEDAGOGIA EN BIOLOGIA</t>
  </si>
  <si>
    <t>INGENIERIA EN ACUICULTURA O INGENIERIA PESQUERA</t>
  </si>
  <si>
    <t>DISEÑO (INGRESO COMUN)</t>
  </si>
  <si>
    <t>LICENCIATURA EN CIENCIAS BIOLOGICAS</t>
  </si>
  <si>
    <t>SUBESPECIALIDAD MEDICA EN HEMATOLOGIA Y ONCOLOGIA INFANTIL</t>
  </si>
  <si>
    <t>ESPECIALIZACION EN CIENCIAS CLINICAS VETERINARIAS MENCION RUMIANTES</t>
  </si>
  <si>
    <t>PROSECUCION ESTUDIOS CONDUCENTE AL TITULO DE INGENIERIA DE EJECUCION AGROINDUSTRIAL</t>
  </si>
  <si>
    <t>BIBLIOTECONOMIA Y DOCUMENTACION</t>
  </si>
  <si>
    <t>PROGRAMA DE FORMACION PEDAGOGICA PARA LICENCIADOS EN CIENCIAS RELIGIOSAS Y ECLESIASTICOS</t>
  </si>
  <si>
    <t>ADMINISTRADOR DE PROGRAMAS SOCIALES</t>
  </si>
  <si>
    <t>PROGRAMA DE FORMACION PEDAGOGICA PARA LICENCIADOS EN FILOSOFIA</t>
  </si>
  <si>
    <t>ENSEÑANZA DEL INGLES COMO IDIOMA EXTRANJERO PARA LA EDUCACION PARVULARIA</t>
  </si>
  <si>
    <t>INGENIERIA DE EJECUCION INDUSTRIAL MENCION MANTENIMIENTO</t>
  </si>
  <si>
    <t>PROGRAMA ESPECIAL DE TITULACION TECNICO UNIVERSITARIO EN EDUCACION PARVULARIA</t>
  </si>
  <si>
    <t>PLAN ESPECIAL INGENIERIA COMERCIAL, LIC. EN CS. EC. Y ADMI., VERSION 1 TECNICO DE AREA</t>
  </si>
  <si>
    <t>INGENIERIA EN PREVENCION DE RIESGOS (CONTINUIDAD)</t>
  </si>
  <si>
    <t>INGENIERIA DE EJECUCION WEB MANAGER</t>
  </si>
  <si>
    <t>PERIODISMO Y COMUNICACION DIGITAL</t>
  </si>
  <si>
    <t>INGENIERIA CIVIL EN OBRAS CIVILES Y GESTION DE LA CONSTRUCCION</t>
  </si>
  <si>
    <t>LICENCIATURA EN CIENCIA POLITICA</t>
  </si>
  <si>
    <t>INGENIERIA CIVIL INDUSTRIAL (P/E PARA INGENIEROS DE EJECUCION)</t>
  </si>
  <si>
    <t>PROGRAMA DE FORMACION PEDAGOGICA PARA LICENCIADOS EN EDUCACION MEDIA</t>
  </si>
  <si>
    <t>ESPECIALIZACION EN NEUROLOGIA</t>
  </si>
  <si>
    <t>INGENIERIA DE EJECUCION EN INFORMATICA DE GESTION</t>
  </si>
  <si>
    <t>PEDAGOGIA EN EDUCACION GENERAL BASICA (TEMUCO)</t>
  </si>
  <si>
    <t>INGENIERIA EN CONSTRUCCION P.E. (INECO)</t>
  </si>
  <si>
    <t>PEDAGOGIA EN EDUCACION GENERAL BASICA (SEGUNDO TITULO, PLAN LICENCIATURA)</t>
  </si>
  <si>
    <t>TECNICO DE NIVEL SUPERIOR EN ADMINISTRACION Y SEGURIDAD DE REDES</t>
  </si>
  <si>
    <t>TRABAJO SOCIAL (ANFUP)</t>
  </si>
  <si>
    <t>TECNICO DE NIVEL SUPERIOR EN GESTION INDUSTRIAL</t>
  </si>
  <si>
    <t>INGENIERIA COMERCIAL PLAN DE CONTINUIDAD</t>
  </si>
  <si>
    <t>INGENIERIA EN MINAS CONTINUIDAD</t>
  </si>
  <si>
    <t>LICENCIATURA EN LENGUA INGLESA Y PEDAGOGIA EN INGLES</t>
  </si>
  <si>
    <t>INGENIERIA CIVIL EN MINAS CONTINUIDAD</t>
  </si>
  <si>
    <t>BIBLIOTECOLOGIA PLAN DE CONTINUIDAD</t>
  </si>
  <si>
    <t>PEDAGOGIA EN EDUCACION BASICA MENCION INGLES</t>
  </si>
  <si>
    <t>TRABAJO SOCIAL PLAN DE CONTINUIDAD</t>
  </si>
  <si>
    <t>INGENIERIA EN SEGURIDAD PRIVADA (PLAN DE CONTINUIDAD)</t>
  </si>
  <si>
    <t>PEDAGOGIA EDUCACION BASICA MENCION RELIGION EVANGELICA</t>
  </si>
  <si>
    <t>INGENIERIA EN CONSTRUCCION (PLAN DE CONTINUIDAD DE ESTUDIOS)</t>
  </si>
  <si>
    <t>FORMACION PEDAGOGICA PARA PROFESIONALES Y LICENCIADOS DE ENSEÑA CHILE (2T)</t>
  </si>
  <si>
    <t>LICENCIATURA EN ARTES ESCENICAS - PET</t>
  </si>
  <si>
    <t>LICENCIATURA EN DIRECCION DE ARTE</t>
  </si>
  <si>
    <t>LICENCIATURA EN DISEÑO</t>
  </si>
  <si>
    <t>INGENIERIA DE EJECUCION EN ELECTRONICA C/E EN TELECOMUNICACIONES</t>
  </si>
  <si>
    <t>LICENCIATURA EN PUBLICIDAD</t>
  </si>
  <si>
    <t>INGENIERIA DE EJECUCION INDUSTRIAL (PLAN ESPECIAL)</t>
  </si>
  <si>
    <t>INGENIERIA EJECUCION ELECTRONICA</t>
  </si>
  <si>
    <t>PSICOPEDAGOGIA Y PEDAGOGIA BASICA CON MENCION EN PRIMER CICLO</t>
  </si>
  <si>
    <t>INGENIERIA CIVIL INDUSTRIAL (PLAN ESPECIAL)</t>
  </si>
  <si>
    <t>LICENCIATURA EN CINE Y ARTES AUDIOVISUALES</t>
  </si>
  <si>
    <t>CONTINUIDAD INGENIERIA CIVIL INDUSTRIAL</t>
  </si>
  <si>
    <t>CONTINUIDAD PEDAGOGIA EN EDUCACION PARVULARIA</t>
  </si>
  <si>
    <t>SEGUNDO TITULO PEDAGOGIA EN EDUCACION DIFERENCIAL MENCION TRASTORNOS DE AUDICION Y LENGUAJE</t>
  </si>
  <si>
    <t>PEDAGOGIA EN EDUCACION DIFERENCIAL MENCION TRASTORNOS DE AUDICION Y LENGUAJE (SALIDA INTERMEDIA DE TECNICO DE NIVEL SUPERIOR EN EDUCACION DIFERENCIAL)</t>
  </si>
  <si>
    <t>PEDAGOGIA EN EDUCACION PARVULARIA (SALIDA INTERMEDIA DE TECNICO DE NIVEL SUPERIOR EN EDUCACION PARVULARIA)</t>
  </si>
  <si>
    <t>SEGUNDO TITULO PEDAGOGIA EN EDUCACION DIFERENCIAL MENCION DIFICULTADES ESPECIFICAS DEL APRENDIZAJE</t>
  </si>
  <si>
    <t>CONTINUIDAD INGENIERIA CIVIL EN MINAS (PARA INGENIEROS DE EJECUCION EN MINAS E INGENIEROS CIVILES DE OTRAS ESPECIALIDADES)</t>
  </si>
  <si>
    <t>ENFERMERIA Y SALUD PUBLICA</t>
  </si>
  <si>
    <t>SEGUNDO TITULO PEDAGOGIA EN EDUCACION DIFERENCIAL MENCION DESARROLLO COGNITIVO</t>
  </si>
  <si>
    <t>CONTINUIDAD PEDAGOGIA EN EDUCACION DIFERENCIAL MENCION TRASTORNOS DE AUDICION Y LENGUAJE</t>
  </si>
  <si>
    <t>CONTINUIDAD INGENIERIA CIVIL EN MINAS (PARA INGENIEROS DE EJECUCION EN MINAS DE LA UNIVERSIDAD LA REPUBLICA)</t>
  </si>
  <si>
    <t>PEDAGOGIA EN EDUCACION DIFERENCIAL MENCION DESARROLLO COGNITIVO (SALIDA INTERMEDIA DE TECNICO DE NIVEL SUPERIOR EN EDUCACION DIFERENCIAL)</t>
  </si>
  <si>
    <t>CONTINUIDAD PEDAGOGIA EN EDUCACION DIFERENCIAL MENCION DESARROLLO COGNITIVO</t>
  </si>
  <si>
    <t>INGENIERIA CIVIL INDUSTRIAL (SALIDA INTERMEDIA DE INGENIERO EN EJECUCION INDUSTRIAL)</t>
  </si>
  <si>
    <t>CONTINUIDAD INGENIERIA EN EJECUCION EN MINAS (PARA TECNICOS DE NIVEL SUPERIOR EN MINAS)</t>
  </si>
  <si>
    <t>ESPECIALIZACION EN PERIODONCIA E IMPLANTOLOGIA</t>
  </si>
  <si>
    <t>FORMACION DE ESPECIALISTA EN RADIOLOGIA E IMAGINOLOGIA</t>
  </si>
  <si>
    <t>ESPECIALIZACION MEDICA EN TRAUMATOLOGIA Y ORTOPEDIA</t>
  </si>
  <si>
    <t>INGENIERIA EN ADMINISTRACION DE EMPRESAS E8</t>
  </si>
  <si>
    <t>TRABAJO SOCIAL PROG.CONTINUIDAD</t>
  </si>
  <si>
    <t>ESPECIALIZACION MEDICA EN PSIQUIATRIA DEL ADULTO</t>
  </si>
  <si>
    <t>DISEÑO MENCION EN GRAFICA Y COMUNICACION MULTIMEDIAL</t>
  </si>
  <si>
    <t>PROSECUCION DE ESTUDIOS PROGRAMA DE FORMACION EJECUTIVA PFE</t>
  </si>
  <si>
    <t>INGENIERIA CIVIL EN ELECTRONICA CONTINUIDAD DE ESTUDIOS</t>
  </si>
  <si>
    <t>OBTETRICIA Y PUERICULTURA</t>
  </si>
  <si>
    <t>CONTADOR AUDITOR PROGRAMA CONTINUIDAD DE ESTUDIOS</t>
  </si>
  <si>
    <t>COMUNICACION MULTIMEDIA: ANIMACION DIGITAL &amp; EFECTOS ESPECIALES</t>
  </si>
  <si>
    <t>COMUNICACION AUDIOVISUAL: TELEVISION</t>
  </si>
  <si>
    <t>COMUNICACION DIGITAL: ANIMACION DIGITAL</t>
  </si>
  <si>
    <t>PROGRAMA ESPECIAL DE TITULACION EN COMUNICACION SOCIAL-MODALIDAD E-LEARNING</t>
  </si>
  <si>
    <t>COMUNICACION AUDIOVISUAL CINE</t>
  </si>
  <si>
    <t>COMUNICACION AUDIOVISUAL: GUIONES PARA CINE Y TELEVISION</t>
  </si>
  <si>
    <t>DISEÑO DE IMAGEN</t>
  </si>
  <si>
    <t>PERIODISMO: ESPECIALIZACION EN MEDIOS DIGITALES</t>
  </si>
  <si>
    <t>TECNICO DE NIVEL SUPERIOR EN DISEÑO GRAFICO</t>
  </si>
  <si>
    <t>INGENIERIA EJECUCION EN TRANSPORTE MARITIMO Y PUERTOS</t>
  </si>
  <si>
    <t>CINE VIDEO Y TV</t>
  </si>
  <si>
    <t>INGENIERIA EN EJECUCION INFORMATICA</t>
  </si>
  <si>
    <t>INGENIERIA EN TRANSPORTE MARITIMO Y PUERTOS</t>
  </si>
  <si>
    <t>INGENIERIA COMERCIAL PLAN ESPECIAL</t>
  </si>
  <si>
    <t>INGENIERIA CIVIL INDUSTRIAL PLAN CONTINUIDAD</t>
  </si>
  <si>
    <t>INGENIERIA EJECUCION EN PESCA Y ACUICULTURA</t>
  </si>
  <si>
    <t>TEC NIVEL SUP PREPARADOR FISICO</t>
  </si>
  <si>
    <t>LICENCIATURA EN PSICOPEDAGOGIA</t>
  </si>
  <si>
    <t>PEDAGOGIA EN EDUCACION BASICA MENCION TRASTORNOS DEL APRENDIZAJE</t>
  </si>
  <si>
    <t>PEDAGOGIA EN EDUCACION PARVULARIA MENCION INGLES</t>
  </si>
  <si>
    <t>PUBLICISTA Y COMUNICADOR INTEGRAL</t>
  </si>
  <si>
    <t>RELACIONES PUBLICAS Y PRODUCCION DE EVENTOS</t>
  </si>
  <si>
    <t>PROGRAMA DE PEDAGOGIA EN EDUCACION MEDIA EN QUIMICA</t>
  </si>
  <si>
    <t>PROGRAMA DE PEDAGOGIA EN EDUCACION MEDIA EN HISTORIA</t>
  </si>
  <si>
    <t>PROGRAMA DE PEDAGOGIA EN EDUCACION MEDIA EN FISICA</t>
  </si>
  <si>
    <t>ESTADIA DE PERFECCIONAMIENTO, EN RADIOLOGIA ABDOMINAL Y CARDIOTORAXICA</t>
  </si>
  <si>
    <t>ESTADIA DE PERFECCIONAMIENTO EN KINESIOLOGIA EN INTENSIVO</t>
  </si>
  <si>
    <t>BACHILLERATO EN KINESIOLOGIA, T. OCUPACIONAL Y NUTRICION</t>
  </si>
  <si>
    <t>CIENCIAS POLITICAS Y GESTION PUBLICA</t>
  </si>
  <si>
    <t>PEDAGOGIA DE EDUCACION MEDIA EN HISTORIA Y CIENCIAS SOCIALES</t>
  </si>
  <si>
    <t>BACHILLERATO EN CIENCIAS MATEMATICAS Y ECONOMICAS</t>
  </si>
  <si>
    <t>TECNICO DE NIVEL SUPERIOR EN CONTRUCCION</t>
  </si>
  <si>
    <t>INGENIERIA EN ELECTRICIDAD (PCE)</t>
  </si>
  <si>
    <t>NATUROPATIA HOLISTICA</t>
  </si>
  <si>
    <t>TECNICO NIVEL SUPERIOR EN MECANICA INDUSTRIAL</t>
  </si>
  <si>
    <t>INGENIERIA EJECUCION EN PREVENCION DE RIESGOS Y MEDIO AMBIENTE (PCE)</t>
  </si>
  <si>
    <t>INGENIERO COMERCIAL (PCE)</t>
  </si>
  <si>
    <t>INGENIERIA COMERCIAL PCE</t>
  </si>
  <si>
    <t>INGENIERIA EN PREVENCION DE RIESGOS (PCE)</t>
  </si>
  <si>
    <t>INGENIERIA DE EJECUCION EN COMERCIO INTERNACIONAL (PCE)</t>
  </si>
  <si>
    <t>PEDAGOGIA EN EDUCACION MEDIA EN HISTORIA Y CIENCIAS SOCIALES</t>
  </si>
  <si>
    <t>NUTRICION Y DIETETICA CON MENCION</t>
  </si>
  <si>
    <t>BACHILLERATO EN MATEMATICA</t>
  </si>
  <si>
    <t>BACHILLERATO EN FILOSOFIA Y HUMANIDADES PARA RELIGIOSOS</t>
  </si>
  <si>
    <t>LICENCIATURA EN CIENCIAS MENCION ASTRONOMIA, GEOFISICA O FISICA</t>
  </si>
  <si>
    <t>PEDAGOGIA EN EDUCACION MEDIA EN ASIGNATURAS CIENTIFICO HUMANISTAS CON MENCION</t>
  </si>
  <si>
    <t>LICENCIATURA EN CIENCIAS MENCION BIOLOGIA</t>
  </si>
  <si>
    <t>LICENCIATURA EN COMPOSICION</t>
  </si>
  <si>
    <t>LICENCIATURA EN ARTES MENCION SONIDO</t>
  </si>
  <si>
    <t>LICENCIATURA EN LENGUA Y LITERATURA HISPANICAS CON MENCION EN LITERATURA O EN LINGÜISTICA</t>
  </si>
  <si>
    <t>TITULO PROFESIONAL DE ESPECIALISTA EN ODONTOLOGIA RESTARURADORA</t>
  </si>
  <si>
    <t>INGENIERIA Y CIENCIAS-PLAN COMUN</t>
  </si>
  <si>
    <t>ANTROPOLOGIA SOCIAL O FISICA - ARQUEOLOGIA</t>
  </si>
  <si>
    <t>PROGRAMA ACADEMICO DE BACHILLERATO-INGRESO COMUN</t>
  </si>
  <si>
    <t>PROGRAMA ESPECIAL DE PEDAGOGIA EN INGLES / LICENCIATURA EN EDUCACION EN INGLES</t>
  </si>
  <si>
    <t>CICLO UNO DE FORMACION PEDAGOGICA LICENCIATURA EN CIENCIAS DE LA ACTIVIDAD FISICA</t>
  </si>
  <si>
    <t>P/E INGENIERIA DE ALIMENTOS</t>
  </si>
  <si>
    <t>TECNICO UNIVERSITARIO EN INSTRUMENTACION Y AUTOMATIZACION</t>
  </si>
  <si>
    <t>PEDAGOGIA EN FILOSOFIA / LICENCIATURA EN EDUCACION EN FILOSOFIA</t>
  </si>
  <si>
    <t>PCE INGENIERIA COMERCIAL AFIN 1º SEM</t>
  </si>
  <si>
    <t>PCE INGENIERIA COMERCIAL AFIN 2º SEM</t>
  </si>
  <si>
    <t>PCE INGENIERIA COMERCIAL NO AFIN 2º SEM</t>
  </si>
  <si>
    <t>PCE INGENIERIA COMERCIAL NO AFIN 1º SEM</t>
  </si>
  <si>
    <t>BACHILLERATO EN EDUCACION</t>
  </si>
  <si>
    <t>INGENIERIA DE EJECUCION EN ELECTRICIDAD MENCION ELECTRONICA INDUSTRIAL</t>
  </si>
  <si>
    <t>TECNICO SUPERIOR EN LABORATORIO ENOLOGICO</t>
  </si>
  <si>
    <t>LICENCIATURA EN EDUCACION Y PEDAGOGIA EN EDUCACION GENERAL BASICA CON MENCION</t>
  </si>
  <si>
    <t>TECNOLOGIA MEDICA /LAB.CLINICO, HEMAT. Y BANCO DE SANGRE</t>
  </si>
  <si>
    <t>PAE INGENIERIA CIVIL INDUSTRIAL</t>
  </si>
  <si>
    <t>INGENIERO MATEMATICO</t>
  </si>
  <si>
    <t>PAE INGENIERIA EJECUCION AGRICOLA</t>
  </si>
  <si>
    <t>INGENIERIA EN SISTEMA DE INFORMACION Y CONTROL DE GESTION</t>
  </si>
  <si>
    <t>LICENCIATURA EN LENGUAJE Y COMUNICACION INGRESO COMUN</t>
  </si>
  <si>
    <t>INGENIERIA EN REDES COMPUTACIONALES</t>
  </si>
  <si>
    <t>P.A.E. INGENIERIA DE EJECUCION MECANICA</t>
  </si>
  <si>
    <t>DERECHO (P.E.)</t>
  </si>
  <si>
    <t>LICENCIATURA EN INGLES INGRESO COMUN</t>
  </si>
  <si>
    <t>HISTORIA Y GEOGRAFIA INGRESO COMUN</t>
  </si>
  <si>
    <t>OBSTETRICIA Y PUERICULTURA MENCION GESTION Y SALUD FAMILIAR</t>
  </si>
  <si>
    <t>INGENIERIA DE EJECUCION EN ELECTRONICA INDUSTRIAL</t>
  </si>
  <si>
    <t>INGENIERIA CIVIL INDUSTRIAL (INGRESO DE ALUMNOS CON TITULO TECNICO O PROFESIONAL)</t>
  </si>
  <si>
    <t>INGENIERIA COMERCIAL MENCION GESTION</t>
  </si>
  <si>
    <t>PEDAGOGIA EN BIOLOGIA Y QUIMICA</t>
  </si>
  <si>
    <t>TECNICO DE NIVEL SUPERIOR ADMINISTRACION DE EMPRESAS-MARKETING Y GESTION COMERCIAL</t>
  </si>
  <si>
    <t>TECNICO DE NIVEL SUPERIOR OPERACIONES MINAS</t>
  </si>
  <si>
    <t>CONTACTOLOGIA</t>
  </si>
  <si>
    <t>INGENIERIA DE EJECUCION EN ADMINISTRACION DE EMPRESAS MENCION ADMINISTRACION PUBLICA</t>
  </si>
  <si>
    <t>LICENCIATURA EN EDUCACION Y PEDAGOGIA EDUCACION GENERAL BASICA</t>
  </si>
  <si>
    <t>ASISTENTE DE LA EDUCACION</t>
  </si>
  <si>
    <t>TECNICO SUPERIOR EN DISEÑO GRAFICO</t>
  </si>
  <si>
    <t>TRADUCCION FRANCES-ESPAÑOL Y TECNICO UNIVERSITARIO EN TURISMO O TECNICO UNIVERSITARIO EN COMERCIO INTERNACIONAL</t>
  </si>
  <si>
    <t>PEDAGOGIA EN EDUCACION BASICA CON MENCION EN CIENCIAS DE LA NATURALEZA</t>
  </si>
  <si>
    <t>PEDAGOGIA EN EDUCACION BASICA CON MENCION EN MATEMATICA</t>
  </si>
  <si>
    <t>INGENIERIA EN ALIMENTOS (CONTINUIDAD PARA TECNICOS)</t>
  </si>
  <si>
    <t>TECNICO UNIVERSITARIO EN RECURSOS MARINOS</t>
  </si>
  <si>
    <t>TEOLOGIA PLAN COMUN</t>
  </si>
  <si>
    <t>LICENCIATURA EN ESTUDIOS PASTORALES CON MENCION EN HUMANIDADES</t>
  </si>
  <si>
    <t>PROGRAMA DE LICENCIATURA EN ECONOMIA PARA ESTUDIANTES LATINOAMERICANOS</t>
  </si>
  <si>
    <t>INGENIERIA CIVIL, DIPLOMA EN INGENIERIA DE TRANSPORTE</t>
  </si>
  <si>
    <t>PROGRAMA DE SUBESPECIALIDAD MEDICA EN ARRITMOLOGIA Y ELECTROFISIOLOGIA CARDIACA</t>
  </si>
  <si>
    <t>LICENCIATURA EN ESTUDIOS PASTORALES</t>
  </si>
  <si>
    <t>PROGRAMA DE SUBESPECIALIDAD EN ANESTESIA REGIONAL Y ANALGESIA PERIOPERATORIA</t>
  </si>
  <si>
    <t>TEOLOGIA PASTORAL</t>
  </si>
  <si>
    <t>ESPECIALIZACION EN ENFERMERIA EN SALUD INFANTIL</t>
  </si>
  <si>
    <t>ESPECIALIZACION EN ORTODONCIA</t>
  </si>
  <si>
    <t>PCE EN ING. COMERCIAL MENCION</t>
  </si>
  <si>
    <t>LICENCIATURA EN ANTROPOLOGIA</t>
  </si>
  <si>
    <t>ESPECIALIDAD MEDICA EN CIRUGIA VASCULAR</t>
  </si>
  <si>
    <t>INGENIERIA DE EJECUCION EN AGROINDUSTRIAS</t>
  </si>
  <si>
    <t>ESPECIALIDAD EN IMPLANTOLOGIA</t>
  </si>
  <si>
    <t>PET ARQUITECTURA</t>
  </si>
  <si>
    <t>MEDICO ESPECIALISTA EN MEDICINA FAMILIAR</t>
  </si>
  <si>
    <t>TECNICO UNIVERSITARIO EN PROYECTO Y DISEÑO ESTRUCTURAL</t>
  </si>
  <si>
    <t>TECNICO UNIVERSITARIO EN MECANICA DE PROCESOS Y MANTENIMIENTO INDUSTRIAL</t>
  </si>
  <si>
    <t>TECNICO UNIVERSITARIO EN CONTROL DE ALIMENTOS</t>
  </si>
  <si>
    <t>BIOLOGO</t>
  </si>
  <si>
    <t>DISEÑADOR INDUSTRIAL</t>
  </si>
  <si>
    <t>PEDAGOGIA EN CASTELLANO Y/O LICENCIATURA EN LENGUA Y LITERATURA HISPANICA</t>
  </si>
  <si>
    <t>PROGRAMA DE FORMACION DE PROFESORES DE EDUCACION TECNICO PROFESIONAL</t>
  </si>
  <si>
    <t>PROGRAMA DE FORMACION PEDAGOGICA PARA PROFESIONALES / LICENCIADOS EN ARTES VISUALES</t>
  </si>
  <si>
    <t>PROGRAMA DE FORMACION PEDAGOGICA PARA PROFESIONALES / LICENCIADOS EN BIOLOGIA Y CIENCIAS DE LA NATURALEZA</t>
  </si>
  <si>
    <t>FORMACION DE ESPECIALISTA EN GINECOLOGIA Y OBSTETRICIA</t>
  </si>
  <si>
    <t>FORMACION DE ESPECIALISTA EN PEDIATRIA</t>
  </si>
  <si>
    <t>FORMACION DE ESPECIALISTA EN RADIOLOGIA</t>
  </si>
  <si>
    <t>QUIMICA PLAN COMUN</t>
  </si>
  <si>
    <t>PROSECUCION DE ESTUDIOS ING. EJEC. COMP. E INFORMATICA</t>
  </si>
  <si>
    <t>ADMINISTRADOR UNIVERSITARIO DE EMPRESAS</t>
  </si>
  <si>
    <t>PROSECUSION DE ESTUDIOS CONDUCENTE AL TITULO DE INGENIERO DE EJECUCION AGROINDUSTRIAL</t>
  </si>
  <si>
    <t>PROSECUSION DE ESTUDIOS CONDUCENTE AL TITULO DE INGENIERO DE EJECUCION AGRICOLA</t>
  </si>
  <si>
    <t>TECNICO UNIVERSITARIO JURIDICO</t>
  </si>
  <si>
    <t>ESPECIALIDAD MEDICA EN PSIQUIATRIA DEL NIÑO Y EL ADOLESCENTE</t>
  </si>
  <si>
    <t>ENSEÑANZA DEL INGLES COMO IDIOMA EXTRANJERO PARA LA EDUCACION BASICA</t>
  </si>
  <si>
    <t>INGENIERIA EJECUCION INDUSTRIAL MENCION EN PREVENCION DE RIESGOS</t>
  </si>
  <si>
    <t>AGRONOMIA, ADM.COMPL.PARA INGENIEROS DE EJEC.AGRICOLA</t>
  </si>
  <si>
    <t>BIOLOGIA EN GESTION DE RECURSOS NATURALES</t>
  </si>
  <si>
    <t>DISEÑO DE PRODUCTO</t>
  </si>
  <si>
    <t>BACHILLERTO EN CIENCIAS Y HUMANIDADES</t>
  </si>
  <si>
    <t>ASISTENTE JUDICIAL</t>
  </si>
  <si>
    <t>P/E INGENIERIA COMERCIAL PARA CONTADORES AUDITORES E INGENIEROS DE EJECUCION EN ADMINISTRACION DE EMPRESAS TITULADOS</t>
  </si>
  <si>
    <t>PRODUCCION CROSSMEDIA</t>
  </si>
  <si>
    <t>PRODUCCION CROSSMEDIA EN GRAFICA, WEB Y VIDEO DIGITAL</t>
  </si>
  <si>
    <t>EDUCACION MEDIA</t>
  </si>
  <si>
    <t>INGENIERIA DE EJECUCION EN MARKETING/FINANZAS</t>
  </si>
  <si>
    <t>ESPECIALIZACION EN RADIOONCOLOGIA</t>
  </si>
  <si>
    <t>PEDAGOGIA EN EDUCACION DIFERENCIAL (SEGUNDO TITULO, PLAN LICENCIATURA)</t>
  </si>
  <si>
    <t>INGENIERIA EN CONSTRUCCION P.E. (INCO)</t>
  </si>
  <si>
    <t>PROSECUCION DE ESTUDIOS TRABAJO SOCIAL (LICENCIATURA)</t>
  </si>
  <si>
    <t>PROGRAMA ESPECIAL PARA OBTENER EL GRADO DE LICENCIADO EN ADMINISTRACION DE NEGOCIOS</t>
  </si>
  <si>
    <t>PEDAGOGIA EN EDUCACION BASICA MENCION EN CIENCIAS</t>
  </si>
  <si>
    <t>INGENIERIA EN SEGURIDAD PRIVADA (PLAN COMPLETACION DE ESTUDIOS)</t>
  </si>
  <si>
    <t>COREOGRAFIA Y PEDAGOGIA EN DANZA-TEATRO</t>
  </si>
  <si>
    <t>LICENCIATURA EN ARTES MUSICALES CON MENCION EN MUSICA POPULAR</t>
  </si>
  <si>
    <t>AUDITORIA (CONTINUIDAD)</t>
  </si>
  <si>
    <t>INGENIERIA CIVIL INDUSTRIAL (PLAN COMPLETACION DE ESTUDIOS)</t>
  </si>
  <si>
    <t>INGENIERIA INDUSTRIAL (PLAN DE CONTINUIDAD DE ESTUDIOS)</t>
  </si>
  <si>
    <t>INGENIERIA EN PREVENCION DE RIESGOS (PLAN COMPLETACION DE ESTUDIOS))</t>
  </si>
  <si>
    <t>INGENIERIA EN PREVENCION DE RIESGOS (PLAN DE CONTINUIDAD DE ESTUDIOS)</t>
  </si>
  <si>
    <t>INGENIERIA CIVIL INDUSTRIAL (PLAN DE CONTINUIDAD DE ESTUDIOS)</t>
  </si>
  <si>
    <t>INGENIERIA DE EJECUCION EN PREVENCION DE RIESGOS (PLAN DE CONTINUIDAD DE ESTUDIOS)</t>
  </si>
  <si>
    <t>INGENIERIA CIVIL EN MINAS (PLAN COMPLETACION DE ESTUDIOS)</t>
  </si>
  <si>
    <t>INGENIERIA INDUSTRIAL (PLAN COMPLETACION DE ESTUDIOS)</t>
  </si>
  <si>
    <t>PEDAGOGIA EN EDUCACION BASICA MENCION EN RELIGION CATOLICA</t>
  </si>
  <si>
    <t>ADMINISTRACION PUBLICA (CONTINUIDAD)</t>
  </si>
  <si>
    <t>AGRONOMIA (PLAN DE CONTINUIDAD DE ESTUDIOS)</t>
  </si>
  <si>
    <t>PEDAGOGIA EN EDUCACION BASICA CON MENCION MATEMATICAS</t>
  </si>
  <si>
    <t>INGENIERIA EN CONSTRUCCION (PLAN COMPLETACION DE ESTUDIOS)</t>
  </si>
  <si>
    <t>INGENIERIA COMERCIAL (PLAN COMPLEMENTACION DE ESTUDIOS)</t>
  </si>
  <si>
    <t>PEDAGOGIA EN EDUCACION BASICA MENCION EN RELIGION EVANGELICA</t>
  </si>
  <si>
    <t>INGENIERIA CIVIL MINAS (PLAN DE CONTINUIDAD DE ESTUDIOS)</t>
  </si>
  <si>
    <t>INGENIERIA EN MINAS (PLAN DE CONTINUIDAD DE ESTUDIOS)</t>
  </si>
  <si>
    <t>INGENIERIA EN MINAS (PLAN COMPLETACION DE ESTUDIOS)</t>
  </si>
  <si>
    <t>TRABAJO SOCIAL (PLAN COMPLETACION DE ESTUDIOS)</t>
  </si>
  <si>
    <t>INGENIERIA EN CONSTRUCCION CIVIL (PLAN COMPLETACION DE ESTUDIOS)</t>
  </si>
  <si>
    <t>INGENIERIA EN PREVENCION DE RIESGOS (ANFUP)</t>
  </si>
  <si>
    <t>TRABAJO SOCIAL (PLAN COMPLEMENTACION DE ESTUDIOS)</t>
  </si>
  <si>
    <t>PEDAGOGIA EN EDUCACION DIFERENCIAL MENCION DISCAPACIDAD INTELECTUAL</t>
  </si>
  <si>
    <t>PEDAGOGIA EN EDUCACION BASICA CON MENCION EN EDUCACION MATEMATICA O ESTUDIO Y COMPRESION DE LA NATURALEZA</t>
  </si>
  <si>
    <t>LICENCIATURA EN ARTES ESCENICAS-PET</t>
  </si>
  <si>
    <t>FORM.PED.PROF. Y LIC.ENSEÑA 2T</t>
  </si>
  <si>
    <t>INTERPRETE MUSICAL SUPERIOR EN ARPA C/M EN MUSICA DE CAMARA Y ORQUESTA</t>
  </si>
  <si>
    <t>LICENCIATURA EN ARTES VISUALES-PET</t>
  </si>
  <si>
    <t>INGENIERIA CIVIL EN COMPUTACION E INFORMATICA PROSECUCION</t>
  </si>
  <si>
    <t>PROGRAMA DE SEGUNDA TITULACION PEDAGOGIA EN EDUCACION DIFERENCIAL MENCION EN TRASTORNOS ESPECIFICOS DEL LENGUAJE ORAL</t>
  </si>
  <si>
    <t>TECNICO DE NIVEL SUPERIOR EN PREVENCION DE RIESGOS Y MEDIOAMBIENTE, MENCION RIESGOS LABORALES</t>
  </si>
  <si>
    <t>TECNICO EN ADMINISTRACION DE EMPRESAS MENCION CONTABILIDAD</t>
  </si>
  <si>
    <t>INGENERIA DE EJECUCION EN MINAS</t>
  </si>
  <si>
    <t>PEDAGOGIA EN EDUCACION DIFERENCIAL SEGUNDO TITULO MENCION TRASTORNOS AUDICION Y LENGUAJE</t>
  </si>
  <si>
    <t>INGENIERIA CIVIL INDUSTRIAL PLAN ESPECIAL</t>
  </si>
  <si>
    <t>PEDAGOGIA EN EDUCACION DIFERENCIAL MENCION AUDICION Y LENGUAJE</t>
  </si>
  <si>
    <t>ENFERMERIA PLAN ESPECIAL</t>
  </si>
  <si>
    <t>PEDAGOGIA EN EDUCACION DIFERENCIAL MENCION TRASTORNOS ESPECIFICOS DEL APRENDIZAJE</t>
  </si>
  <si>
    <t>INGENIERIA CIVIL INDUSTRIAL CONTINUIDAD</t>
  </si>
  <si>
    <t>TECNICO DE NIVEL SUPERIOR EN PREVENCION DE RIESGO Y MEDIO AMBIENTE</t>
  </si>
  <si>
    <t>INGENIERIA COMERCIAL CONTINUIDAD DE ESTUDIOS</t>
  </si>
  <si>
    <t>PLANIFICACION Y GESTION TURISTICA</t>
  </si>
  <si>
    <t>PEDAGOGIA EN EDUCACION RELIGIOSA MENCION TEOLOGIA PROTESTANTE</t>
  </si>
  <si>
    <t>INGENIERIA DE EJECUCION EN INFORMATICA (EXECUTIVE)</t>
  </si>
  <si>
    <t>TECNICO DE NIVEL SUPERIOR EN MEDICINA VETERINARIA</t>
  </si>
  <si>
    <t>TECNICO DE NIVEL SUPERIOR EN ACTIVIDAD FISICA Y DEPORTES</t>
  </si>
  <si>
    <t>LICENCIATURA EN ARTES CULINARIAS Y NEGOCIOS GASTRONOMICOS MENCION COCINAS ANDINAS</t>
  </si>
  <si>
    <t>PEDAGOGIA EN EDUCACION BASICA EXECUTIVE</t>
  </si>
  <si>
    <t>COMUNICACION AUDIOVISUAL Y MULTIMEDIAL</t>
  </si>
  <si>
    <t>TECNICO DE NIVEL SUPERIOR EN COMPUTACION</t>
  </si>
  <si>
    <t>TECNICO DE NIVEL SUPERIOR EN DEPORTE AVENTURA</t>
  </si>
  <si>
    <t>PEDAGOGIA EN EDUCACION FISICA MODULAR DIURNO</t>
  </si>
  <si>
    <t>TECNICO DE NIVEL SUPERIOR EN ADMINISTRACION DE NEGOCIOS GASTRONOMICOS</t>
  </si>
  <si>
    <t>TECNICO DE NIVEL SUPERIOR EN REDES INFORMATICAS (EXECUTIVE)</t>
  </si>
  <si>
    <t>ESPECIALIZACION MEDICA EN OBSTETRICIA Y GINECOLOGIA</t>
  </si>
  <si>
    <t>COMUNICACION ESCENICA</t>
  </si>
  <si>
    <t>INGENIERIA EN SOFTWARE</t>
  </si>
  <si>
    <t>DISEÑO DE ESPACIOS DE INTERIORES Y EQUIPAMIENTO</t>
  </si>
  <si>
    <t>INGENIERIA DE EJECUCION EN TECNOLOGIAS DE LA INFORMACION</t>
  </si>
  <si>
    <t>LICENCIATURA EN CIENCIAS SOCIALES, PLAN COMUN</t>
  </si>
  <si>
    <t>INGENIERIA CIVIL EN ELECTRONICA-PLAN DE CONTINUIDAD DE ESTUDIOS</t>
  </si>
  <si>
    <t>INGENIERIA DE EJECUCION EN INDUSTRIA ALIMENTARIA-PLAN DE CONTINUIDAD DE ESTUDIOS</t>
  </si>
  <si>
    <t>CONTADOR AUDITOR CONTINUIDAD DE ESTUDIOS SUB 60</t>
  </si>
  <si>
    <t>COMUNICACION DIGITAL INTERACTIVIDAD EN MEDIOS DIGITALES</t>
  </si>
  <si>
    <t>INGENIERIA EN GESTION DE NEGOCIOS (MANAGMENT) CI</t>
  </si>
  <si>
    <t>INGENIERIA COMERCIAL CON CURRICULUM INTERNACIONAL</t>
  </si>
  <si>
    <t>TECNICO UNIVERSITARIO EN MEDICINA VETERINARIA</t>
  </si>
  <si>
    <t>TECNICO DE NIVEL SUPERIOR EN TURISMO Y HOTELERIA</t>
  </si>
  <si>
    <t>OBSTETRICIA Y PUERICULTURA MENCION SALUD PUBLICA MENCION SALUD PUBLICA</t>
  </si>
  <si>
    <t>INGENIERIA EN PESCA Y ACUICULTURA</t>
  </si>
  <si>
    <t>INGENIERO EN EJECUCION EN CONSTRUCCION</t>
  </si>
  <si>
    <t>PEDAGOGIA ARTES PLASTICAS MENCION PINTURA Y/O ESCULTURA Y/O GRABADO</t>
  </si>
  <si>
    <t>INGENIERIA DE EJECUCION EN ADMINISTRACION MENCION RECURSOS HUMANOS</t>
  </si>
  <si>
    <t>INGENIERIA DE EJECUCION EN ADMINISTRACION MENCION MARKETING</t>
  </si>
  <si>
    <t>PEDAGOGIA BASICA MENCION EN CIENCIAS SOCIALES</t>
  </si>
  <si>
    <t>PROGRAMA DE ESPECIALIZACION EN ENFERMERIA EN CUIDADOS INTENSIVOS DEL NIÑO</t>
  </si>
  <si>
    <t>DOBLE LICENCIATURA EN FILOSOFIA Y COMUNICACION</t>
  </si>
  <si>
    <t>ESTADIA DE PERFECCIONAMIENTO EN HOMBRO Y CODO</t>
  </si>
  <si>
    <t>ESTADIA DE PERFECCIONAMIENTO EN NEURORADIOLOGIA DIAGNOSTICA</t>
  </si>
  <si>
    <t>PEDAGOGIA BASICA MENCION EN CASTELLANO</t>
  </si>
  <si>
    <t>PROGRAMA DE ESPECIALIZACION EN CUIDADO DE LA FERTILIDAD HUMANA</t>
  </si>
  <si>
    <t>PASANTIA CLINICA EN ODONTOLOGIA</t>
  </si>
  <si>
    <t>PEDAGOGIA DE EDUCACION MEDIA EN LENGUAJE, COMUNICACION Y FILOSOFIA</t>
  </si>
  <si>
    <t>PEDAGOGIA DE EDUCACION MEDIA EN MATEMATICA Y COMPUTACION</t>
  </si>
  <si>
    <t>TECNICO DE NIVEL SUPERIOR EN TRADUCCION INGLES-ESPAÑOL</t>
  </si>
  <si>
    <t>INGENIERIA COMERCIAL EN INGLES</t>
  </si>
  <si>
    <t>ARQUITECTURA (PCE)</t>
  </si>
  <si>
    <t>TECNICO NIVEL SUPERIOR EN ADMINISTRACION DE RECURSOS HUMANOS</t>
  </si>
  <si>
    <t>PSICOPEDAGOGIA (PCE)</t>
  </si>
  <si>
    <t>INGENIERIA EN GESTION Y DIRECCION DE RECURSOS HUMANOS</t>
  </si>
  <si>
    <t>INGENIERIA EN ELECTRICIDAD</t>
  </si>
  <si>
    <t>INGENIERIA EN COMERCIO INTERNACIONAL Y ADMINISTRACION ADUANERA</t>
  </si>
  <si>
    <t>INGENIERIA EJECUCION EN COMPUTACION E INFORMATICA (PCE)</t>
  </si>
  <si>
    <t>TECNICO NIVEL SUPERIOR INDUSTRIAL</t>
  </si>
  <si>
    <t>P/E INGENIERIA EN CONSTRUCCION</t>
  </si>
  <si>
    <t>DISEÑO DE INTERIORES Y EXTERIORES</t>
  </si>
  <si>
    <t>COMUNICACION MULTIMEDIA</t>
  </si>
  <si>
    <t>MUSICA Y TECNOLOGIA EN SONIDO</t>
  </si>
  <si>
    <t>INGENIERIA DE EJECUCION EN CARTOGRAFIA</t>
  </si>
  <si>
    <t>INGENIERIA CIVIL EN ELECTRICIDAD MENCION SISTEMAS DE DISTRIBUCION</t>
  </si>
  <si>
    <t>INGENIERIA EN ADMINISTRACION DE EMPRESAS MENCION PERSONAL</t>
  </si>
  <si>
    <t>PEDAGOGIA EN EDUCACION DIFERENCIAL CON MENCION EN DIFICULTADES DEL APRENDIZAJE ESCOLAR</t>
  </si>
  <si>
    <t>PEDAGOGIA EN BIOLOGIA Y CIENCIAS NATURALES CON ESPECIALIDAD EN INDAGACION CIENTIFICA ESCOLAR</t>
  </si>
  <si>
    <t>GESTION INFORMACION, BIBLIOTECAS Y ARCHIVOS</t>
  </si>
  <si>
    <t>PEDAGOGIA PARA PROFESIONALES CURR. A</t>
  </si>
  <si>
    <t>TITULO DE PROFESIONAL ESPECIALISTA EN CINE DOCUMENTAL</t>
  </si>
  <si>
    <t>TITULO DE PROFESIONAL ESPECIALISTA EN NUTRICION CLINICA DEL NIÑO Y DEL ADOLESCENTE</t>
  </si>
  <si>
    <t>PROFESOR DE EDUCACION MEDIA EN MATEMATICAS Y FISICA</t>
  </si>
  <si>
    <t>PROFESOR DE EDUCACION MEDIA EN ASIGNATURAS CIENTIFICO HUMANISTAS CON MENCION</t>
  </si>
  <si>
    <t>LICENCIATURA EN ARTES MENCION TEORIA E HISTORIA DEL ARTE</t>
  </si>
  <si>
    <t>ANTROPOLOGIA SOCIAL O FISICA-ARQUEOLOGIA</t>
  </si>
  <si>
    <t>TITULO DE PROFESIONAL ESPECIALISTA EN LABORATORIO CLINICO</t>
  </si>
  <si>
    <t>LICENCIATURA CON MENCION EN ACTUACION TEATRAL</t>
  </si>
  <si>
    <t>TITULO DE PROFESIONAL ESPECIALISTA EN ODONTOLOGIA RESTAURADORA</t>
  </si>
  <si>
    <t>PEDAGOGIA EN EDUCACION FISICA / LICENCIADO EN CIENCIAS DE LA ACTIVIDAD FISICA</t>
  </si>
  <si>
    <t>LICENCIATURA EN LINGÜISTICA</t>
  </si>
  <si>
    <t>P/E INGENIERIA CIVIL EN INDUSTRIA</t>
  </si>
  <si>
    <t>P/E INGENIERIA DE EJECUCION EN INDUSTRIA</t>
  </si>
  <si>
    <t>LICENCIATURA EN ESTUDIOS INTERNACIONALES</t>
  </si>
  <si>
    <t>PEDAGOGIA EN EDUCACION GENERAL BASICA / LICENCIATURA EN EDUCACION GENERAL BASICA</t>
  </si>
  <si>
    <t>INGENIERIA DE EJECUCION EN INDUSTRIA</t>
  </si>
  <si>
    <t>P/E PEDAGOGIA EN INGLES / LICENCIATURA EN EDUCACION EN INGLES</t>
  </si>
  <si>
    <t>P/E PERIODISMO</t>
  </si>
  <si>
    <t>LICENCIATURA EN EDUCACION TECNICO PROFESIONAL / PROFESOR DE ESTADO PARA LA EDUCACION TECNICO PROFESIONAL</t>
  </si>
  <si>
    <t>INGENIERIA CIVIL EN INDUSTRIA</t>
  </si>
  <si>
    <t>P/E PEDAGOGIA PARA LA FORMACION PROFESIONAL</t>
  </si>
  <si>
    <t>TECNICO UNIVERSITARIO EN CONSTRUCCIONES</t>
  </si>
  <si>
    <t>P/E PUBLICIDAD</t>
  </si>
  <si>
    <t>LICENCIATURA EN FISICA CON MENCION ASTRONOMIA O MENCION CIENCIAS ATMOSFERICAS</t>
  </si>
  <si>
    <t>BACHILLERATO EN CIENCIAS BASICAS</t>
  </si>
  <si>
    <t>PROFESOR DE EDUCACION ESPECIAL MENCION DEFICIENCIA MENTAL</t>
  </si>
  <si>
    <t>PROFESOR DE EDUCACION DIFERENCIAL CON MENCION EN LENGUAJE</t>
  </si>
  <si>
    <t>INGENIERIA CIVIL INDUSTRIAL EN SISTEMAS</t>
  </si>
  <si>
    <t>ECOLOGIA MARINA MENCION EN MANEJO DE RECURSOS O IMPACTO AMBIENTAL</t>
  </si>
  <si>
    <t>PEDAGOGIA EN HISTORIA GEOGRAFIA Y CS. SOCIALES</t>
  </si>
  <si>
    <t>LICENCIATURA EN ARTES ESCENICAS</t>
  </si>
  <si>
    <t>INGENIERIA DE EJECUCION EN PRODUCCION</t>
  </si>
  <si>
    <t>BACHILLERATO EN CIENCIAS NATURALES Y EXACTAS</t>
  </si>
  <si>
    <t>LICENCIATURA EN FISICA APLICADA</t>
  </si>
  <si>
    <t>ESPECIALIDAD ENFERMERIA EN GESTION DEL CUIDADO EN PERSONAS CON ALTERACIONES RENALES</t>
  </si>
  <si>
    <t>ESPECIALIDAD ENFERMERIA EN GESTION DEL CUIDADO EN EL ADULTO MAYOR</t>
  </si>
  <si>
    <t>TECNICO DE NIVEL SUPERIOR EN COMPUTACION CON MENCION EN REDES DE COMPUTADORES O MENCION EN MANTENIMIENTO Y MONTAJE DE EQUIPOS COMPUTACIONALES</t>
  </si>
  <si>
    <t>PEDAGOGIA EN MATEMATICA PARA ENSENANZA MEDIA</t>
  </si>
  <si>
    <t>INGENIERIA EN PLAN COMUN</t>
  </si>
  <si>
    <t>TECNICO EN PROCESOS INDUSTRIALES MENCION GESTION DE CALIDAD, INDUSTRIA QUIMICA, INDUSTRIA DE ALIMENTOS</t>
  </si>
  <si>
    <t>PEDAGOGIA EN EDUCACION FISICA PARA ENSENANZA BASICA Y MEDIA</t>
  </si>
  <si>
    <t>TECNICO EN GUIA DE TURISMO</t>
  </si>
  <si>
    <t>PEDAGOGIA EN CASTELLANO Y COMUNICACION PARA ENSENANZA MEDIA</t>
  </si>
  <si>
    <t>PEDAGOGIA EN INGLES PARA ENSENANZA BASICA Y MEDIA</t>
  </si>
  <si>
    <t>TECNICO UNIVERSITARIO EN COMPUTACION E INFORMATICA</t>
  </si>
  <si>
    <t>INGENIERIA MECANICA INDUSTRIAL</t>
  </si>
  <si>
    <t>TECNICO UNIVERSITARIO EN PROCESOS INDUSTRIALES</t>
  </si>
  <si>
    <t>PEDAGOGIA EN BIOLOGIA Y CIENCIAS NATURALES PARA ENSENANZA MEDIA</t>
  </si>
  <si>
    <t>TECNICO SUPERIOR EN MECANICA INDUSTRIAL</t>
  </si>
  <si>
    <t>TECNICO SUPERIOR EN ELECTRONICA INDUSTRIAL</t>
  </si>
  <si>
    <t>INGENIERIA COMERCIAL MENCION ADMINISTRACION</t>
  </si>
  <si>
    <t>ESPECIALIZACION EN RADIOLOGIA MAXILOFACIAL</t>
  </si>
  <si>
    <t>TECNOLOGIA EN ASISTENCIA JUDICIAL</t>
  </si>
  <si>
    <t>INGENIERIA CIVIL Y EJECUCION INGRESO COMUN</t>
  </si>
  <si>
    <t>PAE INGENIERIA EN ADMINISTRACION DE EMPRESAS</t>
  </si>
  <si>
    <t>TECNOLOGIA MEDICA INGRESO COMUN</t>
  </si>
  <si>
    <t>INGENIERIA EJECUCION AGRICOLA</t>
  </si>
  <si>
    <t>PEDAGOGIA EN INGLES MENCION TRADUCCION E INTERPRETARIADO CONSECUTIVO</t>
  </si>
  <si>
    <t>LICENCIATURA EN LENGUA INGLESA CON MENCION DEL INGLES COMO LENGUA EXTRANJERA</t>
  </si>
  <si>
    <t>INGENIERIA DE EJECUCION EN INDUSTRIAS</t>
  </si>
  <si>
    <t>TECNICO UNIVERSITARIO EN ADMINISTRACION DE REDES COMPUTACIONALES Y COMUNICACION DE DATOS</t>
  </si>
  <si>
    <t>TECNICO DE NIVEL SUPERIOR ELECTRONICA INDUSTRIAL</t>
  </si>
  <si>
    <t>TECNICO DE NIVEL SUPERIOR ASISTENTE JURIDICO</t>
  </si>
  <si>
    <t>LICENCIATURA EN EDUCACION Y PEDAGOGIA EN ARTES PLASTICAS</t>
  </si>
  <si>
    <t>TRADUCCION ALEMAN-ESPAÑOL Y TECNICO UNIVERSITARIO EN TURISMO O TECNICO UNIVERSITARIO EN COMERCIO INTERNACIONAL</t>
  </si>
  <si>
    <t>TECNICO SUPERIOR EN TURISMO Y HOTELERIA</t>
  </si>
  <si>
    <t>INGENIERIA EJECUCION EN GEOMENSURA</t>
  </si>
  <si>
    <t>PERIODISMO-DIRECCION AUDIVISUAL-PUBLICIDAD</t>
  </si>
  <si>
    <t>DIRECCION AUDIVISUAL</t>
  </si>
  <si>
    <t>LICENCIATURA EN LETRAS, MENCION FRANCES</t>
  </si>
  <si>
    <t>LETRAS PLAN COMUN</t>
  </si>
  <si>
    <t>MEDICO ESPECIALISTA ORTOPEDIA Y CIRUGIA INFANTIL</t>
  </si>
  <si>
    <t>ESPECIALIZACION EN REHABILITACION ORAL AVANZADA E IMPLANTOLOGIA</t>
  </si>
  <si>
    <t>PCE INGENIERIA AMBIENTAL</t>
  </si>
  <si>
    <t>ESPECIAL DE ASIGNATURAS</t>
  </si>
  <si>
    <t>ING. DE EJEC. EN GESTION DE LA CALIDAD</t>
  </si>
  <si>
    <t>TECNICO UNIVERSITARIO EN PROYECTO DE INGENIERIA</t>
  </si>
  <si>
    <t>TECNICO UNIVERSITARIO EN MECANICA AUTOMOTRIZ DIESEL</t>
  </si>
  <si>
    <t>TECNICO UNIVERSITARIO INDUSTRIAL MENCION MANTENIMIENTO INDUSTRIAL</t>
  </si>
  <si>
    <t>PEDAGOGIA EN FISICA Y/ LICENCIATURA EN FISICA</t>
  </si>
  <si>
    <t>EDUCACION DIFERENCIAL MENCION TRASTORNOS DEL APRENDIZAJE ESPECIFICO</t>
  </si>
  <si>
    <t>BACHILLERATO Y/O LICENCIATURA EN CIENCIAS RELIGIOSAS</t>
  </si>
  <si>
    <t>ESPECIALIZACION EN SALUD FAMILIAR Y COMUNITARIA</t>
  </si>
  <si>
    <t>ESPECIALIZACION EN NEFROLOGIA</t>
  </si>
  <si>
    <t>FORMACION DE PROFESORES LICEOS TECNICO PROFESIONAL VALDIVIA</t>
  </si>
  <si>
    <t>LICENCIATURA EN CIENCIAS CON M/BIOLOGIA M/FISICA M/QUIMICA M/MATEMATICA</t>
  </si>
  <si>
    <t>INGENIERIA EN CONSERVACION DE RECURSOS NATURALES-INGENIERIA FORESTAL</t>
  </si>
  <si>
    <t>PROGRAMA ESPECIAL DE TITULACION INGENIERIA DE EJECUCION EN PESCA-INGENIERIA PESQUERA-INGENIERIA EN ACUICULTURA</t>
  </si>
  <si>
    <t>ESPECIALIZACION EN PSIQUIATRIA</t>
  </si>
  <si>
    <t>PROGRAMA DE FORMACION PEDAGOGICA PARA PROFESIONALES / LICENCIADOS EN CIENCIAS DE LA NATURALEZA</t>
  </si>
  <si>
    <t>BACHILLERATO EN CIENCIAS DE LA INGENIERIA (COY)</t>
  </si>
  <si>
    <t>LICENCIATURA EN EDUCACION Y PROFESOR DE EDUCACION MEDIA TECNICO PROFESIONAL</t>
  </si>
  <si>
    <t>LICENCIATURA EN GESTION AMBIENTAL</t>
  </si>
  <si>
    <t>INGENIERIA EN SISTEMAS DE INFORMACION EMPRESARIAL Y CONTROL DE GESTION</t>
  </si>
  <si>
    <t>LICENCIATURA EN GESTION DE CALIDAD TOTAL</t>
  </si>
  <si>
    <t>LICENCIATURA EN TECNICAS DE MANEJO CONDUCTUAL PARA NIÑOS Y ADOLESCENTES</t>
  </si>
  <si>
    <t>LICENCIATURA EN GESTION PEDAGOGICA EN FORMACION TECNICA DE NIVEL SUPERIOR</t>
  </si>
  <si>
    <t>PROFESOR DE EDUCACION GENERAL BASICA CON MENCION EN NIVEL BASICO 1 Y 2 (NB1 Y NB2)</t>
  </si>
  <si>
    <t>INGENIERA EN BIOTECNOLOGIA</t>
  </si>
  <si>
    <t>INGENIERIA DE EJECUCION EN ADM DE EMPRESAS MENCION FINANZAS Y COMERCIO INTERNACIONAL</t>
  </si>
  <si>
    <t>TECNICO UNIVERSITARIO EN REFRIGERACION INDUSTRIAL Y CLIMATIZACION</t>
  </si>
  <si>
    <t>INGENIERIA EJECUCION EN PREVENCION DE RIESGOS Y MEDIO AMBIENTE</t>
  </si>
  <si>
    <t>INGENIERIA EJECUCION INDUSTRIAL MENCION MANTENIMIENTO</t>
  </si>
  <si>
    <t>INGENIERIA EN ACUICULTURA Y PESCA</t>
  </si>
  <si>
    <t>PEDAGOGIA EN RELIGION Y ORIENTACION EDUCACIONAL</t>
  </si>
  <si>
    <t>TECNICO UNIVERSITARIO EN TOPOGRAFIA Y GEOMESURA</t>
  </si>
  <si>
    <t>PROGRAMADOR DE APLICACIONES COMPUTACIONALES</t>
  </si>
  <si>
    <t>INGENIERIA CIVIL EN OBRAS CIVILES PROGRAMA ESPECIAL</t>
  </si>
  <si>
    <t>INGENIERIA DE EJECUCION EN LOGISTICA PROGRAMA ESPECIAL</t>
  </si>
  <si>
    <t>PERIODISMO Y LICENCIATURA EN HISTORIA O CIENCIA POLITICA O FILOSOFIA (PLAN MIXTO)</t>
  </si>
  <si>
    <t>INGENIERIA DE EJECUCION EN WEB MANAGER</t>
  </si>
  <si>
    <t>PROSECUCION DE ESTUDIOS DE TRABAJO SOCIAL (V)</t>
  </si>
  <si>
    <t>PROGRAMA ESPECIAL EDUCACION BASICA TEMUCO</t>
  </si>
  <si>
    <t>INGENIERIA EN PREVENCION DE RIESGOS (COMPLETACION DE ESTUDIOS)</t>
  </si>
  <si>
    <t>INGENIERIA CIVIL INDUSTRIAL (COMPLETACION DE ESTUDIOS)</t>
  </si>
  <si>
    <t>PEDAGOGIA EN EDUCACION MUSICAL (ANFUP)</t>
  </si>
  <si>
    <t>INGENIERIA INDUSTRIAL (COMPLETACION DE ESTUDIOS)</t>
  </si>
  <si>
    <t>INGENIERIA CIVIL INDUSTRIAL (CONTINUIDAD)</t>
  </si>
  <si>
    <t>CONSTRUCCION CIVIL (PLAN DE CONTINUIDAD DE ESTUDIOS)</t>
  </si>
  <si>
    <t>TECNICO DE NIVEL SUPERIOR EN ENFERMERIA (CON NIVELACION)</t>
  </si>
  <si>
    <t>INGENIERIA DE EJECUCION EN PREVENCION DE RIESGOS (COMPLETACION DE ESTUDIOS)</t>
  </si>
  <si>
    <t>INGENIERIA EN PREVENCION DE RIESGOS (PLAN ESPECIAL)</t>
  </si>
  <si>
    <t>ANTROPOLOGIA SOCIAL</t>
  </si>
  <si>
    <t>CONTADOR UNIVERSITARIO</t>
  </si>
  <si>
    <t>INGENIERIA COMERCIAL (COMPLETACION DE ESTUDIOS)</t>
  </si>
  <si>
    <t>PEDAGOGIA EN EDUCACION BASICA CON MENCION EN INGLES</t>
  </si>
  <si>
    <t>TECNICO DE NIVEL SUPERIOR EN ENFERMERIA (ESTANDAR)</t>
  </si>
  <si>
    <t>EDUCACION BASICA MENCION INFORMATICA EDUCATIVA</t>
  </si>
  <si>
    <t>LICENCIATURA EN DISEÑO (PLAN ESPECIAL)</t>
  </si>
  <si>
    <t>FORMACION PEDAGOGICA PROF. Y LIC.ENSEÑA 2T</t>
  </si>
  <si>
    <t>INGENIERIA EN ADMINISTRACION CON MENCION EN MARKETING Y GESTION COMERCIAL</t>
  </si>
  <si>
    <t>ESPECIALIDAD EN REHABILITACION ORAL INTEGRAL</t>
  </si>
  <si>
    <t>ESPECIALIDAD MEDICA EN MEDICINA INTERNA *</t>
  </si>
  <si>
    <t>ESPECIALIDAD EN IMAGENOLOGIA MEDICA</t>
  </si>
  <si>
    <t>COMUNICACION ORGANIZACIONAL</t>
  </si>
  <si>
    <t>LICENCIATURA EN TEATRO</t>
  </si>
  <si>
    <t>LICENCIATURA EN DANZA</t>
  </si>
  <si>
    <t>INGENERIA INDUSTRIAL</t>
  </si>
  <si>
    <t>PROGRAMA ESPECIAL DE TITULACION EN TRABAJO SOCIAL</t>
  </si>
  <si>
    <t>PEDAGOGIA GENERAL BASICA</t>
  </si>
  <si>
    <t>EDUCACION PARVULARIA PARA TECNICOS EN EDUCACION PARVULARIA</t>
  </si>
  <si>
    <t>TECNICO UNIVERSITARIO DE NIVEL SUPERIOR EN ADMINISTRACION DE CONTRATOS MINEROS E INDUSTRIALES</t>
  </si>
  <si>
    <t>INGENIERIA EJECUCION INDUSTRIAL MENCION GESTION INDUSTRIAL</t>
  </si>
  <si>
    <t>CONTINUIDAD INGENIERIA CIVIL EN MINAS</t>
  </si>
  <si>
    <t>HISTORIA DEL ARTE</t>
  </si>
  <si>
    <t>PET DE TEATRO</t>
  </si>
  <si>
    <t>TECNICO DE NIVEL SUPERIOR EN MARKETING DE NEGOCIOS HOTELEROS</t>
  </si>
  <si>
    <t>DOBLE TITULACION PEDAGOGIA EN INGLES</t>
  </si>
  <si>
    <t>INGENIERO CIVIL INDUSTRIAL</t>
  </si>
  <si>
    <t>BACHILLERATO EN ARTES</t>
  </si>
  <si>
    <t>ESPECIALIZACION EN ODONTOLOGIA RESTAURADORA</t>
  </si>
  <si>
    <t>PEDAGOGIA Y LICENCIATURA EN LITERATURA</t>
  </si>
  <si>
    <t>INGENIERIA EN PREVENCION EN RIESGOS</t>
  </si>
  <si>
    <t>INGENIERIA CIVIL EN BIOTECNOLOGIA-EFCI</t>
  </si>
  <si>
    <t>INGENIERIA CIVIL INFORMATICA-EFCI</t>
  </si>
  <si>
    <t>INGENIERIA INFORMATICA MENCION REDES Y SISTEMAS DE COMUNICACION</t>
  </si>
  <si>
    <t>INGENIERIA INFORMATICA MENCION DESARROLLO DE SISTEMAS</t>
  </si>
  <si>
    <t>TECNOLOGIA INFORMATICA MENCION REDES Y SISTEMAS DE COMUNICACION</t>
  </si>
  <si>
    <t>TECNOLOGIA EN INFORMATICA MENCION DESARROLLO DE SISTEMAS</t>
  </si>
  <si>
    <t>INGENIERIA EN PROCESOS INDUSTRIALES</t>
  </si>
  <si>
    <t>PEDAGOGIA Y LICENCIATURA EN HISTORIA</t>
  </si>
  <si>
    <t>INGENIERIA CIVIL INDUSTRIAL-EFCI</t>
  </si>
  <si>
    <t>LICENCIATURA EN HUMANIDADES MENCION HISTORIA</t>
  </si>
  <si>
    <t>COMUNICACION SOCIAL ON-LINE</t>
  </si>
  <si>
    <t>BACHILLER DE FORMACION GENERAL</t>
  </si>
  <si>
    <t>ADMINISTRACION DE ORGANIZACIONES SOCIALES Y COMUNITARIAS</t>
  </si>
  <si>
    <t>COMUNICACION MULTIMEDIA: INTERNET &amp; NUEVAS TECNOLOGIAS</t>
  </si>
  <si>
    <t>INGENIERIA EN COMPUTACION Y TECNOLOGIAS DE LA INFORMACION CON CURRICULUM INTERNACIONAL</t>
  </si>
  <si>
    <t>INGENIERIA EN ADMINISTRACION EN GESTION JUDICIAL</t>
  </si>
  <si>
    <t>INGENIERIA EN COMERCIO INTERNACIONAL Y NEGOCIOS INTERNACIONALES CON CURRICULUM INTERNACIONAL</t>
  </si>
  <si>
    <t>ESTADIA DE PERFECCIONAMIENTO EN ANESTESIA</t>
  </si>
  <si>
    <t>PROGRAMA DE ESPECIALIDAD MEDICA EN CIRUGIA CARDIOVASCULAR</t>
  </si>
  <si>
    <t>PROGRAMA ESPECIALIDAD MEDICA EN CIRUGIA DE TORAX</t>
  </si>
  <si>
    <t>PEDAGOGIA MEDIA EN MATEMATICAS</t>
  </si>
  <si>
    <t>PROGRAMA DE ESPECIALIZACION EN ENFERMERIA DE PACIENTE EN SITUACION DE URGENCIA</t>
  </si>
  <si>
    <t>PASANTIA CLINICA ODONTOLOGICA</t>
  </si>
  <si>
    <t>ESTADIA DE CAPACITACION EN ANESTESIA REGIONAL</t>
  </si>
  <si>
    <t>INGENIERIA EN AGROINDUSTRIAS</t>
  </si>
  <si>
    <t>PEDAGOGIA DE EDUCACION MEDIA EN EDUCACION FISICA</t>
  </si>
  <si>
    <t>PROGRAMA ESPECIAL DE REGULARIZACION EN TRABAJO SOCIAL</t>
  </si>
  <si>
    <t>INGENIERIA DE EJECUCION EN INFORMATICA (PE)</t>
  </si>
  <si>
    <t>P/E INGENIERIA EN COMERCIO INTERNACIONAL Y ADMINISTRACION ADUANERA</t>
  </si>
  <si>
    <t>INGENIERIA EJECUCION INDUSTRIAL (PCE)</t>
  </si>
  <si>
    <t>TECNICO NIVEL SUPERIOR JURIDICO</t>
  </si>
  <si>
    <t>INGENIERIA EJECUCION EN ELECTRICIDAD (PCE)</t>
  </si>
  <si>
    <t>TECNICO NIVEL SUPERIOR EN PAISAJISMO Y MEDIO AMBIENTE</t>
  </si>
  <si>
    <t>INGENIERIA DE EJECUCION EN CARTOGRAFIA Y GEOMENSURA</t>
  </si>
  <si>
    <t>TECNICO NIVEL SUPERIOR EN GEOMENSURA Y CARTOGRAFIA</t>
  </si>
  <si>
    <t>PEDAGOGIA EN ARTES MUSICALES</t>
  </si>
  <si>
    <t>GESTION Y TRANSFORMACION EFECTIVA DE CONFLICTOS DE INTERES PUBLICO</t>
  </si>
  <si>
    <t>TITULO DE PROFESIONAL ESPECIALISTA EN SALUD PUBLICA ODONTOLOGICA</t>
  </si>
  <si>
    <t>PROGRAMA DE ORTOPEDIA Y TRAUMATOLOGIA</t>
  </si>
  <si>
    <t>LICENCIATURA EN LINGÜISTICA APLICADA A LA TRADUCCION EN INGLES - JAPONES E INGLES - PORTUGUES</t>
  </si>
  <si>
    <t>ANESTESIOLOGIA Y REANIMACION</t>
  </si>
  <si>
    <t>CICLO DE FORMACION PEDAGOGICA LICENCIATURA EN HISTORIA</t>
  </si>
  <si>
    <t>P/E PEDAGOGIA EN FISICA Y MATEMATICA / LICENCIATURA EN EDUCACION DE FISICA Y MATEMATICA</t>
  </si>
  <si>
    <t>TECNICO UNIVERSITARIO EN PUBLICIDAD</t>
  </si>
  <si>
    <t>TECNICO UNIVERSITARIO EN DIBUJO INDUSTRIAL</t>
  </si>
  <si>
    <t>PROGRAMA DE MEDICINA INTERNA - INFECTOLOGIA</t>
  </si>
  <si>
    <t>PROGRAMA DE DERMATOLOGIA</t>
  </si>
  <si>
    <t>PROGRAMA DE MEDICINA INTERNA - UCI</t>
  </si>
  <si>
    <t>PCE INGENIERIA COMERCIAL - EGRESADOS OTRAS UNIVERSIDADES</t>
  </si>
  <si>
    <t>PCE AUDITORIA - EGRESADOS UV CON MAGISTER</t>
  </si>
  <si>
    <t>PEDAGOGIA EN HISTORIA, GEOGRAFIA Y CIENCIAS SOCIALES (PLAN ESPECIAL)</t>
  </si>
  <si>
    <t>PEDAGOGIA EN EDUCACION GENERAL BASICA (PROGRAMA DE REGULARIZACION)</t>
  </si>
  <si>
    <t>FONOAUDIOLOGIA (PLAN ESPECIAL)</t>
  </si>
  <si>
    <t>PSICOLOGIA (PLAN ESPECIAL)</t>
  </si>
  <si>
    <t>INGENIERIA CIVIL INDUSTRIAL EN ELECTRONICA (CONTINUIDAD)</t>
  </si>
  <si>
    <t>INGENIERIA CIVIL INDUSTRIAL MECANICA (CONTINUIDAD)</t>
  </si>
  <si>
    <t>ANALISIS QUIMICO</t>
  </si>
  <si>
    <t>NUTRICION Y DIETETICA(PLAN ESPECIAL)</t>
  </si>
  <si>
    <t>KINESIOLOGIA (PLAN ESPECIAL)</t>
  </si>
  <si>
    <t>LICENCIATURA EN MUSICA CON MENCION</t>
  </si>
  <si>
    <t>INGENIERIA CIVIL EN INDUSTRIAS FORESTALES</t>
  </si>
  <si>
    <t>ESPECIALIDAD EN ENFERMERIA EN CUIDADO INTENSIVO INFANTIL</t>
  </si>
  <si>
    <t>ESPECIALIDAD EN ENFERMERIA FAMILIAR COMUNITARIA</t>
  </si>
  <si>
    <t>ESPECIALIDAD EN ENFERMERIA EN PABELLON QUIRURGICO Y POSTOPERATORIO INMEDIATO</t>
  </si>
  <si>
    <t>PROGRAMA DE FORMACION DE MEDICO SUBESPECIALIDAD EN CARDIOLOGIA ADULTO</t>
  </si>
  <si>
    <t>ESPECIALIDAD EN ENFERMERIA EN CUIDADO INTENSIVO ADULTO</t>
  </si>
  <si>
    <t>TECNICO EDUCACIONAL CON MENCION EN EDUCACION BASICA O EDUCACION PARVULARIA</t>
  </si>
  <si>
    <t>TECNICO DE NIVEL SUPERIOR EN COMPUTACION MENCIONES REDES DE COMPUTADORES Y/O MANTENIMIENTO Y MONTAJE DE EQUIPOS COMPUTACIONALES</t>
  </si>
  <si>
    <t>TECNICO DE NIEVEL SUPERIOR EN EDUCACION PARVULARIA</t>
  </si>
  <si>
    <t>TECNICO EDUCACIONAL</t>
  </si>
  <si>
    <t>ANALISTA FINANCIERO</t>
  </si>
  <si>
    <t>TECNICO UNIVERSITARIO EN ELECTRONICA INDUSTRIAL</t>
  </si>
  <si>
    <t>TECNICO SUPERIOR EN VITIFICACION Y ENOLOGIA</t>
  </si>
  <si>
    <t>TECNICO UNIVERSITARIO EN MANTENCION INDUSTRIAL</t>
  </si>
  <si>
    <t>TECNICO UNIVERSITARIO EN PROCESAMIENTO DE MINERALES</t>
  </si>
  <si>
    <t>TECNOLOGIA UNIVERSITARIA EN MANTENCION DE EQUIPOS INDUSTRIALES MENCION MECANICA O ELECTRICIDAD</t>
  </si>
  <si>
    <t>TECNOLOGIA UNIVERSITARIA EN INSTRUMENTACION Y AUTOMATIZACION INDUSTRIAL</t>
  </si>
  <si>
    <t>PLAN COMUN INGENIERIA EJECUCION/CIVIL ELECTRICA/ELECTRONICA</t>
  </si>
  <si>
    <t>TECNICO UNIVERSITARIO EN SONIDO Y ACUSTICA</t>
  </si>
  <si>
    <t>TECNICO UNIVERSITARIO EN ADMINISTRACION MENCION FINANZAS</t>
  </si>
  <si>
    <t>TECNICO DE NIVEL SUPERIOR GESTION FINANCIERA</t>
  </si>
  <si>
    <t>TECNICO DE NIVEL SUPERIOR ADMINISTRACION DE EMPRESAS-INFORMATICA</t>
  </si>
  <si>
    <t>FORMACION DE PROFESORES BASICOS</t>
  </si>
  <si>
    <t>BIOLOGIA MARINA-BIOLOGIA PESQUERA</t>
  </si>
  <si>
    <t>LICENCIATURA EN FILOLOGIA GRIEGA Y LATINA</t>
  </si>
  <si>
    <t>P/E DE EDUCACION BASICA</t>
  </si>
  <si>
    <t>PEDAGOGIA EN EDUCACION MEDIA EN ARTES MENCIONES MUSICA Y ARTES VISUALES</t>
  </si>
  <si>
    <t>TECNICO DE NIVEL SUPERIOR EN GESTION PUBLICA C/ MENCION GESTION MUNICIPAL</t>
  </si>
  <si>
    <t>INGENIERIA EJECUCION INDUSTRIAL (A)</t>
  </si>
  <si>
    <t>TECNICO DE NIVEL SUPERIOR EN CIENCIAS CRIMINALISTICAS</t>
  </si>
  <si>
    <t>GEOMATICA</t>
  </si>
  <si>
    <t>FORMACION DE PROFESORES DE EDUCACION GENERAL BASICA</t>
  </si>
  <si>
    <t>CIENCIAS POLITICAS Y ORGANIZACIONAL</t>
  </si>
  <si>
    <t>LICENCIATURA EN CIENCIAS CRIMINALISTICAS</t>
  </si>
  <si>
    <t>P/E INGENIERIA EJECUCION EN INFORMATICA</t>
  </si>
  <si>
    <t>LICENCIATURA EN BIOQUIMICA</t>
  </si>
  <si>
    <t>BACHILLERATO EN TEOLOGIA</t>
  </si>
  <si>
    <t>LICENCIATURA EN CIENCIAS POLITICAS</t>
  </si>
  <si>
    <t>PROGRAMA DE ESPECIALIDAD MEDICA EN MEDICINA EN PEDIATRIA</t>
  </si>
  <si>
    <t>TECNICO UNIVERSITARIO INDUSTRIAL MENCION GESTION DE LA PRODUCCION</t>
  </si>
  <si>
    <t>TECNICO UNIVERSITARIO INDUSTRIAL EN ELECTRICIDAD MENCION DISTRIBUCION Y CONTROL</t>
  </si>
  <si>
    <t>TECNICO UNIVERSITARIO EN QUIMICA ANALITICA</t>
  </si>
  <si>
    <t>TECNICO UNIVERSITARIO EN INDUSTRIAS MADERERAS</t>
  </si>
  <si>
    <t>PEDAGOGIA EN MATEMATICA LICENCIATURA EN EDUCACION</t>
  </si>
  <si>
    <t>PROGRAMA ESPECIAL PEDAGOGIA EN CIENCIAS DE LA NATURALEZA</t>
  </si>
  <si>
    <t>TECNICO EN TURISMO DE NATURALEZA</t>
  </si>
  <si>
    <t>FORMACION PEDAGOGICA EN ARTES VISUALES</t>
  </si>
  <si>
    <t>INGENIERIA EN INFORMACION Y CONTROL DE GESTION LICENCIATURA EN GESTION Y SISTEMAS DE CONTROL</t>
  </si>
  <si>
    <t>PEDAGOGIA EN BIOLOGIA, QUIMICA Y CIENCIAS NATURALES</t>
  </si>
  <si>
    <t>PROGRAMA ESPECIAL DE INGENIERIA EN CONSTRUCCION</t>
  </si>
  <si>
    <t>INGENIERIA ACUSTICA</t>
  </si>
  <si>
    <t>ESPECIALISTAS EN CIENCIAS VETERINARIAS MENCION PATOLOGIA CLINICA</t>
  </si>
  <si>
    <t>PEDAGOGIA EN EDUCACION ESPECIAL Y DIFERENCIADA</t>
  </si>
  <si>
    <t>PEDAGOGIA EN EDUCACION ESPECIAL CON MENCION EN TRASTORNOS DE LENGUAJE Y RETARDO MENTAL/TRASTORNOS ESPECIFICOS DEL APRENDIZAJE</t>
  </si>
  <si>
    <t>PLAN ESPECIAL DE INGENIERIA INFORMATICA PARA TECNICOS</t>
  </si>
  <si>
    <t>PLAN ACADEMICO DE TITULACION ESPECIAL DE AGRONOMIA, PARA TECNICOS AGRICOLAS</t>
  </si>
  <si>
    <t>PLAN ESPECIAL COND. AL TITULO DE INGENIERO FORESTAL</t>
  </si>
  <si>
    <t>TRADUCCION E INTERPRETE INGLES-ESPAÑOL</t>
  </si>
  <si>
    <t>TECNICO JURIDICO DE NIVEL SUPERIOR</t>
  </si>
  <si>
    <t>INGENIERIA DE EJECUCION EN TELEMATICA</t>
  </si>
  <si>
    <t>TRADUCTOR E INTERPRETE INGLES-ESPAÑOL</t>
  </si>
  <si>
    <t>TECNICO DE NIVEL SUPERIOR EN ANALISIS DE SISTEMAS</t>
  </si>
  <si>
    <t>LICENCIATURA EN EDUCACION BASICA Y/O PARVULARIA</t>
  </si>
  <si>
    <t>ESPECIALIZACION PEDIATRIA</t>
  </si>
  <si>
    <t>ESPECIALIZACION EN ANESTESIOLOGIA</t>
  </si>
  <si>
    <t>ESPECIALIZACION MEDICINA INTERNA</t>
  </si>
  <si>
    <t>INGENIERIA EN CONSTRUCCION P.E. CONTINUIDAD DE ESTUDIOS (TENCO)</t>
  </si>
  <si>
    <t>CONSTRUCCION CIVIL (D)</t>
  </si>
  <si>
    <t>PEDAGOGIA EN EDUCACION DIFERENCIAL MENCION DEFICIENCIA MENTAL. TRASTORNOS DE AUDICION Y LENGUAJE</t>
  </si>
  <si>
    <t>PEDAGOGIA EN EDUCACION DIFERENCIAL MENCION DEFICIENCIA MENTAL TRASTORNOS DE AUDICION Y LENGUAJE</t>
  </si>
  <si>
    <t>PEDAGOGIA EN EDUCACION BASICA MENCION EDUCACION DIFERENCIAL</t>
  </si>
  <si>
    <t>PROGRAMA DE TITULACION EN GEOGRAFIA</t>
  </si>
  <si>
    <t>PEDAGOGIA EN EDUCACION BASICA CON MENCION EN EDUCACION EN INGLES</t>
  </si>
  <si>
    <t>TECNICO DE NIVEL SUPERIOR EN COMPUTACION E INFORMATICA</t>
  </si>
  <si>
    <t>INGENIERIA DE EJECUCION ADMINISTRACION MENCION FINANZAS Y MARKETING</t>
  </si>
  <si>
    <t>INGENIERIA DE EJECUCION INDUSTRIAL PLAN ESPECIAL</t>
  </si>
  <si>
    <t>PROGRAMA DE FORMACION PEDAGOGICA EN ENSENANZA MEDIA PARA PROFESIONALES</t>
  </si>
  <si>
    <t>PROGRAMA DE SEGUNDA TITULACION EN PEDAGOGIA EN EDUCACION BASICA PARA PROFESIONALES DE LA EDUCACION</t>
  </si>
  <si>
    <t>LICENCIATURA EN CINE DOCUMENTAL</t>
  </si>
  <si>
    <t>INGENIERIA EJECUCION EN GESTION AMBIENTAL</t>
  </si>
  <si>
    <t>CONTINUIDAD DE ESTUDIOS Y SEGUNDA TITULACION EN ADMINISTRACION PUBLICA</t>
  </si>
  <si>
    <t>PROGRAMA DE SEGUNDA TITULACION EN EDUCACION DIFERENCIAL</t>
  </si>
  <si>
    <t>PEDADOGIA GENERAL</t>
  </si>
  <si>
    <t>INGENIERIA EJECUCION ELECTRICIDAD</t>
  </si>
  <si>
    <t>TECNICO NIVEL SUPERIOR LABORATORIO CLINICO</t>
  </si>
  <si>
    <t>INGENERIA EJECUCION EN MINAS</t>
  </si>
  <si>
    <t>PEDADOGIA EN EDUCACION PARVULARIA</t>
  </si>
  <si>
    <t>INGENIERIA CIVIL EN MINAS CON SALIDA INTERMEDIA DE INGENIERIA EN MINAS Y TECNICOS EN MINAS</t>
  </si>
  <si>
    <t>TECNOLOGIA MEDICA CON MENCION EN OFTALMOLOGIA Y OPTOMETRIA</t>
  </si>
  <si>
    <t>TECNICO DE NIVEL SUPERIOR EN GESTION DE PERSONAS</t>
  </si>
  <si>
    <t>PET DE CREACION E INTERPRETACION MUSICAL</t>
  </si>
  <si>
    <t>PROGRAMA DE ESPECIALIZACION EN PERIODONCIA E IMPLANTOLOGIA</t>
  </si>
  <si>
    <t>PROGRAMA DE ESPECIALIZAACION EN ORTODONCIA Y ORTOPEDIA DENTOMAXILOFACIAL</t>
  </si>
  <si>
    <t>EDUCACION FISICA</t>
  </si>
  <si>
    <t>INGENIERIA EN ADMINISTRACION MENCION GESTION EN NEGOCIO INTERNACIONAL</t>
  </si>
  <si>
    <t>INGENIERIA EN ADMINISTRACION DE EMPRESAS MENCION RR.HH.</t>
  </si>
  <si>
    <t>TECNOLOGIA EN ADMINISTRACION DE EMPRESAS MENCION FINANZAS</t>
  </si>
  <si>
    <t>TECNOLOGIA EN ADMINISTRACION DE EMPRESAS MENCION CONTABILIDAD Y TRIBUTACION</t>
  </si>
  <si>
    <t>TECNOLOGIA EN ADMINISTRACION DE EMPRESAS MENCION MARKETING Y VENTAS</t>
  </si>
  <si>
    <t>INGENIERIA EN ADMINISTRACION DE EMPRESAS MENCION CONTABILIDAD Y TRIBUTACION</t>
  </si>
  <si>
    <t>PLAN COMUN INGENIERIA CIVIL EFCI</t>
  </si>
  <si>
    <t>TECNICO EN INSTRUMENTACION INDUSTRIAL</t>
  </si>
  <si>
    <t>TECNOLOGIA EN PREVENCION DE RIESGOS Y MEDIO AMBIENTE</t>
  </si>
  <si>
    <t>TECNOLOGIA EN SOFTWARE</t>
  </si>
  <si>
    <t>INGENIERIA DE EJECUCION BIOMEDICA</t>
  </si>
  <si>
    <t>INGENIERIA CIVIL EN ELECTRONICA - PLAN DE CONTINUIDAD DE ESTUDIOS</t>
  </si>
  <si>
    <t>INGENIERIA DE EJECUCION EN CRIMINALISTICA</t>
  </si>
  <si>
    <t>LICENCIATURA EN ADMINISTRACION DE ORGANIZACIONES SOCIALES Y COMUNITARIAS ON-LINE</t>
  </si>
  <si>
    <t>PROGRAMA ESPECIAL DE TITULACION EN PSICOLOGIA</t>
  </si>
  <si>
    <t>INGENIERIA DE EJECUCION INDUSTRIAL MENCION GESTION INDUSTRIAL</t>
  </si>
  <si>
    <t>TECNICO UNIVERSITARIO EN ACUICULTURA Y MEDIO AMBIENTE</t>
  </si>
  <si>
    <t>TECNICO DE NIVEL SUPERIOR INTERPRETE INGLES-ESPAÑOL</t>
  </si>
  <si>
    <t>TECNICO DE NIVEL SUPERIOR EN CALIDAD Y MEDIO AMBIENTE</t>
  </si>
  <si>
    <t>TECNICO DE NIVEL SUPERIOR INTERPRETE EN NEGOCIOS INGLES-ESPAÑOL</t>
  </si>
  <si>
    <t>ADMINISTRADOR MENCION GESTION PUBLICA</t>
  </si>
  <si>
    <t>TECNICO DE NIVEL SUPERIOR EN COMUNICACIONES Y RELACIONES PUBLICAS</t>
  </si>
  <si>
    <t>INGENIERIA EN GESTION DE TURISMO</t>
  </si>
  <si>
    <t>TRADUCCION CHINO MANDARIN-ESPAÑOL</t>
  </si>
  <si>
    <t>CONECTIVIDAD Y REDES</t>
  </si>
  <si>
    <t>TECNICO UNIVERSITARIO EN ADMINISTRACION MENCION GESTION DE EMPRESAS</t>
  </si>
  <si>
    <t>INGENIERIA DE EJECUCION EN ADMINISTRACION MENCION FINANZAS</t>
  </si>
  <si>
    <t>LICENCIATURA Y PEDAGOGIA EN ARTES</t>
  </si>
  <si>
    <t>PEDAGOGIA MEDIA EN LENGUA CASTELLANA</t>
  </si>
  <si>
    <t>PEDAGOGIA MEDIA EN ARTES VISUALES</t>
  </si>
  <si>
    <t>BACHILLERATO EN CIENCIAS PLAN COMUN</t>
  </si>
  <si>
    <t>PASANTIA CLINICA ODONTOPEDIATRICA</t>
  </si>
  <si>
    <t>BACHILLERATO EN ECONOMIA Y SOCIEDAD</t>
  </si>
  <si>
    <t>INGENIERIA EN GESTION DE MODELOS HOTELEROS</t>
  </si>
  <si>
    <t>AGRONOMIA Y DESARROLLO RURAL SUSTENTABLE</t>
  </si>
  <si>
    <t>LICENCIATURA EN HISTORIA Y CIENCIAS SOCIALES</t>
  </si>
  <si>
    <t>LICENCIATURA EN CIENCIA POLITICA Y POLITICAS PUBLICAS</t>
  </si>
  <si>
    <t>BACHILLERATO GENERAL</t>
  </si>
  <si>
    <t>TECNICO NIVEL SUPERIOR ACUICOLA</t>
  </si>
  <si>
    <t>TECNICO NIVEL SUPERIOR EN NATUROPATIA HOLISTICA</t>
  </si>
  <si>
    <t>TECNICO NIVEL SUPERIOR EN ADMINISTRACION BANCARIA Y FINANCIERA</t>
  </si>
  <si>
    <t>INGENIERIA EJECUCION EN COMERCIO INTERNACIONAL (PCE)</t>
  </si>
  <si>
    <t>INGENIERIA EJECUCION EN INFORMATICA (PCE)</t>
  </si>
  <si>
    <t>INGENIERIA EJECUCION EN COMERCIO INTERNACIONAL Y ADMINISTRACION ADUANERA (PCE)</t>
  </si>
  <si>
    <t>INGENIERIA EN COMERCIO INTERNACIONAL Y ADMINISTRACION ADUANERA (PCE)</t>
  </si>
  <si>
    <t>TECNICO NIVEL SUPERIOR EN COMERCIO EXTERIOR</t>
  </si>
  <si>
    <t>INGENIERIA EN GESTION AERONAUTICA</t>
  </si>
  <si>
    <t>PEDAGOGIA EN EDUCACION MEDIA CON MENCION EN INGLES</t>
  </si>
  <si>
    <t>PEDAGOGIA EN EDUCACION MEDIA CON MENCION EN ARTES MUSICALES</t>
  </si>
  <si>
    <t>COMUNICACION ESTRATEGICA</t>
  </si>
  <si>
    <t>EDUCACION PARVULARIA Y BASICA INICIAL, LICENCIATURA EN EDUCACION</t>
  </si>
  <si>
    <t>INGRESO CICLO COMUN FACULTAD DE CIENCIAS FORESTALES Y DE CONSERVACION DE LA NATURALEZA</t>
  </si>
  <si>
    <t>INGENIERIA CIVIL EN BIOTECNOLOGIA, LICENCIATURA EN CIENCIAS DE LA INGENIERIA MENCION EN BIOTECNOLOGIA</t>
  </si>
  <si>
    <t>INGENIERIA DE LA MADERA, LICENCIATURA EN CIENCIAS DE LA MADERA</t>
  </si>
  <si>
    <t>TPE EN NUTRICION CLINICA DEL NIÑO Y DEL ADOLESCENTE</t>
  </si>
  <si>
    <t>LICENCIATURA EN ARTES MENCION DANZA</t>
  </si>
  <si>
    <t>LICENCIATURA EN ARTES MENCION DISEÑO TEATRAL</t>
  </si>
  <si>
    <t>INGENIERIA CIVIL MATEMATICA, LICENCIATURA EN CIENCIAS DE LA INGENIERIA MENCION MATEMATICA</t>
  </si>
  <si>
    <t>ODONTOLOGIA, LICENCIATURA EN ODONTOLOGIA</t>
  </si>
  <si>
    <t>MEDICINA VETERINARIA, LICENCIATURA EN MEDICINA VETERINARIA</t>
  </si>
  <si>
    <t>INGENIERIA COMERCIAL, LICENCIATURA EN CIENCIAS ECONOMICAS O LICENCIATURA EN CIENCIAS EN LA ADMINISTRACION DE EMPRESAS</t>
  </si>
  <si>
    <t>ARQUITECTURA, LICENCIATURA EN ARQUITECTURA</t>
  </si>
  <si>
    <t>MEDICINA, LICENCIATURA EN MEDICINA</t>
  </si>
  <si>
    <t>QUIMICA Y FARMACIA, LICENCIATURA EN FARMACIA</t>
  </si>
  <si>
    <t>DERECHO, LICENCIATURA EN CIENCIAS JURIDICAS Y SOCIALES</t>
  </si>
  <si>
    <t>LICENCIATURA EN CIENCIAS EXACTAS, PROFESOR DE EDUCACION MEDIA EN MATEMATICAS Y FISICA</t>
  </si>
  <si>
    <t>BIOQUIMICA, LICENCIATURA EN BIOQUIMICA</t>
  </si>
  <si>
    <t>TERAPIA OCUPACIONAL, LICENCIATURA EN CIENCIAS DE LA OCUPACION HUMANA</t>
  </si>
  <si>
    <t>QUIMICO, LICENCIATURA EN QUIMICA</t>
  </si>
  <si>
    <t>CINE Y TELEVISION, LICENCIATURA EN COMUNICACION AUDIOVISUAL</t>
  </si>
  <si>
    <t>BIOLOGIA CON MENCION EN MEDIO AMBIENTE, LICENCIATURA EN CIENCIAS AMBIENTALES MENCION BIOLOGIA</t>
  </si>
  <si>
    <t>INGENIERIA CIVIL ELECTRICISTA, LICENCIATURA EN CIENCIAS DE LA INGENIERIA MENCION ELECTRICA</t>
  </si>
  <si>
    <t>NUTRICION Y DIETETICA, LICENCIATURA EN NUTRICION Y DIETETICA</t>
  </si>
  <si>
    <t>PROFESOR DE EDUCACION MEDIA EN ASIGNATURAS CIENTIFICO HUMANISTAS CON MENCION, LICENCIATURA EN EDUCACION CON MENCION</t>
  </si>
  <si>
    <t>INGENIERIA CIVIL EN MINAS, LICENCIATURA EN CIENCIAS DE LA INGENIERIA MENCION MINAS</t>
  </si>
  <si>
    <t>INGENIERIA FORESTAL, LICENCIATURA EN CIENCIAS FORESTALES</t>
  </si>
  <si>
    <t>INGENIERIA EN BIOTECNOLOGIA MOLECULAR, LICENCIATURA EN INGENIERIA EN BIOTECNOLOGIA MOLECULAR</t>
  </si>
  <si>
    <t>INGENIERIA EN ALIMENTOS, LICENCIATURA EN CIENCIAS DE LOS ALIMENTOS</t>
  </si>
  <si>
    <t>INGENIERIA CIVIL MECANICA, LICENCIATURA EN CIENCIAS DE LA INGENIERIA MENCION MECANICA</t>
  </si>
  <si>
    <t>QUIMICA AMBIENTAL, LICENCIATURA EN CIENCIAS AMBIENTALES MENCION QUIMICA</t>
  </si>
  <si>
    <t>INGENIERIA CIVIL EN COMPUTACION, LICENCIATURA EN CIENCIAS DE LA INGENIERIA MENCION COMPUTACION</t>
  </si>
  <si>
    <t>LICENCIATURA EN ARTES MENCION TEORIA DE LA MUSICA</t>
  </si>
  <si>
    <t>LICENCIATURA EN ARTES MENCION ACTUACION TEATRAL</t>
  </si>
  <si>
    <t>LICENCIATURA EN ARTES MENCION INTERPRETACION MUSICAL, CON ESPECIALIDAD</t>
  </si>
  <si>
    <t>INGENIERIA EN RECURSOS NATURALES RENOVABLES, LICENCIATURA EN CIENCIAS DE LOS RECURSOS NATURALES RENOVABLES</t>
  </si>
  <si>
    <t>GEOGRAFIA, LICENCIATURA EN GEOGRAFIA</t>
  </si>
  <si>
    <t>INGENIERIA AGRONOMICA, LICENCIATURA EN CIENCIAS AGROPECUARIAS</t>
  </si>
  <si>
    <t>PSICOLOGIA, LICENCIATURA EN PSICOLOGIA</t>
  </si>
  <si>
    <t>FONOAUDIOLOGIA, LICENCIATURA EN FONOAUDIOLOGIA</t>
  </si>
  <si>
    <t>LICENCIATURA EN ARTES CON MENCION ARTES PLASTICAS</t>
  </si>
  <si>
    <t>OBSTETRICIA Y PUERICULTURA, LICENCIATURA EN OBSTETRICIA Y PUERICULTURA</t>
  </si>
  <si>
    <t>KINESIOLOGIA, LICENCIATURA EN KINESIOLOGIA</t>
  </si>
  <si>
    <t>TECNOLOGIA MEDICA CON MENCION, LICENCIATURA EN TECNOLOGIA MEDICA</t>
  </si>
  <si>
    <t>GEOLOGIA, LICENCIATURA EN CIENCIAS MENCION GEOLOGIA</t>
  </si>
  <si>
    <t>INGENIERIA CIVIL, LICENCIATURA EN CIENCIAS DE LA INGENIERIA MENCION CIVIL CON MENCION EN ESTRUCTURAS-CONSTRUCCION, HIDRAULICA-SANITARIA AMBIENTAL, TRANSPORTE</t>
  </si>
  <si>
    <t>ADMINISTRACION PUBLICA, LICENCIATURA EN CIENCIAS POLITICAS Y GUBERNAMENTALES CON MENCION EN GESTION PUBLICA O CIENCIAS POLITICA</t>
  </si>
  <si>
    <t>INGENIERIA CIVIL INDUSTRIAL, LICENCIATURA EN CIENCIAS DE LA INGENIERIA MENCION INDUSTRIAL</t>
  </si>
  <si>
    <t>PERIODISMO, LICENCIATURA EN COMUNICACION SOCIAL</t>
  </si>
  <si>
    <t>SOCIOLOGIA, LICENCIATURA EN SOCIOLOGIA</t>
  </si>
  <si>
    <t>LICENCIATURA EN ANTROPOLOGIA MENCION ANTROPOLOGIA SOCIAL, ANTROPOLOGIA FISICAS O EN ARQUEOLOGIA</t>
  </si>
  <si>
    <t>DISEÑO, LICENCIATURA EN DISEÑO, MENCIONES DISEÑO GRAFICO Y DISEÑO INDUSTRIAL</t>
  </si>
  <si>
    <t>INGENIERIA CIVIL QUIMICA, LICENCIATURA EN CIENCIAS DE LA INGENIERIA MENCION QUIMICA</t>
  </si>
  <si>
    <t>P/E TECNICO UNIVERSITARIO EN INSTRUMENTACION Y AUTOMATIZACION</t>
  </si>
  <si>
    <t>TECNICO UNIVERSITARIO EN ADMINISTRACION DE PERSONAL</t>
  </si>
  <si>
    <t>P/E TECNICO UNIVERSITARIO EN PUBLICIDAD</t>
  </si>
  <si>
    <t>ADMINISTRACION DE INDUSTRIA</t>
  </si>
  <si>
    <t>INGENIERIA DE EJECUCION EN AMBIENTE</t>
  </si>
  <si>
    <t>INGENIERIA COMERCIAL 2 SEM VESPERTINO</t>
  </si>
  <si>
    <t>ESPECIALIDAD EN RADIOLOGIA ORAL Y MAXILO FACIAL</t>
  </si>
  <si>
    <t>ESPECIALIDAD EN ODONTOLOGIA REHABILITADORA ESTETICA</t>
  </si>
  <si>
    <t>INGENIERIA EN INFORMATICA APLICADA</t>
  </si>
  <si>
    <t>INGENIERIA EJECUCION INDUSTRIAL MENCION GESTION</t>
  </si>
  <si>
    <t>TECNICO NIVEL SUPERIOR EN PROC.MINEROS MENCION LABORATORIO GEOLOGIA(PLAN ESPECIAL)</t>
  </si>
  <si>
    <t>TECNICO NIVEL SUPERIOR EN PROCESOS MINEROS MENCION BODEGA(PLAN ESPECIAL)</t>
  </si>
  <si>
    <t>TECNICO NIVEL SUPERIOR EN MANTENCION ELECTRICA MENCION MINA(PLAN ESPECIAL)</t>
  </si>
  <si>
    <t>TECNICO NIVEL SUPERIOR EN OPERACIONES MINERAS MENCION EXPLOTACION(PLAN ESPECIAL)</t>
  </si>
  <si>
    <t>TECNICO NIVEL SUPERIOR EN OPERACIONES MINERAS MENCION BENEFICIOS(PLAN ESPECIAL)</t>
  </si>
  <si>
    <t>TECNICO NIVEL SUPERIOR OPERACIONES PLANTA(PLAN ESPECIAL)</t>
  </si>
  <si>
    <t>TECNICO NIVEL SUPERIOR EN MANTENCION ELECTRICA MENCION PLANTA(PLAN ESPECIAL)</t>
  </si>
  <si>
    <t>TECNICO NIVEL SUPERIOR EN MANTENCION MECANICA MENCION MINAS(PLAN ESPECIAL)</t>
  </si>
  <si>
    <t>TECNICO NIVEL SUPERIOR OPERACIONES MINERAS(PLAN ESPECIAL)</t>
  </si>
  <si>
    <t>TECNICO NIVEL SUPERIOR EN GESTION NEGOCIOS MINEROS(PLAN ESPECIAL)</t>
  </si>
  <si>
    <t>TECNICO NIVEL SUPERIOR EN MANTENCION INDUSTRIAL(PLAN ESPECIAL)</t>
  </si>
  <si>
    <t>TECNICO NIVEL SUPERIOR EN OPERACIONES MINERAS MENCION PROCESOS(PLAN ESPECIAL)</t>
  </si>
  <si>
    <t>TECNICO NIVEL SUPERIOR EN MANTENCION MECANICA MENCION PLANTA(PLAN ESPECIAL)</t>
  </si>
  <si>
    <t>INGENIERIA DE EJECUCION EN MADERAS</t>
  </si>
  <si>
    <t>ESPECIALIZACION EN ENFERMERIA</t>
  </si>
  <si>
    <t>TECNICO SUPERIOR EN TURISMO (ESPECIAL)</t>
  </si>
  <si>
    <t>PROGRAMA DE FORMACION DE MEDICO ESPECIALISTA EN ANATOMIA PATOLOGICA</t>
  </si>
  <si>
    <t>ESPECIALIZACION EN ING. DE SOFTWARE</t>
  </si>
  <si>
    <t>PROGRAMA DE FORMACION DE MEDICO ESPECIALISTA EN CARDIOLOGIA DE ADULTOS</t>
  </si>
  <si>
    <t>INGENIERIA CIVIL INDUSTRIAL MENCION AGROINDUSTRIA</t>
  </si>
  <si>
    <t>TECNICO GUIA DE TURISMO AVENTURA (ESPECIAL)</t>
  </si>
  <si>
    <t>TECNICO EN TURISMO MENCION ECOTURISMO</t>
  </si>
  <si>
    <t>TECNICO UNIVERSITARIO EN TELECOMUNICACIONES</t>
  </si>
  <si>
    <t>PEDAGOGIA EN HISTORIA Y CIENCIA SOCIALES PARA ENSENANZA MEDIA</t>
  </si>
  <si>
    <t>INGENIERIA EN INDUSTRIAS DE LA MADERA</t>
  </si>
  <si>
    <t>TECNOLOGIA UNIVERSITARIO EN AUTOMATIZACION INDUSTRIAL</t>
  </si>
  <si>
    <t>TECNOLOGIA UNIVERSITARIA EN PLANTAS METALURGICAS</t>
  </si>
  <si>
    <t>TECNOLOGO EN CONSTRUCCION CIVIL</t>
  </si>
  <si>
    <t>PROFESOR DE MATEMATICA Y COMPUTACION</t>
  </si>
  <si>
    <t>PROFESOR DE EDUCACION BASICA</t>
  </si>
  <si>
    <t>TECNOLOGIA MEDICA /IMAGENOLOGIA Y RADIOTERAPIA</t>
  </si>
  <si>
    <t>PROFESOR DE BIOLOGIA Y CIENCIAS NATURALES</t>
  </si>
  <si>
    <t>PROFESOR DE FISICA Y MATEMATICA</t>
  </si>
  <si>
    <t>TECNOLOGIA MEDICA MENCION RADIOLOGIA Y FISICA MEDICA</t>
  </si>
  <si>
    <t>TECNOLOGIA MEDICA /OFTALMOLOGIA</t>
  </si>
  <si>
    <t>PROFESOR DE QUIMICA Y CIENCIAS NATURALES</t>
  </si>
  <si>
    <t>LICENCIATURA EN CIENCIAS EXACTAS INGRESO COMUN</t>
  </si>
  <si>
    <t>PROFESOR DE CASTELLANO Y COMUNICACION</t>
  </si>
  <si>
    <t>PROFESOR DE INGLES</t>
  </si>
  <si>
    <t>PROFESOR DE HISTORIA Y GEOGRAFIA</t>
  </si>
  <si>
    <t>TECNICO UNIVERSITARIO EN PROGRAMACION DE APLICACIONES COMPUTACIONALES</t>
  </si>
  <si>
    <t>TECNICO DE NIVEL SUPERIOR FINANCIERO</t>
  </si>
  <si>
    <t>LICENCIATURA EN MUSICA Y DIRECCION DE AGRUPACIONES MUSICALES INSTRUMENTALES (VIA ESPECIAL)</t>
  </si>
  <si>
    <t>LICENCIATURA EN EDUCACION Y PEDAGOGIA EN EDUCACION DIFERENCIAL EN DEFICIENCIA MENTAL</t>
  </si>
  <si>
    <t>PEDAGOGIA EN EDUCACION BASICA CON MENCION EDUCACION RURAL Y DESARROLLO</t>
  </si>
  <si>
    <t>INGENIERIA EJECUCION EN ADMINISTRACION DE EMPRESAS PARA TECNICOS EN ADMINISTRACION DE EMPRESAS</t>
  </si>
  <si>
    <t>TECNOLOGO EN ALIMENTOS(CONTINUIDAD PARA TECNICOS EN ALIMENTOS)</t>
  </si>
  <si>
    <t>PROFESOR DE EDUCACION GENERAL BASICA, LICENCIADO EN EDUCACION</t>
  </si>
  <si>
    <t>EDUCACION PARVULARIA PARA TECNICOS EN EDUC. PARVULARIA</t>
  </si>
  <si>
    <t>INGENIERIA EJECUCION EN INFORMATICA PARA TECNICOS EN COMPUTACION</t>
  </si>
  <si>
    <t>INGENIERIA EJECUCION EN ADMINISTRACION DE EMPRESAS PARA TECNICOS</t>
  </si>
  <si>
    <t>INGENIERIA DE EJECUCION EN INFORMATICA PARA TECNICOS EN COMPUTACION E INFORMATICA</t>
  </si>
  <si>
    <t>INGENIERIA EJECUCION EN ADMINISTRACION DE EMPRESAS(EDUC. A DISTANCIA)</t>
  </si>
  <si>
    <t>CONSTRUCCION CIVIL (CONTINUIDAD PARA TECNICOS EN CONSTRUCCION)</t>
  </si>
  <si>
    <t>INGENIERIA EJECUCION EN QUIMICA</t>
  </si>
  <si>
    <t>P/E FORMACION DE PROFESORES DE EDUCACION GENERAL BASICA</t>
  </si>
  <si>
    <t>INGENIERIA EJECUCION EN ELECTRICIDAD</t>
  </si>
  <si>
    <t>ESTUDIOS PASTORALES</t>
  </si>
  <si>
    <t>BACHILLER EN ESTUDIOS PASTORALES CON MENCION EN TRABAJO ECLESIAL</t>
  </si>
  <si>
    <t>PROGRAMA DE SUBESPECIALIDAD MEDICA EN HEMATOLOGIA Y ONCOLOGIA</t>
  </si>
  <si>
    <t>CIRUJANO DENTISTA ESPECIALISTA EN ENDODONCIA</t>
  </si>
  <si>
    <t>ENFERMERA ESPECIALISTA EN ENFERMERIA EN CUIDADOS INTENSIVOS DEL ADULTO</t>
  </si>
  <si>
    <t>ESPECIALISTA EN ORTODONCIA</t>
  </si>
  <si>
    <t>ESPECIALISTA EN REHABILITACION ORAL AVANZADA E IMPLANTOLOGIA</t>
  </si>
  <si>
    <t>ESPECIALISTA EN CIRUGIA BUCAL Y CIRUGIA MAXILO FACIAL</t>
  </si>
  <si>
    <t>CIRUJANO DENTISTA ESPECIALISTA EN PERIODONCIA E IMPLANTOLOGIA ORAL</t>
  </si>
  <si>
    <t>MATRONA ESPECIALISTA EN PERINATOLOGIA</t>
  </si>
  <si>
    <t>ENFERMERA ESPECIALISTA EN DIALISIS Y TRASPLANTE RENAL</t>
  </si>
  <si>
    <t>CIRUJANO DENTISTA ESPECIALISTA EN REHABILITACION ORAL CON MENCION EN PROTESIS</t>
  </si>
  <si>
    <t>INGENIERIA EJECUCION EN GESTION DE LA CALIDAD</t>
  </si>
  <si>
    <t>PROGRAMA ESPECIAL DE INGENIERIA EN INFORMATICA</t>
  </si>
  <si>
    <t>TECNICO UNIVERSITARIO EN CONSTRUCCION CIVIL</t>
  </si>
  <si>
    <t>INGENIERIA DE EJECUCION EN QUIMICA M/ CONTROL</t>
  </si>
  <si>
    <t>INGENIERIA EN ACUICULTURA O INGENIERIA PESQUERA (INGRESO COMUN)</t>
  </si>
  <si>
    <t>FORMACION PEDAGOGICA EN CIENCIAS DE LA NATURALEZA</t>
  </si>
  <si>
    <t>ESPECIALIZACION DE MENCION EN MATEMATICA PARA PROFESORES DE EDUCACION BASICA</t>
  </si>
  <si>
    <t>ESPECIALIZACION DE MENCION MATEMATICA SEGUNDO CICLO - PUERTO MONTT</t>
  </si>
  <si>
    <t>FORMACION PROFESOR LICEO TECNICO PROFESIONAL – PUERTO MONTT</t>
  </si>
  <si>
    <t>GEOGRAFIA LICENCIATURA EN GEOGRAFIA Y PLANIFICACION TERRITORIAL</t>
  </si>
  <si>
    <t>ESPECIALIZACION EN CIENCIAS CLINICAS VETERINARIAS, MENCION PEQUEÑOS ANIMALES</t>
  </si>
  <si>
    <t>MATEMATICA PLAN COMUN</t>
  </si>
  <si>
    <t>PEDAGOGIA EN INGLES Y TRADUCCION BILINGÜE</t>
  </si>
  <si>
    <t>REGULARIZACION PROFESOR DE EDUCACION GENERAL BASICA</t>
  </si>
  <si>
    <t>LICENCIATURA EN EDUCACION Y PROFESOR DE EDUCACION BASICA</t>
  </si>
  <si>
    <t>LICENCIATURA EN EDUCACION SUPERIOR</t>
  </si>
  <si>
    <t>PROGRAMA PROSECUSION DE ESTUDIOS INGENIERIA CIVIL EN OBRAS CIVILES</t>
  </si>
  <si>
    <t>INGENIERIA DE EJECUCION EN COMPUTACION E INFORMATICA (MODALIDAD POSTITULO)</t>
  </si>
  <si>
    <t>TECNICO EN PESQUERIAS</t>
  </si>
  <si>
    <t>INGENIERIA MARITIMO PORTUARIA</t>
  </si>
  <si>
    <t>PROGRAMA DE CONTINUIDAD DE ESTUDIOS EN INGENIERIA DE EJECUCION INFORMATICA</t>
  </si>
  <si>
    <t>TECNICO UNIVERSITARIO EN MECATRONICA</t>
  </si>
  <si>
    <t>PROGRAMA DE CONTINUIDAD DE ESTUDIOS EN INGENIERIA CIVIL INDUSTRIAL</t>
  </si>
  <si>
    <t>CIENCIA POLITICA Y GESTION PUBLICA</t>
  </si>
  <si>
    <t>INGENIERIA DE EJECUCION EN MEDIO AMBIENTE</t>
  </si>
  <si>
    <t>COMUNICACION SOCIAL</t>
  </si>
  <si>
    <t>GESTION FINANCIERA</t>
  </si>
  <si>
    <t>ENSEÑANZA DEL INGLES PARA PROFESORES DE EDUCACION GENERAL BASICA Y EDUCADORES DE PARVULOS</t>
  </si>
  <si>
    <t>PROFESOR DE RELIGION EN EDUCACION BASICA</t>
  </si>
  <si>
    <t>PROFESOR DE RELIGION EN EDUCACION MEDIA</t>
  </si>
  <si>
    <t>ADMINISTRACION DE EMPRESAS EN MARKETING Y COMUNICACION DIGITAL</t>
  </si>
  <si>
    <t>PEDAGOGIA EN EDUCACION DIFERENCIAL E/INT D/NEC EDUC/ESP C/SEG TIT L/S</t>
  </si>
  <si>
    <t>PEDAGOGIA EN EDUCACION GENERAL BASICA COMO SEGUNDO TITULO PARA PROFESIONALES DE LA EDUCACION</t>
  </si>
  <si>
    <t>ECOLOGIA Y PAISAJE</t>
  </si>
  <si>
    <t>PROSECUCION DE ESTUDIOS TRABAJO SOCIAL LICENCIATURA</t>
  </si>
  <si>
    <t>PEDAGOGIA EN EDUCACION DIFERENCIAL (SEGUNDO TITULO)</t>
  </si>
  <si>
    <t>PEDAGOGIA EN EDUCACION BASICA CON MENCION INGLES</t>
  </si>
  <si>
    <t>PEDAGOGIA EDUCACION PARVULARIA Y BASICA INICIAL</t>
  </si>
  <si>
    <t>LICENCIATURA EN ADMINISTRACION PUBLICA</t>
  </si>
  <si>
    <t>PEDAGOGIA EN EDUCACION PARVULARIA MENCION EXPRESION ARTISTICA</t>
  </si>
  <si>
    <t>INGENIERIA CIVIL ELECTRONICA C/ESP. TELECOMUNICACIONES</t>
  </si>
  <si>
    <t>COMUNICACION SOCIAL C/MENCION EN PUBLICIDAD</t>
  </si>
  <si>
    <t>PROGRAMA DE FORMACION PEDAGOGICA EN ENSEÑANZA MEDIA MENCIONES: INGLES/ HISTORIA Y CIENCIAS SOCIALES/ ARTES VISUALES/ RELIGION/ LENGUAJE Y COMUNICACION/ QUIMICA/FISICA/ MATEMATICA/ FILOSOFIA</t>
  </si>
  <si>
    <t>PEDAGOGIA EN EDUCACION BASICA MENCION CIENCIAS SOCIALES, LENGUAJE Y COMUNICACION O EDUCACION MATEMATICA</t>
  </si>
  <si>
    <t>PROGRAMA SEGUNDA TITULACION DE EDUCACION DIFERENCIAL MENCION DISCAPACIDAD MENTAL Y TRASTORNOS DEL LENGUAJE ORAL</t>
  </si>
  <si>
    <t>PROGRAMA ESPECIAL DE TITULACION EN PEDAGOGIA EN EDUCACION BASICA</t>
  </si>
  <si>
    <t>PROGRAMA DE CONTINUIDAD DE ESTUDIOS EN ADMINISTRACION PUBLICA</t>
  </si>
  <si>
    <t>PEDAGOGIA EN EDUCACION DIFERENCIAL MENCION EN DIFICULTADES ESPECIFICAS Y SOCIOAFECTIVAS DEL APRENDIZAJE ESCOLAR</t>
  </si>
  <si>
    <t>TECNOLOGIA MEDICA MENCION LABORATORIO CLINICO, HEMATOLOGIA Y BANCO DE SANGRE</t>
  </si>
  <si>
    <t>PLAN COMPLEMENTARIO DE ENFERMERIA PARA PROFESIONALES MATRONAS</t>
  </si>
  <si>
    <t>AGRONOMIA PLAN ESPECIAL</t>
  </si>
  <si>
    <t>DIRECCION EN ENFERMERIA ONCOLOGICA</t>
  </si>
  <si>
    <t>PROGRAMA LICENCIATURA TRABAJO SOCIAL</t>
  </si>
  <si>
    <t>INGENIERIA EN PREVENCION DE RIESGOS CON SALIDA TECNICA</t>
  </si>
  <si>
    <t>PLAN INGENIERIA CIVIL INDUSTRIAL</t>
  </si>
  <si>
    <t>TECNICO EN ADMINISTRACION DE EMPRESAS MENCION CONTABILIDAD Y FINANZAS</t>
  </si>
  <si>
    <t>PEDAGOGIA EDUCACION GENERAL BASICA MENCIONES</t>
  </si>
  <si>
    <t>PLAN CONTINUIDAD INGENIERIA INDUSTRIAL</t>
  </si>
  <si>
    <t>PLAN CONTINUIDAD INGENIERIA EN MINAS</t>
  </si>
  <si>
    <t>PLAN CONTINUIDAD INGENIERIA COMERCIAL, LICENCIADO EN CIENCIAS DE LA ADMINISTRACION</t>
  </si>
  <si>
    <t>PLAN CONTINUIDAD PEDAGOGIA EN EDUCACION PARVULARIA</t>
  </si>
  <si>
    <t>ENFERMERIA CONTINUIDAD EJECUTIVO</t>
  </si>
  <si>
    <t>PEDAGOGIA GENERAL BASICA MENCION NECESIDADES EDUCATIVAS ESPECIALES E INTEGRACION ESCOLAR</t>
  </si>
  <si>
    <t>INGENIERIA CIVIL MINAS CONTINUIDAD</t>
  </si>
  <si>
    <t>ENFERMERIA CON LICENCIATURA</t>
  </si>
  <si>
    <t>PLAN CONTINUIDAD ENFERMERIA, LICENCIADO EN ENFERMERIA</t>
  </si>
  <si>
    <t>PLAN CONTINUIDAD INGENIERIA CIVIL INDUSTRIAL</t>
  </si>
  <si>
    <t>PLAN CONTINUIDAD INGENIERIA EN PREVENCION DE RIESGOS Y MEDIO AMBIENTE</t>
  </si>
  <si>
    <t>PLAN CONTINUIDAD INGNIERIA CIVIL MINAS</t>
  </si>
  <si>
    <t>EDUCACION PARVULARIA CONTINUIDAD</t>
  </si>
  <si>
    <t>PEDAGOGIA GENERAL BASICA MENCION INGLES</t>
  </si>
  <si>
    <t>ENFERMERIA CONTINUIDAD</t>
  </si>
  <si>
    <t>CONTADOR AUDITOR EXECUTIVE</t>
  </si>
  <si>
    <t>INGENIERIA COMERCIAL EXECUTIVE</t>
  </si>
  <si>
    <t>INGENIERIA DE EJECUCION EN ADMINISTRACION DE EMPRESAS EXECUTIVE</t>
  </si>
  <si>
    <t>PET DE INGENIERIA CIVIL INDUSTRIAL</t>
  </si>
  <si>
    <t>INGENIERIA DE EJECUCION EN INFORMATICA EXECUTIVE</t>
  </si>
  <si>
    <t>PET DE CONSTRUCCION CIVIL</t>
  </si>
  <si>
    <t>RELACIONES PUBLICAS EXECUTIVE</t>
  </si>
  <si>
    <t>PSICOLOGIA EXECUTIVE</t>
  </si>
  <si>
    <t>INGENIERIA DE EJECUCION INDUSTRIAL CONTINUIDAD</t>
  </si>
  <si>
    <t>TECNICO DE NIVEL SUPERIOR EN REDES INFORMATICAS EXECUTIVE</t>
  </si>
  <si>
    <t>INGENIERIA DE EJECUCION EN ADMINISTRACION DE EMPRESAS CONTINUIDAD</t>
  </si>
  <si>
    <t>INGENIERIA EN PREVENCION DE RIESGOS Y MEDIO AMBIENTE EXECUTIVE</t>
  </si>
  <si>
    <t>CONSTRUCCION CIVIL CONTINUIDAD</t>
  </si>
  <si>
    <t>TECNICO DE NIVEL SUPERIOR EN ADMINISTRACION DE EMPRESAS EXECUTIVE</t>
  </si>
  <si>
    <t>INGENIERIA DE EJECUCION INDUSTRIAL EXECUTIVE</t>
  </si>
  <si>
    <t>DERECHO EXECUTIVE</t>
  </si>
  <si>
    <t>INGENIERIA DE EJECUCION EN ADMINISTRACION DE EMPRESAS BLENDED</t>
  </si>
  <si>
    <t>INGENIERIA COMERCIAL CONTINUIDAD</t>
  </si>
  <si>
    <t>PET DE INGENIERIA CIVIL EN COMPUTACION E INFORMATICA</t>
  </si>
  <si>
    <t>TECNICO DE NIVEL SUPERIOR EN ADMINISTRACION DE VENTAS EXECUTIVE</t>
  </si>
  <si>
    <t>INGENIERIA CIVIL INDUSTRIAL EN AUTOMATIZACION Y ROBOTICA</t>
  </si>
  <si>
    <t>INGENIERIA COMERCIAL BLENDED</t>
  </si>
  <si>
    <t>CONTADOR AUDITOR CONTINUIDAD</t>
  </si>
  <si>
    <t>PERIODISMO EXECUTIVE</t>
  </si>
  <si>
    <t>INGENIERIA DE EJECUCION EN INFORMATICA CONTINUIDAD</t>
  </si>
  <si>
    <t>TECNICO DE NIVEL SUPERIOR EN DEPORTE AVENTURA Y CONTACTO CON LA NATURALEZA</t>
  </si>
  <si>
    <t>PET DE INGENIERIA EN CONSTRUCCION</t>
  </si>
  <si>
    <t>PET DE DANZA</t>
  </si>
  <si>
    <t>PROGRAMA DE PEDAGOGIA EN EDUCACION MEDIA PARA LICENCIADOS (PE)</t>
  </si>
  <si>
    <t>PROGRAMA ESPECIAL DE LICENCIATURA EN DISEÑO</t>
  </si>
  <si>
    <t>INGENIERIA INDUSTRIAL EJECUTIVO</t>
  </si>
  <si>
    <t>INGENIERO EN MARINA MERCANTE MENCION PUENTE O MAQUINA</t>
  </si>
  <si>
    <t>DISEÑO MENCION EN GRAFICO, INDUSTRIA DE INTERIORES, DE ILUMINACION ARQUITECTONICA, DE ENVASES Y EMBALAJES</t>
  </si>
  <si>
    <t>INGENIERIA EN REDES Y COMUNICACION DE DATOS</t>
  </si>
  <si>
    <t>PROGRAMA ESPECIAL LIC. CONTADOR AUDITOR</t>
  </si>
  <si>
    <t>INGENIERIA EN GEOLOGIA</t>
  </si>
  <si>
    <t>PEDAGOGIA EN EDUCACION MEDIA PARA LICENCIADOS (P.E.)</t>
  </si>
  <si>
    <t>PROGRAMA DE ESPECIALIZACION EN CIRUGIA PARA IMPLANTES OSEOINTEGRADOS</t>
  </si>
  <si>
    <t>ESPECIALIZACION EN GESTION DEL CUIDADO EN URGENCIAS Y EMERGENCIAS DEL ADULTO.</t>
  </si>
  <si>
    <t>TECNOLOGIA EN PROCESOS INDUSTRIALES</t>
  </si>
  <si>
    <t>TECNOLOGIA EN ADMINISTRACION DE EMPRESAS MENCION RECURSOS HUMANOS</t>
  </si>
  <si>
    <t>TECNOLOGIA EN ADMINISTRACION DE EMPRESAS MENCION GESTION EN COMERCIO INTERNACIONAL</t>
  </si>
  <si>
    <t>INGENIERIA EN INFORMATICA-EFCI</t>
  </si>
  <si>
    <t>INGENIERIA CIVIL QUIMICA-EFCI</t>
  </si>
  <si>
    <t>INGENIERIA CIVIL EN SISTEMAS URBANOS-EFCI</t>
  </si>
  <si>
    <t>INGENIERIA CIVIL EN AGRO BIOTECNOLOGIA</t>
  </si>
  <si>
    <t>CIENCIAS FORENSES</t>
  </si>
  <si>
    <t>PEDAGOGIA EN INGLES PARA EDUCACION MEDIA Y EDUCACION GENERAL BASICA</t>
  </si>
  <si>
    <t>INGENIERIA EN INDUSTRIAS ALIMENTARIAS</t>
  </si>
  <si>
    <t>INGENIERIA BIOMEDICA</t>
  </si>
  <si>
    <t>INGENIERIA DE EJECUCION EN INDUSTRIAS ALIMENTARIAS</t>
  </si>
  <si>
    <t>LICENCIATURA EN BIOTECNOLOGIA</t>
  </si>
  <si>
    <t>LICENCIADO EN QUIMICA</t>
  </si>
  <si>
    <t>ADMINISTRACION PUBLICA (MENCION E-GOVERNMENT)</t>
  </si>
  <si>
    <t>PROGRAMA ESPECIAL DE TITULACION EN INGENIERIA COMERCIAL- MODALIDAD E-LEARNING</t>
  </si>
  <si>
    <t>INGENIERIA EN INFORMATICA Y MULTIMEDIA ON-LINE</t>
  </si>
  <si>
    <t>COMUNICACION MULTIMEDIA: ANIMACION DIGITAL Y EFECTOS ESPECIALES</t>
  </si>
  <si>
    <t>PSICOLOGIA ON-LINE</t>
  </si>
  <si>
    <t>COMUNICACION MULTIMEDIA: INTERNET Y NUEVAS TECNOLOGIAS</t>
  </si>
  <si>
    <t>PROGRAMA ESPECIAL DE TITULACION EN INGENIERIA COMERCIAL</t>
  </si>
  <si>
    <t>INGENIERIA EN TELEMATICA</t>
  </si>
  <si>
    <t>TECNICO DE NIVEL SUPERIOR EN CONTABILIDAD Y ADMINISTRACION</t>
  </si>
  <si>
    <t>INGENIERIA DE EJECUCION EN COMPUTACION Y TECNOLOGIAS DE LA INFORMACION CON CURRICULUM INTERNACIONAL</t>
  </si>
  <si>
    <t>TECNICO UNIVERSITARIO EN ADMINISTRACION PUBLICA</t>
  </si>
  <si>
    <t>TECNICO DE NIVEL SUPERIOR EN ADMINISTRACION DE PERSONAL</t>
  </si>
  <si>
    <t>PEDAGOGIA MEDIA EN INGLES</t>
  </si>
  <si>
    <t>DOBLE LICENCIATURA EN INGENIERIA COMERCIAL Y FILOSOFIA</t>
  </si>
  <si>
    <t>BACHILLERATO EN CIENCIAS PARA MEDICINA Y ODONTOLOGIA</t>
  </si>
  <si>
    <t>PEDAGOGIA EN HISTORIA</t>
  </si>
  <si>
    <t>PEDAGOGIA MEDIA EN HISTORIA</t>
  </si>
  <si>
    <t>PEDAGOGIA MEDIA EN BIOLOGIA</t>
  </si>
  <si>
    <t>TECNICO DE NIVEL SUPERIOR EN ELECTRONICA</t>
  </si>
  <si>
    <t>PEDAGOGIA EN EDUCACION GENERAL BASICA MENCION EDUCACION RELIGIOSA</t>
  </si>
  <si>
    <t>ESPECIALIDAD DE CIRUGIA Y TRAUMATOLOGIA BUCAL Y MAXILOFACIAL</t>
  </si>
  <si>
    <t>PEDAGOGIA DE EDUCACION BASICA EN LENGUAJE Y COMUNICACION</t>
  </si>
  <si>
    <t>PEDAGOGIA DE EDUCACION BASICA EN INGLES</t>
  </si>
  <si>
    <t>PEDAGOGIA DE EDUCACION BASICA EN MATEMATICA</t>
  </si>
  <si>
    <t>ESPECIALIZACION ODONTOLOGICA EN ORTODONCIA Y ORTOPEDIA DENTO MAXILOFACIAL</t>
  </si>
  <si>
    <t>ESPECIALIZACION EN PERIODONCIA MEDICA BUCAL E IMPLANTOLOGIA QUIRURGICA</t>
  </si>
  <si>
    <t>ESPECIALIZACION EN MEDICINA DE URGENCIA Y EMERGENCIA</t>
  </si>
  <si>
    <t>ESPECIALIZACION EN RADIOLOGIA ORAL Y MAXILO FACIAL</t>
  </si>
  <si>
    <t>ESPECIALIZACION EN PERIODONCIA</t>
  </si>
  <si>
    <t>ESPECIALIZACION EN IMPLANTOLOGIA DENTOMAXILAR</t>
  </si>
  <si>
    <t>ESPECIALIZACION ODONTOLOGICA EN REHABILITACION ORAL, PROTESICA, ESTETICA E IMPLANTOLOGIA</t>
  </si>
  <si>
    <t>ESPECIALIZACION EN REHABILITACION ORAL ESTETICA, PROTESICA E IMPLANTOLOGICA</t>
  </si>
  <si>
    <t>ESPECIALIZACIONES EN REHABILITACION ORAL</t>
  </si>
  <si>
    <t>ESPECIALIZACION EN RADIOLOGIA ORAL</t>
  </si>
  <si>
    <t>LICENCIATURA EN LITERATURA LATINOAMERICANA</t>
  </si>
  <si>
    <t>PEDAGOGIA EN EDUCACION BASICA, CON MENCION EN MATEMATICA Y LENGUA CASTELLANA Y COMUNICACION</t>
  </si>
  <si>
    <t>LICENCIATURA EN ESTUDIOS DE LA RELIGION</t>
  </si>
  <si>
    <t>TECNICO UNIVERSITARIO EN EDUCACION SOCIAL</t>
  </si>
  <si>
    <t>PEDAGOGIA EN EDUCACION ARTISTICA EN ENSEÑANZA BASICA Y MEDIA</t>
  </si>
  <si>
    <t>LICENCIATURA EN LETRAS Y LITERATURA</t>
  </si>
  <si>
    <t>ADMINISTRACION PUBLICA (PCE)</t>
  </si>
  <si>
    <t>TECNICO NIVEL SUPERIOR EN REDES Y TELEMATICA</t>
  </si>
  <si>
    <t>INGENIERIA DE EJECUCION EN AGRONOMIA (PCE)</t>
  </si>
  <si>
    <t>TECNICO ACUICOLA</t>
  </si>
  <si>
    <t>INGENIERIA DE EJECUCION EN COMERCIO INTERNACIONAL Y ADMINISTRACION ADUANERA (PCE)</t>
  </si>
  <si>
    <t>FONOAUDIOLOGIA (PCE)</t>
  </si>
  <si>
    <t>GESTION SOCIAL E INTEGRACION DEL ADULTO MAYOR</t>
  </si>
  <si>
    <t>INGENIERIA COMERCIAL (PLAN ESPECIAL CONTADOR AUDITOR)</t>
  </si>
  <si>
    <t>INGENIERIA COMERCIAL (PLAN ESPECIAL INGENIERIA EN NEGOCIOS INTERNACIONALES)</t>
  </si>
  <si>
    <t>LICENCIATURA EN ARTES, MENCION INTERPRETACION MUSICAL, CON ESPECIALIDAD</t>
  </si>
  <si>
    <t>LICENCIATURA EN ARTES, MENCION TEORIA E HISTORIA DEL ARTE</t>
  </si>
  <si>
    <t>INGENIERIA CIVIL MECANICA, LICENCIATURA EN CIENCIAS DE LA INGENIERIA, MENCION MECANICA</t>
  </si>
  <si>
    <t>LICENCIATURA EN CIENCIAS, MENCION QUIMICA</t>
  </si>
  <si>
    <t>INGENIERIA CIVIL EN COMPUTACION, LICENCIATURA EN CIENCIAS DE LA INGENIERIA, MENCION COMPUTACION</t>
  </si>
  <si>
    <t>INGENIERIA CIVIL EN BIOTECNOLOGIA, LICENCIATURA EN CIENCIAS DE LA INGENIERIA, MENCION BIOTECNOLOGIA</t>
  </si>
  <si>
    <t>LICENCIATURA EN ARTES CON, MENCION COMPOSICION</t>
  </si>
  <si>
    <t>LICENCIATURA EN LENGUA Y LITERATURA HISPANICAS CON, MENCION LITERATURA O EN LINGÜISTICA</t>
  </si>
  <si>
    <t>LICENCIATURA EN ANTROPOLOGIA, MENCION ANTROPOLOGIA SOCIAL, ANTROPOLOGIA FISICAS O EN ARQUEOLOGIA</t>
  </si>
  <si>
    <t>INGENIERIA CIVIL, LICENCIATURA EN CIENCIAS DE LA INGENIERIA, MENCION CIVIL CON, MENCION ESTRUCTURAS-CONSTRUCCION, HIDRAULICA-SANITARIA AMBIENTAL, TRANSPORTE</t>
  </si>
  <si>
    <t>INGENIERIA CIVIL ELECTRICISTA, LICENCIATURA EN CIENCIAS DE LA INGENIERIA, MENCION ELECTRICA</t>
  </si>
  <si>
    <t>LICENCIATURA EN CIENCIAS, MENCION FISICA</t>
  </si>
  <si>
    <t>LICENCIATURA EN ARTES, MENCION TEORIA DE LA MUSICA</t>
  </si>
  <si>
    <t>LICENCIATURA EN ARTES, MENCION ACTUACION TEATRAL</t>
  </si>
  <si>
    <t>LICENCIATURA EN CIENCIAS, MENCION MATEMATICAS</t>
  </si>
  <si>
    <t>LICENCIATURA EN CIENCIAS, MENCION BIOLOGIA</t>
  </si>
  <si>
    <t>INGENIERIA CIVIL QUIMICA, LICENCIATURA EN CIENCIAS DE LA INGENIERIA, MENCION QUIMICA</t>
  </si>
  <si>
    <t>LICENCIATURA EN CIENCIAS, MENCION ASTRONOMIA, GEOFISICA O FISICA</t>
  </si>
  <si>
    <t>INGENIERIA CIVIL MATEMATICA, LICENCIATURA EN CIENCIAS DE LA INGENIERIA, MENCION MATEMATICA</t>
  </si>
  <si>
    <t>LICENCIATURA EN ARTES, MENCION DANZA</t>
  </si>
  <si>
    <t>LICENCIATURA EN ARTES, MENCION DISEÑO TEATRAL</t>
  </si>
  <si>
    <t>INGENIERIA CIVIL INDUSTRIAL, LICENCIATURA EN CIENCIAS DE LA INGENIERIA, MENCION INDUSTRIAL</t>
  </si>
  <si>
    <t>LICENCIATURA EN ARTES CON, MENCION ARTES PLASTICAS</t>
  </si>
  <si>
    <t>ADMINISTRACION PUBLICA, LICENCIATURA EN CIENCIAS POLITICAS Y GUBERNAMENTALES CON, MENCION GESTION PUBLICA O CIENCIAS POLITICA</t>
  </si>
  <si>
    <t>BIOLOGIA CON, MENCION MEDIO AMBIENTE, LICENCIATURA EN CIENCIAS AMBIENTALES, MENCION BIOLOGIA</t>
  </si>
  <si>
    <t>INGENIERIA CIVIL EN MINAS, LICENCIATURA EN CIENCIAS DE LA INGENIERIA, MENCION MINAS</t>
  </si>
  <si>
    <t>QUIMICA AMBIENTAL, LICENCIATURA EN CIENCIAS AMBIENTALES, MENCION QUIMICA</t>
  </si>
  <si>
    <t>GEOLOGIA, LICENCIATURA EN CIENCIAS, MENCION GEOLOGIA</t>
  </si>
  <si>
    <t>LICENCIATURA EN ARTES, MENCION SONIDO</t>
  </si>
  <si>
    <t>PEDAGOGIA PARA LA FORMACION PROFESIONAL</t>
  </si>
  <si>
    <t>LICENCIATURA EN CIENCIAS DE LA ACTIVIDAD FISICA (CONDUCENTE AL TIT. DE PROFESOR DE ESTADO DE EDUCACION FISICA O ENTRENADOR DEPORTIVO O TERAPEUTA EN ACTIVIDAD FISICA Y SALUD)</t>
  </si>
  <si>
    <t>LICENCIATURA EN CIENCIAS DE LA COMPUTACION</t>
  </si>
  <si>
    <t>LICENCIATURA EN LINGÜISTICA APLICADA A LA TRADUCCION MENCION INGLES Y JAPONES O MENCION INGLES PORTUGUES</t>
  </si>
  <si>
    <t>INGENIERIA COMERCIAL 1 SEM VESPERTINO</t>
  </si>
  <si>
    <t>QUIMICO AMBIENTAL</t>
  </si>
  <si>
    <t>TECNICO NIVEL SUPERIOR OPERACIONES MINERAS (PLAN ESPECIAL)</t>
  </si>
  <si>
    <t>TECNICO NIVEL SUPERIOR MANTENIMIENTO INDUSTRIAL (PLAN ESPECIAL)</t>
  </si>
  <si>
    <t>INGENIERIA CIVIL INDUSTRIAL EN QUIMICA (PLAN DE CONTINUIDAD)</t>
  </si>
  <si>
    <t>TECNICO NIVEL SUPERIOR MANTENCION ELECTRICA PLANTA (PLAN ESPECIAL)</t>
  </si>
  <si>
    <t>TECNICO NIVEL SUPERIOR GESTION NEGOCIOS MINEROS (PLAN ESPECIAL)</t>
  </si>
  <si>
    <t>PROFESOR DE EDUCACION ESPECIAL MENCION LENGUAJE</t>
  </si>
  <si>
    <t>TECNICO NIVEL SUPERIOR PROCESOS MINEROS (PLAN ESPECIAL)</t>
  </si>
  <si>
    <t>PROFESOR DE QUIMICA</t>
  </si>
  <si>
    <t>TECNICO NIVEL SUPERIOR MANTENCION ELECTRICA MINA (PLAN ESPECIAL)</t>
  </si>
  <si>
    <t>CICLO BASICO EN QUIMICA</t>
  </si>
  <si>
    <t>TECNICO NIVEL SUPERIOR MANTENCION MECANICA (PLAN ESPECIAL)</t>
  </si>
  <si>
    <t>INGENIERIA EN GESTION TURISTICA (ESPECIAL)</t>
  </si>
  <si>
    <t>INGENIERIA EN EJECUCION AGROPECUARIA</t>
  </si>
  <si>
    <t>TECNICO NIVEL SUPERIOR PARA EDUC BASICA - Y PARVULARIA</t>
  </si>
  <si>
    <t>INGENIERIA AGROPECUARIA</t>
  </si>
  <si>
    <t>TECNOLOGIA UNIVERSITARIA EN GERONTOLOGIA SOCIAL</t>
  </si>
  <si>
    <t>TECNOLOGIA UNIVERSITARIO EN PROCESAMIENTO DE MINERALES</t>
  </si>
  <si>
    <t>TECNOLOGIA UNIVERSITARIA EN ADMINISTRACION DE EMPRESAS</t>
  </si>
  <si>
    <t>EDUCACION PARVULARIA Y PSICOPEDAGOGIA</t>
  </si>
  <si>
    <t>TECNOLOGIA MEDICA MENCION LABORATORIO CLINICO HEMATOLOGIA BANCO SANGRE</t>
  </si>
  <si>
    <t>QUIMICA INGRESO COMUN</t>
  </si>
  <si>
    <t>INGENIERIA EN INFORMACION Y CONTROL DE GESTION Y/O CONTADOR PUBLICO Y AUDITOR</t>
  </si>
  <si>
    <t>TECNICO DE NIVEL SUPERIOR RELACIONES PUBLICAS-PRODUCCION DE EVENTOS</t>
  </si>
  <si>
    <t>PROGRAMA ESPECIAL DE TITULACION DE DERECHO</t>
  </si>
  <si>
    <t>TECNICO DE NIVEL SUPERIOR ASISTENTE EN LOGISTICA Y OPERACIONES PORTUARIAS</t>
  </si>
  <si>
    <t>TECNICO DE NIVEL SUPERIOR ADMINISTRACION DE REDES DE COMPUTADORES</t>
  </si>
  <si>
    <t>TECNICO UNIVERSITARIO EN ADMINISTRACION DE EMPRESAS MENCION MARKETING Y GESTION COMERCIAL</t>
  </si>
  <si>
    <t>ADMINISTRADOR TURISTICO</t>
  </si>
  <si>
    <t>ANTROPOLOGIA SOCIOCULTURAL</t>
  </si>
  <si>
    <t>TECNICO DE NIVEL SUPERIOR AGROPECUARIO-PRODUCCION ANIMAL</t>
  </si>
  <si>
    <t>TECNICO DE NIVEL SUPERIOR EN ANALISIS QUIMICO</t>
  </si>
  <si>
    <t>PEDAGOGIA EN EDUCACION FISICA (INGRESO PSU)</t>
  </si>
  <si>
    <t>EDUCACION TECNICO PROFESIONAL DE ADULTOS</t>
  </si>
  <si>
    <t>TECNICO UNIVERSITARIO EN GESTION ADMINISTRATIVA</t>
  </si>
  <si>
    <t>LICENCIATURA EN EDUCACION DE LAS ARTES PLASTICAS Y PEDAGOGIA EN ARTES PLASTICAS</t>
  </si>
  <si>
    <t>PEDAGOGIA EN FISICA Y COMPUTACION</t>
  </si>
  <si>
    <t>TECNICO JUDICIAL</t>
  </si>
  <si>
    <t>INGENIERIA EJECUCION EN PREVENCION DE RIESGOS</t>
  </si>
  <si>
    <t>INGENIERIA EJECUCION EN ADMINISTRACION, MENCION ADM.PUBLICA</t>
  </si>
  <si>
    <t>TECNICO EN RECURSOS MARINOS</t>
  </si>
  <si>
    <t>PEDAGOGIA EN EDUCACION MEDIA EN ARTES MENCIONES: MUSICA Y ARTES VISUALES</t>
  </si>
  <si>
    <t>P/E INGENIERIA EJECUCION EN COMERCIO INTERNACIONAL</t>
  </si>
  <si>
    <t>PROGRAMA DE SUBESPECIALIDAD MEDICA EN NUTRICION Y DIABETES</t>
  </si>
  <si>
    <t>TRADUCCION EN IDIOMA EXTRANJERO</t>
  </si>
  <si>
    <t>TECNICO UNIVERSITARIO EN MECANICA DE MANTENIMIENTO</t>
  </si>
  <si>
    <t>TECNICO UNIVERSITARIO EN QUIMICA</t>
  </si>
  <si>
    <t>INGENIERIA DE EJECUCION EN QUIMICA MENCION CONTROL</t>
  </si>
  <si>
    <t>TECNICO UNIVERSITARIO EN SISTEMAS ELECTRONICOS</t>
  </si>
  <si>
    <t>PEDAGOGIA EN RELIGION Y MORAL Y/O BACHILLERATO Y LICENCIATURA EN CIENCIAS RELIGIOSAS</t>
  </si>
  <si>
    <t>PEDAGOGIA EN HISTORIA, GEOGRAFIA Y CIENCIAS SOCIALES Y/O LICENCIATURA EN HISTORIA MENCION CIENCIAS SOCIALES</t>
  </si>
  <si>
    <t>OPTICO</t>
  </si>
  <si>
    <t>BACHILLERATO EN CIENCIAS DE INGENIERIA</t>
  </si>
  <si>
    <t>FORMACION DE PROFESORES LICEOS TECNICO PROFESIONAL PTO. MONTT</t>
  </si>
  <si>
    <t>LICENCIATURA EN CIENCIAS CON M/BIOLOGIA M/FISICA M/QUIMICA M/MATEMATICA. PEDAGOGIA EN: BIOLOGIA QUIMICA MATEMATICA FISICA. BIOLOGO QUIMICO</t>
  </si>
  <si>
    <t>PROFESOR DE EDUCACION MEDIA TECNICO PROFESIONAL</t>
  </si>
  <si>
    <t>PLAN COMUN QUIMICA</t>
  </si>
  <si>
    <t>PEDAGOGIA EN EDUCACION BASICA CON ESPECIALIZACION EN LENGUAJE Y CIENCIAS SOCIALES O CON ESPECIALIZACION EN MATEMATICA Y CIENCIAS NATURALES</t>
  </si>
  <si>
    <t>PEDAGOGIA EN EDUCACION PARVULARIA MENCION: INGLES, LENGUAJE Y COMUNICACION INICIAL, MATEMATICAS INICIAL</t>
  </si>
  <si>
    <t>PEDAGOGIA GENERAL BASICA MENCION MATEMATICAS CIENCIAS LENGUAJE Y COMUNICACION</t>
  </si>
  <si>
    <t>EDUCACION ESPECIAL CON MENCION TRASTORNOS ESPECIFICOS DEL APRENDIZAJE/RETARDO MENTAL</t>
  </si>
  <si>
    <t>PSICOLOGIA CON MENCION PSICOLOGIA DE LA SALUD-PSICOLOGIA EDUCACIONAL</t>
  </si>
  <si>
    <t>PROGRAMA DE CONTINUIDAD DE ESTUDIOS EN NUTRICION Y DIETETICA</t>
  </si>
  <si>
    <t>PEDAGOGIA EN RELIGION (BASICA)</t>
  </si>
  <si>
    <t>PEDAGOGIA MEDIA EN RELIGION</t>
  </si>
  <si>
    <t>TECNICO EN AGRONEGOCIOS</t>
  </si>
  <si>
    <t>TECNICO DE NIVEL SUPERIOR CONTABILIDAD GENERAL</t>
  </si>
  <si>
    <t>ADMINISTRACION DE ORGANIZACIONES DEPORTIVAS</t>
  </si>
  <si>
    <t>PROSECUCION DE ESTUDIOS A ING CIVIL EN COMPUTACION E INFORMATICA</t>
  </si>
  <si>
    <t>(PLAN DE CONTINUIDAD DE ESTUDIOS) INGENIERIA CIVIL INDUSTRIAL</t>
  </si>
  <si>
    <t>(PLAN DE CONTINUIDAD DE ESTUDIOS) INGENIERIA EN CONSTRUCCION</t>
  </si>
  <si>
    <t>LICENCIATURA Y PEDAGOGIA EN HISTORIA Y CIENCIAS SOCIALES CON MENCION EN PEDAGOGIA SOCIAL</t>
  </si>
  <si>
    <t>PROGRAMA TITULACION EN EDUCACION DIFERENCIAL CON MENCION EN TRASTORNOS ESPECIFICOS DEL LENGUAJE</t>
  </si>
  <si>
    <t>PEDAGOGIA EN EDUCACION FISICA Y DEPORTE</t>
  </si>
  <si>
    <t>(PLAN DE CONTINUIDAD DE ESTUDIOS) INGENIERIA DE EJECUCION EN PREVENCION DE RIESGOS</t>
  </si>
  <si>
    <t>EDUCACION GENERAL BASICA MENCION TRASTORNO DEL APRENDIZAJE</t>
  </si>
  <si>
    <t>COMUNICACION AUDIOVISUAL MENCION TELEVISION</t>
  </si>
  <si>
    <t>INGENIERIA EJECUCION ADMINISTRACION EMPRESAS</t>
  </si>
  <si>
    <t>INGENIERIA CIVIL INDUSTRIAL CON ESPECIALIZACION EN INFORMATICA</t>
  </si>
  <si>
    <t>PEDAGOGIA EDUCACION MEDIA EN ARTES VISUALES</t>
  </si>
  <si>
    <t>TITULACION INGENIERIA FORESTAL PLAN ESPECIAL</t>
  </si>
  <si>
    <t>PROGRAMA DE FORMACION PEDAGOGICA EN ENSEÑANZA MEDIA MENCIONES: INGLES/ HISTORIA Y CIENCIAS SOCIALES/ ARTES VISUALES/ RELIGION/ LENGUAJE Y COMUNICACION/ QUIMICA / FISICA/ MATEMATICA/ FILOSOFIA</t>
  </si>
  <si>
    <t>PEDAGOGIA EN EDUCACION PARVULARIA Y PRIMER SUBCICLO DE EDUCACION BASICA</t>
  </si>
  <si>
    <t>LICENCIATURA EN DANZA MENCIONES PEDAGOGIA/INTERPRETE/COREOGRAFO</t>
  </si>
  <si>
    <t>TEATRO MENCION PEDAGOGIA E INTERPRETE</t>
  </si>
  <si>
    <t>LICENCIATURA EN COMUNICACION SOCIAL</t>
  </si>
  <si>
    <t>LICENCIATURA EN CRIMINALISTICA Y CRIMINOLOGIA</t>
  </si>
  <si>
    <t>ACTIVIDAD FISICA</t>
  </si>
  <si>
    <t>MENCION DEFICIENCIA MENTAL</t>
  </si>
  <si>
    <t>INGENIERIA COMERCIAL PARA TECNICOS</t>
  </si>
  <si>
    <t>INGENIERIA EN INFORMATICA DE SISTEMAS</t>
  </si>
  <si>
    <t>INGENIERIA EJECUCION EN ADMINISTRACION DE EMPRESAS CONTINUIDAD</t>
  </si>
  <si>
    <t>INGENIERIA DE EJECUCION INDUSTRIAL EN LOGISTICA Y TRANSPORTE</t>
  </si>
  <si>
    <t>INGENIERIA EN CONSTRUCCION CONTINUIDAD</t>
  </si>
  <si>
    <t>INGENIERIA DE EJECUCION EN TELEMATICA CONTINUIDAD</t>
  </si>
  <si>
    <t>TECNICO DE NIVEL SUPERIOR EN SOPORTE COMPUTACIONAL</t>
  </si>
  <si>
    <t>LICENCIATURA EN GEOLOGIA</t>
  </si>
  <si>
    <t>CONTADOR AUDITOR MENCION GESTION TRIBUTARIA</t>
  </si>
  <si>
    <t>INGENIERIA EJECUCION EN ADMINISTRACION</t>
  </si>
  <si>
    <t>INGENIERIA CIVIL MENCION INDUSTRIAL</t>
  </si>
  <si>
    <t>TECNOLOGIA EN CONTROL AUTOMATICO</t>
  </si>
  <si>
    <t>INGENIERIA CIVIL MECANICA-EFCI</t>
  </si>
  <si>
    <t>INGENIERIA EN ADMINISTRACION DE EMPRESAS MENCION GESTION NEGOCIO INTERNACIONAL</t>
  </si>
  <si>
    <t>BACHILLERATO EN ARTE</t>
  </si>
  <si>
    <t>LICENCIATURA EN HUMANIDADES MENCION LITERATURA</t>
  </si>
  <si>
    <t>INGENIERIA DE EJECUCION INDUSTRIAL EN PREVENCION DE RIESGOS</t>
  </si>
  <si>
    <t>INGENIERIA EN CRIMINALISTICA</t>
  </si>
  <si>
    <t>LICENCIADO EN QUIMICA MENCION ESTILO AMBIENTAL</t>
  </si>
  <si>
    <t>INGENIERIA EJECUCION BIOMEDICA</t>
  </si>
  <si>
    <t>BACHILLER DE FORMACION GENERAL-MODALIDAD E-LEARNING</t>
  </si>
  <si>
    <t>DERECHO-PROGRAMA ESPECIAL DE TITULACION</t>
  </si>
  <si>
    <t>ARTES VISUALES Y FOTOGRAFIA</t>
  </si>
  <si>
    <t>PSICOLOGIA-PROGRAMA ESPECIAL DE TITULACION</t>
  </si>
  <si>
    <t>COMUNICACION SOCIAL-MODALIDAD E-LEARNING PROGRAMA ESPECIAL DE TITULACION</t>
  </si>
  <si>
    <t>INGENIERIA EN INFORMATICA Y MULTIMEDIA-MODALIDAD E-LEARNING-PROGRAMA ESPECIAL DE TITULACION</t>
  </si>
  <si>
    <t>INGENIERIA COMERCIAL ON-LINE</t>
  </si>
  <si>
    <t>TECNICO DE NIVEL SUPERIOR INTERPRETE EN NEGOCIOS INGLES ESPAÑOL</t>
  </si>
  <si>
    <t>TECNICO DE NIVEL SUPERIOR INTERPRETE INGLES ESPAÑOL</t>
  </si>
  <si>
    <t>INGENIERIA EN COMPUTACION Y TECNOLOGIAS DE LA INFORMACION</t>
  </si>
  <si>
    <t>TECNICO DE NIVEL SUPERIOR EN CONTABILIDAD GENERAL MENCION TRIBUTACION</t>
  </si>
  <si>
    <t>TECNICO DE NIVEL SUPERIOR EN TURISMO MENCION ECOTURISMO</t>
  </si>
  <si>
    <t>TECNICO DE NIVEL SUPERIOR EN DISEÑO Y CREACION DE PAGINAS WEB</t>
  </si>
  <si>
    <t>TECNICO UNIVERSITARIO EN ASISTENTE JURIDICO</t>
  </si>
  <si>
    <t>TELECOMUNICACIONES</t>
  </si>
  <si>
    <t>PEDAGOGIA EN EDUCACION MEDIA ARTES VISUALES</t>
  </si>
  <si>
    <t>PEDAGOGIA EN EDUCACION MEDIA LENGUAJE Y COMUNICACION</t>
  </si>
  <si>
    <t>PEDAGOGIA EN EDUCACION MEDIA BIOLOGIA</t>
  </si>
  <si>
    <t>ADMINISTRACION DE EMPRESAS DE SERVICIOS</t>
  </si>
  <si>
    <t>PEDAGOGIA EN EDUCACION MEDIA MATEMATICAS</t>
  </si>
  <si>
    <t>PEDAGOGIA EN EDUCACION MEDIA INGLES</t>
  </si>
  <si>
    <t>PEDAGOGIA EN EDUCACION MEDIA HISTORIA</t>
  </si>
  <si>
    <t>INGENIERIA EN PRODUCCION AGRICOLA</t>
  </si>
  <si>
    <t>TECNICO DE NIVEL SUPERIOR EN ALIMENTOS</t>
  </si>
  <si>
    <t>DISEÑO MENCION DISEÑO GRAFICO, DISEÑO DE AMBIENTES, DISEÑO DIGITAL</t>
  </si>
  <si>
    <t>PSICOLOGIA (PCE)</t>
  </si>
  <si>
    <t>TRADUCTOR E INTERPRETE INGLES ESPAÑOL</t>
  </si>
  <si>
    <t>INGENIERIA EJECUCION EN COMPUTACION</t>
  </si>
  <si>
    <t>TECNICO EN SEGURIDAD PRIVADA INTEGRAL</t>
  </si>
  <si>
    <t>NORMALIZACION DOCENTE (PCE)</t>
  </si>
  <si>
    <t>INGENIERIA EN GESTION DE EMPRESAS DE SERVICIO</t>
  </si>
  <si>
    <t>MUSICO-TERAPIA</t>
  </si>
  <si>
    <t>ARTE-TERAPIA</t>
  </si>
  <si>
    <t>DIRECCION DE ARTE</t>
  </si>
  <si>
    <t>PEDAGOGIA EN ARTE Y DISEÑO</t>
  </si>
  <si>
    <t>PEDAGOGIA PARA PROFESIONALES CURR. A Y B</t>
  </si>
  <si>
    <t>INGENIERIA CIVIL EN MATERIALES, LICENCIATURA EN CIENCIAS DE LA INGENIERIA, MENCION MECANICA, QUIMICA O INDUSTRIAL</t>
  </si>
  <si>
    <t>P/E PROGRAMA ESPECIAL DE TITULO DE PROFESOR DE ESTADO PARA LA EDUCACION TECNICO PROFESIONAL</t>
  </si>
  <si>
    <t>P/E LICENCIATURA EN EDUCACION EN INGLES</t>
  </si>
  <si>
    <t>LICENCIATURA EN EDUCACION EN HISTORIA Y GEOGRAFIA</t>
  </si>
  <si>
    <t>INGENIERIA DE EJECUCION TEXTIL</t>
  </si>
  <si>
    <t>P/E REGULARIZACION EN FISICA Y MATEMATICA</t>
  </si>
  <si>
    <t>P/E DE REGULARIZACION EN MATEMATICA Y COMPUTACION</t>
  </si>
  <si>
    <t>HISTORIA Y CIENCIAS SOCIALES</t>
  </si>
  <si>
    <t>P/E REGULARIZACION PARA PROFESORES DE QUIMICA, BIOLOGIA Y CIENCIAS NATURALES</t>
  </si>
  <si>
    <t>INGENIERIA CIVIL INDUSTRIAL ELECTRONICA (PLAN DE CONTINUIDAD)</t>
  </si>
  <si>
    <t>INGENIERIA EJECUCION INDUSTRIAL, MENCION GESTION (PLAN ESPECIAL)</t>
  </si>
  <si>
    <t>TECNICO EN ASISTENTE DENTAL</t>
  </si>
  <si>
    <t>INGENIERIA CIVIL INDUSTRIAL EN ELECTRICIDAD (PLAN DE CONTINUIDAD)</t>
  </si>
  <si>
    <t>INGENIERIA EJECUCION MECANICA (PLAN ESPECIAL)</t>
  </si>
  <si>
    <t>INGENIERIA CIVIL INDUSTRIAL EN SISTEMAS-PLAN ESPECIAL</t>
  </si>
  <si>
    <t>PEDAGOGIA EN INFORMATICA EDUCATIVA</t>
  </si>
  <si>
    <t>INGENIERIA CIVIL INDUSTRIAL EN MINAS (P.E.)</t>
  </si>
  <si>
    <t>INGENIERIA CIVIL INDUSTRIAL ELECTRICA (PLAN ESPECIAL)</t>
  </si>
  <si>
    <t>PEDAGOGIA EN EDUCACION BASICA CON ESPECIALIZACION EN LENGUAJE Y COMUNICACION</t>
  </si>
  <si>
    <t>PEDAGOGIA EN EDUCACION BASICA CON ESPECIALIZACION EN MATEMATICA</t>
  </si>
  <si>
    <t>PEDAGOGIA EN EDUCACION FISICA, DEPORTES Y RECREACION VARONES</t>
  </si>
  <si>
    <t>TECNICO EN CONSTRUCCION DE OBRAS MENORES</t>
  </si>
  <si>
    <t>INGENIERIA DE EJECUCION EN RECURSOS RENOVABLES</t>
  </si>
  <si>
    <t>INGENIERIA EJECUCION EN COMPUTACION E INFORMATICA</t>
  </si>
  <si>
    <t>INGENIERIA COMERCIAL MENCION INFORMATICA</t>
  </si>
  <si>
    <t>INGENIERIA EN NIVELACION</t>
  </si>
  <si>
    <t>INGENIERIA EN INSTRUMENTACION Y AUTOMATIZACION</t>
  </si>
  <si>
    <t>INGENIERIA EN EJECUCION EN COMPUTACION</t>
  </si>
  <si>
    <t>INGENIERIA MANTENIMIENTO MECANICO</t>
  </si>
  <si>
    <t>TITULACION EXTRAORDINARIA DE PROFESORES DE EDUCACION TECNICO PROFESIONAL</t>
  </si>
  <si>
    <t>PEDAGOGIA EN EDUCACION BASICA Y PSICOPEDAGOGIA</t>
  </si>
  <si>
    <t>INGENIERIA CIVIL Y EJECUCION MECANICA INGRESO COMUN</t>
  </si>
  <si>
    <t>PEDAGOGIA EN INGLES PARA ENSEÑANZA PRE-ESCOLAR, BASICA Y MEDIA CON BACHILLER EN LENGUA INGLESA</t>
  </si>
  <si>
    <t>TECNICO DE NIVEL SUPERIOR ASISTENTE DE LA EDUCACION DE NT1 A NB4</t>
  </si>
  <si>
    <t>TECNICO DE NIVEL SUPERIOR ELECTRICO-INSTRUMENTISTA MANTENEDOR PLANTAS MINERAS</t>
  </si>
  <si>
    <t>TECNICO DE NIVEL SUPERIOR EN RELACIONES PUBLICAS BILINGÜE</t>
  </si>
  <si>
    <t>TECNICO DE NIVEL SUPERIOR ASISTENTE GERENCIAL BILINGÜE</t>
  </si>
  <si>
    <t>TRADUCTOR INGLES-ESPAÑOL-INGLES</t>
  </si>
  <si>
    <t>TECNICO UNIVERSITARIO EN OPTICA</t>
  </si>
  <si>
    <t>INGENIERIA DE EJECUCION AGRICOLA MENCION ZONAS ARIDAS</t>
  </si>
  <si>
    <t>BIOLOGIA PESQUERA</t>
  </si>
  <si>
    <t>LICENCIATURA EN EDUCACION C/M EN FRANCES Y PEDAGOGIA EN FRANCES</t>
  </si>
  <si>
    <t>REGULARIZACION DE EDUCACION TECNICO PROFESIONAL</t>
  </si>
  <si>
    <t>LICENCIATURA EN EDUCACION C/M EN ALEMAN Y PEDAGOGIA EN ALEMAN</t>
  </si>
  <si>
    <t>LICENCIATURA EN EDUCACION EN FISICA Y PEDAGOGIA EN FISICA Y (PLAN OPTATIVO)</t>
  </si>
  <si>
    <t>LICENCIATURA EN EDUCACION Y PEDAGOGIA EN EDUCACION GENERAL BASICA CON MENCION EN RELIGION EVANGELICA</t>
  </si>
  <si>
    <t>LICENCIATURA EN EDUCACION C/M EN HISTORIA O GEOGRAFIA Y PEDAGOGIA EN HISTORIA, GEOGRAFIA Y EDUCACION CIVICA</t>
  </si>
  <si>
    <t>LICENCIATURA EN EDUCACION MATEMATICAS Y PEDAGOGIA EN MATEMATICAS Y (PLAN OPTATIVO)</t>
  </si>
  <si>
    <t>LICENCIATURA EN EDUCACION EN QUIMICA Y PEDAGOGIA EN QUIMICA Y (PLAN OPTATIVO)</t>
  </si>
  <si>
    <t>EDUCACION TECNICO PROFESIONAL IQUIQUE</t>
  </si>
  <si>
    <t>LICENCIATURA EN EDUCACION C/M EN CASTELLANO Y PEDAGOGIA EN CASTELLANO</t>
  </si>
  <si>
    <t>LICENCIATURA EN EDUCACION EN BIOLOGIA Y PEDAGOGIA EN BIOLOGIA Y (PLAN OPTATIVO)</t>
  </si>
  <si>
    <t>LICENCIATURA EN EDUCACION C/M EN INGLES Y PEDAGOGIA EN INGLES</t>
  </si>
  <si>
    <t>PEDAGOGIA EN RELIGION CATOLICA Y MORAL</t>
  </si>
  <si>
    <t>ASISTENTE GERENCIAL Y COMERCIAL</t>
  </si>
  <si>
    <t>ADMINISTRACION TURISTICA MULTILINGUE</t>
  </si>
  <si>
    <t>INGENIERIA EJECUCION EN ADMINISTRACION MUNICIPAL</t>
  </si>
  <si>
    <t>LICENCIADO EDUCACION</t>
  </si>
  <si>
    <t>INGENIERIA EN GESTION DE SEGURIDAD Y VIGILANCIA PRIVADA</t>
  </si>
  <si>
    <t>PROGRAMA DE FORMACION DE ESPECIALISTAS EN MEDICINA EN PEDIATRIA</t>
  </si>
  <si>
    <t>PROGRAMA DE FORMACION DE ESPECIALISTAS EN MEDICINA EN RADIOLOGIA</t>
  </si>
  <si>
    <t>PROGRAMA DE FORMACION DE ESPECIALISTAS EN MEDICINA EN OBSTETRICIA Y GINECOLOGIA</t>
  </si>
  <si>
    <t>PROGRAMA DE FORMACION DE ESPECIALISTAS EN MEDICINA EN CIRUGIA GENERAL</t>
  </si>
  <si>
    <t>PROGRAMA DE FORMACION DE ESPECIALISTAS EN MEDICINA EN ANESTESIOLOGIA</t>
  </si>
  <si>
    <t>PROGRAMA DE FORMACION DE ESPECIALISTAS EN MEDICINA EN SALUD PUBLICA</t>
  </si>
  <si>
    <t>PROGRAMA DE FORMACION DE ESPECIALISTAS EN MEDICINA EN OTORRINOLARINGOLOGIA</t>
  </si>
  <si>
    <t>PROGRAMA DE FORMACION DE ESPECIALISTAS EN MEDICINA EN ANATOMIA PATOLOGICA</t>
  </si>
  <si>
    <t>PROGRAMA DE FORMACION DE ESPECIALISTAS EN MEDICINA EN TRAUMATOLOGIA Y ORTOPEDIA</t>
  </si>
  <si>
    <t>ARRITMOLOGIA Y ELECTROFISIOLOGIA CARDIACA</t>
  </si>
  <si>
    <t>PROGRAMA DE FORMACION DE ESPECIALISTAS EN MEDICINA EN MEDICINA NUCLEAR</t>
  </si>
  <si>
    <t>ESPECIALIDAD EN LABORATORIO CLINICO</t>
  </si>
  <si>
    <t>PROGRAMA DE FORMACION DE ESPECIALISTA EN OFTALMOLOGIA</t>
  </si>
  <si>
    <t>PROGRAMA DE FORMACION DE ESPECIALISTAS EN MEDICINA EN MEDICINA INTERNA</t>
  </si>
  <si>
    <t>ENFERMERIA-OBSTETRICIA</t>
  </si>
  <si>
    <t>ESPECIALISTA EN OBSTETRICIA Y GINECOLOGIA</t>
  </si>
  <si>
    <t>MEDICO ESPECIALISTA EN PEDIATRIA</t>
  </si>
  <si>
    <t>ESPECIALISTA EN PSIQUIATRIA ADULTOS</t>
  </si>
  <si>
    <t>ESPECIALISTA EN MEDICINA INTERNA</t>
  </si>
  <si>
    <t>MEDICO ESPECIALISTA EN ANESTESIOLOGIA</t>
  </si>
  <si>
    <t>MEDICO ESPECIALISTA EN TRAUMATOLOGIA Y ORTOPEDIA</t>
  </si>
  <si>
    <t>TECNICO UNIVERSITARIO FORESTAL</t>
  </si>
  <si>
    <t>PLAN COMPLEMENTACION DE ESTUDIOS INGENIERIA DE EJECUCION EN SISTEMAS COMPUTACIONALES</t>
  </si>
  <si>
    <t>PLAN COMPLEMENTARIO DE INGENIERIA EN PREVENCION DE RIESGOS LABORALES Y AMBIENTALES</t>
  </si>
  <si>
    <t>PLAN COMPLEMENTACION DE ESTUDIOS INGENIERIA EN CONSTRUCCION</t>
  </si>
  <si>
    <t>P/E INGENIERIA EN MECANICA INDUSTRIAL</t>
  </si>
  <si>
    <t>PLAN COMPLEMENTACION DE ESTUDIOS INGENIERIA DE EJECUCION EN GESTION INDUSTRIAL</t>
  </si>
  <si>
    <t>PLAN COMPLEMENTACION DE ESTUDIOS INGENIERIA DE EJECUCION EN MANTENIMIENTO INDUSTRIAL</t>
  </si>
  <si>
    <t>PLAN COMPLEMENTACION DE ESTUDIOS INGENIERIA DE EJECUCION EN CONTROL E INSTRUMENTACION INDUSTRIAL</t>
  </si>
  <si>
    <t>P.E. INGENIERIA ELECTRICA</t>
  </si>
  <si>
    <t>PLAN COMPLEMENTACION DE ESTUDIOS INGENIERIA DE EJECUCION EN PROYECTOS DE INGENIERIA</t>
  </si>
  <si>
    <t>PLAN COMPLEMENTACION DE ESTUDIOS INGENIERIA EN PREVENCION DE RIESGOS LABORALES Y AMBIENTALES</t>
  </si>
  <si>
    <t>PLAN COMPLEMENTACION DE ESTUDIOS INGENIERIA DE EJECUCION EN PREVENCION DE RIESGOS</t>
  </si>
  <si>
    <t>PLAN COMPLEMENTACION DE ESTUDIOS INGENIERIA DE EJECUCION EN PROYECTOS ESTRUCTURALES</t>
  </si>
  <si>
    <t>PLAN COMPLEMENTARIO DE INGENIERIA DE EJECUCION EN GESTION DE LA CALIDAD</t>
  </si>
  <si>
    <t>PLAN COMPLEMENTACION DE ESTUDIOS INGENIERIA EN CONSTRUCCION LICENCIADO EN CIENCIAS DE LA CONSTRUCCION</t>
  </si>
  <si>
    <t>P/E INGENIERIA CIVIL INDUSTRIAL PARA INGENIEROS DE EJECUCION</t>
  </si>
  <si>
    <t>PLAN COMPLEMENTACION DE INGENIERIA DE EJECUCION EN QUIMICA MENCION CONTROL</t>
  </si>
  <si>
    <t>PLAN COMPLEMENTARIO DE INGENIERIA DE EJECUCION EN MANTENIMIENTO INDUSTRIAL</t>
  </si>
  <si>
    <t>PLAN COMPLEMENTACION DE ESTUDIOS INGENIERIA DE EJECUCION EN SOFTWARE</t>
  </si>
  <si>
    <t>PLAN COMPLEMENTACION DE ESTUDIOS INGENIERIA DE EJECUCION EN GESTION Y CONTROL AMBIENTAL</t>
  </si>
  <si>
    <t>PLAN COMPLEMENTACION DE ESTUDIOS INGENIERIA DE EJECUCION EN GESTION DE LA CALIDAD</t>
  </si>
  <si>
    <t>PLAN COMPLEMENTARIO DE INGENIERIA DE EJECUCION EN PROYECTOS DE INGENIERIA</t>
  </si>
  <si>
    <t>TECNICO UNIVERSITARIO INDUSTRIAL MENCION INSTRUMENTACION Y CONTROL</t>
  </si>
  <si>
    <t>TECNICO UNIVERSITARIO EN PROGRAMACION DE COMPUTADORES</t>
  </si>
  <si>
    <t>PLAN COMPLEMENTARIO DE INGENIERIA DE EJECUCION EN PREVENCION DE RIESGOS</t>
  </si>
  <si>
    <t>PROGRAMA ESPECIAL DE TITULACION DE INGENIERIA NAVAL</t>
  </si>
  <si>
    <t>ESPECIALIZACION EN ENFERMERIA EN SALUD FAMILIAR Y COMUNITARIA</t>
  </si>
  <si>
    <t>PROGRAMA ESPECIAL DE ADMINISTRACION DE EMPRESAS DE TURISMO</t>
  </si>
  <si>
    <t>PROGRAMA DE FORMACION DE ESPECIALISTAS EN MEDICINA</t>
  </si>
  <si>
    <t>PROGRAMA ESPECIAL DE FORMACION PROFESOR EDUCACION BASICA</t>
  </si>
  <si>
    <t>ESPECIALISTA EN ECOLOGIA Y EDUCACION AMBIENTAL</t>
  </si>
  <si>
    <t>BIOLOGO AMBIENTAL</t>
  </si>
  <si>
    <t>PEDAGOGIA EN INGLES PLAN COMUN</t>
  </si>
  <si>
    <t>PROGRAMA DE CONTINUIDAD DE ESTUDIOS EN INGENIERIA EN CONSTRUCCION</t>
  </si>
  <si>
    <t>PLAN ESPECIAL DE AGRONOMIA PARA TECNICOS</t>
  </si>
  <si>
    <t>PLAN COMUN INGENIERIA</t>
  </si>
  <si>
    <t>RELACIONES PUBLICAS BILINGÜE</t>
  </si>
  <si>
    <t>PROGRAMA DE ESPECIALIZACION EN CIRUGIA BUCAL</t>
  </si>
  <si>
    <t>CONTADOR PUBLICO AUDITOR VESP</t>
  </si>
  <si>
    <t>INGENIERIA EN ESTADISTICAS</t>
  </si>
  <si>
    <t>INGENIERIA EN CONSTRUCCION P.E. (INCO INECO)</t>
  </si>
  <si>
    <t>PEDAGOGIA EN EDUC DIF (2DO TITULO) PLAN LICENCIATURA</t>
  </si>
  <si>
    <t>PEDAGOGIA EN EDUC GRAL BASICA (2DO TIT) PLAN LICENCIATURA</t>
  </si>
  <si>
    <t>PROSECUCION DE ESTUDIOS A ING CIVIL INDUSTRIAL (CONCEPCION)</t>
  </si>
  <si>
    <t>(PLAN DE CONTINUIDAD DE ESTUDIOS) INGENIERIA DE EJECUCION INDUSTRIAL</t>
  </si>
  <si>
    <t>ADMINISTRACION PUBLICA (INGRESO ESPECIAL)</t>
  </si>
  <si>
    <t>PROGRAMA DE TITULACION EN TEATRO</t>
  </si>
  <si>
    <t>LICENCIATURA EN HISTORIA SOCIAL</t>
  </si>
  <si>
    <t>TECNICO UNIVERSITARIO EN EDUCACION ESPECIAL</t>
  </si>
  <si>
    <t>INGENIERIA DE EJECUCION EN ADMINISTRACION DE EMPRESAS MENCION AGRONEGOCIOS</t>
  </si>
  <si>
    <t>PROGRAMA DE TITULACION INGENIERIA EN CONSTRUCCION</t>
  </si>
  <si>
    <t>PROGRAMA DE TITULACION EN PERIODISMO</t>
  </si>
  <si>
    <t>TECNICO UNIVERSITARIO EN GESTION INDUSTRIAL</t>
  </si>
  <si>
    <t>(PLAN DE CONTINUIDAD DE ESTUDIOS) AGRONOMIA</t>
  </si>
  <si>
    <t>PROGRAMA DE TITULACION EN CONSTRUCCION CIVIL (CONTINUIDAD)</t>
  </si>
  <si>
    <t>INGENIERIA CIVIL EN INFORMATICA Y AUTOMATIZACION MENCION ROBOTICA</t>
  </si>
  <si>
    <t>ESPECIAL EN REHABILITACION ORAL INTEGRA</t>
  </si>
  <si>
    <t>PEDAGOGIA EN EDUCACION TECNICO PROFESIONAL</t>
  </si>
  <si>
    <t>PEDAGOGIA EDUCACION MEDIA EN MATEMATICA Y FISICA</t>
  </si>
  <si>
    <t>INGENIERIA EN ADMINISTRACION CON MENCION EN FINANZAS Y CONTROL PRESUPUESTARIO</t>
  </si>
  <si>
    <t>ADMINISTRACION PUBLICA CONTINUIDAD DE ESTUDIOS</t>
  </si>
  <si>
    <t>PROGRAMA SEGUNDA TITULACION EN PEDAGOGICA EN ENSEÑANZA MEDIA PARA PROFESIONALES</t>
  </si>
  <si>
    <t>PROGRAMA SEGUNDA TITULACION DE EDUCACION DIFERENCIAL MENCION DISCAPACIDAD MENTAL Y TRASTORNOS DEL LENGUJAE ORAL</t>
  </si>
  <si>
    <t>ENFERMERIA (PLAN COMPLEMENTARIO PARA MATRONAS)</t>
  </si>
  <si>
    <t>LICENCIATURA EN CRIMINALISTICA Y CRIMINOLOGIA (PROGRAMA ESPECIAL)</t>
  </si>
  <si>
    <t>MENCION EN DEFICIENCIA MENTAL</t>
  </si>
  <si>
    <t>MENCION EDUCACION TECNOLOGICA</t>
  </si>
  <si>
    <t>PEDAGOGIA EN EDUCACION DIFERENCIAL MENCION TRASTORNOS DE LA COMUNICACION Y DEL LENGUAJE ORAL</t>
  </si>
  <si>
    <t>TECNICO DE NIVEL SUPERIOR EN SEGURIDAD DE REDES</t>
  </si>
  <si>
    <t>EDUCACION PARVULARIA EXECUTIVE</t>
  </si>
  <si>
    <t>LICENCIATURA EN CIENCIA POLITICA Y ADMINISTRATIVA CON MENCION EN RELACIONES INTERNACIONALES</t>
  </si>
  <si>
    <t>INGENIERIA DE EJECUCION INDUSTRIAL EN AUTOMATIZACION Y ROBOTICA</t>
  </si>
  <si>
    <t>INGENIERIA DEL PAISAJE</t>
  </si>
  <si>
    <t>INGENIERIA CIVIL INDUSTRIAL EN LOGISTICA Y TRANSPORTE</t>
  </si>
  <si>
    <t>ESPECIALIZACION EN GESTION DEL CUIDADO DEL PACIENTE CRITICO CARDIOVASCULAR</t>
  </si>
  <si>
    <t>ESPECIALIZACION EN ENFERMERIA ONCOLOGICA</t>
  </si>
  <si>
    <t>SOCIOLOGO</t>
  </si>
  <si>
    <t>TECNOLOGIA INFORMATICA MENCION ANALISIS Y PROGRAMACION</t>
  </si>
  <si>
    <t>TECNOLOGIA EN CONTROL AUTOMATICO DE PROCESOS</t>
  </si>
  <si>
    <t>INGENIERIA EN CONSTRUCCION-EFCI</t>
  </si>
  <si>
    <t>INGENIERIA CIVIL INDUSTRIAL EN PRODUCCION</t>
  </si>
  <si>
    <t>PEDAGOGIA Y LICENCIATURA EN HISTORIA Y GEOGRAFIA</t>
  </si>
  <si>
    <t>PEDAGOGIA Y LICENCIATURA EN ARTES</t>
  </si>
  <si>
    <t>ADMINISTRACION PUBLICA PROSECUCION DE ESTUDIOS</t>
  </si>
  <si>
    <t>CONTADOR AUDITOR PROSECUCION DE ESTUDIOS</t>
  </si>
  <si>
    <t>BACHILLERATO</t>
  </si>
  <si>
    <t>PLAN COMUN ADMINISTRACION Y NEGOCIOS</t>
  </si>
  <si>
    <t>PEDAGOGIA EN CIENCIA CON MENCION EN BIOLOGIA Y QUIMICA</t>
  </si>
  <si>
    <t>INGENIERIA EN VITICULTURA Y ENOLOGIA</t>
  </si>
  <si>
    <t>LICENCIATURA EN CIENCIAS FORENSES Y SEGURIDAD INTEGRAL</t>
  </si>
  <si>
    <t>TECNICO ASISTENTE JURIDICO</t>
  </si>
  <si>
    <t>TECNICO UNIVERSITARIO EN GUIA DE TURISMO</t>
  </si>
  <si>
    <t>TECNICO DE NIVEL SUPERIOR EN CONTADOR GENERAL</t>
  </si>
  <si>
    <t>PREPARADOR FISICO Y ENTRENADOR PERSONAL</t>
  </si>
  <si>
    <t>INGENIERIA COMERCIAL CON MENCION EN ADMINISTRACION</t>
  </si>
  <si>
    <t>INGENIERIA EN INFORMATICA MENCION ARQUITECTURA DE SOFTWARE</t>
  </si>
  <si>
    <t>PEDAGOGIA EN EDUCACION PARVULARIA MENCION NB2</t>
  </si>
  <si>
    <t>PEDAGOGIA EN INGLES PARA EDUCACION MEDIA</t>
  </si>
  <si>
    <t>TECNICO UNIVERSITARIO EN ADMINISTRACION DE EMPRESAS MENCION MARKETING</t>
  </si>
  <si>
    <t>PEDAGOGIA EN EDUCACION MEDIA EN EDUCACION FISICA</t>
  </si>
  <si>
    <t>PEDAGOGIA EN LENGUAJE, COMUNICACION Y FILOSOFIA</t>
  </si>
  <si>
    <t>EDUCACION PARVULARIA MENCION ENSEÑANZA DEL INGLES</t>
  </si>
  <si>
    <t>PROGRAMA ESPECIAL DE REGULARIZACION EN DISEÑO GRAFICO</t>
  </si>
  <si>
    <t>BACHILLERATO MENCION EN CIENCIAS O CIENCIAS SOCIALES</t>
  </si>
  <si>
    <t>CURRICULUM Y EVALUACION</t>
  </si>
  <si>
    <t>EVALUACION Y ACREDITACION</t>
  </si>
  <si>
    <t>ORIENTACION Y CONSEJERIA EDUCACIONAL</t>
  </si>
  <si>
    <t>ADMINISTRACION DE LA PREVENCION DE RIESGOS</t>
  </si>
  <si>
    <t>TECNICO NIVEL SUPERIOR EN ADMINISTRACION PUBLICA</t>
  </si>
  <si>
    <t>TECNICO EN CONTABILIDAD Y AUDITORIA</t>
  </si>
  <si>
    <t>P/E FONOAUDIOLOGIA</t>
  </si>
  <si>
    <t>MEDIACION FAMILIAR EN EL AMBITO DE LOS TRIBUNALES DE FAMILIA</t>
  </si>
  <si>
    <t>TECNICO AGRONOMO</t>
  </si>
  <si>
    <t>ADMINISTRACION Y GESTION DE LA EDUCACION</t>
  </si>
  <si>
    <t>ADMINISTRACION DE LA SEGURIDAD PRIVADA</t>
  </si>
  <si>
    <t>CURRICULUM Y DIDACTICA</t>
  </si>
  <si>
    <t>TRABAJO SOCIAL MENCION FAMILIA Y GESTION SOCIAL EMPRESARIAL</t>
  </si>
  <si>
    <t>TRADUCCION INGLES-ESPAÑOL MENCION COMERCIO INTERNACIONAL</t>
  </si>
  <si>
    <t>EDUCACION ESPECIAL EN PROBLEMAS DE APRENDIZAJE</t>
  </si>
  <si>
    <t>LICENCIATURA EN MUSICA MENCION CANTO</t>
  </si>
  <si>
    <t>BACHILLERATO EN MUSICA</t>
  </si>
  <si>
    <t>INGENIERIA DE EJECUCION EN PROCESAMIENTO DE LA INFORMACION</t>
  </si>
  <si>
    <t>INGENIERIA CIVIL, LICENCIATURA EN CIENCIAS DE LA INGENIERIA, MENCION CIVIL CON, MENCION ESTRUCTURAS-CONSTRUCCION, HIDRAULICA-SANITARIA AMBIENTAL, TRASNPORTE</t>
  </si>
  <si>
    <t>INGENIERIA DE EJECUCION EN QUIMICA (V) PROSECUCION DE ESTUDIOS</t>
  </si>
  <si>
    <t>LICENCIATURA EN EDUCACION EN INGLES</t>
  </si>
  <si>
    <t>LICENCIATURA EN EDUCACION EN MATEMATICA Y COMPUTACION</t>
  </si>
  <si>
    <t>LICENCIATURA EN EDUCACION HISTORIA Y CIENCIAS SOCIALES</t>
  </si>
  <si>
    <t>PRODUCT MANAGEMENT</t>
  </si>
  <si>
    <t>AUDITORIA DE GESTION</t>
  </si>
  <si>
    <t>LICENCIATURA EN ORGANIZACION Y GESTION TECNOLOGICA</t>
  </si>
  <si>
    <t>GESTION LOGISTICA DE CENTROS DE DISTRIBUCION</t>
  </si>
  <si>
    <t>ADMINISTRACION Y GESTION DEL RIESGO</t>
  </si>
  <si>
    <t>TECNICO UNIVERSITARIO EN CONMUTACION DIGITAL</t>
  </si>
  <si>
    <t>LICENCIATURA EN EDUCACION EN CASTELLANO</t>
  </si>
  <si>
    <t>LICENCIATURA EN EDUCACION EN FISICA Y MATEMATICA</t>
  </si>
  <si>
    <t>LICENCIATURA EN EDUCACION EN FILOSOFIA</t>
  </si>
  <si>
    <t>GESTION LOGISTICA DE PRODUCCION Y DISTRIBUCION</t>
  </si>
  <si>
    <t>P/E REGULARIZACION EN ENSEÑANZA TECNICO PROFESIONAL</t>
  </si>
  <si>
    <t>ESPECIALIDAD EN ENDOCRINOLOGIA</t>
  </si>
  <si>
    <t>ESPECIALIDAD EN REHABILITACION PROTESICA</t>
  </si>
  <si>
    <t>ESPECIALIDAD EN MEDICINA INTENSIVA</t>
  </si>
  <si>
    <t>INGENIERIA CIVIL INDUSTRIAL (P.E.)</t>
  </si>
  <si>
    <t>INGENIERIA EJECUCION INDUSTRIAL MENCION GESTION (P.E.)</t>
  </si>
  <si>
    <t>INGENIERIA DE EJECUCION EN MINAS (P.E.)</t>
  </si>
  <si>
    <t>INGENIERIA DE EJECUCION MECANICA (P.E.)</t>
  </si>
  <si>
    <t>INGENIERIA DE EJECUCION EN ELECTRICIDAD (P.E.)</t>
  </si>
  <si>
    <t>INGENIERIA CIVIL INDUSTRIAL MECANICA (P.E.)</t>
  </si>
  <si>
    <t>PROGRAMA DE ESPECIALIDAD EN PSICOLOGIA JURIDICA Y FORENSE</t>
  </si>
  <si>
    <t>PROGRAMA DE FORMACION DE MEDICO ESPECIALISTA EN ORTOPEDIA Y TRAUMATOLOGIA ADULTO</t>
  </si>
  <si>
    <t>ESPECIALIDAD EN PSICOTERAPIA FAMILIAR SISTEMICA</t>
  </si>
  <si>
    <t>TECNICO EN ADMINISTRACION DE EMPRESAS MENCION INFORMATICA</t>
  </si>
  <si>
    <t>TECNICO UNIVERSITARIO EN GERONTOLOGIA SOCIAL</t>
  </si>
  <si>
    <t>TECNOLOGIA UNIVERSITARIO EN ELECTRICIDAD</t>
  </si>
  <si>
    <t>TECNOLOGIA UNIVERSITARIA EN ASISTENCIA JUDICIAL</t>
  </si>
  <si>
    <t>TECNOLOGIA UNIVERSITARIA EN MANTENCION DE EQUIPOS INDUSTRIALES</t>
  </si>
  <si>
    <t>INGENIERIAS INDUSTRIAL, COMPUTACION Y REDES INGRESO COMUN</t>
  </si>
  <si>
    <t>P.A.E. INGENIERIA CIVIL INFORMATICA-AR</t>
  </si>
  <si>
    <t>INGENIERA DE EJECUCION MECANICA A INGENIERIA CIVIL MECANICA</t>
  </si>
  <si>
    <t>P.A.E. INGENIERIA EN ADMINISTRACION DE EMPRESAS</t>
  </si>
  <si>
    <t>TITULACION EXTRAORDINARIA DE PROFESORES DE EDUCACION BASICA, LICENCIADO EN EDUCACION</t>
  </si>
  <si>
    <t>PLAN COMUN INGENIERIA EJECUCION/CIVIL INDUSTRIAL</t>
  </si>
  <si>
    <t>PLAN COMUN INGENIERIA EJECUCION/CIVIL COMPUTACION E INFORMATICA</t>
  </si>
  <si>
    <t>INGENIERIA CIVIL ELECTRICA/ELECTRONICA</t>
  </si>
  <si>
    <t>PROGRAMA ACADEMICO ESPECIAL SERVICIO SOCIAL</t>
  </si>
  <si>
    <t>PEDAGOGIA EN EDUCACION BASICA MENCION RELIGION CATOLICA</t>
  </si>
  <si>
    <t>TECNICO UNIVERSITARIO EN ACTIVIDAD FISICA Y DEL DEPORTE</t>
  </si>
  <si>
    <t>TECNICO UNIVERSITARIO ASISTENTE JURIDICO</t>
  </si>
  <si>
    <t>TECNICO UNIVERSITARIO EN ADMINISTRACION DE EMPRESAS MENCION GESTION FINANCIERA</t>
  </si>
  <si>
    <t>TECNICO UNIVERSITARIO EN TURISMO CON MENCION EN ADMINISTRACION DE RECURSOS TURISTICOS</t>
  </si>
  <si>
    <t>AGRONOMIA MENCION ZONAS ARIDAS Y DESERTICAS</t>
  </si>
  <si>
    <t>TECNICO UNIVERSITARIO EN TRADUCCION INGLES-ESPAÑOL MENCION RELACIONES PUBLICAS Y COMPUTACION</t>
  </si>
  <si>
    <t>TECNICO EN TRADUCCION INGLES-ESPAÑOL MENCION RELACIONES PUBLICAS Y COMPUTACION</t>
  </si>
  <si>
    <t>LICENCIATURA EN EDUCACION EN BIOLOGIA</t>
  </si>
  <si>
    <t>LICENCIATURA EN EDUCACION FISICA-PEDAGOGIA EDUCACION FISICA DEPORTES Y RECREACION DAMAS</t>
  </si>
  <si>
    <t>LICENCIATURA EN EDUCACION FISICA-PEDAGOGIA EDUCACION FISICA DEPORTES Y RECREACION VARONES</t>
  </si>
  <si>
    <t>LICENCIATURA EN EDUCACION EN MATEMATICAS Y PEDAGOGIA EN MATEMATICAS O PEDAGOGIA EN MATEMATICAS E INFORMATICA EDUCACIONAL O PEDAGOGIA EN MATEMATICAS Y ESTADISTICA EDUCACIONAL</t>
  </si>
  <si>
    <t>LICENCIATURA EN EDUCACION ARTISTICA Y PEDAGOGIA EN ARTES VISUALES</t>
  </si>
  <si>
    <t>LICENCIATURA EN EDUCACION Y PEDAGOGIA EN EDUCACION DIFERENCIAL EN TRASTORNOS DE AUDICION Y LENGUAJE</t>
  </si>
  <si>
    <t>LICENCIATURA EN EDUCACION EN QUIMICA Y PEDAGOGIA EN QUIMICA O PEDAGOGIA EN QUIMICA Y CIENCIAS NATURALES</t>
  </si>
  <si>
    <t>LICENCIATURA EN EDUCACION MUSICAL Y PEDAGOGIA EN EDUCACION MUSICAL</t>
  </si>
  <si>
    <t>LICENCIATURA EN EDUCACION Y PEDAGOGIA EN EDUCACION MEDIA EN RELIGION EVANGELICA</t>
  </si>
  <si>
    <t>LICENCIATURA EN EDUCACION Y PEDAGOGIA EN EDUCACION DIFERENCIAL EN TRASTORNOS DE LA VISION</t>
  </si>
  <si>
    <t>LICENCIATURA EN EDUCACION EN FISICA Y PEDAGOGIA EN FISICA Y CIENCIA NATURALES</t>
  </si>
  <si>
    <t>LICENCIATURA EN EDUCACION Y PEDAGOGIA EN EDUCACION DIFERENCIAL EN PROBLEMAS DEL APRENDIZAJE</t>
  </si>
  <si>
    <t>MENCION EN TRASTORNOS DE AUDICION Y LENGUAJE</t>
  </si>
  <si>
    <t>PROFESOR DE ENSEÑANZA MEDIA TECNICO PROFESIONAL</t>
  </si>
  <si>
    <t>TECNICO UNIVERSITARIO CONSERVACION ALIMENTOS POR FRIO</t>
  </si>
  <si>
    <t>INGENIERIA EJECUCION EN ALIMENTOS (C/E)</t>
  </si>
  <si>
    <t>INGENIERIA EJECUCION EN ALIMENTOS</t>
  </si>
  <si>
    <t>INGENIERIA DE EJECUCION DE EMPRESAS PARA TECNICOS</t>
  </si>
  <si>
    <t>PEDAGOGIA EN EDUCACION MEDIA MENCION INGLES</t>
  </si>
  <si>
    <t>INGENIERIA EJECUCION EN INFORMATICA Y MULTIMEDIOS</t>
  </si>
  <si>
    <t>EDUCACION DE ENSEÑANZA MEDIA TECNICO PROFESIONAL</t>
  </si>
  <si>
    <t>TECNICO ASISTENTE EN ARQUITECTURA</t>
  </si>
  <si>
    <t>PEDAGOGIA EN EDUCACION MEDIA EN QUIMICA Y CIENCIAS DE LA NATURALEZA</t>
  </si>
  <si>
    <t>PROGRAMA COMPLEMENTARIO PARA TECNICOS ASISTENTES EN INDUSTRIA ALIMENTARIA</t>
  </si>
  <si>
    <t>INGENIERIA EJECUCION EN TRANSPORTE Y TRANSITO</t>
  </si>
  <si>
    <t>PLAN COMUN DE INGENIERIA EJECUCION INDUSTRIAL</t>
  </si>
  <si>
    <t>CICLO BASICO DE TEOLOGIA</t>
  </si>
  <si>
    <t>ESPECILIDAD EN DERMATOLOGIA</t>
  </si>
  <si>
    <t>ESPECIALISTA EN ODONTOPEDIATRIA</t>
  </si>
  <si>
    <t>LICENCIATURA EN CIENCIAS FISICAS</t>
  </si>
  <si>
    <t>LICENCIATURA EN HUMANIDADES MENCION FILOSOFIA</t>
  </si>
  <si>
    <t>TECNICO UNIVERSITARIO INDUSTRIAL MENCION SISTEMAS ELECTRICOS DE CONTROL</t>
  </si>
  <si>
    <t>TECNICO UNIVERSITARIO EN QUIMICA INDUSTRIAL</t>
  </si>
  <si>
    <t>PLAN COMPLEMENTACION DE INGENIERIA DE EJECUCION QUIMICO MENCION CONTROL</t>
  </si>
  <si>
    <t>EDUCACION GENERAL BASICA MENCION CASTELLANO Y CIENCIAS SOCIALES, MATEMATICAS Y CIENCIAS NATURALES</t>
  </si>
  <si>
    <t>BACHILLER EN ARTES</t>
  </si>
  <si>
    <t>ESPECIALIDADES EN MEDICINA</t>
  </si>
  <si>
    <t>PLAN ESPECIAL PEDAGOGIA EN CIENCIAS DE LA NATURALEZA</t>
  </si>
  <si>
    <t>ZOOTECNIA DEL BOVINO</t>
  </si>
  <si>
    <t>PROGRAMA ESPECIAL DE TITULACION INGENIERIA ACUSTICA</t>
  </si>
  <si>
    <t>PROGRAMA ESPECIAL DE INGENIERIA CIVIL EN INFORMATICA</t>
  </si>
  <si>
    <t>INGENIERIA DE EJECUCION EN ADMINISTRACION DE EMPRESAS-PE</t>
  </si>
  <si>
    <t>CONSTRUCCION CIVIL-PE</t>
  </si>
  <si>
    <t>TECNICO UNIVERSITARIO INDUSTRIAL</t>
  </si>
  <si>
    <t>AGRONOMIA, ADM.COMPL.PARA TECNICOS UNIVERSITARIOS EN AGRICOLA</t>
  </si>
  <si>
    <t>LICENCIATURA EN ARTES MENCION PINTURA</t>
  </si>
  <si>
    <t>PEDAGOGIA EN EDUCACION GENERAL BASICA C/E EDUCACION INTERCULTURAL</t>
  </si>
  <si>
    <t>PEDAGOGIA EN RELIGION Y MORAL CATOLICA PARA EDUCACION BASICA Y MEDIA</t>
  </si>
  <si>
    <t>LICENCIATURA EN ARTES</t>
  </si>
  <si>
    <t>INGENIERIA CIVIL INDUSTRIAL MENCION TECNOLOGIA DE LA INFORMACION, OPERACIONES O MEDIO AMBIENTE</t>
  </si>
  <si>
    <t>TECNICO DE NIVEL SUPERIOR E/ADM. PUBLICA (LINARES)</t>
  </si>
  <si>
    <t>PROSECUCION A ING.CIVIL INFORMAT E INDUSTRIAL</t>
  </si>
  <si>
    <t>TECNICO UNIVERSITARIO EN PREVENCION Y REHABILITACION DEL CONSUMO DE DROGAS</t>
  </si>
  <si>
    <t>INGENIERIA COMERCIAL MENCION EN ADMINISTRACION</t>
  </si>
  <si>
    <t>LICENCIATURA EN HISTORIA Y PEDAGOGIA EN HISTORIA Y CIENCIAS SOCIALES</t>
  </si>
  <si>
    <t>PEDAGOGIA EN EDUCACION BASICA MENCION APRENDIZAJE EN CIENCIAS</t>
  </si>
  <si>
    <t>PROGRAMA DE CONTINUIDAD EN AGRONOMIA</t>
  </si>
  <si>
    <t>INGENIERIA DE EJECUCION EN ADMINISTRACION DE EMPRESAS MENCION RRHH</t>
  </si>
  <si>
    <t>INGENIERIA DE EJECUCION EN ADMINISTRACION DE EMPRESAS MENCION COMERCIALIZACION</t>
  </si>
  <si>
    <t>EDUCACION PARVULARIA BILINGÜE</t>
  </si>
  <si>
    <t>INGENIERIA DE EJECUCION EN ADMINISTRACION DE EMPRESAS MENCION AREAS VERDES</t>
  </si>
  <si>
    <t>SALUD NATURAL INTEGRATIVA</t>
  </si>
  <si>
    <t>EDUCACION BASICA BILINGÜE</t>
  </si>
  <si>
    <t>PEDAG EDUC MEDIA (FORMACION PEDAGOGICA)</t>
  </si>
  <si>
    <t>PEDAGOGIA EDUCION BASICION LEN/COM</t>
  </si>
  <si>
    <t>PEDAGOGIA EN EDUCACION MEDIA EN ARTES VISUALES</t>
  </si>
  <si>
    <t>COMUNICACION SOCIAL C/MENCION EN COMUNICACION</t>
  </si>
  <si>
    <t>PEDAGOGIA EN EDUCACION MEDIA</t>
  </si>
  <si>
    <t>LICENCIATURA COMUNICACION AUDIOVISUAL</t>
  </si>
  <si>
    <t>LICENCIATURA TRABAJO SOCIAL (PROGRAMA ESPECIAL)</t>
  </si>
  <si>
    <t>PEDAGOGIA EDUCACION GRAL. BASICA MENCION EN NECESIDADES ESPECIALES E INTEGRACION EDUCACION</t>
  </si>
  <si>
    <t>INVESTIGADOR CRIMINALISTICO</t>
  </si>
  <si>
    <t>INGENIERIA INDUSTRIAL EN AUTOMATIZACION Y ROBOTICA</t>
  </si>
  <si>
    <t>INGENIERIA CIVIL INDUSTRIAL EXECUTIVE</t>
  </si>
  <si>
    <t>INGENIERIA EN GESTION DE NEGOCIOS INTERNACIONALES (EX MARITIMA)</t>
  </si>
  <si>
    <t>TECNICO EN TRANSPORTE MARITIMO</t>
  </si>
  <si>
    <t>PROGRAMA DE ESPECIALIZACION EN ENFERMERIA ONCOLOGICA DEL ADULTO</t>
  </si>
  <si>
    <t>TECNICO DE NIVEL SUPERIOR EN ELECTRONICA Y TELECOMUNICACIONES PLAN ESPECIAL</t>
  </si>
  <si>
    <t>EDUCACION GENERAL BASICA PLAN ESPECIAL</t>
  </si>
  <si>
    <t>TECNICO DE NIVEL SUPERIOR EN INVESTIGACION JUDICIAL</t>
  </si>
  <si>
    <t>PLAN ESPECIAL PEDAGOGIA Y LICENCIATURA EN HISTORIA</t>
  </si>
  <si>
    <t>PLAN ESPECIAL PEDAGOGIA Y LICENCIATURA EN LITERATURA</t>
  </si>
  <si>
    <t>INGENIERIA INDUSTRIAL-EFCI</t>
  </si>
  <si>
    <t>TECNICO DE NIVEL SUPERIOR EN ADMINISTRACION HOTELERA Y TURISMO</t>
  </si>
  <si>
    <t>PLAN ESPECIAL PEDAGOGIA Y LICENCIATURA EN ARTES VISUALES</t>
  </si>
  <si>
    <t>INGENIERIA EN SISTEMAS AMBIENTALES-EFCI</t>
  </si>
  <si>
    <t>INGENIERIA EN ADMINISTRACION DE EMPRESAS PLAN ESPECIAL</t>
  </si>
  <si>
    <t>ENOLOGIA</t>
  </si>
  <si>
    <t>DISEÑO DE IMAGEN Y ESTILO</t>
  </si>
  <si>
    <t>PSICOLOGIA MODALIDAD E-LEARNING-PROGRAMA ESPECIAL DE TITULACION</t>
  </si>
  <si>
    <t>TECNICO DE NIVEL SUPERIOR EN RADIOLOGIA</t>
  </si>
  <si>
    <t>TECNICO DE NIVEL SUPERIOR EN PREPARADOR FISICO</t>
  </si>
  <si>
    <t>TECNICO DE NIVEL SUPERIOR EN PERITO FORENSE</t>
  </si>
  <si>
    <t>PEDAGOGIA EN CIENCIAS MENCION BIOLOGIA</t>
  </si>
  <si>
    <t>PERITO FORENSE</t>
  </si>
  <si>
    <t>CONTADOR PUBLICO Y AUDITOR PROGRAMA ESPECIAL DE TITULACION</t>
  </si>
  <si>
    <t>PROGRAMA DE ESPECIALIZACION EN NEFROLOGIA Y DIALISIS</t>
  </si>
  <si>
    <t>PROGRAMA DE REGULARIZACION PARA PROFESORES DE EDUCACION MEDIA EN MATEMATICAS Y ESTADISTICA</t>
  </si>
  <si>
    <t>EDUCACION GENERAL BASICA MENCION ENSEÑANZA DEL INGLES</t>
  </si>
  <si>
    <t>PEDAGOGIA BASICA MODALIDAD PTD</t>
  </si>
  <si>
    <t>PROGRAMA ESPECIAL DE VALIDACION DE ESTUDIOS DE DERECHO</t>
  </si>
  <si>
    <t>ESPECIALIDAD MEDICA DE TECNOLOGIA MEDICA EN US</t>
  </si>
  <si>
    <t>BACHILLERATO GENERAL EN CIENCIAS</t>
  </si>
  <si>
    <t>BACHILLERATO GENERAL EN HUMANIDADES Y CIENCIAS SOCIALES</t>
  </si>
  <si>
    <t>TECNICO EN MECANICA INDUSTRIAL</t>
  </si>
  <si>
    <t>TECNICO EN ADMINISTRACION BANCARIA Y FINANCIERA</t>
  </si>
  <si>
    <t>PERIODISMO (INDEPENDENCIA DE LA CARRERA EN TRAMITE)</t>
  </si>
  <si>
    <t>INGENIERIA EJECUCION EN MINAS (PCE)</t>
  </si>
  <si>
    <t>INGENIERIA EN AGRONOMIA</t>
  </si>
  <si>
    <t>ADMINISTRACION Y GESTION EDUCACIONAL</t>
  </si>
  <si>
    <t>INGENIERIA EN CONSTRUCCION (PLAN DE CONTINUIDAD PARA TECNICOS)</t>
  </si>
  <si>
    <t>INGENIERIA EJECUCION EN MECANICA (PCE)</t>
  </si>
  <si>
    <t>RELACIONES PUBLICAS MENCION MARKETING CORPORATIVO O GESTION DE CONFLICTOS</t>
  </si>
  <si>
    <t>INGENIERIA DE EJECUCION EN ADMINISTRACION DE EMPRESAS MENCION EN MARKETING</t>
  </si>
  <si>
    <t>PEDAGOGIA EN ESPAÑOL (BILINGÜE)</t>
  </si>
  <si>
    <t>PEDAGOGIA EN MATEMATICAS Y TECNOLOGIA DE LA INFORMACION MENCION MATEMATICAS E INFORMATICA</t>
  </si>
  <si>
    <t>PEDAGOGIA EN FISICA Y QUIMICA</t>
  </si>
  <si>
    <t>LICENCIATURA EN EDUCACION Y PROFESOR DE EDUCACION MEDIA CON MENCION</t>
  </si>
  <si>
    <t>INTERPRETACION, MENCION DANZA</t>
  </si>
  <si>
    <t>CICLO COMUN FACULTAD DE CIENCIAS FORESTALES</t>
  </si>
  <si>
    <t>ANTROPOLOGIA, MENCION ANTROPOLOGIA SOCIAL Y ARQUEOLOGIA</t>
  </si>
  <si>
    <t>PLAN COMUN DE INGENIERIA Y CIENCIAS</t>
  </si>
  <si>
    <t>TECNICO UNIVERSITARIO EN MINERALURGIA DEL COBRE</t>
  </si>
  <si>
    <t>PCE COMERCIAL TECNICO NO AFINES 1 SEM</t>
  </si>
  <si>
    <t>INGENIERIA COMERCIAL PET AFIN 1SEM STGO</t>
  </si>
  <si>
    <t>INGENIERIA COMERCIAL 2º SEM AFIN VALPO</t>
  </si>
  <si>
    <t>PET INGENIERIA CIVIL INDUSTRIAL 1ºS AFIN</t>
  </si>
  <si>
    <t>PET INGENIERIA CIVIL INDUSTRIAL 1ºS NO AFIN</t>
  </si>
  <si>
    <t>PCE INGENIERIA CIVIL INDUSTRIAL TECNICO NO AFINES 1ºS</t>
  </si>
  <si>
    <t>INGENIERIA COMERCIAL 2º SEM NO AFIN VALPO</t>
  </si>
  <si>
    <t>INGENIERIA COMERCIAL (PET-NO AFIN-2SEM SANTIAGO)</t>
  </si>
  <si>
    <t>ESPECIALIDAD EN NEFROLOGIA</t>
  </si>
  <si>
    <t>ESPECIALIDAD ODONTOLOGICA RESTAURADORA MENCION EN PROTESIS ESTOMATOLOGICA</t>
  </si>
  <si>
    <t>ESPECIALIDAD EN GASTROENTEROLOGIA</t>
  </si>
  <si>
    <t>ESPECIALIDAD EN ODONTOLOGIA RESTAURADORA MENCION EN PROTESIS FIJA</t>
  </si>
  <si>
    <t>INGENIERIA COMERCIAL 1º SEM NO AFIN VALPO</t>
  </si>
  <si>
    <t>PCE EGRESADOS NO TITULADOS INGENIERIA COMERCIAL UV-1 SEM</t>
  </si>
  <si>
    <t>PCE INGENIERIA CIVIL INDUSTRIAL 1 SEM AFIN</t>
  </si>
  <si>
    <t>INGENIERIA COMERCIAL 1º SEM AFIN VALPO</t>
  </si>
  <si>
    <t>CICLO BASICO EN FISICA: CONDUCENTE A PEDAGOGIA EN FISICA Y/O LICENCIATURA EN FISICA</t>
  </si>
  <si>
    <t>ESPECIALIDADES EN ODONTOLOGIA</t>
  </si>
  <si>
    <t>PLAN ESPECIAL INGENIERIA DE EJECUCION EN ADMINISTRACION DE EMPRESAS</t>
  </si>
  <si>
    <t>TECNICO EN RECURSOS ACUATICOS</t>
  </si>
  <si>
    <t>PLAN ESPECIAL INGENIERIA DE EJECUCION EN ELECTRICIDAD MENCION ELECTRONICA INDUSTRIAL</t>
  </si>
  <si>
    <t>PLAN ESPECIAL CONTADOR AUDITOR</t>
  </si>
  <si>
    <t>TECNICO EN COMPUTACION</t>
  </si>
  <si>
    <t>TECNOLOGIA UNIVERSITARIA EN MINAS</t>
  </si>
  <si>
    <t>TECNOLOGIA UNIVERSITARIA EN ELECTRICIDAD</t>
  </si>
  <si>
    <t>TECNOLOGIA UNIVERSITARIA EN OBRAS CIVILES</t>
  </si>
  <si>
    <t>PLAN COMUN TECNOLOGIAS</t>
  </si>
  <si>
    <t>PLAN COMUN INGENIERIA EJECUCION/CIVIL MECANICA</t>
  </si>
  <si>
    <t>P.A.E. INGENIERIA EJECUCION ADMINISTRACION DE EMPRESAS-TACNA</t>
  </si>
  <si>
    <t>P.A.E. SERVICIO SOCIAL</t>
  </si>
  <si>
    <t>TECNICO UNIVERSITARIO EN TELECOMUNICACIONES CON MENCION EN CONECTIVIDAD Y REDES</t>
  </si>
  <si>
    <t>PROGRAMA DE MENCION EN RELIGION CATOLICA</t>
  </si>
  <si>
    <t>P.A.E. INGENIERIA CIVIL MECANICA</t>
  </si>
  <si>
    <t>LICENCIATURA EN CIENCIAS RADIOLOGICAS</t>
  </si>
  <si>
    <t>P.A.E. LICENCIATURA EN TRABAJO SOCIAL</t>
  </si>
  <si>
    <t>P.A.E. INGENIERIA COMERCIAL</t>
  </si>
  <si>
    <t>TECNICO EN PROCESAMIENTO DE MINERALES</t>
  </si>
  <si>
    <t>TECNICO UNIVERSITARIO EN ANALISIS QUIMICO</t>
  </si>
  <si>
    <t>FORMACION DE EDUCADOR DE PARVULOS 2DO. CICLO-PROFESOR GENERAL BASICO 1ER. CICLO</t>
  </si>
  <si>
    <t>LICENCIATURA EN TRABAJO SOCIAL (CONTINUIDAD DE CARRERA PLANIFICACION SOCIAL)</t>
  </si>
  <si>
    <t>CONTABILIDAD GENERAL MENCION EN INFORMATICA</t>
  </si>
  <si>
    <t>TECNICO UNIVERSITARIO EN ADMINISTRACION DE EMPRESAS MENCION EN COMPUTACION</t>
  </si>
  <si>
    <t>TECNICO DE NIVEL SUPERIOR ASISTENTE DE PROYECTO DE ARQUITECTURA</t>
  </si>
  <si>
    <t>INGENIERIA DE EJECUCION EN CONTROL DE GESTION (INGRESO DE ALUMNOS CON TITULO TECNICO O PROFESIONAL)</t>
  </si>
  <si>
    <t>INGENIERIA COMERCIAL, LICENCIADO EN CIENCIAS DE LA ADMINISTRACION</t>
  </si>
  <si>
    <t>INGENIERIA DE EJECUCION EN ADMINISTRACION DE EMPRESAS (INGRESO DE ALUMNOS CON TITULO TECNICO O PROFESIONAL)</t>
  </si>
  <si>
    <t>TECNICO QUIMICO UNIVERSITARIO</t>
  </si>
  <si>
    <t>TECNICO UNIVERSITARIO EN RECURSOS FORESTALES</t>
  </si>
  <si>
    <t>TECNICO DE NIVEL SUPERIOR EN GESTION PUBLICA PARA MUNICIPALIDADES (VIRTUAL)</t>
  </si>
  <si>
    <t>ESPECIALISTA EN CURRICULUM Y EVALUACION</t>
  </si>
  <si>
    <t>PROGRAMA DE FORMACION DE ESPECIALISTAS EN MEDICINA EN GINECOLOGIA Y OBSTETRICIA</t>
  </si>
  <si>
    <t>INTERVENCIONES PSICOTERAPEUTAS EN ADULTOS</t>
  </si>
  <si>
    <t>PROGRAMA DE FORMACION DE ESPECIALISTAS EN ENFERMERIA DEL RECIEN NACIDO DE ALTO RIESGO</t>
  </si>
  <si>
    <t>PSICOTERAPIA SISTEMATICA PARA NIÑOS Y ADOLESCENTES</t>
  </si>
  <si>
    <t>TRADUCTOR DEL INGLES AL ESPAÑOL</t>
  </si>
  <si>
    <t>ADMINISTRACION DE EMPRESAS CONSTRUCTORAS MENCION DESARROLLO INMOBILIARIO Y DESARROLLO DE OBRAS CIVILES</t>
  </si>
  <si>
    <t>MEDICO ESPECIALISTA EN OTORRINOLARINGOLOGIA</t>
  </si>
  <si>
    <t>MEDICO ESPECIALISTA EN OBSTETRICIA Y GINECOLOGIA</t>
  </si>
  <si>
    <t>ESPECIALISTA EN CIRUGIA VASCULAR</t>
  </si>
  <si>
    <t>MEDICO ESPECIALISTA EN ANATOMIA PATOLOGICA</t>
  </si>
  <si>
    <t>MEDICO ESPECIALISTA EN MEDICINA INTERNA</t>
  </si>
  <si>
    <t>LICENCIATURA EN ARTES PLASTICAS</t>
  </si>
  <si>
    <t>MEDICO ESPECIALISTA EN PSIQUIATRIA</t>
  </si>
  <si>
    <t>ESPECIALIZACION EN CIENCIAS Y TECNOLOGIA DE LA LECHE</t>
  </si>
  <si>
    <t>PROGRAMA ESPECIAL DE FORMACION DE PROFESORES DE EDUCACION BASICA</t>
  </si>
  <si>
    <t>TRADUCCION BILINGÜE</t>
  </si>
  <si>
    <t>LICENCIATURA EN EDUCACION MATEMATICAS</t>
  </si>
  <si>
    <t>TECNICO UNIVERSITARIO EN PROGRAMACION COMPUTACIONAL</t>
  </si>
  <si>
    <t>INGENIERIA DE EJECUCION AGROINDUSTRIAL</t>
  </si>
  <si>
    <t>INGENIERIA DE EJECUCION EN PRODUCCION AGRICOLA</t>
  </si>
  <si>
    <t>EDUCACION FISICA Y DEPORTES</t>
  </si>
  <si>
    <t>PERIODISMO CON LICENCIATURA EN HISTORIA O EN CIENCIAS POLITICAS O FILOSOFIA</t>
  </si>
  <si>
    <t>PROSECUSION DE ESTUDIOS A INGENIERIA CIVIL INDUSTRIAL EN CONJUNTO CON INGENIERIA CIVIL EN COMPUTACION E INFORMATICA</t>
  </si>
  <si>
    <t>PROGRAMA ESPECIAL DE INGENIERIA EN CONSTRUCCION PARA INGENIEROS DE EJECUCION EN CONSTRUCCION Y CONSTRUCTORES CIVILES</t>
  </si>
  <si>
    <t>PROGRAMA DE LICENCIATURA Y TITULACION VESPERTINO DE TRABAJO SOCIAL PARA FUNCIONARIOS INP</t>
  </si>
  <si>
    <t>PROSECUCION DE ESTUDIOS A INGENIERIA CIVIL INDUSTRIAL CONCEPCION</t>
  </si>
  <si>
    <t>PROSECUCION DE ESTUDIOS A INGENIERIA CIVIL INDUSTRIAL IQUIQUE</t>
  </si>
  <si>
    <t>PROSECUCION DE ESTUDIOS A INGENIERIA CIVIL INDUSTRIAL PUERTO MONTT</t>
  </si>
  <si>
    <t>PROSECUCION DE ESTUDIOS A INGENIERIA CIVIL INDUSTRIAL CALAMA</t>
  </si>
  <si>
    <t>PROGRAMA ESPECIAL DE CONTINUIDAD DE ESTUDIOS DE INGENIERIA EN CONSTRUCCION PARA TECNICO DE NIVEL SUPERIORS EN CONSTRUCCION Y ESPECIALIDAD EN AREAS AFINES "TENCO"</t>
  </si>
  <si>
    <t>PROGRAMA DE TITULACION GEOGRAFIA</t>
  </si>
  <si>
    <t>PEDAGOGIA EN EDUCACION BASICA MENCION MATEMATICAS 2° CICLO</t>
  </si>
  <si>
    <t>PEDAGOGIA EN LENGUA CASTELLANA</t>
  </si>
  <si>
    <t>PEDAGOGIA EN EDUCACION BASICA MENCION INGLES 2° CICLO</t>
  </si>
  <si>
    <t>PEDAGOGIA EN EDUCACION BASICA INICIAL MENCION EDUCACION DE PARVULOS</t>
  </si>
  <si>
    <t>PEDAGOGIA EN EDUCACION BASICA MENCION RELIGION EVANGELICA</t>
  </si>
  <si>
    <t>LICENCIATURA EN ARTES MUSICALES MENCION MUSICA POPULAR</t>
  </si>
  <si>
    <t>TECNICO DE NIVEL SUPERIOR EN PREVENCION Y REHABILITACION EN CONSUMO DE DROGAS</t>
  </si>
  <si>
    <t>TECNICO EN GESTION INDUSTRIAL</t>
  </si>
  <si>
    <t>PEDAGOGIA EN EDUCACION BASICA MENCION CIENCIAS 2° CICLO</t>
  </si>
  <si>
    <t>PROGRAMA DE TITULACION BIBLIOTECOLOGIA</t>
  </si>
  <si>
    <t>TECNICO DE NIVEL SUPERIOR SUPERIOR EN TURISMO PATRIMONIAL</t>
  </si>
  <si>
    <t>PEDAGOGIA EN LENGUAJE Y COMUNICACION Y PERIODISMO</t>
  </si>
  <si>
    <t>PROGRAMA DE TITULACION TEATRO</t>
  </si>
  <si>
    <t>PEDAGOGIA EN EDUCACION PARVULARIA Y BASICA INICIAL</t>
  </si>
  <si>
    <t>PEDAGOGIA EN EDUCACION DE PARVULOS Y EDUCACION BASICA INICIAL</t>
  </si>
  <si>
    <t>INGENIERIA CIVIL INDUSTRAL</t>
  </si>
  <si>
    <t>INGENIERIA DE EJECUCION EN ADMINISTRACION DE EMPRESAS MENCION FINANZAS, COMERCIALIZACION, RECURSOS HUMANOS, AREAS VERDES</t>
  </si>
  <si>
    <t>TECNOLOGIA MEDICA MENCION MORFOFISIOPATOLOGIA Y CITODIAGNOSTICO/ LABORATORIO CLINICO Y BANCO DE SANGRE/ IMAGENOLOGIA Y FISICA MEDICA</t>
  </si>
  <si>
    <t>PEDAGOGIA EN EDUCACION BASICA C/M EN PRIMER CICLO</t>
  </si>
  <si>
    <t>PEDAGOGIA EDUCACION BASICA LEN/COM</t>
  </si>
  <si>
    <t>PEDAGOGIA EN EDUCACION BASICA C/M LENGUAJE Y COMUNICACION</t>
  </si>
  <si>
    <t>ESPECIALISTA EN MEDICINA PALIATIVA (PROG)</t>
  </si>
  <si>
    <t>PEDAGOGIA EDUCACION FISICA, DEPORTE Y RECREACION</t>
  </si>
  <si>
    <t>PEDAGOGIA EDUCACION MEDIA (C) </t>
  </si>
  <si>
    <t>COMUNICACION SOCIAL C/MENCION EN MARKETING</t>
  </si>
  <si>
    <t>PEDAGOGIA EN EDUCACION BASICA (SEGUNDA TITULACION)</t>
  </si>
  <si>
    <t>LICENCIATURA EN FOTOGRAFIA</t>
  </si>
  <si>
    <t>PROGRAMA DE FORMACION PEDAGOGICA EN ENSEÑANZA MEDIA</t>
  </si>
  <si>
    <t>PROGRAMA DE EDUCACION DIFERENCIAL CON MENCION EN DISCAPACIDAD MENTAL Y TRASTORNOS DEL LENGUAJE ORAL</t>
  </si>
  <si>
    <t>PROGRAMA PEDAGOGIA EDUCACION MEDIA, MENCION MUSICA</t>
  </si>
  <si>
    <t>DISEÑO MENCION GRAFICO E INDUSTRIAL</t>
  </si>
  <si>
    <t>TECNICO DE NIVEL SUPERIOR DE NIVEL SUPERIOR PARA BIBLIOTECA ESCOLAR Y PUBLICA</t>
  </si>
  <si>
    <t>LICENCIATURA EN ESTUDIOS TURISTICOS</t>
  </si>
  <si>
    <t>LICENCIATURA EN HISTORIA DEL ARTE</t>
  </si>
  <si>
    <t>TECNICO DE NIVEL SUPERIOR UNIVERSITARIO EN VITICULTURA Y ENOLOGIA</t>
  </si>
  <si>
    <t>TECNICO DE NIVEL SUPERIOR UNIVERSITARIO EN SONIDO</t>
  </si>
  <si>
    <t>TECNICO UNIVERSITARIO EN COMERCIO INTERNACIONAL</t>
  </si>
  <si>
    <t>TECNICO UNIVERSITARIO EN ORGANIZACION Y PRODUCCION DE EVENTOS</t>
  </si>
  <si>
    <t>INGENIERIA DE EJECUCION INDUSTRIAL (PE)</t>
  </si>
  <si>
    <t>TECNICO UNIVERSITARIO EN ADMINISTRACION DE NEGOCIOS DE GASTRONOMIA</t>
  </si>
  <si>
    <t>TECNICO UNIVERSITARIO EN MARKETING DE NEGOCIOS HOTELEROS</t>
  </si>
  <si>
    <t>INGENIERIA EN GESTION Y ADMINISTRACION INMOBILIARIA</t>
  </si>
  <si>
    <t>INGENIERIA DE EJECUCION EN TELEMATICA (PE)</t>
  </si>
  <si>
    <t>INGENIERIA EN MARINA MERCANTE MENCION MAQUINAS</t>
  </si>
  <si>
    <t>EDUCACION FISICA PARA LA EDUCACION MEDIA (PE)</t>
  </si>
  <si>
    <t>PROGRAMA ESPECIAL DE LICENCIATURA EN TRABAJO SOCIAL</t>
  </si>
  <si>
    <t>METODOLOGIA DE LA INVESTIGACION (MTMO)</t>
  </si>
  <si>
    <t>FISIOPATOLOGIA DEL DOLOR AGUDO Y CRONICO</t>
  </si>
  <si>
    <t>EDUCACION GENERAL BASICA (D) SAN FELIPE</t>
  </si>
  <si>
    <t>TECNICO EN CONTROL AUTOMATICO DE PROCESOS</t>
  </si>
  <si>
    <t>EDUCACION GENERAL BASICA VIÑA DEL MAR</t>
  </si>
  <si>
    <t>TECNOLOGIA EN ADMINISTRACION DE EMPRESAS MENCION MARKET. SAN FELIPE</t>
  </si>
  <si>
    <t>INGENIERIA EJECUCION INDUSTRIAL SAN FELIPE</t>
  </si>
  <si>
    <t>INGENIERIA EN ADMINISTRACION DE EMPRESAS MENCION RR.HH. SAN FELIPE</t>
  </si>
  <si>
    <t>TECNOLOGIA EN ADMINISTRACION MENCION AGRONEGOCIOS</t>
  </si>
  <si>
    <t>TECNOLOGIA EN ADMINISTRACION DE EMPRESAS MENCION GESTION PROYECTOS TURISTICOS</t>
  </si>
  <si>
    <t>INGENIERIA INFORM. MENCION DESARROLLO DE SISTEMAS VIÑA DEL MAR</t>
  </si>
  <si>
    <t>TECNICO EN ADMINISTRACION DE GESTION DE COMERCIO EXTERIOR</t>
  </si>
  <si>
    <t>EDUCACION GENERAL BASICA PLAN ESPECIAL SAN FELIPE</t>
  </si>
  <si>
    <t>EDUCACION</t>
  </si>
  <si>
    <t>INGENIERIA EN COMERCIO INTERNACIONAL VESPERTINO</t>
  </si>
  <si>
    <t>INGENIERIA COMERCIAL VESPERTINO (PROS. C.F.T)</t>
  </si>
  <si>
    <t>INGENIERIA EN INFORMATICA (ON LINE)</t>
  </si>
  <si>
    <t>PEDAGOGIA EN LENGUA CASTELLANA Y COMUNICACION MENCION TEATRO</t>
  </si>
  <si>
    <t>PUBLICIDAD MENCION CREATIVO, GESTION DE NEGOCIOS</t>
  </si>
  <si>
    <t>INGENIERIA EN COMPUTACION Y TECNOLOGIA DE LA INFORMCION CURRICULUM INTERNACIONAL (BILINGÜE)</t>
  </si>
  <si>
    <t>INGENIERIA DE EJECUCION EN COMPUTACION Y TECNOLOGIA DE LA INFORMACION (NETWORKING MANAGEMENT) CURRICULUM INTERNACIONAL (ESPAÑOL</t>
  </si>
  <si>
    <t>INGENIERIA DE EJECUCION EN TRANSPORTE MARITIMO Y PUERTOS</t>
  </si>
  <si>
    <t>INGENIERIA EN COMERCIO INTERNACIONAL Y NEGOCIOS INTERNACIONALES (ESPAÑOL)</t>
  </si>
  <si>
    <t>INGENIERIA EN GESTION DE NEGOCIOS MANAGEMENT CON CURRICULUM INTERNACIONALÑ (BILINGÜE)</t>
  </si>
  <si>
    <t>INGENIERIA EN COMERCIO INTERNACIONAL Y NEGOCIOS INTERNACIONALES (BILINGÜE)</t>
  </si>
  <si>
    <t>INGENIERIA COMERCIAL CON CURRICULUM INTERNACIONAL BILINGÜE</t>
  </si>
  <si>
    <t>INGENIERIA DE EJECUCION EN COMPUTACION Y TECNOLOGIA DE LA INFORMACION</t>
  </si>
  <si>
    <t>INTERPRETARIADO "ENGLISH TRANSLATION EMPHASIS IN BUSINESS"</t>
  </si>
  <si>
    <t>TECNICO UNIVERSITARIO EN TURISMO Y HOTELERIA</t>
  </si>
  <si>
    <t>TECNICO DE NIVEL SUPERIOR UNIVERSITARIO EN PREVENCION DE RIESGOS</t>
  </si>
  <si>
    <t>TECNICO UNIVERSITARIO AGRICOLA</t>
  </si>
  <si>
    <t>TECNICO DE NIVEL SUPERIOR UNIVERSITARIO EN TRANSPORTE MARITIMO</t>
  </si>
  <si>
    <t>TECNICO DE NIVEL SUPERIOR EN HOTELERIA BILINGÜE</t>
  </si>
  <si>
    <t>INGENIERIA EN GESTION DE NEGOCIOS MANAGEMENT CON CURRICULUM INTERNACIONALÑ (ESPAÑOL)</t>
  </si>
  <si>
    <t>TECNICO UNIVERSITARIO EN GRAFICA EDITORIAL DIGITAL</t>
  </si>
  <si>
    <t>PEDAGOGIA EN CIENCIAS MENCION QUIMICA</t>
  </si>
  <si>
    <t>INGENIERIA DE EJECUCION EN TURISMO Y HOTELERIA</t>
  </si>
  <si>
    <t>TECNICO DE NIVEL SUPERIOR EN DISEÑO Y CREACION DE SITIOS WEB</t>
  </si>
  <si>
    <t>TECNICO DE NIVEL SUPERIOR UNIVERSITARIO EN COMPUTACION Y TECNOLOGIA DE LA INFORMACION</t>
  </si>
  <si>
    <t>INGENIERIA DE EJECUCION EN COMPUTACION Y TECNOLOGIA DE LA INFORMACION (NETWORKING MANAGEMENT) CURRICULUM INTERNACIONAL (BILINGÜE)</t>
  </si>
  <si>
    <t>TECNICO DE NIVEL SUPERIOR UNIVERSITARIO EN NUTRICION</t>
  </si>
  <si>
    <t>TECNICO NIVEL SUPERIOR PREPARADOR FISICO</t>
  </si>
  <si>
    <t>TECNICO DE NIVEL SUPERIOR PERITO FORENSE</t>
  </si>
  <si>
    <t>INGENIERIA COMERCIAL CON MENCION EN ADMINISTRACION DE EMPRESAS (PLAN ESPECIAL)</t>
  </si>
  <si>
    <t>TECNICO NIVEL SUPERIOR EN RELACIONES PUBLICAS Y PRODUCCION DE EVENTOS</t>
  </si>
  <si>
    <t>TECNICO NIVEL SUPERIOR EN ADMINISTRACION MENCION GESTION DE EMPRESAS</t>
  </si>
  <si>
    <t>INGENIERIA EJECUCION EN ADMINISTRACION DE EMPRESAS MENCION MARKETING</t>
  </si>
  <si>
    <t>TECNICO NIVEL SUPERIOR EN ADMINISTRACION MENCION MARKETING Y COMERCIALIZACION</t>
  </si>
  <si>
    <t>CONTINUIDAD POSTITULO DE MENCION EN EDUCACION FISICA PARA PROFESORES DE EDUCACION BASICA Y EDUCACION FISICA</t>
  </si>
  <si>
    <t>CONTINUIDAD POSTITULO DE MENCION EN EDUCACION ARTISTICA Y ARTES VISUALES</t>
  </si>
  <si>
    <t>CONTINUIDAD POSTITULO DE MENCION EN MATEMATICAS PARA PROFESORES DE EDUCACION BASICA-2º CICLO</t>
  </si>
  <si>
    <t>CONTINUIDAD POSTITULO DE MENCION EN LENGUAJE Y COMUNICACION PARA 2º CICLO BASICO EN EDUCACION BASICA</t>
  </si>
  <si>
    <t>DISEÑO MENCION DISEÑO GRAFICO O DISEÑO DE AMBIENTES</t>
  </si>
  <si>
    <t>INGENIERIA DE EJECUCION EN ADMINISTRACION MENCION EN FINANZAS Y COMERCIALIZACION</t>
  </si>
  <si>
    <t>LICENCIATURA EN EDUCACION MEDIA</t>
  </si>
  <si>
    <t>TECNICO EN AGRONOMIA</t>
  </si>
  <si>
    <t>COMUNICACION GRAFICA PUBLICITARIA</t>
  </si>
  <si>
    <t>PEDAGOGIA EN RELIGION</t>
  </si>
  <si>
    <t>PCE INGENIERIA EJECUCION INDUSTRIAL</t>
  </si>
  <si>
    <t>P/E TECNICO DE NIVEL SUPERIOR EN ENFERMERIA</t>
  </si>
  <si>
    <t>PCE CONTADOR AUDITOR</t>
  </si>
  <si>
    <t>INGENIERIA DE EJECUCION EN PLANIFICACION Y DESARROLLO SOCIAL</t>
  </si>
  <si>
    <t>INGENIERIA DE EJECUCION EN COMERCIO INTERNACIONAL Y ADMINISTRACION ADUANERA</t>
  </si>
  <si>
    <t>PCE PSICOLOGIA</t>
  </si>
  <si>
    <t>PCE TERAPEUTA OCUPACIONAL</t>
  </si>
  <si>
    <t>TRADUCTOR E INTERPRETE INGLES-ESPAÑOL-INGLES CON MENCION EN COMERCIO INTERNACIONAL</t>
  </si>
  <si>
    <t>PCE INGENIERIA CIVIL INDUSTRIAL</t>
  </si>
  <si>
    <t>P/E CONTADOR AUDITOR</t>
  </si>
  <si>
    <t>TECNICO DE NIVEL SUPERIOR EN DISEÑO DE AMBIENTES</t>
  </si>
  <si>
    <t>PCE INGENIERIA EN CONSTRUCCION</t>
  </si>
  <si>
    <t>INGENIERIA COMERCIAL (PAE 9 SEMESTRES)</t>
  </si>
  <si>
    <t>INGENIERIA COMERCIAL (PAE 6 SEMESTRES)</t>
  </si>
  <si>
    <t>INGENIERIA CIVIL EN ELECTRICIDAD SISTEMAS ELECTRONICOS</t>
  </si>
  <si>
    <t>PEDAGOGIA EN MATEMATICAS Y TECNOLOGIA DE LA INFORMACION MATEMATICAS E INFORMATICA</t>
  </si>
  <si>
    <t>DISEÑO DE OBJETOS Y AMBIENTES</t>
  </si>
  <si>
    <t>INGENIERIA COMERCIAL (PLAN ESPECIAL CA.)</t>
  </si>
  <si>
    <t>PEDAGOGIA EN TEORIA E HISTORIA DEL ARTE Y DISEÑO</t>
  </si>
  <si>
    <t>DISEÑO DIGITAL</t>
  </si>
  <si>
    <t>INGENIERIA COMERCIAL (PLAN ESPECIAL INI)</t>
  </si>
  <si>
    <t>INGENIERIA COMERCIAL PROFESIONALES</t>
  </si>
  <si>
    <t>LICENC. EN MUSICA MEN. CANTO</t>
  </si>
  <si>
    <t>PEDAGOGIA EN MUSICA ENS MEDIA</t>
  </si>
  <si>
    <t>TITULO DE PROFESIONAL ESPECIALISTAS EN ESPECIALIDADES MEDICAS</t>
  </si>
  <si>
    <t>TITULO DE PROFESIONAL ESPECIALISTA EN ESPECIALIDADES ODONTOLOGICAS</t>
  </si>
  <si>
    <t>INGENIERIA CIVIL OBRAS CIVILES</t>
  </si>
  <si>
    <t>INGENIERIA COMERCIAL PLAN DE ESTUDIOS 2000</t>
  </si>
  <si>
    <t>INGENIERIA DE EJECUCION MECANICA INGENIERIA ESPECIAL</t>
  </si>
  <si>
    <t>INGENIERIA DE EJECUCION INDUSTRIAL INGENIERIA ESPECIAL</t>
  </si>
  <si>
    <t>INGENIERIA CIVIL INDUSTRIAL INGENIERIA ESPECIAL</t>
  </si>
  <si>
    <t>LICENCIATURA EN CS.DE LA ACTIV. FISICA</t>
  </si>
  <si>
    <t>INGENIERIA EJECUCION ELECTRICIDAD ELEC/TEL, SIS/ELEC, AUT/IN</t>
  </si>
  <si>
    <t>TECNICO DE NIVEL SUPERIOR UNIVERSITARIO EN MINERALURGIA DEL COBRE</t>
  </si>
  <si>
    <t>INGENIERIA EJECUCION ELECTRICIDAD REG. DE TITULO</t>
  </si>
  <si>
    <t>LICENCIATURA EN EDUCACION EN QUIMICA Y BIOLOGIA</t>
  </si>
  <si>
    <t>INGENIERIA COMERCIAL INGENIERIA COMERCIAL PROS./ SDT</t>
  </si>
  <si>
    <t>PROGRAMA DE REGULARIZACION DE ENSEÑANZA TECNICO PROFESIONAL.</t>
  </si>
  <si>
    <t>LICENCIATURA EN EDUCACION DE FISICA Y MATEMATICAS (ESP)</t>
  </si>
  <si>
    <t>INGENIERIA EJECUCION ELECTRICIDAD ELEC Y TELEC CTC</t>
  </si>
  <si>
    <t>INGENIERIA DE EJECUCION EN GEOMENSURA (PROGRAMA ESPECIAL DE TITULACION)</t>
  </si>
  <si>
    <t>INGENIERIA CIVIL MECANICA INGENIERIA ESPECIAL</t>
  </si>
  <si>
    <t>INGENIERIA MATEMATICAS PLAN 2008</t>
  </si>
  <si>
    <t>LICENCIATURA EN EDUCACION EN MATEMATICA Y COMPUTACION (ESP)</t>
  </si>
  <si>
    <t>PLAN ESPECIAL DE REG. PARA PROFESORES DE QUIMICA, BIOLOGIA Y CIENCIAS</t>
  </si>
  <si>
    <t>INGENIERIA COMERCIAL MENCION ECONOMIA PROSECUCION ESTUDIOS</t>
  </si>
  <si>
    <t>PERIODISMO PROSECUCION DE ESTUDIOS (A. T.)</t>
  </si>
  <si>
    <t>INGENIERIA EJECUCION ELECTRICIDAD AUTOM. INDUSTRIAL</t>
  </si>
  <si>
    <t>INGENIERIA CIVIL MINA INGENIERIA ESPECIAL</t>
  </si>
  <si>
    <t>INGENIERIA CIVIL INFORMAT. PROS. DE ESTUDIOS</t>
  </si>
  <si>
    <t>INGENIERIA DE EJECUCION EN AMBIENTE (PROGRAMA ESPECIAL DE TITULACION)</t>
  </si>
  <si>
    <t>INGENIERIA DE EJECUCION GEOMENSURA INGENIERIA ESPECIAL</t>
  </si>
  <si>
    <t>INGENIERIA CIVIL EN OBRAS CIVILES (PROGRAMA ESPECIAL A.T.)</t>
  </si>
  <si>
    <t>TECNICO UNIVERSITARIO EN MANTENCION DE EQUIPAMIENTO INDUSTRIAL</t>
  </si>
  <si>
    <t>INGENIERIA DE EJECUCION INDUSTRIAL ANDINA</t>
  </si>
  <si>
    <t>INGENIERIA DE EJECUCION GEOMENSURA CONCEPCION</t>
  </si>
  <si>
    <t>INGENIERIA EJECUCION ELECTRICIDAD ELECT. Y TELECOMUNICACIONE</t>
  </si>
  <si>
    <t>INGENIERIA EJECUCION COMPUTACION E INFORMATICA REG. DE TITULO</t>
  </si>
  <si>
    <t>INGENIERIA DE EJECUCION ESTRUCTURAS</t>
  </si>
  <si>
    <t>PROG.ESP. DE REGUL. MATEMATICAS Y COMPUTACION (2 TRIMESTRE)</t>
  </si>
  <si>
    <t>PERIODISMO REGULARIZACION DE ESTUDIOS (A. T.)</t>
  </si>
  <si>
    <t>BACHILLERATO MENCION CIENCIAS Y MENCION HUMANIDADES Y CIENCIAS</t>
  </si>
  <si>
    <t>ADMINISTRACION DE RECURSOS GASTRONOMICOS</t>
  </si>
  <si>
    <t>INGENIERIA COMERCIAL PET</t>
  </si>
  <si>
    <t>ESPECIALIDAD EN ODONTOLOGIA PREVENTIVA</t>
  </si>
  <si>
    <t>ESPECIALISTA EN RADIOLOGIA E IMAGENOLOGIA</t>
  </si>
  <si>
    <t>PROGRAMA DE ESPECIALIDAD EN ENDODONCIA</t>
  </si>
  <si>
    <t>PCE EGRESADOS NO TITULADOS INGENIERIA COMERCIAL OTRAS UNIVERSIDADES-1 SEM</t>
  </si>
  <si>
    <t>LICENCIATURA EN MATEMATICAS MENCION ANALISTA COMPUTACIONAL</t>
  </si>
  <si>
    <t>ESPECIALISTA EN CIRUGIA PEDIATRICA</t>
  </si>
  <si>
    <t>ESPECIALISTA EN NEUROPEDIATRIA</t>
  </si>
  <si>
    <t>PROGRAMA DE ESPECIALIDAD EN ODONTOLOGIA RESTAURADORA MENCION EN PROTESIS FIJA</t>
  </si>
  <si>
    <t>QUIMICA AMBIENTAL, LICENCIATURA EN TECNOLOGIA QUIMICA AMBIENTAL</t>
  </si>
  <si>
    <t>ECOLOGIA MARINA MENCION IMPACTO AMBIENTAL, MANEJO DE RECURSOS</t>
  </si>
  <si>
    <t>BACHILLLERATO EN CIENCIAS</t>
  </si>
  <si>
    <t>PEDAGOGIA EN QUIMICA</t>
  </si>
  <si>
    <t>TITULO DE PROFESOR DE EDUCACION ESPECIAL</t>
  </si>
  <si>
    <t>EXPERTO EN PREVENCION DE RIESGOS</t>
  </si>
  <si>
    <t>INGENIERIA CIVIL INDUSTRIAL MENCION GESTION DE OPERACIONES</t>
  </si>
  <si>
    <t>PEDAGOGIA EN CIENCIAS NATURALES MENCION BIOLOGIA</t>
  </si>
  <si>
    <t>PROGRAMA DE ESPECIALIZACION EN PSICOTERAPIA</t>
  </si>
  <si>
    <t>PROGRAMA DE ESPECIALIDAD EN ODONTOPEDIATRIA</t>
  </si>
  <si>
    <t>PROGRAMA DE ESPECIALIZACION EN ENFERMERIA</t>
  </si>
  <si>
    <t>INGENIERIA EJECUCION MECANICA</t>
  </si>
  <si>
    <t>PLAN ESPECIAL DE INGENIERIA MECANICA INDUSTRIAL</t>
  </si>
  <si>
    <t>PLAN ESPECIAL INGENIERIA EN ACUICULTURA</t>
  </si>
  <si>
    <t>INGENIERIA EJECUCION EN ADMINISTRACION (P.ESP</t>
  </si>
  <si>
    <t>TECNICO EN ELECTRONICA INDUSTRIAL</t>
  </si>
  <si>
    <t>TECNICO EN INSTRUMENTACION Y AUTOMATIZACION</t>
  </si>
  <si>
    <t>PLAN ESPECIAL INGENIERIA AGROPECUARIA</t>
  </si>
  <si>
    <t>TECNICO UNIVERSITARIO ANALISTA FINANCIERO</t>
  </si>
  <si>
    <t>PLAN ESPECIAL INGENIERIA DE EJECUCION ELECTRICA</t>
  </si>
  <si>
    <t>TECNOLOGIA UNIVERSITARIA EN AUTOMATIZACION INDUSTRIAL</t>
  </si>
  <si>
    <t>TECNOLOGIA UNIVERSITARIA EN PROCESAMIENTO DE MINERALES</t>
  </si>
  <si>
    <t>TECNICO UNIVERSITARIO EN ANALISIS Y PROGRAMACION DE SISTEMAS</t>
  </si>
  <si>
    <t>TECNICO UNIVERSITARIO EN OBRAS CIVILES</t>
  </si>
  <si>
    <t>TECNICO UNIVERSITARIO EN PLANTAS METALURGICAS</t>
  </si>
  <si>
    <t>PAE. INGENIERIA CIVIL INFORMATICA-AR</t>
  </si>
  <si>
    <t>INGENIERIA INGRESO COMUN</t>
  </si>
  <si>
    <t>P.A.E. CONTADOR AUDITOR-CONTADOR PUBLICO</t>
  </si>
  <si>
    <t>TECNICO DE NIVEL SUPERIOR UNIVERSITARIO EN PROYECTOS ELECTRICOS DE DISTRIBUCION</t>
  </si>
  <si>
    <t>TECNICO DE NIVEL SUPERIOR UNIVERSITARIO PROGRAMADOR COMPUTACIONAL</t>
  </si>
  <si>
    <t>TECNICO UNIVERSITARIO EN MANTENCION DE COMPUTADORES</t>
  </si>
  <si>
    <t>TECNICO UNIVERSITARIO ANALISTA DE SOFTWARE</t>
  </si>
  <si>
    <t>PEDAGOGIA EN EDUCACION BASICA MENCION LENGUAJE O MATEMATICAS</t>
  </si>
  <si>
    <t>PEDAGOGIA EN EDUCACION BASICA CON MENCION EN RELIGION CRISTIANA EVANGELICA</t>
  </si>
  <si>
    <t>INGENIERIA DE EJECUCION EN ADMINISTRACION LOGISTICA</t>
  </si>
  <si>
    <t>CIENCIA DE LA ACTIVIDAD FISICA Y DEL DEPORTE</t>
  </si>
  <si>
    <t>INGENIERIA DE EJECUCION EN ADMINISTRACION DE EMPRESAS MENCION COMERCIO EXTERIOR</t>
  </si>
  <si>
    <t>TECNICO EN PRODUCCION DE MULTIMEDIOS Y WEB</t>
  </si>
  <si>
    <t>LICENCIATURA EN EDUCACION MATEMATICAS Y PEDAGOGIA EN MATEMATICAS</t>
  </si>
  <si>
    <t>LICENCIATURA EN EDUCACION FISICA Y PEDAGOGIA EN EDUCACION FISICA, DEPORTES Y RECREACION (VARONES)</t>
  </si>
  <si>
    <t>LICENCIATURA EN EDUCACION EN BIOLOGIA Y PEDAGOGIA EN BIOLOGIA Y CIENCIAS NATURALES</t>
  </si>
  <si>
    <t>LICENCIATURA EN EDUCACION FISICA Y PEDAGOGIA EN EDUCACION FISICA, DEPORTES Y RECREACION (DAMAS)</t>
  </si>
  <si>
    <t>LICENCIATURA EN EDUCACION QUIMICA Y PEDAGOGIA EN QUIMICA Y CIENCIAS NATURALES</t>
  </si>
  <si>
    <t>LICENCIATURA EN EDUCACION Y PEDAGOGIA EN EDUCACION GENERAL BASICA (RANCAGUA) (INGRESO ESPECIAL)</t>
  </si>
  <si>
    <t>EDUCACION TECNICO DE NIVEL SUPERIOR PROFESIONAL (STGO)</t>
  </si>
  <si>
    <t>TECNICO DE NIVEL SUPERIOR ASISTENTE JUDICIAL</t>
  </si>
  <si>
    <t>MENCION AUDICION Y LENGUAJE/ SANTIAGO</t>
  </si>
  <si>
    <t>TECNICO DE NIVEL SUPERIOR ASISTENTE GERENCIAL Y COMERCIAL</t>
  </si>
  <si>
    <t>PEDAGOGIA EN EDUCACION MEDIA EN LENGUA CASTELLANA Y COMUNICACIONES</t>
  </si>
  <si>
    <t>PEDAGOGIA EN EDUCACION MEDIA EN ARTES MENCION:CINE Y TELEVISION , TEATRO Y MUSICA</t>
  </si>
  <si>
    <t>INGENIERIA CIVIL EN COMUPTACION MENCION INFORMATICA</t>
  </si>
  <si>
    <t>FORMACION DE PROFESORES DE EDUCACION GENERAL BASICA MENCION TECNOLOGIA Y MEDIO AMBIENTE Y EN LENGUAJE Y COMUNICACION</t>
  </si>
  <si>
    <t>LICENCIATURA EN EDUCACION MENCION ADMINISTRACION EDUCACIONAL Y EN ORIENTACION VOCACIONAL Y PROFESIONAL</t>
  </si>
  <si>
    <t>TECNICO DE NIVEL SUPERIOR EN GESTION PUBLICA MENCION EN GESTION MUNICIPAL</t>
  </si>
  <si>
    <t>TECNICO UNIVERSITARIO DE NIVEL SUPERIOR EN PREVENCION DE RIESGOS</t>
  </si>
  <si>
    <t>BACHILLER EN CIENCIAS</t>
  </si>
  <si>
    <t>LICENCIATURA EN CIENCIAS NATURALES Y MATEMATICAS</t>
  </si>
  <si>
    <t>LICENCIATURA EN CIENCIAS SOCIALES</t>
  </si>
  <si>
    <t>LICENCIATURA EN ARTE Y HUMANIDADES</t>
  </si>
  <si>
    <t>PT MENCION MATEMATICAS PARA 2ª CICLO DE EGB</t>
  </si>
  <si>
    <t>PROGRAMA DE ESTUDIOS SUPERIORES EN ADMINISTRACION DE EMPRESAS</t>
  </si>
  <si>
    <t>LICENCIATURA EN CIENCIAS JURIDICAS Y SOCIALES</t>
  </si>
  <si>
    <t>LICENCIATURA ARTES PLAST-GRA</t>
  </si>
  <si>
    <t>LICENCIATURA ARTES PLAST-PIN</t>
  </si>
  <si>
    <t>ESPEC. EN ENFERMERIA EN CUIDADOS INTENSIVOS DEL ADULTO</t>
  </si>
  <si>
    <t>LICENCIATURA ARTES PLAST-ESC</t>
  </si>
  <si>
    <t>TECNICO DE NIVEL SUPERIOR UNIVERSITARIO EN CONSTRUCCION</t>
  </si>
  <si>
    <t>PLAN COMPLEMENTACION DE ESTUDIOS INGENIERIA MECANICA INDUSTRIAL</t>
  </si>
  <si>
    <t>TECNICO UNIVERSITARIO EN PROYECTOS Y DISEÑO MECANICO</t>
  </si>
  <si>
    <t>PLAN COMPLEMENTACION DE ESTUDIOS INGENIERIA CIVIL INDUSTRIAL</t>
  </si>
  <si>
    <t>PLAN COMPLEMENTACION DE ESTUDIOS INGENIERIA COMERCIAL</t>
  </si>
  <si>
    <t>PLAN COMPLEMENTACION DE ESTUDIOS INGENIERIA DE EJECUCION QUIMICA MENCION CONTROL</t>
  </si>
  <si>
    <t>TECNICO UNIVERSITARIO EN ESTRUCTURAS</t>
  </si>
  <si>
    <t>INGENIERIA CIVIL QUIMICA E INGENIERIA CIVIL METALURGIA EXTRACTIVA</t>
  </si>
  <si>
    <t>CALIDAD EN ALIMENTOS CARNICOS</t>
  </si>
  <si>
    <t>CIENCIAS VETERINARIAS</t>
  </si>
  <si>
    <t>ODONTOLOGIA ESTETICA ADHESIVA Y FUNCIONAL AVANZADA</t>
  </si>
  <si>
    <t>CIENCIAS MENCION RECURSOS HIDRICOS</t>
  </si>
  <si>
    <t>ESPECIALIZACION EN CIENCIAS CLINICAS VETERINARIAS EN PEQUEÑOS ANIMALES</t>
  </si>
  <si>
    <t>CIENCIAS MENCION RECURSOS FORESTALES</t>
  </si>
  <si>
    <t>LICENCIATURA EN CASTELLANO</t>
  </si>
  <si>
    <t>CIENCIAS MENCION MEDICINA PREVENTIVA VETERINARIA</t>
  </si>
  <si>
    <t>GESTION AMBIENTAL EN PROYECTOS FORESTALES</t>
  </si>
  <si>
    <t>ESPECIALIZACION EN CIENCIAS CLINICAS VETERINARIAS EN ZOOTECNIA DEL BOVINO</t>
  </si>
  <si>
    <t>ESPECIALIZACION EN CIENCIAS CLINICAS VETERINARIAS EN EQUINOS</t>
  </si>
  <si>
    <t>GESTION DE RECURSOS HUMANOS</t>
  </si>
  <si>
    <t>PE PEDAGOGIA EN CIENCIAS DE LA NATURALEZA</t>
  </si>
  <si>
    <t>LIENCIATURA EN INGLES</t>
  </si>
  <si>
    <t>CIENCIAS MENCION GENETICA</t>
  </si>
  <si>
    <t>CIENCIAS MENCION PATOLOGIA</t>
  </si>
  <si>
    <t>INGENIERIA DE EJECUCION AGRICOLA (MODALIDAD POSTITULO)</t>
  </si>
  <si>
    <t>INGENIERIA DE EJECUCION AGROINDUSTRIAL (MODALIDAD POSTITULO)</t>
  </si>
  <si>
    <t>INGENIERIA DE EJECUCION INDUSTRIAL MENCION MANTENIMIENTO O LOGISTICA</t>
  </si>
  <si>
    <t>PEDAGOGIA MEDIA EN RELIGION Y EDUCACION MORAL</t>
  </si>
  <si>
    <t>PEDAGOGIA MEDIA EN BIOLOGIA Y CIENCIAS NATURALES</t>
  </si>
  <si>
    <t>TECNICO DE NIVEL SUPERIOR UNIVERSITARIO EN ALIMENTOS</t>
  </si>
  <si>
    <t>PEDAGOGIA GENERAL BASICA-INTERCULTURAL-</t>
  </si>
  <si>
    <t>PROGRAMA DE INGENIERIA EN ACUICULTURA E-LEARNING</t>
  </si>
  <si>
    <t>AGRONOMIA PARA INGENIEROS DE EJECUCION</t>
  </si>
  <si>
    <t>PROGRAMA ESPECIAL PARA LA FORMACION DE PROFESORES DE RELIGION</t>
  </si>
  <si>
    <t>PLAN ESPECIAL INGENIERIA FORESTAL</t>
  </si>
  <si>
    <t>PRODUCCION CROSS MEDIA</t>
  </si>
  <si>
    <t>INGENIERIA CIVIL INDUSTRIAL Y DE SISTEMAS</t>
  </si>
  <si>
    <t>INGENIERIA CIVIL EN ESTRUCTURAS Y GEOTECNIA</t>
  </si>
  <si>
    <t>PERIODISMO Y LICENCIATURA EN HISTORIA Y CIENCIAS POLITICAS PLAN MIXTO</t>
  </si>
  <si>
    <t>LICENCIATURA EN ENSEÑANZA MEDIA (P.E)</t>
  </si>
  <si>
    <t>COMUNICACION MULTIMEDIAL</t>
  </si>
  <si>
    <t>PROSECUSION DE ESTUDIOS A INGENIERIA CIVIL INDUSTRIAL</t>
  </si>
  <si>
    <t>PROSECUCION DE ESTUDIOS DE INGENIERIA EN CONSTRUCCION PARA TECNICOS EN CONSTRUCCION</t>
  </si>
  <si>
    <t>PROSECUSION DE ESTUDIOS A INGENIERIA CIVIL EN COMPUTACION E INFORMATICA</t>
  </si>
  <si>
    <t>TECNICO DE NIVEL SUPERIOR EN ADMINISTRACION PUBLICA CON MENCION EN GESTION MUNICIPAL</t>
  </si>
  <si>
    <t>PLAN DE TITULACION ESPECIAL EN SOCIOLOGIA</t>
  </si>
  <si>
    <t>PEDAGOGIA EN EDUCACION DIFERENCIAL E INTEGRAL DE NECESIDADES EDUCATIVAS ESPECIALES, COMO SEGUNDO TITULO</t>
  </si>
  <si>
    <t>PEDAGOGIA EN BIOLOGIA Y CIENCIAS, MENCION EDUCACION BASICA</t>
  </si>
  <si>
    <t>CONTINUIDAD DE ESTUDIOS DE LA CARRERA TECNICA A LA CARRERA PROFESIONAL DE ADMINISTRACION PUBLICA</t>
  </si>
  <si>
    <t>PEDAGOGIA INICIAL</t>
  </si>
  <si>
    <t>PROGRAMAS ESPECIALES PEDAGOGIAS BASICAS</t>
  </si>
  <si>
    <t>PEDAGOGIA GRAL.BASICA MENCION INGLES 2º CICLO</t>
  </si>
  <si>
    <t>PEDAGOGIA GRAL. BASICA MENCION EN INGLES 2º CICLO</t>
  </si>
  <si>
    <t>PEDAGOGIA GENERAL BASICA MENCION INGLES 2º CICLO</t>
  </si>
  <si>
    <t>PEDAGOGIA GENERAL BASICA MENCION MATEMATICAS 2ºCICLO</t>
  </si>
  <si>
    <t>PEDAGOGIA BASICA MENCION MATEMATICAS</t>
  </si>
  <si>
    <t>TECNICO SUPERIOR EN PREVENCION Y REHABILITACION EN DROGAS</t>
  </si>
  <si>
    <t>PEDAGOGIA BASICA MENCION DIFERENCIAL</t>
  </si>
  <si>
    <t>PEDAGOGIA BASICA EN RELIGION</t>
  </si>
  <si>
    <t>LICENCIATURA EN MUSICA MENCION MUSICA POPULAR</t>
  </si>
  <si>
    <t>INGENIERIA DE EJECUCION EN ADMINISTRACION MENCION AGRONEGOCIOS</t>
  </si>
  <si>
    <t>LICENCIATURA EN ARTES MUSICALES</t>
  </si>
  <si>
    <t>PEDAGOGIA BASICA DIFERENCIAL</t>
  </si>
  <si>
    <t>INGENIERIA DE EJECUCION AREAS VERDES</t>
  </si>
  <si>
    <t>CIENCIAS CRIMINALISTICAS</t>
  </si>
  <si>
    <t>INTERPRETE MUSICAL SUPERIOR EN SAXOFON</t>
  </si>
  <si>
    <t>PEDAGOGIA EN EDUCACION MEDIA (FORMACION PEDAGOGICA)</t>
  </si>
  <si>
    <t>PEDAGOGIA EN EDUC. BASICA C/M EN EDUC MATEMATICA</t>
  </si>
  <si>
    <t>PEDAGOGIA EN EDUCACION BASICA (PROGRAMA DE HABILITACION DE TITULO)</t>
  </si>
  <si>
    <t>PEDAGOGIA EDUCACION DIFERENCIAL</t>
  </si>
  <si>
    <t>PEDAGOGIA HISTORIA Y CIENCIAS SOCIALES</t>
  </si>
  <si>
    <t>PERIODISMO (PROGRAMA DE HABILITACION DE TITULO)</t>
  </si>
  <si>
    <t>PROGRAMA DE FORMACION INICIAL PARA DOCENTES EN EJERCICIO</t>
  </si>
  <si>
    <t>PEDAGOGIA EN RELIGION Y PASTORAL ESCOLAR PARA LA ENSEÑANZA BASICA Y MEDIA</t>
  </si>
  <si>
    <t>BACHILLERATO EN CIENCIAS RELIGIOSAS</t>
  </si>
  <si>
    <t>PEDAGOGIA EN EDUCACION FISICA, BASICA Y MEDIA</t>
  </si>
  <si>
    <t>PEDAGOGIA EN EDUCACION BASICA MENCION TRASTORNOS DEL</t>
  </si>
  <si>
    <t>TECNICO DE NIVEL SUPERIOR PARA BIBLIOTECAS Y CENTROS DE INFORMACION</t>
  </si>
  <si>
    <t>PEDAGOGIA EN ARTES PLASTICAS, BASICA Y MEDIA</t>
  </si>
  <si>
    <t>PEDAGOGIA EN EDUCACION GENERAL BASICA MENCION EN INGLES</t>
  </si>
  <si>
    <t>CONTINUIDAD ESTUDIOS INGENIERIA COMERCIAL</t>
  </si>
  <si>
    <t>PROGRAMA DE CONTINUIDAD DE ESTUDIOS EN INGENIERIA COMERCIAL</t>
  </si>
  <si>
    <t>PROGRAMA ESPECIAL EN PEDAGOGIA EN EDUCACION DIFERENCIAL</t>
  </si>
  <si>
    <t>PROGRAMA DE REGULARIZACION EN EDUCACION DIFERENCIAL</t>
  </si>
  <si>
    <t>PROGRAMA DE CONTINUIDAD DE ESTUDIOS EN INGENIERIA EN INFORMATICA DE SISTEMAS</t>
  </si>
  <si>
    <t>FONOAUDIOLOGIA EDUCACIONAL</t>
  </si>
  <si>
    <t>INGENIERIA INDUSTRIAL EN LOGISTICA Y TRANSPORTE</t>
  </si>
  <si>
    <t>LICENCIATURA EN CIENCIAS POLITICAS Y ADMINISTRATIVAS</t>
  </si>
  <si>
    <t>INGENIERIA EN GESTION DE EMPRESAS TURISTICAS Y HOTELERAS</t>
  </si>
  <si>
    <t>TITULACION DE PROFESORES DE ENSEÑANZA MEDIA PARA LICENCIADOS</t>
  </si>
  <si>
    <t>PROGRAMA ESPECIAL DE EDUCACION DIFERENCIAL, MENCION EN INTEGRACION, PARA PSICOPEDAGOGOS</t>
  </si>
  <si>
    <t>PROGRAMA ESPECIAL DE EDUCACION BASICA</t>
  </si>
  <si>
    <t>EDUCACION MEDIA PARA EDUCACION FISICA BASICA</t>
  </si>
  <si>
    <t>EDUCACION MUSICAL</t>
  </si>
  <si>
    <t>INGENIERIA CIVIL MENCION COMPUTACION</t>
  </si>
  <si>
    <t>TECNOLOGIA EN ADMINISTRACION DE EMPRESAS MENCION MARKETING</t>
  </si>
  <si>
    <t>TECNICO DE NIVEL SUPERIOR EN SERVICIOS BANCARIOS Y FINANCIEROS</t>
  </si>
  <si>
    <t>TECNICO DE NIVEL SUPERIOR EN INFORMATICA MENCION TELEINFORMATICA</t>
  </si>
  <si>
    <t>TECNICO DE NIVEL SUPERIOR EN ELECTRONICA Y TELECOMUNICACION</t>
  </si>
  <si>
    <t>INGENIERIA EN ADMINISTRACION DE EMPRESAS MENCION NEGOCIOS INTERNACIONALES</t>
  </si>
  <si>
    <t>TECNICO DE NIVEL SUPERIOR EN ADMINISTRACION DE EMPRESAS MENCION ADMINISTRACION COMERCIAL</t>
  </si>
  <si>
    <t>TECNICO DE NIVEL SUPERIOR EN ADMINISTRACION DE EMPRESAS MENCION COMERCIO INTERNACIONAL</t>
  </si>
  <si>
    <t>INGENIERIA COMERCIAL VESPERTINO (PROSECUCION)</t>
  </si>
  <si>
    <t>LICENCIATURA EN TRADUCCION E INTERPRETARIADO</t>
  </si>
  <si>
    <t>DISEÑO DE AMBIENTES Y DECORACION</t>
  </si>
  <si>
    <t>PEDAGOGIA EN CIENCIAS NATURALES (MENCION BIOLOGIA O QUIMICA)</t>
  </si>
  <si>
    <t>LICENCIATURA EN DISEÑO GRAFICO</t>
  </si>
  <si>
    <t>LICENCIATURA EN CRIMINALISTICA</t>
  </si>
  <si>
    <t>TECNICO EN EDUCACION FISICA</t>
  </si>
  <si>
    <t>TECNICO EN RADIOLOGIA</t>
  </si>
  <si>
    <t>TECNICO EN NUTRICION</t>
  </si>
  <si>
    <t>TECNICO EN KINESIOLOGIA</t>
  </si>
  <si>
    <t>INGENIERIA DE EJECUCION MEDIO AMBIENTE Y RECURSOS NATURALES</t>
  </si>
  <si>
    <t>INGENIERIA EN GESTION DEL TURISMO CON CURRICULUM INTERNACIONAL (BILINGÜE)</t>
  </si>
  <si>
    <t>INGENIERIA EN ADMINISTRACION MENCION GESTION JUDICIAL</t>
  </si>
  <si>
    <t>INGENIERIA DE EJECUCION GESTION DE TURISMO</t>
  </si>
  <si>
    <t>INGENIERIA DE EJECUCION ACUICULTURA</t>
  </si>
  <si>
    <t>INGENIERIA COMERCIAL (CON CURRICULUM INTERNACIONAL) (BILINGÜE O ESPAÑOL)</t>
  </si>
  <si>
    <t>INGENIERIA DE EJECUCION GESTION DE NEGOCIOS</t>
  </si>
  <si>
    <t>INGENIERIA DE EJECUCION EN COMPUTACION Y TECNOLOGIA DE LA INFORMACION CURRICULUM INTERNACIONAL (BILINGÜE O ESPAÑOL)</t>
  </si>
  <si>
    <t>INGENIERIA DE EJECUCION EN COMPUTACION Y TECNOLOGIAS DE LA INFORMACION (NETWORKING MANAGMENT) CURRICULUM INTERNACIONAL (BILINGÜE O ESPAÑOL)</t>
  </si>
  <si>
    <t>INGENIERIA DE EJECUCION COMERCIO INTERNACIONAL Y NEGOCIOS INTERNACIONALES (CURRICULUM INTERNACIONAL) (ESPAÑOL O BILINGÜE)</t>
  </si>
  <si>
    <t>TECNICO UNIVERSITARIO INTERPRETE INGLES-ESPAÑOL</t>
  </si>
  <si>
    <t>TECNICO UNIVERSITARIO PERITO FORENSE /PERITO CRIMINALISTA FORENSE</t>
  </si>
  <si>
    <t>TECNICO UNIVERSITARIO JURIDICO/TECNICO UNIVERSITARIO ASISTENTE JUDICIAL</t>
  </si>
  <si>
    <t>TECNICO UNIVERSITARIO PREPARADOR FISICO</t>
  </si>
  <si>
    <t>TECNICO UNIVERSITARIO EN NUTRICION Y DIETETICA</t>
  </si>
  <si>
    <t>CRIMINALISTICA</t>
  </si>
  <si>
    <t>PEDAGOGIA EN EDUCACION DIFERENCIAL, MENCION EN DEFICIENCIA MENTAL</t>
  </si>
  <si>
    <t>RELACIONES PUBLICAS MENCION INGLES</t>
  </si>
  <si>
    <t>DOBLE LICENCIATURA FILOSOFIA-INGENIERIA COMERCIAL</t>
  </si>
  <si>
    <t>DOBLE LICENCIATURA FILOSOFIA-PERIODISMO</t>
  </si>
  <si>
    <t>ESPECIALIZACION EN ENFERMERIA EN NEFROLOGIA Y DIALISIS</t>
  </si>
  <si>
    <t>ESPECIALIDAD EN ORTOPEDIA Y TRAUMATOLOGIA</t>
  </si>
  <si>
    <t>ESPECIALIZACION EN ENFERMERIA EN CUIDADOS INTENSIVOS DEL NIÑO</t>
  </si>
  <si>
    <t>TECNICO DE NIVEL SUPERIOR EN PRODUCCION AGRICOLA</t>
  </si>
  <si>
    <t>TECNICO DE NIVEL SUPERIOR EN ELECTRONICA Y TELECOMUNICACIONES</t>
  </si>
  <si>
    <t>EDUCACION GENERAL BASICA, MODALIDAD PTD</t>
  </si>
  <si>
    <t>EDUCACION ARTISTICA</t>
  </si>
  <si>
    <t>TECNICO AGRONOMO NIVEL SUPERIOR (PLAN NUEVO)</t>
  </si>
  <si>
    <t>PEDAGOGIA EN RELIGION MENCION RELIGION EVANGELICA</t>
  </si>
  <si>
    <t>TECNICO AGRONOMO NIVEL SUPERIOR (PLAN ANTIGUO)</t>
  </si>
  <si>
    <t>INGENIERO AGRONOMO (PLAN ESPECIAL)</t>
  </si>
  <si>
    <t>INGENIERIA EN CONSTRUCCION CIVIL P.E</t>
  </si>
  <si>
    <t>PRODUCCION MULTIMEDIA</t>
  </si>
  <si>
    <t>COMUNICACION MULTIMEDIA (TECNICO)</t>
  </si>
  <si>
    <t>INGENIERIA EN EJECUCION EN GESTION DE NEGOCIO INTERNACIONAL</t>
  </si>
  <si>
    <t>TECNICO DE NIVEL SUPERIOR EN ADMINISTRACION EN TRANSPORTE MARITIMO Y ESTACIONES DE TRANSFERENCIA DE CARGA</t>
  </si>
  <si>
    <t>INGENIERIA DE EJECUCION EN MARINA MERCANTE</t>
  </si>
  <si>
    <t>PEDAGOGIA HISTORIA Y GEOGRAFIA ENSEÑANZA MEDIA</t>
  </si>
  <si>
    <t>PEDAGOGIA PARVULARIA</t>
  </si>
  <si>
    <t>GEOMENSURA</t>
  </si>
  <si>
    <t>INGENIERIA DE EJECUCION EN CARTOGRAFIA O GEOMENSURA</t>
  </si>
  <si>
    <t>TECNOLOGIA EN BIOANALISIS</t>
  </si>
  <si>
    <t>TECNOLOGIA EN DISEÑO GRAFICO</t>
  </si>
  <si>
    <t>INGENIERIA DE EJECUCION EN BIOTECNOLOGIA</t>
  </si>
  <si>
    <t>ESPECIALISTA EN RADIOLOGIA DENTO MAXILO FACIAL</t>
  </si>
  <si>
    <t>ESPECIALISTA EN PERIODONCIA</t>
  </si>
  <si>
    <t>ESPECIALISTA EN ORTODONCIA Y ORTOPEDIA DENTO MAXILO FACIAL</t>
  </si>
  <si>
    <t>ESPECIALISTA EN MEDICINA DE ANIMALES PEQUEÑOS</t>
  </si>
  <si>
    <t>ESPECIALISTA EN REHABILITACION ORAL</t>
  </si>
  <si>
    <t>LICENCIATURA CON, MENCION ACTUACION TEATRAL</t>
  </si>
  <si>
    <t>ESPECIALISTA EN IMPLANTOLOGIA BUCO MAXILO FACIAL</t>
  </si>
  <si>
    <t>INGENIERIA Y CIENCIAS PLAN COMUN</t>
  </si>
  <si>
    <t>ESPECIALISTA EN ESPECIALIDADES MEDICAS</t>
  </si>
  <si>
    <t>ESPECIALISTA EN ENDODONCIA</t>
  </si>
  <si>
    <t>ESPECIALISTA EN CIRUGIA Y TRAUMATOLOGIA BUCAL Y MAXILO FACIAL</t>
  </si>
  <si>
    <t>ESPECIALISTA EN CINE DOCUMENTAL</t>
  </si>
  <si>
    <t>ESPECIALISTA EN FARMACIA CLINICA Y ATENCION FARMACEUTICA</t>
  </si>
  <si>
    <t>REGULARIZACION PROFESORES DE QUIMICA, BIOLOGIA Y CIENCIAS</t>
  </si>
  <si>
    <t>REGULARIZACION EN FISICA Y MATEMATICAS</t>
  </si>
  <si>
    <t>PROGRAMA DE ESPECIALIZACION DE REGULARIZACION MATEMATICAS Y COMPUTACION</t>
  </si>
  <si>
    <t>INGENIERIA EJECUCION ELECTRICIDAD AUTOMATICA INDUSTRIAL</t>
  </si>
  <si>
    <t>INGENIERIA EJECUCION ELECTRICIDAD, ELECTRONICA Y TELECOMUNICACIONES</t>
  </si>
  <si>
    <t>INGENIERIA EJECUCION ELECTRICIDAD, ELECTRONICA Y TELECOMUNICACIONES CTC</t>
  </si>
  <si>
    <t>INGENIERIA EJECUCION ELECTRICIDAD, ELECTRONICA/TELECOMUNICACIONES, SIS/ELEC, AUT/IN</t>
  </si>
  <si>
    <t>INGENIERIA COMERCIAL MENCION ECONOMIA</t>
  </si>
  <si>
    <t>LICENCIATURA EN CIENCIAS SOCIO-ECONOMICAS</t>
  </si>
  <si>
    <t>TECNICO EN MANTENCION MECANICA</t>
  </si>
  <si>
    <t>PROFESOR DE EDUCACION ESPECIAL</t>
  </si>
  <si>
    <t>ECOLOGIA MARINA (IMPACTO AMBIENTAL)</t>
  </si>
  <si>
    <t>ECOLOGIA MARINA</t>
  </si>
  <si>
    <t>ECOLOGIA MARINA (MANEJO DE RECURSOS)</t>
  </si>
  <si>
    <t>CICLO BASICO EN FISICA</t>
  </si>
  <si>
    <t>INGENIERIA DE EJECUCION ELECTRICIDAD</t>
  </si>
  <si>
    <t>PEDAGOGIA EN CIENCIAS NATURALES</t>
  </si>
  <si>
    <t>PEDAGOGIA EN CASTELLANO Y COMUNICACION SOCIAL</t>
  </si>
  <si>
    <t>ESPECIALIZACION EN PSIQUIATRIA ADULTOS</t>
  </si>
  <si>
    <t>ESPECIALIZACION EN PSICOTERAPIA</t>
  </si>
  <si>
    <t>ESPECIALIZACION EN ORTOPEDIA Y TRAUMATOLOGIA INFANTIL</t>
  </si>
  <si>
    <t>ESPECIALIZACION EN CARDIOLOGIA ADULTOS</t>
  </si>
  <si>
    <t>ESPECIALIDAD EN PSICOLOGIA JURIDICA Y FORENSE</t>
  </si>
  <si>
    <t>ESPECIALIDAD EN ENFERMERIA</t>
  </si>
  <si>
    <t>TECNICO AGROPECUARIO</t>
  </si>
  <si>
    <t>INGENIERIA EN QUIMICA Y MEDIO AMBIENTE</t>
  </si>
  <si>
    <t>INGENIERIA EN ELECTRONICA INDUSTRIAL</t>
  </si>
  <si>
    <t>PROGRAMA DE ESPECIALIZACION EN RADIOLOGIA MAXILOFACIAL</t>
  </si>
  <si>
    <t>PROGRAMA DE ESPECIALIZACION EN ORTODONCIA Y ORTOPEDIA DENTOFACIAL</t>
  </si>
  <si>
    <t>TECNOLOGIA UNIVERSITARIA EN MANTENCION DE EQUIPOS INDUSTRIALES MENCION MECANICA</t>
  </si>
  <si>
    <t>TECNOLOGIA UNIVERSITARIA EN ANALISIS Y PROGRAMACION DE SISTEMAS COMPUTACIONALES</t>
  </si>
  <si>
    <t>LENGUAJE Y COMUNICACION INGRESO COMUN</t>
  </si>
  <si>
    <t>INGENIERIA DE EJECUCION EN REDES COMPUTACIONALES</t>
  </si>
  <si>
    <t>INGENIERIA EN CONTROL DE GESTION, INFORMATICA Y CONTROL</t>
  </si>
  <si>
    <t>PLAN COMUN BIOLOGIA MARINA, BIOLOGIA PESQUERA</t>
  </si>
  <si>
    <t>PROGRAMA DE RELACIONES PUBLICAS</t>
  </si>
  <si>
    <t>PEDAGOGIA EN EDUCACION FISICA, DEPORTES Y RECREACION (VARONES)</t>
  </si>
  <si>
    <t>PEDAGOGIA EN EDUCACION FISICA, DEPORTES Y RECREACION (DAMAS)</t>
  </si>
  <si>
    <t>EDUCACION TECNICO PROFESIONAL</t>
  </si>
  <si>
    <t>LICENCIATURA EN EDUCACION, PEDAGOGIA EN EDUCACION MEDIA, MENCION EN RELIGION EVANGELICA</t>
  </si>
  <si>
    <t>LICENCIATURA EN EDUCACION Y PEDAGOGIA EN EDUCACION GENERAL BASICA (INGRESO ESPECIAL)</t>
  </si>
  <si>
    <t>PEDAGOGIA EN FISICA Y CIENCIAS</t>
  </si>
  <si>
    <t>PEDAGOGIA EN EDUCACION BASICA RURAL</t>
  </si>
  <si>
    <t>PEDAGOGIA EN EDUCACION BASICA (PTD)</t>
  </si>
  <si>
    <t>PEDAGOGIA EN EDUCACION BASICA (MODALIDAD DISTANCIA)</t>
  </si>
  <si>
    <t>TRADUCCION ALEMAN-ESPAÑOL</t>
  </si>
  <si>
    <t>INGENIERIA EN INFORMATICA MENCION GESTION DE LA INFORMACION</t>
  </si>
  <si>
    <t>ESPECIALISTA EN EDUCACION DIFERENCIADA</t>
  </si>
  <si>
    <t>DISEÑO GRAFICO Y LICENCIATURA EN DISEÑO GRAFICO</t>
  </si>
  <si>
    <t>EDUCACION TECNICO PROFESIONAL (MODALIDAD DISTANCIA)</t>
  </si>
  <si>
    <t>PEDAGOGIA EN ARTES MANUALES</t>
  </si>
  <si>
    <t>PEDAGOGIA EDUCACION DIFERENCIAL Y LICENCIATURA EN EDUCACION</t>
  </si>
  <si>
    <t>PEDAGOGIA EN EDUCACION MEDIA EN MATEMATICAS</t>
  </si>
  <si>
    <t>PEDAGOGIA EN EDUCACION MEDIA EN CASTELLANO</t>
  </si>
  <si>
    <t>PEDAGOGIA EN EDUCACION MEDIA EN EDUCACION FISICA-VARONES</t>
  </si>
  <si>
    <t>LICENCIATURA EN CIENCIAS CARTOGRAFICAS</t>
  </si>
  <si>
    <t>TECNICO SUPERIOR INDUSTRIAL</t>
  </si>
  <si>
    <t>TECNICO DE NIVEL SUPERIOR EN GEOMENSURA</t>
  </si>
  <si>
    <t>PEDAGOGIA EN EDUCACION GENERAL BASICA, MENCION TECNOLOGIA Y MEDIO AMBIENTE</t>
  </si>
  <si>
    <t>LICENCIATURA EN CONTABILIDAD Y AUDITORIA</t>
  </si>
  <si>
    <t>LICENCIATURA EN ECONOMIA</t>
  </si>
  <si>
    <t>LICENCIATURA CIENCIA POLITICA, CIENTISTA POLITICO</t>
  </si>
  <si>
    <t>BACHILLER EN MUSICA</t>
  </si>
  <si>
    <t>LICENCIATURA EN HUMANIDADES M/ ESPAÑOL</t>
  </si>
  <si>
    <t>MATRONA ESPECIALISTA EN GINECOLOGIA</t>
  </si>
  <si>
    <t>CIRUJANO DENTISTA ESPECIALISTA EN CIRUGIA BUCAL Y CIRUGIA MAXILO FACIAL</t>
  </si>
  <si>
    <t>ENFERMERA ESPECIALISTA EN GERIATRIA</t>
  </si>
  <si>
    <t>ENFERMERA ESPECIALISTA EN SALUD INFANTIL</t>
  </si>
  <si>
    <t>ESPECIALISTA EN ENFERMERIA EN CUIDADOS INTENSIVOS DEL ADULTO</t>
  </si>
  <si>
    <t>MATEMATICAS</t>
  </si>
  <si>
    <t>FISICA</t>
  </si>
  <si>
    <t>CIENCIAS RELIGIOSAS</t>
  </si>
  <si>
    <t>INGLES</t>
  </si>
  <si>
    <t>HISTORIA, GEOGRAFIA Y CIENCIAS SOCIALES</t>
  </si>
  <si>
    <t>PEDAGOGIA EN HISTORIA GEOGRAFIA Y EDUCACION CIVICA</t>
  </si>
  <si>
    <t>PEDAGOGIA EN CIENCIAS DE LA NATURALEZA</t>
  </si>
  <si>
    <t>INGENIERIA DE EJECUCION EN PESCA</t>
  </si>
  <si>
    <t>QUIMICO MENCION METALURGIA EXTRACTIVA</t>
  </si>
  <si>
    <t>REGULARIZACION DE TITULO PROFESOR DE EDUCACION GENERAL BASICA</t>
  </si>
  <si>
    <t>PROFESOR DE MATEMATICAS Y COMPUTACION</t>
  </si>
  <si>
    <t>LICENCIATURA EN EDUCACION MATEMATICAS PARA PROFESORES DE ENSEÑANZA BASICA</t>
  </si>
  <si>
    <t>EDUCACION ESPECIAL Y DIFERENCIADA</t>
  </si>
  <si>
    <t>INGENIERO DE EJECUCION EN ADMINISTRACION DE EMPRESAS</t>
  </si>
  <si>
    <t>INGENIERIA INFORMATICA PARA TECNICOS</t>
  </si>
  <si>
    <t xml:space="preserve"> INGENIERIA EN BIOTECNOLOGIA</t>
  </si>
  <si>
    <t>ACTUACIÓN</t>
  </si>
  <si>
    <t>ACTUACIÓN TEATRAL</t>
  </si>
  <si>
    <t xml:space="preserve">ACTUACION TEATRAL, LICENCIATURA EN ARTES MEN/ </t>
  </si>
  <si>
    <t>ADM .DE NEGOCIOS INTERNACINALES</t>
  </si>
  <si>
    <t>ADM. DE NEGOCIOS INTERNACIONALES-VALPARAISO</t>
  </si>
  <si>
    <t>ADM. DE RECURSOS GASTRONOMICOS -DIURNO</t>
  </si>
  <si>
    <t>ADM. DE RECURSOS GASTRONOMICOS VESPERTINO</t>
  </si>
  <si>
    <t>ADM.DE NEGOCIOS INTERNACIONALES DIUR.1 SEM.CAMPUS STGO. APOQ</t>
  </si>
  <si>
    <t>ADMINISTRACION DE EMPRESAS DE TURISMO, LICENCIATURA EN TURISMO</t>
  </si>
  <si>
    <t>ADMINISTRACIÓN DE EMPRESAS MENCIÓN RECURSOS HUMANOS (VESP.)</t>
  </si>
  <si>
    <t>ADMINISTRACIÓN DE NEGOCIOS INTERNACIONALES</t>
  </si>
  <si>
    <t>ADMINISTRACION DE NEGOCIOS INTERNACIONALES-LOS ANDES</t>
  </si>
  <si>
    <t>ADMINISTRACIÓN DE SERVICIOS: LICENCIADO EN CIENCIAS DE LA ADMINISTRACIÓN D</t>
  </si>
  <si>
    <t>ADMINISTRACIÓN HOTELERA Y GASTRONÓMICA</t>
  </si>
  <si>
    <t>ADMINISTRACIÓN PUBLICA</t>
  </si>
  <si>
    <t>ADMINISTRACIÓN PÚBLICA</t>
  </si>
  <si>
    <t xml:space="preserve">ADMINISTRACIÓN PÚBLICA </t>
  </si>
  <si>
    <t>ADMINISTRACIÓN PÚBLICA - DIURNO</t>
  </si>
  <si>
    <t>ADMINISTRACIÓN PÚBLICA - VESPERTINO</t>
  </si>
  <si>
    <t>ADMINISTRACION PUBLICA (VESPERTINO)</t>
  </si>
  <si>
    <t>ADMINISTRACION PUBLICA DIURNO 1 º SEM. -  VALPARAISO</t>
  </si>
  <si>
    <t>ADMINISTRACIÓN PÚBLICA LIC EN CS POLÍTICAS Y G.</t>
  </si>
  <si>
    <t>ADMINISTRACION PUBLICA LIC EN CS POLITICAS Y GUBERNAMENTALES</t>
  </si>
  <si>
    <t>ADMINISTRACIÓN PÚBLICA, LIC. EN ADMI. PÚBL. Y CS. POLIT.</t>
  </si>
  <si>
    <t>ADMINISTRACIÓN PUBLICA, LIC. EN ADMI. PUBLICA Y CIENCIAS POLITICAS</t>
  </si>
  <si>
    <t>ADMINISTRACION PUBLICA. LICENCIADO  EN CS. DE LA ADM</t>
  </si>
  <si>
    <t>ADMINISTRACIÓN TURÍSTICA MULTILINGÜE</t>
  </si>
  <si>
    <t>ADMINISTRADOR TURISTICO.</t>
  </si>
  <si>
    <t>ADMINSTRACION PUBLICA</t>
  </si>
  <si>
    <t>AGRONOMÍA</t>
  </si>
  <si>
    <t xml:space="preserve">AGRONOMIA </t>
  </si>
  <si>
    <t>AGRONOMIA (CHILLAN)</t>
  </si>
  <si>
    <t>AGRONOMIA (CONCEPCION)</t>
  </si>
  <si>
    <t>AGRONOMÍA E INGENIERÍA FORESTAL</t>
  </si>
  <si>
    <t>AGRONOMIA, LICENCIATURA EN AGRONOMÍA</t>
  </si>
  <si>
    <t>ANALISTA QUÍMICO</t>
  </si>
  <si>
    <t>ANIMACIÓN DIGITAL</t>
  </si>
  <si>
    <t>ANTROPOLOGÍA</t>
  </si>
  <si>
    <t>ANTROPOLOGÍA</t>
  </si>
  <si>
    <t>ANTROPOLOGIA SOCIAL O FISICA - ARQUEOLOGIA, LIC</t>
  </si>
  <si>
    <t>ANTROPOLOGIA, LICENCIATURA EN ANTROPOLOGIA</t>
  </si>
  <si>
    <t>ANTROPOLOGÍA,SOCIAL O FÍSICA-ARQUEOLOGÍA, LIC</t>
  </si>
  <si>
    <t>ARQUEOLOGÍA, LICENCIATURA EN ARQUEOLOGÍA</t>
  </si>
  <si>
    <t>ARQUEOLOGÍA</t>
  </si>
  <si>
    <t>ARQUITECTURA, DOS MENCIONES</t>
  </si>
  <si>
    <t>ARTE Y CULTURA CONTEMPORÁNEA</t>
  </si>
  <si>
    <t>ARTES MUSICALES Y SONORAS, LICENCIATURA EN ARTES MUSICALES Y SONORAS</t>
  </si>
  <si>
    <t xml:space="preserve">ARTES PLASTICAS, LICENCIATURA EN ARTES MEN/ </t>
  </si>
  <si>
    <t>ARTES VISUALES, CUATRO MENCIONES</t>
  </si>
  <si>
    <t>ASTRONOMÍA</t>
  </si>
  <si>
    <t>AUDITORIA - DIURNA</t>
  </si>
  <si>
    <t>AUDITORIA - DIURNA (LOS ANGELES)</t>
  </si>
  <si>
    <t>AUDITORIA .</t>
  </si>
  <si>
    <t>AUDITORIA DIURNO 1º SEM.  - MELIPILLA</t>
  </si>
  <si>
    <t>AUDITORIA E INGENIERIA EN CONTROL DE GESTIÓN</t>
  </si>
  <si>
    <t>AUDITORÍA E INGENIERÍA EN CONTROL DE GESTIÓN</t>
  </si>
  <si>
    <t>AUDITORIA E INGENIERÍA EN CONTROL DE GESTIÓN - VESPERTINO</t>
  </si>
  <si>
    <t>AUDITORÍA E INGENIERÍA EN CONTROL DE GESTIÓN - VESPERTINO</t>
  </si>
  <si>
    <t>AUDITORIA, LICENCIATURA EN CONTROL DE GESTION</t>
  </si>
  <si>
    <t>AUDITORIA-DIURNO-1º SEMESTRE-LOS ANDES</t>
  </si>
  <si>
    <t>AUDITORIA-DIURNO-1º SEMESTRE-VALPARAISO</t>
  </si>
  <si>
    <t xml:space="preserve">BACHILLERATO </t>
  </si>
  <si>
    <t xml:space="preserve">BACHILLERATO - INGRESO COMUN </t>
  </si>
  <si>
    <t>BACHILLERATO DE INGENIERÍA CIVIL</t>
  </si>
  <si>
    <t>BACHILLERATO DE INGENIERÍA COMERCIAL</t>
  </si>
  <si>
    <t>BACHILLERATO DE PSICOLOGÍA</t>
  </si>
  <si>
    <t>BACHILLERATO EN ADMINISTRACIÓN DE SERVICIOS</t>
  </si>
  <si>
    <t>BACHILLERATO EN CIENCIAS DE LA INGENIERÍA</t>
  </si>
  <si>
    <t>BACHILLERATO EN CIENCIAS DE LA INGENIERÍA (COY)</t>
  </si>
  <si>
    <t>BACHILLERATO EN CIENCIAS DE LA SALUD CONDUCENTES A CARRERAS DE LA SALUD</t>
  </si>
  <si>
    <t>BACHILLERATO EN CIENCIAS JURÍDICAS Y HUMANIDADES</t>
  </si>
  <si>
    <t>BACHILLERATO EN CIENCIAS MATEMÁTICAS Y ECONÓMICAS</t>
  </si>
  <si>
    <t xml:space="preserve">BACHILLERATO EN CIENCIAS Y HUMANIDADES VESPERTINA </t>
  </si>
  <si>
    <t>BACHILLERATO EN CIENCIAS Y RECURSOS NATURALES (COY)</t>
  </si>
  <si>
    <t>BACHILLERATO EN CIENCIAS. BACHILLER EN CIENCIAS</t>
  </si>
  <si>
    <t>BACHILLERATO EN CS NATURALES Y EXACTAS</t>
  </si>
  <si>
    <t>BACHILLERATO EN CS.SOCIALES Y ARTES.</t>
  </si>
  <si>
    <t>BACHILLERATO EN ECONOMÍA Y SOCIEDAD</t>
  </si>
  <si>
    <t xml:space="preserve">BACHILLERATO EN EDUCACION </t>
  </si>
  <si>
    <t>BACHILLERATO EN ENFERMERÍA</t>
  </si>
  <si>
    <t>BACHILLERATO EN MATEMÁTICAS</t>
  </si>
  <si>
    <t>BACHILLERATO INGRESO COMÚN - SAN FELIPE</t>
  </si>
  <si>
    <t>BACHILLERATO INGRESO COMUN-VALPARAISO</t>
  </si>
  <si>
    <t>BIBLIOTECOLOGÍA, LIC. EN CIENCIAS DE LA DOCUMENTACIÓN</t>
  </si>
  <si>
    <t>BIBLIOTECOLOGIA, LICENCIATURA EN CIENCIAS DE LA DOCUMENTACION</t>
  </si>
  <si>
    <t>BIOLOGÍA</t>
  </si>
  <si>
    <t>BIOLOGÍA CON MENCIÓN EN MEDIO AMBIENTE</t>
  </si>
  <si>
    <t>BIOLOGIA EN GESTION REC NATURALES</t>
  </si>
  <si>
    <t>BIOLOGÍA MARINA</t>
  </si>
  <si>
    <t xml:space="preserve">BIOLOGIA MARINA </t>
  </si>
  <si>
    <t>BIOLOGIA MARINA, LICENCIATURA EN BIOLOGIA MARINA</t>
  </si>
  <si>
    <t xml:space="preserve">BIOLOGIA, LICENCIATURA EN CIENCIAS MENCION </t>
  </si>
  <si>
    <t>BIÓLOGO</t>
  </si>
  <si>
    <t>BIOQUÍMICA</t>
  </si>
  <si>
    <t>BIOQUIMICA Y LIC.  EN BIOQUIMICA</t>
  </si>
  <si>
    <t>BIOQUÍMICA, LICENCIATURA EN BIOQUÍMICA</t>
  </si>
  <si>
    <t>BIOQUIMICO</t>
  </si>
  <si>
    <t>BIOTECNOLOGÍA</t>
  </si>
  <si>
    <t>BIOTECNOLOGIA. LICENCIADO  EN BIOTECNOLOGIA</t>
  </si>
  <si>
    <t xml:space="preserve">CICLO BASICO EN QUIMICA </t>
  </si>
  <si>
    <t>CIENCIA POLÍTICA</t>
  </si>
  <si>
    <t>CIENCIA POLÍTICA</t>
  </si>
  <si>
    <t>CIENCIA POLÍTICA Y POLÍTICAS PÚBLICAS</t>
  </si>
  <si>
    <t>CIENCIA POLÍTICA Y RELACIONES INTERNACIONALES</t>
  </si>
  <si>
    <t>CINE Y TELEVISIÓN</t>
  </si>
  <si>
    <t>CINE Y TELEVISION - LIC. EN COMUNICACION AUDIOVISUAL</t>
  </si>
  <si>
    <t>COLLEGE ARTES Y HUMANIDADES</t>
  </si>
  <si>
    <t>COLLEGE CIENCIAS NATURALES Y MATEMATICAS</t>
  </si>
  <si>
    <t>COLLEGE CIENCIAS SOCIALES</t>
  </si>
  <si>
    <t>COLLEGE DE ARTES Y HUMANIDADES (LICENCIATURA)</t>
  </si>
  <si>
    <t>COLLEGE DE CIENCIAS NATURALES Y MATEMATICA (LICENCIATURA)</t>
  </si>
  <si>
    <t>COLLEGE DE CIENCIAS SOCIALES (LICENCIATURA)</t>
  </si>
  <si>
    <t>COMPOSICIÓN MUSICAL</t>
  </si>
  <si>
    <t xml:space="preserve">COMPOSICIÓN, LIC. EN ARTES CON MENCIÓN EN </t>
  </si>
  <si>
    <t>COMUNICACIÓN AUDIOVISUAL</t>
  </si>
  <si>
    <t>COMUNICACIÓN ESCÉNICA</t>
  </si>
  <si>
    <t>CONCE-ING DE EJEC MEC DE PROC Y MANT INDUS</t>
  </si>
  <si>
    <t>CONSTRUCCIÓN CIVIL</t>
  </si>
  <si>
    <t xml:space="preserve">CONSTRUCCIÓN CIVIL </t>
  </si>
  <si>
    <t>CONSTRUCCION CIVIL Y LIC. EN CONSTRUCCION CIVIL</t>
  </si>
  <si>
    <t>CONT AUDITOR - CONT PUBLICO (DIURNO)</t>
  </si>
  <si>
    <t>CONT AUDITOR - CONT PUBLICO (VESPER)</t>
  </si>
  <si>
    <t>CONTADOR  PUBLICO Y AUDITOR</t>
  </si>
  <si>
    <t>CONTADOR AUDITOR - CONTADOR PUBLICO</t>
  </si>
  <si>
    <t>CONTADOR AUDITOR - CONTADOR PUBLICO (VESPERTINO)</t>
  </si>
  <si>
    <t>CONTADOR AUDITOR (VESPERTINO)</t>
  </si>
  <si>
    <t>CONTADOR AUDITOR, LIC.EN SIST. DE INFORMACIÓN Y CONTROL DE  GESTIÓN</t>
  </si>
  <si>
    <t>CONTADOR AUDITOR-CONTADOR PÚBLICO</t>
  </si>
  <si>
    <t>CONTADOR AUDITOR-CONTADOR PUBLICO(REG. VESPERTINO)</t>
  </si>
  <si>
    <t>CONTADOR PUBL.Y AUD.M/TECN INF.M/CONT.DE GEST. M/GES TRIB.</t>
  </si>
  <si>
    <t>CONTADOR PUBLICO  Y AUDITOR - VICTORIA</t>
  </si>
  <si>
    <t>CONTADOR PÚBLICO AUDITOR</t>
  </si>
  <si>
    <t>CONTADOR PÚBLICO Y AUDITOR</t>
  </si>
  <si>
    <t>CONTADOR PUBLICO Y AUDITOR (VESPERTINO)</t>
  </si>
  <si>
    <t>CONTADOR PUBLICO Y AUDITOR M/TECN INF M/CONT DE GEST  M/GES TRIB</t>
  </si>
  <si>
    <t>CONTADOR PUBLICO Y AUDITOR M/TECN INF M/CONT DE GEST M/GES TRIB</t>
  </si>
  <si>
    <t>CONTADOR PÚBLICO Y AUDITOR VESPERTINA</t>
  </si>
  <si>
    <t>CONTADOR PUBLICO Y AUDITOR-DIURNO</t>
  </si>
  <si>
    <t>CONTADOR PUBLICO Y AUDITOR-VESP</t>
  </si>
  <si>
    <t>CREACIÓN AUDIOVISUAL, LICENCIATURA EN CREACIÓN AUDIOVISUAL</t>
  </si>
  <si>
    <t xml:space="preserve">DERECHO </t>
  </si>
  <si>
    <t>DERECHO  (VESPERTINO)</t>
  </si>
  <si>
    <t>DERECHO - VESPERTINO</t>
  </si>
  <si>
    <t>DERECHO (CHILLAN)</t>
  </si>
  <si>
    <t>DERECHO (ORIENTE)</t>
  </si>
  <si>
    <t>DERECHO (VESPERTINO)</t>
  </si>
  <si>
    <t xml:space="preserve">DERECHO VESPERTINA </t>
  </si>
  <si>
    <t>DERECHO VESPERTINO</t>
  </si>
  <si>
    <t>DERECHO Y EMPRESARIALES</t>
  </si>
  <si>
    <t>DERECHO, LICENCIATURA EN CS JURIDICAS Y SOCIALES</t>
  </si>
  <si>
    <t>DERECHO, LICENCIATURA EN CS JURÍDICAS Y SOCIALES</t>
  </si>
  <si>
    <t>DERECHO, TRES MENCIONES</t>
  </si>
  <si>
    <t xml:space="preserve">DERECHO. LICENCIADO  EN CIENCIAS JURIDICAS </t>
  </si>
  <si>
    <t>DERECHO:  LICENCIADO EN CIENCIAS JURÍDICAS</t>
  </si>
  <si>
    <t>DERECHO-IQUIQUE</t>
  </si>
  <si>
    <t>DIRECCIÓN AUDIOVISUAL Y MULTIMEDIA</t>
  </si>
  <si>
    <t>DISENO</t>
  </si>
  <si>
    <t>DISENO GRAFICO</t>
  </si>
  <si>
    <t>DISENO GRAFICO PUBLICITARIO</t>
  </si>
  <si>
    <t>DISENO INDUSTRIAL</t>
  </si>
  <si>
    <t xml:space="preserve">DISEÑO </t>
  </si>
  <si>
    <t>DISEÑO - DIURNO 1º SEM</t>
  </si>
  <si>
    <t>DISEÑO  EN MULTIMEDIA</t>
  </si>
  <si>
    <t>DISEÑO CON MENCIONES</t>
  </si>
  <si>
    <t xml:space="preserve">DISEÑO DE PRODUCTOS </t>
  </si>
  <si>
    <t xml:space="preserve">DISEÑO DE PRODUCTOS  </t>
  </si>
  <si>
    <t xml:space="preserve">DISEÑO DE VESTUARIO Y TEXTIL  </t>
  </si>
  <si>
    <t>DISEÑO DIURNO</t>
  </si>
  <si>
    <t>DISEÑO EN COMUNICACIÓN VISUAL</t>
  </si>
  <si>
    <t>DISEÑO GRÁFICO</t>
  </si>
  <si>
    <t>DISEÑO GRAFICO O DISEÑO INDUSTRIAL</t>
  </si>
  <si>
    <t>DISEÑO GRÁFICO O DISEÑO INDUSTRIAL</t>
  </si>
  <si>
    <t>DISEÑO GRAFICO, LICENCIATURA  EN DISEÑO GRAFICO</t>
  </si>
  <si>
    <t xml:space="preserve">DISEÑO MULTIMEDIA </t>
  </si>
  <si>
    <t xml:space="preserve">DISEÑO TEATRAL, LICENCIATURA EN ARTES MEN/ </t>
  </si>
  <si>
    <t>DISEÑO VESPERTINO 1º SEMESTRE</t>
  </si>
  <si>
    <t>DISEÑO, DOS MENCIONES</t>
  </si>
  <si>
    <t>DISEÑO, LICENCIATURA EN DISEÑO</t>
  </si>
  <si>
    <t>DISEÑO, LICENCIATURA EN DISEÑO CON MENCIONES</t>
  </si>
  <si>
    <t>DISEÑO.</t>
  </si>
  <si>
    <t>ECOLOGIA MARINA, M/ MANEJO DE RECURSOS, IMPACTO AMBIENTAL</t>
  </si>
  <si>
    <t>EDUC GRAL BASICA C/M LENG Y COM O MAT Y COMP DEL MEDIO NATURAL</t>
  </si>
  <si>
    <t>EDUC PARV Y PSICOPEDAGOGIA-ARICA</t>
  </si>
  <si>
    <t>EDUC PARV Y PSICOPEDAGOGIA-IQUIQUE</t>
  </si>
  <si>
    <t>EDUCACION  PARVULARIA Y PSICOPEDAGOGIA</t>
  </si>
  <si>
    <t xml:space="preserve">EDUCACION  PARVULARIA, LICENCIATURA EN EDUCACION </t>
  </si>
  <si>
    <t>EDUCACIÓN BÁSICA</t>
  </si>
  <si>
    <t>EDUCACION BASICA (LOS ANGELES)</t>
  </si>
  <si>
    <t>EDUCACIÓN DE PÁRVULOS</t>
  </si>
  <si>
    <t>EDUCACIÓN DE PÁRVULOS:  LICENCIADO EN EDUCACIÓN</t>
  </si>
  <si>
    <t>EDUCACION DIFERENCIAL (LOS ANGELES)</t>
  </si>
  <si>
    <t>EDUCACION DIFERENCIAL CON ESPECIALIZACION EN PROBLEMAS DE APRENDIZAJE</t>
  </si>
  <si>
    <t xml:space="preserve">EDUCACION ESPECIAL, M. TRAS. DE LENG. Y M  R MENTAL/TRAST ESPEC.  APREN. </t>
  </si>
  <si>
    <t>EDUCACIÓN FÍSICA</t>
  </si>
  <si>
    <t>EDUCACION FISICA (VESPERTINO)</t>
  </si>
  <si>
    <t>EDUCACIÓN GENERAL BÁSICA</t>
  </si>
  <si>
    <t>EDUCACIÓN MUSICAL</t>
  </si>
  <si>
    <t>EDUCACIÓN PARVULARIA</t>
  </si>
  <si>
    <t xml:space="preserve">EDUCACION PARVULARIA </t>
  </si>
  <si>
    <t>EDUCACION PARVULARIA - SAN FELIPE</t>
  </si>
  <si>
    <t>EDUCACION PARVULARIA - VALPARAISO</t>
  </si>
  <si>
    <t>EDUCACION PARVULARIA (LOS ANGELES)</t>
  </si>
  <si>
    <t>EDUCACIÓN PARVULARIA (REGIMEN VESPERTINO)</t>
  </si>
  <si>
    <t>EDUCACION PARVULARIA (VESPERTINO)</t>
  </si>
  <si>
    <t>EDUCACIÓN PARVULARIA Y BÁSICA INICIAL</t>
  </si>
  <si>
    <t xml:space="preserve">EDUCACION PARVULARIA, LICENCIATURA  EN EDUCACION </t>
  </si>
  <si>
    <t>EDUCACION PARVULARIA, LICENCIATURA EN EDUCACIÓN</t>
  </si>
  <si>
    <t>EDUCACIÓN PARVULARIA, LICENCIATURA EN EDUCACIÓN</t>
  </si>
  <si>
    <t xml:space="preserve">EDUCACION PARVULARIA, M. EN INGLES / M. EN LEN. Y COM. INIC./M. MAT. INIC. </t>
  </si>
  <si>
    <t xml:space="preserve">EDUCACION PARVULARIA, M. EN INGLES Y M. EN LEN. Y COM. INIC./M. MAT. INIC. </t>
  </si>
  <si>
    <t>EDUCACION PARVULARIA.</t>
  </si>
  <si>
    <t>EDUCACION PARVULARIA. LICENCIADO  EN EDUCACION</t>
  </si>
  <si>
    <t>ENFERMERÍA</t>
  </si>
  <si>
    <t xml:space="preserve">ENFERMERÍA </t>
  </si>
  <si>
    <t>ENFERMERÍA</t>
  </si>
  <si>
    <t xml:space="preserve">ENFERMERIA </t>
  </si>
  <si>
    <t xml:space="preserve">ENFERMERÍA </t>
  </si>
  <si>
    <t>ENFERMERIA (CHILLAN)</t>
  </si>
  <si>
    <t>ENFERMERIA (LOS ANGELES)</t>
  </si>
  <si>
    <t>ENFERMERÍA CAMPUS SAN FELIPE</t>
  </si>
  <si>
    <t>ENFERMERIA CON CERTIFICADO ACADÉMICO EN:</t>
  </si>
  <si>
    <t>ENFERMERIA Y LIC. EN ENFERMERIA</t>
  </si>
  <si>
    <t>ENFERMERIA, LIC. EN ENFERMERIA</t>
  </si>
  <si>
    <t>ENFERMERÍA, LIC. EN ENFERMERÍA</t>
  </si>
  <si>
    <t>ENFERMERÍA, LICENCIATURA EN ENFERMERÍA</t>
  </si>
  <si>
    <t>ENFERMERIA. LICENCIADO EN ENFERMERIA</t>
  </si>
  <si>
    <t>ENFERMERÍA: LICENCIADO EN ENFERMERÍA</t>
  </si>
  <si>
    <t>ESTADISTICO</t>
  </si>
  <si>
    <t>ESTADÍSTICO</t>
  </si>
  <si>
    <t>FILOSOFÍA</t>
  </si>
  <si>
    <t xml:space="preserve">FILOSOFIA, LICENCIATURA EN </t>
  </si>
  <si>
    <t>FILOSOFÍA: LICENCIADO EN FILOSOFÍA</t>
  </si>
  <si>
    <t>FÍSICA</t>
  </si>
  <si>
    <t xml:space="preserve">FISICA, LICENCIATURA EN CIENCIAS MENCION </t>
  </si>
  <si>
    <t xml:space="preserve">FONAUDIOLOGÍA </t>
  </si>
  <si>
    <t>FONOAUDIOLOGÍA</t>
  </si>
  <si>
    <t>FONOAUDIOLOGÍA</t>
  </si>
  <si>
    <t>FONOAUDIOLOGÍA - SAN FELIPE</t>
  </si>
  <si>
    <t>FONOAUDIOLOGIA - VALPARAISO</t>
  </si>
  <si>
    <t>FONOAUDIOLOGIA (PUERTO MONTT)</t>
  </si>
  <si>
    <t>FONOAUDIOLOGIA, LIC. EN FONOAUDIOLOGIA</t>
  </si>
  <si>
    <t>FONOAUDIOLOGÍA, LIC. EN FONOAUDIOLOGÍA</t>
  </si>
  <si>
    <t>FONOAUDIOLOGIA, LICENCIADO EN FONOAUDIOLOGIA</t>
  </si>
  <si>
    <t>FONOAUDIOLOGÍA. LICENCIATURA EN FONOAUDIOLOGÍA</t>
  </si>
  <si>
    <t>GEOGRAFÍA</t>
  </si>
  <si>
    <t>GEOGRAFÍA</t>
  </si>
  <si>
    <t>GEOGRAFIA, LIC. EN GEOGRAFIA</t>
  </si>
  <si>
    <t>GEOGRAFÍA, LIC. EN GEOGRAFÍA</t>
  </si>
  <si>
    <t>GEOGRAFIA, LIC.EN GEOGRAFIA C/MENCION EN GESTION Y ORDENAMIENTO TERRITORIAL</t>
  </si>
  <si>
    <t>GEOGRAFÍA, LIC.EN GEOGRAFÍA C/MENCIÓN EN GESTIÓN Y ORDENAMIENTO TERRITORIAL</t>
  </si>
  <si>
    <t>GEOGRAFÍA, LICENCIATURA EN GEOGRAFÍA Y PLANIFICACIÓN TERRITORIAL</t>
  </si>
  <si>
    <t>GEOGRAFO</t>
  </si>
  <si>
    <t>GEOLOGÍA</t>
  </si>
  <si>
    <t>GEOLOGÍA, LICENCIATURA EN GEOLOGÍA</t>
  </si>
  <si>
    <t>GESTIÓN DE INFORMACIÓN, BIBLIOTECOLOGÍA Y ARCHIVÍSTICA</t>
  </si>
  <si>
    <t xml:space="preserve">GESTION EN TURISMO Y CULTURA </t>
  </si>
  <si>
    <t>GESTIÓN EN TURISMO Y CULTURA CAMPUS STGO. APOQUINDO</t>
  </si>
  <si>
    <t>GESTION TURISTICO-CULTURAL</t>
  </si>
  <si>
    <t>HISTORIA Y GEOGRAFÍA INGRESO COMUN</t>
  </si>
  <si>
    <t xml:space="preserve">HISTORIA, LICENCIATURA EN </t>
  </si>
  <si>
    <t>HISTORIA, TRES MENCIONES</t>
  </si>
  <si>
    <t>HISTORIA: LICENCIADO EN HISTORIA</t>
  </si>
  <si>
    <t>ING  EN INFORMACIÓN Y CONTROL DE GESTIÓN, LIC EN GESTIÓN Y SIST. DE CONTROL</t>
  </si>
  <si>
    <t>ING CIVIL, PLAN COMUN</t>
  </si>
  <si>
    <t>ING DE EJEC EN COMPUTACION E INFORM</t>
  </si>
  <si>
    <t>ING DE EJEC EN COMPUTACION E INFORMATICA</t>
  </si>
  <si>
    <t>ING DE EJEC EN COMPUTACION E INFORMÁTICA</t>
  </si>
  <si>
    <t>ING DE EJEC EN ELECTRICIDAD</t>
  </si>
  <si>
    <t>ING DE EJEC EN ELECTRONICA</t>
  </si>
  <si>
    <t>ING DE EJEC EN MADERAS</t>
  </si>
  <si>
    <t>ING DE EJEC EN MECANICA</t>
  </si>
  <si>
    <t>ING DE EJEC EN PREV DE RIESGOS-CONCE</t>
  </si>
  <si>
    <t>ING DE EJEC EN PREV DE RIESGOS-VALPO</t>
  </si>
  <si>
    <t>ING EN INFORMACIÓN Y CONTROL DE GESTIÓN, LIC EN GESTIÓN Y SIST. DE CONTROL</t>
  </si>
  <si>
    <t>ING. CIVIL EN ELECTRICIDAD</t>
  </si>
  <si>
    <t>ING. CIVIL EN GEOGRAFIA</t>
  </si>
  <si>
    <t>ING. CIVIL EN INDUSTRIA</t>
  </si>
  <si>
    <t>ING. CIVIL EN INFORMATICA</t>
  </si>
  <si>
    <t>ING. CIVIL EN MECANICA</t>
  </si>
  <si>
    <t>ING. CIVIL EN METALURGIA</t>
  </si>
  <si>
    <t>ING. CIVIL EN MINAS</t>
  </si>
  <si>
    <t>ING. CIVIL EN OBRAS CIVILES</t>
  </si>
  <si>
    <t>ING. CIVIL EN QUIMICA</t>
  </si>
  <si>
    <t>ING. CIVIL INDUSTRIAL M. MECANICA</t>
  </si>
  <si>
    <t>ING. DE EJEC. EN AMBIENTE</t>
  </si>
  <si>
    <t>ING. DE EJEC. EN CLIMATIZACION</t>
  </si>
  <si>
    <t>ING. DE EJEC. EN CLIMATIZACION (CALEFACC. REFRIG.  Y A. ACONDICIONADO)</t>
  </si>
  <si>
    <t>ING. DE EJEC. EN COMPUTACION E INFORM.</t>
  </si>
  <si>
    <t>ING. DE EJEC. EN COMPUTACION E INFORMATICA</t>
  </si>
  <si>
    <t>ING. DE EJEC. EN ELECTRICIDAD</t>
  </si>
  <si>
    <t>ING. DE EJEC. EN GEOMENSURA</t>
  </si>
  <si>
    <t>ING. DE EJEC. EN INDUSTRIA</t>
  </si>
  <si>
    <t>ING. DE EJEC. EN MECANICA</t>
  </si>
  <si>
    <t>ING. DE EJEC. EN METALURGIA</t>
  </si>
  <si>
    <t>ING. DE EJEC. EN MINAS</t>
  </si>
  <si>
    <t>ING. DE EJEC. EN PROCESOS QUIMICOS</t>
  </si>
  <si>
    <t>ING. DE EJEC. EN QUIMICA</t>
  </si>
  <si>
    <t>ING. DE EJEC. EN TEXTIL</t>
  </si>
  <si>
    <t>ING. DE EJECUCION AGROPECUARIA</t>
  </si>
  <si>
    <t>ING. DE EJECUCION EN AD.DE EMPRESAS, MENCIÓN FINANZAS Y C. INTERNACIONAL</t>
  </si>
  <si>
    <t>ING. EN CONSERVACION DE RECURSOS NATURALES, LIC EN CONSERVACION DE RR NN</t>
  </si>
  <si>
    <t>ING. EN INF. Y CONTROL DE GESTIÓN Y/O C. AUDITOR</t>
  </si>
  <si>
    <t>ING. EN INF. Y CONTROL DE GESTIÓN, LIC. EN SIST. DE INF.  CONT. DE GEST.</t>
  </si>
  <si>
    <t>Ing. en Información, Control de Gestión y/o Contador Auditor</t>
  </si>
  <si>
    <t>ING.CIVIL EN IND.DE LA MADERA</t>
  </si>
  <si>
    <t>ING.CIVIL EN INFORMATICA</t>
  </si>
  <si>
    <t>ING.CIVIL INDUSTRIAL M. BIOPROCESOS</t>
  </si>
  <si>
    <t>ING.CIVIL INDUSTRIAL M. INFORMATICA</t>
  </si>
  <si>
    <t>INGENIERÍA AMBIENTAL, LICENCIATURA EN CIENCIAS AMBIENTALES</t>
  </si>
  <si>
    <t>INGENIERÍA CIVIL ELÉCTRICA</t>
  </si>
  <si>
    <t>INGENIERÍA CIVIL EN COMPUTACIÓN E INFORMÍTICA</t>
  </si>
  <si>
    <t xml:space="preserve">INGENIERÍA CIVIL EN MEDIO AMBIENTE Y SUSTENTABILIDAD </t>
  </si>
  <si>
    <t>INGENIERÍA CIVIL INDUSTRIAL</t>
  </si>
  <si>
    <t>INGENIERÍA CIVIL INFORMÍTICA</t>
  </si>
  <si>
    <t>INGENIERÍA CIVIL QUÍMICA</t>
  </si>
  <si>
    <t>INGENIERÍA COMERCIAL VESPERTINA</t>
  </si>
  <si>
    <t>INGENIERÍA EN CONTROL DE GESTIÓN</t>
  </si>
  <si>
    <t>INGENIERÍA EN ESTADÍSTICA</t>
  </si>
  <si>
    <t>INGENIERÍA EN INFORMÍTICA</t>
  </si>
  <si>
    <t>INGENIERÍA INDUSTRIAL VESPERTINO</t>
  </si>
  <si>
    <t>INGENIERIA</t>
  </si>
  <si>
    <t>INGENIERÍA</t>
  </si>
  <si>
    <t>INGENIERIA  AMBIENTAL</t>
  </si>
  <si>
    <t>INGENIERIA  CIVIL</t>
  </si>
  <si>
    <t>INGENIERÍA  CIVIL</t>
  </si>
  <si>
    <t>INGENIERIA  CIVIL  AMBIENTAL</t>
  </si>
  <si>
    <t>INGENIERÍA  CIVIL  AMBIENTAL</t>
  </si>
  <si>
    <t>INGENIERIA  CIVIL  EN SONIDO</t>
  </si>
  <si>
    <t>INGENIERIA  CIVIL  MECANICA</t>
  </si>
  <si>
    <t>INGENIERÍA  CIVIL  MECÁNICA</t>
  </si>
  <si>
    <t xml:space="preserve">INGENIERIA  CIVIL DE  MINAS </t>
  </si>
  <si>
    <t xml:space="preserve">INGENIERÍA  CIVIL DE  MINAS </t>
  </si>
  <si>
    <t>INGENIERIA  CIVIL EN COMPUTACION  E INFORMATICA</t>
  </si>
  <si>
    <t>INGENIERIA  CIVIL EN COMPUTACION E INFORMATICA</t>
  </si>
  <si>
    <t>INGENIERIA  CIVIL INDUSTRIAL.</t>
  </si>
  <si>
    <t>INGENIERIA  COMERCIAL</t>
  </si>
  <si>
    <t>INGENIERÍA  EN  ADMINISTRACIÓN  DE  EMPRESAS</t>
  </si>
  <si>
    <t>INGENIERIA  EN ESTADISTICA. LICENCIADO  EN ESTADISTICA</t>
  </si>
  <si>
    <t>INGENIERIA  EN INFORMACION Y CONTROL DE GESTION Y/O C. AUDITOR</t>
  </si>
  <si>
    <t>INGENIERIA  INFORMATICA</t>
  </si>
  <si>
    <t>INGENIERÍA  INFORMÁTICA</t>
  </si>
  <si>
    <t>INGENIERIA  MECANICA</t>
  </si>
  <si>
    <t>INGENIERIA AGROINDUSTRIAL M/ GESTION (CHILLAN)</t>
  </si>
  <si>
    <t>INGENIERIA AGROINDUSTRIAL M/ PROCESOS (LOS ANGELES)</t>
  </si>
  <si>
    <t>INGENIERÍA AGRONÓMICA</t>
  </si>
  <si>
    <t>INGENIERÍA AGRONÓMICA, LIC. EN CS. AGROPECUARIAS</t>
  </si>
  <si>
    <t>INGENIERIA AGRONOMICA.</t>
  </si>
  <si>
    <t>INGENIERÍA AMBIENTAL</t>
  </si>
  <si>
    <t>INGENIERÍA AMBIENTAL, LICENCIATURA EN CIENCIAS AMBIENTALES</t>
  </si>
  <si>
    <t>INGENIERIA AMBIENTAL, LICENCIATURA EN CIENCIAS DE LA INGENIERIA</t>
  </si>
  <si>
    <t>INGENIERÍA AMBIENTAL, LICENCIATURA EN CIENCIAS DE LA INGENIERÍA</t>
  </si>
  <si>
    <t xml:space="preserve">INGENIERÍA BIOINFORMÁTICA  </t>
  </si>
  <si>
    <t>INGENIERIA CIIVIL MECANICA</t>
  </si>
  <si>
    <t>INGENIERÍA CIVIL</t>
  </si>
  <si>
    <t xml:space="preserve">INGENIERIA CIVIL </t>
  </si>
  <si>
    <t>INGENIERIA CIVIL  DE  MINAS</t>
  </si>
  <si>
    <t>INGENIERIA CIVIL  ELECTRÓNICA</t>
  </si>
  <si>
    <t>INGENIERÍA CIVIL  EN INFORMÁTICA</t>
  </si>
  <si>
    <t>INGENIERIA CIVIL  INDUSTRIAL EN ELECTRICIDAD</t>
  </si>
  <si>
    <t>INGENIERIA CIVIL  OCEANICA</t>
  </si>
  <si>
    <t>INGENIERÍA CIVIL - PLAN COMÚN</t>
  </si>
  <si>
    <t xml:space="preserve">INGENIERÍA CIVIL - PLAN COMÚN </t>
  </si>
  <si>
    <t xml:space="preserve">INGENIERÍA CIVIL (PLAN COMÚN): LICENCIADO EN CIENCIAS DE LA INGENIERÍA EL </t>
  </si>
  <si>
    <t>INGENIERIA CIVIL ACUSTICA, LICENCIATURA EN CIENCIAS DE LA INGENIERIA</t>
  </si>
  <si>
    <t>INGENIERIA CIVIL AGRICOLA (CHILLAN)</t>
  </si>
  <si>
    <t>INGENIERÍA CIVIL AMBIENTAL, LIC. EN CIENCIAS DE LA INGENIERÍA</t>
  </si>
  <si>
    <t>INGENIERIA CIVIL AMBIENTAL, LICENCIATURA EN CIENCIAS DE LA INGENIERIA</t>
  </si>
  <si>
    <t>INGENIERÍA CIVIL BIOMÃ‰DICA</t>
  </si>
  <si>
    <t>INGENIERÍA CIVIL BIOMÉDICA</t>
  </si>
  <si>
    <t>INGENIERÍA CIVIL BIOQUÍMICA</t>
  </si>
  <si>
    <t>INGENIERÍA CIVIL ELÃ‰CTRICA</t>
  </si>
  <si>
    <t>INGENIERIA CIVIL ELÉCTRICA</t>
  </si>
  <si>
    <t>INGENIERÍA CIVIL ELÉCTRICA</t>
  </si>
  <si>
    <t xml:space="preserve">INGENIERIA CIVIL ELECTRICA  CON MENCION </t>
  </si>
  <si>
    <t>INGENIERÍA CIVIL ELECTRÓNICA</t>
  </si>
  <si>
    <t xml:space="preserve">INGENIERÍA CIVIL ELECTRÓNICA </t>
  </si>
  <si>
    <t>INGENIERIA CIVIL ELECTRONICA, LICENCIATURA EN CIENCIAS DE LA INGENIERIA</t>
  </si>
  <si>
    <t>INGENIERIA CIVIL EN  MINAS</t>
  </si>
  <si>
    <t>INGENIERÍA CIVIL EN AMBIENTE</t>
  </si>
  <si>
    <t>INGENIERÍA CIVIL EN BIOINFORMÁTICA</t>
  </si>
  <si>
    <t>INGENIERÍA CIVIL EN BIOTECNOLOGÍA</t>
  </si>
  <si>
    <t>INGENIERIA CIVIL EN COMPUTACIÓN E INFORMÁTICA</t>
  </si>
  <si>
    <t>INGENIERÍA CIVIL EN COMPUTACIÓN E INFORMÁTICA</t>
  </si>
  <si>
    <t xml:space="preserve">INGENIERIA CIVIL EN COMPUTACION E INFORMATICA </t>
  </si>
  <si>
    <t xml:space="preserve">INGENIERÍA CIVIL EN COMPUTACIÓN E INFORMÁTICA </t>
  </si>
  <si>
    <t>INGENIERÍA CIVIL EN COMPUTACIÓN MENCIÓN INFORMÁTICA</t>
  </si>
  <si>
    <t>INGENIERÍA CIVIL EN GESTIÓN DE LA CONSTRUCCIÓN</t>
  </si>
  <si>
    <t>INGENIERÍA CIVIL EN INDUSTRIAS FORESTALES</t>
  </si>
  <si>
    <t>INGENIERÍA CIVIL EN INFORMATICA</t>
  </si>
  <si>
    <t>INGENIERÍA CIVIL EN INFORMÁTICA Y TELECOMUNICACIONES</t>
  </si>
  <si>
    <t>INGENIERIA CIVIL EN INFORMATICA, LIC. EN CIENCIAS DE LA INGENIERIA</t>
  </si>
  <si>
    <t>INGENIERÍA CIVIL EN METALÚRGIA</t>
  </si>
  <si>
    <t>INGENIERIA CIVIL EN METALURGIA EXTRACTIVA</t>
  </si>
  <si>
    <t>INGENIERÍA CIVIL EN METALURGIA EXTRACTIVA</t>
  </si>
  <si>
    <t>INGENIERÍA CIVIL EN MINAS</t>
  </si>
  <si>
    <t>INGENIERÍA CIVIL EN OBRAS CIVILES</t>
  </si>
  <si>
    <t>INGENIERIA CIVIL EN OBRAS CIVILES, LIC. EN CIENCIAS DE LA INGENIERIA</t>
  </si>
  <si>
    <t>INGENIERÍA CIVIL EN PREVENCIÓN DE RIESGOS Y MEDIO AMBIENTE</t>
  </si>
  <si>
    <t>INGENIERIA CIVIL EN TELEINFORMACION</t>
  </si>
  <si>
    <t xml:space="preserve">INGENIERÍA CIVIL EN TELEMÃTICA </t>
  </si>
  <si>
    <t>INGENIERÍA CIVIL GEOLÓGICA</t>
  </si>
  <si>
    <t>INGENIERIA CIVIL GEOMATICA  LICENCIADO  EN CIENCIAS DE LA INGENIERIA</t>
  </si>
  <si>
    <t>INGENIERÍA CIVIL INDUSTRIAL</t>
  </si>
  <si>
    <t xml:space="preserve">INGENIERIA CIVIL INDUSTRIAL </t>
  </si>
  <si>
    <t>INGENIERIA CIVIL INDUSTRIAL  EN ELECTRONICA</t>
  </si>
  <si>
    <t>INGENIERIA CIVIL INDUSTRIAL (PUERTO MONTT)</t>
  </si>
  <si>
    <t>INGENIERIA CIVIL INDUSTRIAL (VESPERTINO)</t>
  </si>
  <si>
    <t>INGENIERÍA CIVIL INDUSTRIAL CASA CENTRAL</t>
  </si>
  <si>
    <t>INGENIERIA CIVIL INDUSTRIAL EN MECANICA</t>
  </si>
  <si>
    <t>INGENIERIA CIVIL INDUSTRIAL M/ SISTEMAS DE GESTION</t>
  </si>
  <si>
    <t>INGENIERÍA CIVIL INDUSTRIAL M/ SISTEMAS DE GESTION</t>
  </si>
  <si>
    <t>INGENIERIA CIVIL INDUSTRIAL M/AGROINDUSTRIAS</t>
  </si>
  <si>
    <t>INGENIERÍA CIVIL INDUSTRIAL M/AGROINDUSTRIAS</t>
  </si>
  <si>
    <t>INGENIERÍA CIVIL INDUSTRIAL M/GESTIÓN, M/MECÁNICA</t>
  </si>
  <si>
    <t>INGENIERÍA CIVIL INDUSTRIAL, LIC. EN CIENCIAS DE LA INGENIERÍA</t>
  </si>
  <si>
    <t>INGENIERIA CIVIL INDUSTRIAL, LICENCIATURA EN CIENCIAS DE LA INGENIERIA</t>
  </si>
  <si>
    <t>INGENIERÍA CIVIL INDUSTRIAL, LICENCIATURA EN CIENCIAS DE LA INGENIERÍA</t>
  </si>
  <si>
    <t>INGENIERIA CIVIL INFORMÁTICA</t>
  </si>
  <si>
    <t>INGENIERÍA CIVIL INFORMÁTICA</t>
  </si>
  <si>
    <t>INGENIERIA CIVIL MATEMÁTICA</t>
  </si>
  <si>
    <t>INGENIERÍA CIVIL MECÃNICA</t>
  </si>
  <si>
    <t>INGENIERÍA CIVIL MECÁNICA</t>
  </si>
  <si>
    <t>INGENIERIA CIVIL MECANICA, LICENCIATURA EN CIENCIAS DE LA INGENIERIA</t>
  </si>
  <si>
    <t>INGENIERÍA CIVIL MECATRÓNICA</t>
  </si>
  <si>
    <t>INGENIERÍA CIVIL METALURGICA</t>
  </si>
  <si>
    <t>INGENIERÍA CIVIL OCEÁNICA CAMPUS STGO. APOQUINDO</t>
  </si>
  <si>
    <t>INGENIERÍA CIVIL PLAN COMÚN</t>
  </si>
  <si>
    <t>INGENIERIA CIVIL QUÍMICA</t>
  </si>
  <si>
    <t>INGENIERÍA CIVIL Y EJECUCIÓN ELÉCTRICA-ELECTRÓNICA INGRESO COMÚN</t>
  </si>
  <si>
    <t>INGENIERÍA CIVIL Y EJECUCIÓN INGRESO COMÚN</t>
  </si>
  <si>
    <t>INGENIERÍA CIVIL, PLAN COMUN</t>
  </si>
  <si>
    <t>INGENIERÍA CIVIL, PLAN COMÚN</t>
  </si>
  <si>
    <t>INGENIERIA CIVIL, PRIMER AÑO COMUN</t>
  </si>
  <si>
    <t>INGENIERÍA COMERCIAL</t>
  </si>
  <si>
    <t xml:space="preserve">INGENIERIA COMERCIAL </t>
  </si>
  <si>
    <t xml:space="preserve">INGENIERÍA COMERCIAL </t>
  </si>
  <si>
    <t>INGENIERÍA COMERCIAL - VESPERTINO</t>
  </si>
  <si>
    <t>INGENIERIA COMERCIAL (CHILLAN)</t>
  </si>
  <si>
    <t>INGENIERÍA COMERCIAL (ORIENTE)</t>
  </si>
  <si>
    <t>INGENIERIA COMERCIAL (PUERTO MONTT)</t>
  </si>
  <si>
    <t>INGENIERIA COMERCIAL (VESPERTINO)</t>
  </si>
  <si>
    <t>INGENIERÍA COMERCIAL DIURNO 1º SEM.-MELIPILLA</t>
  </si>
  <si>
    <t>INGENIERIA COMERCIAL M/ADMINISTRACION</t>
  </si>
  <si>
    <t>INGENIERIA COMERCIAL M/INFORMATICA</t>
  </si>
  <si>
    <t>INGENIERIA COMERCIAL MENCION GESTION Y/O COMERCIO EXTERIOR</t>
  </si>
  <si>
    <t>INGENIERÍA COMERCIAL, LIC EN CS ECON O EN ADM</t>
  </si>
  <si>
    <t>INGENIERIA COMERCIAL, LIC. EN CS. ECONOM. O EN ADM. DE EMPRESAS</t>
  </si>
  <si>
    <t>INGENIERIA COMERCIAL, LICENCIATURA EN ADMINISTRACION</t>
  </si>
  <si>
    <t>INGENIERIA COMERCIAL, LICENCIATURA EN CIENCIAS DE LA ADMINISTRACION</t>
  </si>
  <si>
    <t>INGENIERÍA COMERCIAL, MENCION NEGOCIOS MINEROS</t>
  </si>
  <si>
    <t>INGENIERÍA COMERCIAL, UNA MENCIÓN</t>
  </si>
  <si>
    <t>INGENIERIA COMERCIAL.</t>
  </si>
  <si>
    <t xml:space="preserve">INGENIERÍA COMERCIAL: LICENCIADO EN CIENCIAS ADMINISTRATIVAS </t>
  </si>
  <si>
    <t>INGENIERÍA COMERCIAL-DIURNO 1º SEM.-LOS ANDES</t>
  </si>
  <si>
    <t>INGENIERIA COMERCIAL-DIURNO 1º SEM.-VALPARAISO</t>
  </si>
  <si>
    <t>INGENIERIA DE EJEC EN AGROINDUSTRIA (LOS ANGELES)</t>
  </si>
  <si>
    <t>INGENIERIA DE EJEC EN GEOMENSURA (LOS ANGELES)</t>
  </si>
  <si>
    <t>INGENIERÍA DE EJEC. EN AD. DE EMPRESAS, MENCIÓN FINANZAS Y C. INTERNACIONAL</t>
  </si>
  <si>
    <t>INGENIERÍA DE EJECUCCIÓN EN PESCA Y ACUICULTURA</t>
  </si>
  <si>
    <t>INGENIERÍA DE EJECUCIÓN ELÃ‰CTRICA</t>
  </si>
  <si>
    <t>INGENIERÍA DE EJECUCIÓN ELECTRÓNICA</t>
  </si>
  <si>
    <t>INGENIERIA DE EJECUCIÓN EN COMPUTACIÓN E INFORMATICA</t>
  </si>
  <si>
    <t>INGENIERIA DE EJECUCION EN ELECTRICIDAD MENC. ELECTRONICA</t>
  </si>
  <si>
    <t>INGENIERÍA DE EJECUCIÓN EN INFORMÁTICA</t>
  </si>
  <si>
    <t>INGENIERÍA DE EJECUCIÓN EN MECÁNICA</t>
  </si>
  <si>
    <t>INGENIERÍA DE EJECUCIÓN EN METALURGIA EXTRACTIVA</t>
  </si>
  <si>
    <t>INGENIERÍA DE EJECUCIÓN EN MINAS</t>
  </si>
  <si>
    <t>INGENIERÍA DE EJECUCION EN PREVENCIÓN DE RIESGOS Y MEDIO AMBIENTE</t>
  </si>
  <si>
    <t>INGENIERÍA DE EJECUCIÓN EN QUÍMICA M/MEDIO AMBIENTE</t>
  </si>
  <si>
    <t>INGENIERIA DE EJECUCION FORESTAL (LOS ANGELES)</t>
  </si>
  <si>
    <t>INGENIERÍA DE EJECUCIÓN INFORMÁTICA (VESPERTINO)</t>
  </si>
  <si>
    <t>INGENIERÍA DE EJECUCIÓN MECÃNICA</t>
  </si>
  <si>
    <t xml:space="preserve">INGENIERÍA DE EJECUCIÓN MECÁNICA </t>
  </si>
  <si>
    <t>INGENIERÍA DE LA MADERA, LIC. EN CS DE MADERA</t>
  </si>
  <si>
    <t>INGENIERÍA DE TRANSPORTE</t>
  </si>
  <si>
    <t>INGENIERÍA EJECUCIÓN COMPUTACIÓN E INFORMÁTICA</t>
  </si>
  <si>
    <t>INGENIERÍA EJECUCIÓN EN REDES COMPUTACIONALES</t>
  </si>
  <si>
    <t>INGENIERÍA EJECUCIÓN INDUSTRIAL, MENCION MANTENIMIENTO Y LOGÍSTICA</t>
  </si>
  <si>
    <t>INGENIERÍA ELÉCTRICA</t>
  </si>
  <si>
    <t>INGENIERIA ELECTRÓNICA</t>
  </si>
  <si>
    <t>INGENIERÍA ELECTRÓNICA</t>
  </si>
  <si>
    <t>INGENIERIA EN  AUTOMATIZACION Y ROBOTICA (VESPERTINO)</t>
  </si>
  <si>
    <t>INGENIERIA EN  BIOPRODUCCION MARINA Y ACUICULTURA</t>
  </si>
  <si>
    <t>INGENIERIA EN  CONSTRUCCION</t>
  </si>
  <si>
    <t>INGENIERÍA EN ACUICULTURA</t>
  </si>
  <si>
    <t xml:space="preserve">INGENIERIA EN ACUICULTURA </t>
  </si>
  <si>
    <t>INGENIERIA EN ACUICULTURA  (PUERTO MONTT)</t>
  </si>
  <si>
    <t>INGENIERIA EN ACUICULTURA O INGENIERIA PESQUERA (PLAN COMUN)</t>
  </si>
  <si>
    <t>INGENIERIA EN ADM AGROINDUSTRIAL</t>
  </si>
  <si>
    <t>INGENIERÍA EN ADMINISTRACIÓN</t>
  </si>
  <si>
    <t>INGENIERÍA EN ADMINISTRACIÓN - VESPERTINO</t>
  </si>
  <si>
    <t>INGENIERIA EN ADMINISTRACIÓN AGROINDUSTRIAL SN. FDO.</t>
  </si>
  <si>
    <t>INGENIERÍA EN ADMINISTRACIÓN DE EMPRESAS</t>
  </si>
  <si>
    <t>INGENIERIA EN ADMINISTRACION DE EMPRESAS (VESPERTINO)</t>
  </si>
  <si>
    <t>INGENIERIA EN ADMINISTRACIÓN DE EMPRESAS VESPERTINO</t>
  </si>
  <si>
    <t>INGENIERIA EN ADMINISTRACIÓN DE NEGOCIOS</t>
  </si>
  <si>
    <t>INGENIERÍA EN ADMINISTRACIÓN HOTELERA INTERNACIONAL</t>
  </si>
  <si>
    <t>INGENIERÍA EN AGRONEGOCIOS</t>
  </si>
  <si>
    <t>INGENIERÍA EN ALIMENTOS - LIC EN CS. DE LOS ALIM.</t>
  </si>
  <si>
    <t>INGENIERÍA EN ALIMENTOS, LIC EN CS DE LOS ALIM.</t>
  </si>
  <si>
    <t>INGENIERÍA EN AUTOMATIZACIÓN Y ROBÓTICA</t>
  </si>
  <si>
    <t>INGENIERIA EN BIONEGOCIOS</t>
  </si>
  <si>
    <t>INGENIERÍA EN BIOTECNOLOGÍA</t>
  </si>
  <si>
    <t>INGENIERÍA EN BIOTECNOLOGIA MOLECULAR, LIC. EN</t>
  </si>
  <si>
    <t>INGENIERÍA EN BIOTECNOLOGÍA MOLECULAR, LIC. EN</t>
  </si>
  <si>
    <t>INGENIERIA EN COMPUTACION  (PUERTO MONTT)</t>
  </si>
  <si>
    <t>INGENIERÍA EN COMPUTACIÓN E INFORMÁTICA</t>
  </si>
  <si>
    <t>INGENIERIA EN COMPUTACION E INFORMATICA (VESPERTINO)</t>
  </si>
  <si>
    <t>INGENIERIA EN COMPUTACION, LICENCIATURA EN CIENCIAS DE LA COMPUTACION</t>
  </si>
  <si>
    <t>INGENIERIA EN COMPUTACION.</t>
  </si>
  <si>
    <t>INGENIERIA EN CONSERVACIÓN DE RECURSOS NATURALES - INGENIERÍA FORESTAL</t>
  </si>
  <si>
    <t>INGENIERÍA EN CONSTRUCCIÓN</t>
  </si>
  <si>
    <t xml:space="preserve">INGENIERIA EN CONSTRUCCION </t>
  </si>
  <si>
    <t>INGENIERIA EN CONSTRUCCION, LICENCIATURA EN CIENCIAS DE LA CONSTRUCCION</t>
  </si>
  <si>
    <t>INGENIERÍA EN CONTROL DE GESTIÓN</t>
  </si>
  <si>
    <t>INGENIERÍA EN DESARROLLO DE VIDEOJUEGOS Y REALIDAD VIRTUAL</t>
  </si>
  <si>
    <t>INGENIERIA EN DISENO DE PRODUCTOS</t>
  </si>
  <si>
    <t>INGENIERÍA EN ENERGÍA Y SUSTENTABILIDAD AMBIENTAL</t>
  </si>
  <si>
    <t>INGENIERÍA EN ESTADÍSTICA, LIC. EN CIENCIAS DE LA INGENIERÍA</t>
  </si>
  <si>
    <t>INGENIERIA EN ESTADISTICA, LICENCIATURA EN CIENCIAS DE LA INGENIERIA</t>
  </si>
  <si>
    <t>INGENIERÍA EN EXPEDICIONES Y ECOTURISMO</t>
  </si>
  <si>
    <t>INGENIERIA EN GEOINFORMACION</t>
  </si>
  <si>
    <t>INGENIERÍA EN GESTIÓN INFORMÁTICA</t>
  </si>
  <si>
    <t>INGENIERÍA EN GESTIÓN SUSTENTABLE DE RECURSOS ACUÁTICOS</t>
  </si>
  <si>
    <t>INGENIERÍA EN GESTIÓN TECNOLÓGICA</t>
  </si>
  <si>
    <t>INGENIERÍA EN INDUSTRIA DE LA MADERA</t>
  </si>
  <si>
    <t>INGENIERÍA EN INFORMACIÓN Y CONTROL DE GESTION</t>
  </si>
  <si>
    <t>INGENIERÍA EN INFORMACIÓN Y CONTROL DE GESTIÓN</t>
  </si>
  <si>
    <t>INGENIERÍA EN INFORMÁTICA</t>
  </si>
  <si>
    <t>INGENIERÍA EN INFORMÁTICA C/ MENCIÓN EN GESTIÓN DE LA INFORMACIÓN, LIC. EN CIENCIAS DE LA INGENIERÍA</t>
  </si>
  <si>
    <t>INGENIERIA EN INFORMATICA C/M EN GESTION DE LA INF., LIC. EN CS.DE LA ING.</t>
  </si>
  <si>
    <t>INGENIERIA EN INFORMATICA C/M EN GESTION DE LA INF., LIC.EN CS.DE LA ING.</t>
  </si>
  <si>
    <t>INGENIERÍA EN LOGÍSTICA Y TRANSPORTE</t>
  </si>
  <si>
    <t>INGENIERIA EN LOGISTICA Y TRANSPORTE (VESPERTINO)</t>
  </si>
  <si>
    <t xml:space="preserve">INGENIERIA EN MANTENIMIENTO INDUSTRIAL </t>
  </si>
  <si>
    <t>INGENIERÍA EN MARINA MERCANTE</t>
  </si>
  <si>
    <t>INGENIERÍA EN MEDIO AMBIENTE Y MANEJO COSTERO</t>
  </si>
  <si>
    <t>INGENIERÍA EN MEDIO AMBIENTE Y SUSTENTABILIDAD</t>
  </si>
  <si>
    <t>INGENIERÍA EN NEGOCIOS INTERNACIONALES</t>
  </si>
  <si>
    <t>INGENIERIA EN PREVENCION DE RIESGO Y MEDIO AMBIENTE</t>
  </si>
  <si>
    <t>INGENIERÍA EN PREVENCIÓN DE RIESGO Y MEDIO AMBIENTE</t>
  </si>
  <si>
    <t>INGENIERÍA EN PREVENCIÓN DE RIESGOS Y MEDIO AMBIENTE</t>
  </si>
  <si>
    <t>INGENIERÍA EN PREVENCIÓN DE RIESGOS Y MEDIOAMBIENTE</t>
  </si>
  <si>
    <t>INGENIERÍA EN RECURSOS NATURALES</t>
  </si>
  <si>
    <t>INGENIERÍA EN RECURSOS NATURALES RENOVABLES</t>
  </si>
  <si>
    <t>INGENIERÍA EN REDES COMPUTACIONALES</t>
  </si>
  <si>
    <t>INGENIERÍA EN SEGURIDAD Y PREVENCIÓN DE RIESGOS</t>
  </si>
  <si>
    <t>INGENIERIA EN SEGURIDAD Y PREVENCION DE RIESGOS (VESPERTINO)</t>
  </si>
  <si>
    <t>INGENIERIA EN SISTEMA DE INFORMACION, CONTROL DE GESTION</t>
  </si>
  <si>
    <t>INGENIERÍA EN SISTEMA DE INFORMACIÓN, CONTROL DE GESTIÓN</t>
  </si>
  <si>
    <t>INGENIERÍA EN SONIDO, LIC. EN ARTES M/ SONIDO</t>
  </si>
  <si>
    <t>INGENIERÍA EN TECNOLOGÍAS DE INFORMACIÓN</t>
  </si>
  <si>
    <t>INGENIERIA EN TELECOMUNICACIONES (VESPERTINO)</t>
  </si>
  <si>
    <t>INGENIERÍA EN TRANSPORTE MARÍTIMO</t>
  </si>
  <si>
    <t>INGENIERÍA EN TRANSPORTE Y TRANSITO</t>
  </si>
  <si>
    <t>INGENIERÍA EN TURISMO Y HOTELERÍA</t>
  </si>
  <si>
    <t>INGENIERÍA FÍSICA</t>
  </si>
  <si>
    <t>INGENIERÍA FORESTAL</t>
  </si>
  <si>
    <t>INGENIERÍA FORESTAL, LIC. EN CS. FORESTALES</t>
  </si>
  <si>
    <t>INGENIERÍA FORESTAL, LICENCIATURA EN CIENCIAS FORESTALES</t>
  </si>
  <si>
    <t>INGENIERÍA GEOLÓGICA</t>
  </si>
  <si>
    <t>INGENIERIA GEOMATICA (LOS ANGELES)</t>
  </si>
  <si>
    <t>INGENIERÍA INDUSTRIAL</t>
  </si>
  <si>
    <t>INGENIERIA INDUSTRIAL (VESPERTINO)</t>
  </si>
  <si>
    <t>INGENIERIA INDUSTRIAL -DIURNO 1º SEM.  - LOS ANDES</t>
  </si>
  <si>
    <t>INGENIERIA INDUSTRIAL DIURNO 1º SEM. - MELIPILLA</t>
  </si>
  <si>
    <t>INGENIERIA INDUSTRIAL DIURNO 1º SEMESTRE-VALPARAISO</t>
  </si>
  <si>
    <t>INGENIERÍA INDUSTRIAL MENCION INFORMÁTICA</t>
  </si>
  <si>
    <t>INGENIERÍA INFORMÁTICA C/MENCIÓN EN GESTIÓN DE LA INF.</t>
  </si>
  <si>
    <t>INGENIERIA INFORMATICA EMPRESARIAL</t>
  </si>
  <si>
    <t>INGENIERÍA MECÁNICA</t>
  </si>
  <si>
    <t>INGENIERÍA MECATRÓNICA</t>
  </si>
  <si>
    <t>INGENIERIA NAVAL, LICENCIATURA EN CIENCIAS DE LA INGENIERIA</t>
  </si>
  <si>
    <t>INGENIERÍA PESQUERA</t>
  </si>
  <si>
    <t>INGENIERIA Y CIENCIAS, PLAN COMUN</t>
  </si>
  <si>
    <t>INGENIERÍA Y CIENCIAS, PLAN COMÚN</t>
  </si>
  <si>
    <t>INGENIERIA, INGRESO COMUN</t>
  </si>
  <si>
    <t>INGENIERIA, PLAN COMUN</t>
  </si>
  <si>
    <t>INGENIERÍA, PLAN COMÚN</t>
  </si>
  <si>
    <t>INGENIERIA, PRIMER AÑO COMUN</t>
  </si>
  <si>
    <t>INGENIERIAS MECANICA Y  MECATRONICA INGRESO COMUN</t>
  </si>
  <si>
    <t>INGENIERÍAS MECÁNICA Y  MECATRÓNICA INGRESO COMÚN</t>
  </si>
  <si>
    <t>INGENIERIÍA EJECUCIÓN INDUSTRIAL, MENCION MANTENIMIENTO Y LOGÍSTICA</t>
  </si>
  <si>
    <t>INGENIRÍA CIVIL EN MINAS</t>
  </si>
  <si>
    <t>INGRESO CICLO COMUN FACULTAD DE CIENCIAS FORESTALES</t>
  </si>
  <si>
    <t>INTERPRETACIÓN MUSICAL</t>
  </si>
  <si>
    <t>INTERPRETACION O TRADUCCION (INGLES-ESPAÑOL)</t>
  </si>
  <si>
    <t>INTERPRETACIÓN O TRADUCCIÓN (INGLES-ESPAÑOL)</t>
  </si>
  <si>
    <t>INTERPRETACIÓN SUPERIOR MENCIÓN CANTO</t>
  </si>
  <si>
    <t xml:space="preserve">KINESIOLOGÍA </t>
  </si>
  <si>
    <t>KINESIOLOGÍA</t>
  </si>
  <si>
    <t xml:space="preserve">KINESIOLOGIA </t>
  </si>
  <si>
    <t>KINESIOLOGÍA - VESPERTINA</t>
  </si>
  <si>
    <t>KINESIOLOGIA, LIC. EN KINESIOLOGIA</t>
  </si>
  <si>
    <t>KINESIOLOGÍA, LIC. EN KINESIOLOGÍA</t>
  </si>
  <si>
    <t xml:space="preserve">KINESIOLOGIA. LICENCIADO EN KINESIOLOGIA </t>
  </si>
  <si>
    <t>KINESIOLOGÍA: LICENCIADO EN KINESIOLOGÍA</t>
  </si>
  <si>
    <t xml:space="preserve">LENGUA Y LITERATURA HISPANICAS CON M/  LIC. EN </t>
  </si>
  <si>
    <t xml:space="preserve">LENGUA Y LITERATURA INGLESAS, LIC. EN </t>
  </si>
  <si>
    <t>LENGUAJE Y COMUNICACIÓN INGRESO COMÚN</t>
  </si>
  <si>
    <t>LETRAS  MENCION EN LINGUISTICA  Y LITERATURA INGLESAS</t>
  </si>
  <si>
    <t>LETRAS  MENCIÓN EN LINGÜÍSTICA  Y LITERATURA INGLESAS</t>
  </si>
  <si>
    <t>LETRAS  MENCION EN LINGUISTICA Y LITERATURA HISPANICAS</t>
  </si>
  <si>
    <t>LETRAS  MENCIÓN EN LINGÜÍSTICA Y LITERATURA HISPÁNICAS</t>
  </si>
  <si>
    <t xml:space="preserve">LIC  EN EDUCACION  Y  PEDAGOGIA EN  MUSICA </t>
  </si>
  <si>
    <t>LIC EN CS. NATURALES - PROFESOR DE ED. MEDIA EN BIOLOGÍA Y QUÍMICA</t>
  </si>
  <si>
    <t>LIC EN ED C/M EN HIST. O  GEO Y PED EN HIST, GEO.Y ED. CIVICA</t>
  </si>
  <si>
    <t>LIC EN EDUC MAT Y PED EN MAT E INF</t>
  </si>
  <si>
    <t>LIC EN EDUC Y PED EN ED GRAL BASICA</t>
  </si>
  <si>
    <t>LIC EN EDUC Y PED EN EDUC PARVULARIA</t>
  </si>
  <si>
    <t>LIC EN EDUC Y PED EN INGLES</t>
  </si>
  <si>
    <t>LIC EN EDUC.  MATEMATICA Y PED EN MATEMATICA  Y (PLAN OPTATIVO)</t>
  </si>
  <si>
    <t>LIC EN EDUC. EN BIOLOGIA Y PED EN BIOLOGIA  Y (PLAN OPTATIVO)</t>
  </si>
  <si>
    <t>LIC EN EDUC. EN FISICA Y PED EN FISICA  Y  (PLAN OPTATIVO)</t>
  </si>
  <si>
    <t>LIC EN EDUC. EN QUIMICA Y PED EN QUIMICA  (PLAN OPTATIVO)</t>
  </si>
  <si>
    <t>LIC.  EN  EDUC. Y PED. EN EDUC.  BASICA C/MENCION  EN:       (SANTIAGO)</t>
  </si>
  <si>
    <t>LIC.  EN CIENCIA DE LA COMPUTACION</t>
  </si>
  <si>
    <t>LIC.  EN ED. Y PED. EN EDUC. DIF. ESPEC. PROB.  DE APRENDIZAJE</t>
  </si>
  <si>
    <t>LIC.  EN EDUCACION C/M EN CASTELLANO Y PEDAGOGIA EN CASTELLANO</t>
  </si>
  <si>
    <t>LIC. EN  INGLES Y TÍTULO DE TRADUCTOR INGLES-ESPAÑOL</t>
  </si>
  <si>
    <t>LIC. EN CIENCIAS BIOLOGICAS</t>
  </si>
  <si>
    <t>LIC. EN CIENCIAS C/M BIO, FIS, QUI, MAT, PED C/M, BIOLOGO, QUÍMICO</t>
  </si>
  <si>
    <t>LIC. EN CS. EXACTAS-PROFESOR DE ED.MEDIA EN MATEM. Y FISICA</t>
  </si>
  <si>
    <t>LIC. EN CS. EXACTAS-PROFESOR DE ED.MEDIA EN MATEM. Y FÍSICA</t>
  </si>
  <si>
    <t>LIC. EN ED. Y PED. EN ED. DIF. ESPEC. RET. MENTAL</t>
  </si>
  <si>
    <t>LIC. EN ED. Y PED. EN ED. DIFERENCIAL  ESPEC. PROBLEMAS DE LA VISION</t>
  </si>
  <si>
    <t>LIC. EN ED. Y PED. EN ED. PARVULARIA  C/M  EN EDUC. COMUNITARIA (GRANEROS)</t>
  </si>
  <si>
    <t>LIC. EN EDUC. EN CASTELLANO</t>
  </si>
  <si>
    <t>LIC. EN EDUC. EN FILOSOFIA</t>
  </si>
  <si>
    <t>LIC. EN EDUC. EN HISTORIA Y CIENCIAS SOCIALES</t>
  </si>
  <si>
    <t>LIC. EN EDUC. EN INGLES</t>
  </si>
  <si>
    <t>LIC. EN EDUC. MATEMATICA Y COMPUTACION</t>
  </si>
  <si>
    <t>LIC. EN EDUC. Y PED. EN ED. FISICA</t>
  </si>
  <si>
    <t>LIC. EN EDUC. Y PED. EN EDUC. DIFER.  ESPEC. PROB. AUD. Y LENGUAJE</t>
  </si>
  <si>
    <t>LIC. EN EDUC. Y PED. EN EDUC. DIFERENCIAL. ESPEC. RETARDO MENTAL</t>
  </si>
  <si>
    <t>LIC. EN EDUC. Y PED. EN EDUC. FISICA , DEP. Y REC. (DAMAS)</t>
  </si>
  <si>
    <t>LIC. EN EDUC. Y PED. EN EDUC. FISICA, DEPORTES Y REC. (VARONES)</t>
  </si>
  <si>
    <t>LIC. EN EDUC. Y PED. EN EDUC. PARVULARIA  C/ M  EN: (SANTIAGO)</t>
  </si>
  <si>
    <t>LIC. EN EDUCACION  C/M EN INGLES Y PEDAGOGIA EN INGLES</t>
  </si>
  <si>
    <t>LIC. EN EDUCACION Y PED. EN ARTES VISUALES</t>
  </si>
  <si>
    <t>LIC. EN EDUCACION Y PEDAGOGIA EN ARTES VISUALES</t>
  </si>
  <si>
    <t>LIC. EN FISICA MENCION ASTRONOMIA</t>
  </si>
  <si>
    <t>LIC. EN FÍSICA MENCIÓN ASTRONOMÍA</t>
  </si>
  <si>
    <t>LIC. EN IDIOMA INGLES Y TITULO PROFESIONAL DE TRADUCTOR INGLES-ESPAÑOL</t>
  </si>
  <si>
    <t>LIC. EN LENGUA Y LIT. HISPANICAS CON M/</t>
  </si>
  <si>
    <t>LIC. EN LENGUA Y LITERATURA INGLESAS</t>
  </si>
  <si>
    <t>LIC.EN CIENCIAS MENCION EN BIOLOGIA Ó EN QUIMICA</t>
  </si>
  <si>
    <t>LICENCIATURA  EN  FISICA</t>
  </si>
  <si>
    <t>LICENCIATURA  EN  FÍSICA</t>
  </si>
  <si>
    <t>LICENCIATURA  EN  MATEMATICA</t>
  </si>
  <si>
    <t>LICENCIATURA  EN  MATEMÁTICA</t>
  </si>
  <si>
    <t>LICENCIATURA  EN CIENCIA DE LA COMPUTACION</t>
  </si>
  <si>
    <t>LICENCIATURA  EN EDUCACIÓN MUSICAL Y PEDAGOGÍA EN EDUCACIÓN MUSICAL</t>
  </si>
  <si>
    <t>LICENCIATURA  EN MATEMÁTICA</t>
  </si>
  <si>
    <t>LICENCIATURA EN  ASTRONOMIA</t>
  </si>
  <si>
    <t>LICENCIATURA EN  EDUC. EN LAS ARTES PLÁSTICAS  Y PEDAGOGÍA EN  ARTES PLÁSTICAS</t>
  </si>
  <si>
    <t>LICENCIATURA EN  EDUCACIÓN Y PEDAGOGÍA EN EDUCACIÓN GRAL BASICA.</t>
  </si>
  <si>
    <t xml:space="preserve">LICENCIATURA EN ANTROPOLOGIA </t>
  </si>
  <si>
    <t>LICENCIATURA EN ARTES M/ INTERPRETACIÓN  MUSICAL</t>
  </si>
  <si>
    <t>LICENCIATURA EN ARTES M/ TEORÍA E HRIA. DEL ARTE</t>
  </si>
  <si>
    <t>LICENCIATURA EN ARTES MEN/ ACTUACIÓN TEATRAL</t>
  </si>
  <si>
    <t>LICENCIATURA EN ARTES MEN/ ARTES PLÁSTICAS</t>
  </si>
  <si>
    <t>LICENCIATURA EN ARTES MEN/ DISEÑO TEATRAL</t>
  </si>
  <si>
    <t>LICENCIATURA EN ARTES MEN/ SONIDO</t>
  </si>
  <si>
    <t>LICENCIATURA EN ARTES MEN/ TEORÍA DE LA MÚSICA</t>
  </si>
  <si>
    <t>LICENCIATURA EN ARTES VISUALES, PEDAGOGIA EN ARTES VISUALES</t>
  </si>
  <si>
    <t>LICENCIATURA EN ASTROFISICA</t>
  </si>
  <si>
    <t>LICENCIATURA EN ASTRONOMÍA</t>
  </si>
  <si>
    <t>LICENCIATURA EN BIOLOGÍA</t>
  </si>
  <si>
    <t>LICENCIATURA EN CIENCIAS DE LA ACTIVIDAD FÍSICA / ENTRENADOR DEPORTIVO</t>
  </si>
  <si>
    <t>LICENCIATURA EN CIENCIAS MENCIÓN BIOLOGÍA</t>
  </si>
  <si>
    <t>LICENCIATURA EN CIENCIAS MENCIÓN EN BIOLOGIA O EN QUIMICA</t>
  </si>
  <si>
    <t>LICENCIATURA EN CIENCIAS MENCIÓN FÍSICA</t>
  </si>
  <si>
    <t>LICENCIATURA EN CIENCIAS MENCIÓN MATEMÁTICAS</t>
  </si>
  <si>
    <t>LICENCIATURA EN CIENCIAS MENCIÓN QUÍMICA</t>
  </si>
  <si>
    <t>LICENCIATURA EN CIENCIAS, MENCIÓN FÍSICA</t>
  </si>
  <si>
    <t>LICENCIATURA EN CIENCIAS, MENCIÓN QUÍMICA</t>
  </si>
  <si>
    <t>LICENCIATURA EN CS DE LA ACTIVIDAD FISICA / TERAPEUTA EN ACT FISICA Y SALUD</t>
  </si>
  <si>
    <t>LICENCIATURA EN CS.RELIGIOSAS Y ESTUDIOS ECLESIASTICOS</t>
  </si>
  <si>
    <t>LICENCIATURA EN DIRECCION Y GESTION DE ARTES CULINARIAS</t>
  </si>
  <si>
    <t>LICENCIATURA EN EDUC. C/M EN ALEMAN Y PEDAGOGIA EN ALEMAN</t>
  </si>
  <si>
    <t xml:space="preserve">LICENCIATURA EN EDUCACION </t>
  </si>
  <si>
    <t>LICENCIATURA EN EDUCACIÓN C/M EN ALEMAN Y PEDAGOGÍA EN ALEMAN</t>
  </si>
  <si>
    <t>LICENCIATURA EN EDUCACIÓN C/M EN CASTELLANO Y PEDAGOGÍA EN CASTELLANO</t>
  </si>
  <si>
    <t>LICENCIATURA EN EDUCACION C/M EN FRANCES Y PED  EN FRANCES</t>
  </si>
  <si>
    <t>LICENCIATURA EN EDUCACIÓN C/M EN FRANCES Y PEDAGOGÍA EN FRANCES</t>
  </si>
  <si>
    <t>LICENCIATURA EN EDUCACIÓN C/M EN HISTORIA, C/M EN GEOGRAFÍA Y PEDAGOGÍA EN HISTORIA Y GEOGRAFÍA</t>
  </si>
  <si>
    <t>LICENCIATURA EN EDUCACIÓN C/M EN INGLES Y PEDAGOGÍA EN INGLES</t>
  </si>
  <si>
    <t>LICENCIATURA EN EDUCACIÓN EN BIOLOGÍA Y PEDAGOGÍA EN BIOLOGÍA Y CS. NATURALES</t>
  </si>
  <si>
    <t>LICENCIATURA EN EDUCACIÓN EN FÍSICA Y PEDAGOGÍA EN FÍSICA Y CS. NATURALES</t>
  </si>
  <si>
    <t>LICENCIATURA EN EDUCACIÓN QUÍMICA Y PEDAGOGÍA EN QUÍMICA O PEDAGOGÍA EN CS. NATURALES</t>
  </si>
  <si>
    <t xml:space="preserve">LICENCIATURA EN EDUCACION TECNICA Y FORMACION PROFESIONAL </t>
  </si>
  <si>
    <t>LICENCIATURA EN EDUCACIÓN Y PEDAGOGÍA EN EDUCACIÓN DIFERENCIAL EN DEFICIENCIA MENTAL</t>
  </si>
  <si>
    <t>LICENCIATURA EN EDUCACIÓN Y PEDAGOGÍA EN EDUCACIÓN DIFERENCIAL EN PROBLEMAS DE APRENDIZAJE</t>
  </si>
  <si>
    <t>LICENCIATURA EN EDUCACIÓN Y PEDAGOGÍA EN EDUCACIÓN DIFERENCIAL EN TRANSTORNOS DE LA VISIÓN</t>
  </si>
  <si>
    <t>LICENCIATURA EN EDUCACIÓN Y PEDAGOGÍA EN EDUCACIÓN GENERAL BÁSICA</t>
  </si>
  <si>
    <t>LICENCIATURA EN FILOSOFÍA</t>
  </si>
  <si>
    <t>LICENCIATURA EN FÍSICA</t>
  </si>
  <si>
    <t>LICENCIATURA EN FISICA CON MENCION EN ASTRONOMIA</t>
  </si>
  <si>
    <t>LICENCIATURA EN INGLES CONDUCENTE A:</t>
  </si>
  <si>
    <t>LICENCIATURA EN INTERPRETACIÓN MUSICAL</t>
  </si>
  <si>
    <t>LICENCIATURA EN INTERPRETACIÓN Y FORMACIÓN MUSICAL ESPECIALIZADA</t>
  </si>
  <si>
    <t xml:space="preserve">LICENCIATURA EN LENGUAJE Y COMUNICACION </t>
  </si>
  <si>
    <t xml:space="preserve">LICENCIATURA EN LING.  APLIC. A LA TRAD. M/INGLES JAPONES E INGLES PORTUG. </t>
  </si>
  <si>
    <t>LICENCIATURA EN LINGUISTICA APLICADA A LA TRADUCCION M/INGLES JAPONES E INGLES PORTUGUES</t>
  </si>
  <si>
    <t>LICENCIATURA EN QUÍMICA</t>
  </si>
  <si>
    <t>LICENCIATURA EN QUIMICA - QUIMICO</t>
  </si>
  <si>
    <t>LICENCIATURA EN TEORÍA E HISTORIA DEL ARTE</t>
  </si>
  <si>
    <t>LICENCIATURA EN TRADUCTOLOGÍA Y TRADUCTOR E INTÉRPRETE INGLÉS-ESPAÑOL</t>
  </si>
  <si>
    <t>LICENCIATURA Y PEDAGOGÍA EN EDUCACIÓN FÍSICA (DAMAS)</t>
  </si>
  <si>
    <t>LICENCIATURA Y PEDAGOGÍA EN EDUCACIÓN FÍSICA (VARONES)</t>
  </si>
  <si>
    <t>LIENCIATURAC EN EDUCACIÓN Y PEDAGOGÍA EN EDUCACIÓN PARVULARIA.</t>
  </si>
  <si>
    <t>LIENCIATURAC EN EDUCACIÓN Y PEDAGOGÍA EN FILOSOFÍA</t>
  </si>
  <si>
    <t>LITERATURA, CUATRO MENCIONES</t>
  </si>
  <si>
    <t>LITERATURA: LICENCIADO EN LITERATURA</t>
  </si>
  <si>
    <t>MATEMÁTICA</t>
  </si>
  <si>
    <t>MATEMATICA / ESTADISTICA</t>
  </si>
  <si>
    <t>MATEMATICA, PLAN COMUN</t>
  </si>
  <si>
    <t xml:space="preserve">MATEMATICAS, LICENCIATURA EN CIENCIAS MENCION </t>
  </si>
  <si>
    <t>MEDICINA : CAMPO CLINICO OSORNO, LICENCIATURA EN MEDICINA</t>
  </si>
  <si>
    <t>MEDICINA CAMPUS SAN FELIPE</t>
  </si>
  <si>
    <t>MEDICINA VETERINARIA (CHILLAN)</t>
  </si>
  <si>
    <t>MEDICINA VETERINARIA (SAN FERNANDO)</t>
  </si>
  <si>
    <t>MEDICINA VETERINARIA, LIC.  EN CS. VET. Y PECUARIAS</t>
  </si>
  <si>
    <t>MEDICINA, LIC. EN MEDICINA</t>
  </si>
  <si>
    <t>MEDICINA. LICENCIADO  EN CIENCIAS MEDICAS</t>
  </si>
  <si>
    <t>MEDICINA: CAMPO CLINICO VALDIVIA, LICENCIATURA EN MEDICINA</t>
  </si>
  <si>
    <t>MEDICINA: LICENCIADO EN MEDICINA</t>
  </si>
  <si>
    <t>MÚSICA</t>
  </si>
  <si>
    <t>MUSICA OPCIONES EN:</t>
  </si>
  <si>
    <t>NUTRICION</t>
  </si>
  <si>
    <t>NUTRICIÓN DIETÉTICA</t>
  </si>
  <si>
    <t>NUTRICIÓN Y DIETÉTICA</t>
  </si>
  <si>
    <t xml:space="preserve">NUTRICIÓN Y DIETÉTICA </t>
  </si>
  <si>
    <t>NUTRICION Y DIETETICA, LIC. EN NUTRICION Y D.</t>
  </si>
  <si>
    <t>NUTRICIÓN Y DIETETICA, LIC. EN NUTRICIÓN Y D.</t>
  </si>
  <si>
    <t>NUTRICION Y DIETETICA, LICENCIATURA EN NUTRICION</t>
  </si>
  <si>
    <t>NUTRICIÓN Y DIETÉTICA, LICENCIATURA EN NUTRICIÓN</t>
  </si>
  <si>
    <t>NUTRICIÓN Y DIETÉTICA, TRES MENCIONES</t>
  </si>
  <si>
    <t>NUTRICION Y DIETETICA. LICENCIADO  EN NUTRICION Y DIETETICA</t>
  </si>
  <si>
    <t>OBSTETRICIA Y NEONATOLOGÍA</t>
  </si>
  <si>
    <t xml:space="preserve">OBSTETRICIA Y PUERICULTURA </t>
  </si>
  <si>
    <t>OBSTETRICIA Y PUERICULTURA, LIC. EN</t>
  </si>
  <si>
    <t>OBSTETRICIA Y PUERICULTURA. LICENCIADO EN OBSTETRICIA Y PUERICULTURA</t>
  </si>
  <si>
    <t>OCEANOGRAFO</t>
  </si>
  <si>
    <t>OCEANÓGRAFO</t>
  </si>
  <si>
    <t>ODONTOLOGÍA</t>
  </si>
  <si>
    <t>ODONTOLOGIA, LIC. EN ODONTOLOGIA</t>
  </si>
  <si>
    <t>ODONTOLOGÍA, LIC. EN ODONTOLOGÍA</t>
  </si>
  <si>
    <t>ODONTOLOGIA. LICENCIADO  EN CIENCIAS ODONTOLOGICAS</t>
  </si>
  <si>
    <t>ODONTOLOGÍA: LICENCIADO EN ODONTOLOGÍA</t>
  </si>
  <si>
    <t>ÓPTICO</t>
  </si>
  <si>
    <t>PED ED DIFERENCIAL CON ESP. EN  N.E.E.T.  Y DEF. MENTAL</t>
  </si>
  <si>
    <t xml:space="preserve">PED EN CASTELLANO Y COMUNICACION </t>
  </si>
  <si>
    <t>PED EN EDUC BÁSICA Y PSICOPEDAGOGÍA -ARICA</t>
  </si>
  <si>
    <t>PED EN EDUC BÁSICA Y PSICOPEDAGOGÍA- IQUIQUE</t>
  </si>
  <si>
    <t>PED.  EN EDUCACION BASICA INTERCULTURAL EN CONTEXTO MAPUCHE</t>
  </si>
  <si>
    <t>PED. EN  HISTORIA, GEOG. Y ED.CIVICA</t>
  </si>
  <si>
    <t>PED. EN  HISTORIA, GEOGRAFIA. Y EDUCACION CIVICA</t>
  </si>
  <si>
    <t>PED. EN CASTELLANO Y COMUNICACION</t>
  </si>
  <si>
    <t>PED. EN CIENCIAS M. BIOLOGIA, QUIMICA O FISICA</t>
  </si>
  <si>
    <t>PED. EN CIENCIAS M. BIOLOGÍA, QUIMICA O FÍSICA</t>
  </si>
  <si>
    <t>PED. EN CIENCIAS NATURALES M/ BIOLOGIA</t>
  </si>
  <si>
    <t>PED. EN CIENCIAS NATURALES M/ FISICA</t>
  </si>
  <si>
    <t>PED. EN CIENCIAS NATURALES M/ QUIMICA</t>
  </si>
  <si>
    <t>PED. EN ED.  GENERAL BASICA. LIC. EN CS. DE LA EDUCACION.</t>
  </si>
  <si>
    <t>PED. EN ED. BASICA C/ MENCION EN ED. RURAL Y DESARROLLO, LIC. EN EDUCACION</t>
  </si>
  <si>
    <t>PED. EN EDUCACION FISICA</t>
  </si>
  <si>
    <t>PED. EN RELIGION Y ORIENTACION EDUC., VOCACIONAL Y LABORAL</t>
  </si>
  <si>
    <t>PED.ED.PARVULARIA MEN.NEC.EDUCATIVAS ESPECIALES LIC.EN EDUCACION</t>
  </si>
  <si>
    <t>PED.EDUCACION GENERAL BASICA: M/LENGUAJE-MATEM. -CS. NAT.  Y CS.SOC.</t>
  </si>
  <si>
    <t>PED.EDUCACION GENERAL BASICA: M/LENGUAJE-MATEM.Y -CIENCIAS</t>
  </si>
  <si>
    <t>PED.EDUCACIÓN GENERAL BÁSICA:M/LENGUAJE,MATEM. CS.NAT. Y CS.SOC.</t>
  </si>
  <si>
    <t>PED.EN ED.BÁSICA,MENCIONES LENGUAJE Y COM.Y MAT.</t>
  </si>
  <si>
    <t>PEDAG. EN MATEMATICA Y EDUCACION TECNOLOGICA</t>
  </si>
  <si>
    <t>PEDAG. EN MATEMATICA Y EDUCACION TECNOLOGICA (LOS ANGELES)</t>
  </si>
  <si>
    <t>PEDAGOGÍA EN BIOLOGÍA Y QUÍMICA, PARA ENSEÑANZA MEDIA</t>
  </si>
  <si>
    <t>PEDAGOGÍA EN EDUCACIÓN BÁSICA</t>
  </si>
  <si>
    <t>PEDAGOGÍA EN EDUCACIÓN DIFERENCIAL</t>
  </si>
  <si>
    <t xml:space="preserve">PEDAGOGÍA EN EDUCACIÓN DIFERENCIAL </t>
  </si>
  <si>
    <t>PEDAGOGÍA EN EDUCACIÓN FÍSICA, DEPORTE Y RECREACIÓN</t>
  </si>
  <si>
    <t xml:space="preserve">PEDAGOGÍA EN EDUCACIÓN GENERAL BÁSICA </t>
  </si>
  <si>
    <t xml:space="preserve">PEDAGOGÍA EN EDUCACIÓN PARVULARIA </t>
  </si>
  <si>
    <t>PEDAGOGÍA EN HISTORIA Y CIENCIAS SOCIALES</t>
  </si>
  <si>
    <t>PEDAGOGÍA EN HISTORIA Y GEOGRAFÍA EN ENSEÑANZA MEDIA</t>
  </si>
  <si>
    <t>PEDAGOGÍA EN INGLÉS PARA ENSEÑANZA BÁSICA Y MEDIA</t>
  </si>
  <si>
    <t>PEDAGOGÍA EN LENGUA CASTELLANA</t>
  </si>
  <si>
    <t>PEDAGOGÍA EN LENGUAJE Y COMUNICACIÓN</t>
  </si>
  <si>
    <t xml:space="preserve">PEDAGOGÍA EN MATEMÍTICAS MENCIÓN DIDÍCTICA O LICENCIATURA EN MATEMÍTICAS </t>
  </si>
  <si>
    <t>PEDAGOGIA  EN  BIOLOGIA  Y  QUIMICA</t>
  </si>
  <si>
    <t>PEDAGOGIA  EN  EDUCACION  PARVULARIA</t>
  </si>
  <si>
    <t>PEDAGOGIA  EN  EDUCACION BASICA</t>
  </si>
  <si>
    <t>PEDAGOGIA  EN INGLES</t>
  </si>
  <si>
    <t xml:space="preserve">PEDAGOGIA  EN RELIGION Y ORIENTACION </t>
  </si>
  <si>
    <t>PEDAGOGIA  MATEMATICA</t>
  </si>
  <si>
    <t>PEDAGOGÍA  MATEMÁTICA</t>
  </si>
  <si>
    <t>PEDAGOGÍA BÁSICA BILINGÜE INGLÉS/ESPAÑOL</t>
  </si>
  <si>
    <t>PEDAGOGIA DE EDUCACION GRAL.BASICA</t>
  </si>
  <si>
    <t>PEDAGOGÍA DE EDUCACIÓN MEDIA EN HISTORIA Y GEOGRAFÍA</t>
  </si>
  <si>
    <t>PEDAGOGÍA DE EDUCACIÓN MEDIA EN INGLÉS</t>
  </si>
  <si>
    <t>PEDAGOGÍA DE EDUCACIÓN MEDIA EN LENGUAJE Y COMUNICACIÓN</t>
  </si>
  <si>
    <t>PEDAGOGIA EDUC.MEDIA EN BIOLOGIA Y CIENCIAS NATURALES</t>
  </si>
  <si>
    <t>PEDAGOGIA EDUCACIÓN GENERAL BÁSICA  M/ CASTELLANO Y CS. SOCIALES O M/ MATEMÁTICA Y CS. NATURALES</t>
  </si>
  <si>
    <t>PEDAGOGÍA EN ARTES MUSICALES PARA EDUCACIÓN BÁSICA Y MEDIA</t>
  </si>
  <si>
    <t>PEDAGOGÍA EN ARTES MUSICALES PARA ENSEÑANZA BÁSICA Y MEDIA</t>
  </si>
  <si>
    <t>PEDAGOGIA EN ARTES PLASTICAS, LICENCIATURA EN EDUCACION</t>
  </si>
  <si>
    <t>PEDAGOGÍA EN ARTES PLÁSTICAS, LICENCIATURA EN EDUCACIÓN</t>
  </si>
  <si>
    <t>PEDAGOGÍA EN ARTES VISUALES</t>
  </si>
  <si>
    <t>PEDAGOGÍA EN BIOLOGÍA Y CIENCIAS NATURALES</t>
  </si>
  <si>
    <t xml:space="preserve">PEDAGOGÍA EN BIOLOGIA Y CIENCIAS NATURALES </t>
  </si>
  <si>
    <t>PEDAGOGÍA EN BIOLOGÍA Y CIENCIAS NATURALES PARA E.MEDIA</t>
  </si>
  <si>
    <t>PEDAGOGÍA EN BIOLOGÍA Y CIENCIAS NATURALES, PARA ENSEÑANZA MEDIA</t>
  </si>
  <si>
    <t>PEDAGOGIA EN BIOLOGIA Y CIENCIAS NATURALES. LICENCIADO  EN EDUCACION</t>
  </si>
  <si>
    <t>PEDAGOGIA EN BIOLOGIA Y CIENCIAS,  LICENCIATURA EN EDUCACION</t>
  </si>
  <si>
    <t>PEDAGOGÍA EN BIOLOGÍA Y CIENCIAS,  LICENCIATURA EN EDUCACIÓN</t>
  </si>
  <si>
    <t>PEDAGOGIA EN BIOLOGIA Y CS NATURALES</t>
  </si>
  <si>
    <t>PEDAGOGÍA EN BIOLOGÍA, QUÍMICA Y CS. NATURALES</t>
  </si>
  <si>
    <t>PEDAGOGÍA EN CASTELLANO</t>
  </si>
  <si>
    <t xml:space="preserve">PEDAGOGIA EN CASTELLANO Y COMUNICACION </t>
  </si>
  <si>
    <t>PEDAGOGÍA EN CASTELLANO Y COMUNICACIÓN PARA ENSEÑANZA MEDIA</t>
  </si>
  <si>
    <t>PEDAGOGIA EN CASTELLANO Y COMUNICACION Y/O LICENCIATURA EN LENGUA Y LIT</t>
  </si>
  <si>
    <t>PEDAGOGÍA EN CASTELLANO Y COMUNICACIÓN Y/O LICENCIATURA EN LENGUA Y LITERATURA HISPÁNICA</t>
  </si>
  <si>
    <t>PEDAGOGIA EN CASTELLANO Y FILOSOFIA.</t>
  </si>
  <si>
    <t>PEDAGOGÍA EN CASTELLANO, LICENCIATURA EN EDUCACION</t>
  </si>
  <si>
    <t>PEDAGOGÍA EN CASTELLANO, LICENCIATURA EN EDUCACIÓN</t>
  </si>
  <si>
    <t xml:space="preserve">PEDAGOGIA EN CASTELLANO, LICENCIATURA EN EDUCACION </t>
  </si>
  <si>
    <t>PEDAGOGIA EN CASTELLANO, LICENCIATURA EN EDUCACION (VESPERTINA)</t>
  </si>
  <si>
    <t>PEDAGOGÍA EN CIENCIAS NATURALES CON MENCIÓN EN BIOLOGÍA Y FÍSICA O MENCIÓN EN BIOLOGÍA Y QUÍMICA O MENCIÓN EN FÍSICA Y QUÍMICA, LICENCIATURA EN EDUCACIÓN</t>
  </si>
  <si>
    <t>PEDAGOGIA EN CIENCIAS NATURALES M/ BIOL. M/FIS M/ QUI</t>
  </si>
  <si>
    <t>PEDAGOGIA EN CIENCIAS. M/ BIOLOGIA, QUIMICA O FISICA</t>
  </si>
  <si>
    <t>PEDAGOGÍA EN CIENCIAS. M/ BIOLOGIA, QUIMICA O FISICA</t>
  </si>
  <si>
    <t>PEDAGOGIA EN COMUNICACION EN LENGUA INGLESA, LICENCIATURA EN EDUCACION</t>
  </si>
  <si>
    <t>PEDAGOGIA EN CS. NATURALES Y BIOLOGIA</t>
  </si>
  <si>
    <t>PEDAGOGIA EN CS. NATURALES Y FISICA</t>
  </si>
  <si>
    <t>PEDAGOGIA EN CS. NATURALES Y QUIMICA</t>
  </si>
  <si>
    <t>PEDAGOGÍA EN ED.BASICA C/MENCION EN ED.RURAL Y DESARROLLO, LIC.EN EDUCACION</t>
  </si>
  <si>
    <t>PEDAGOGIA EN EDUC FISICA - DAMAS</t>
  </si>
  <si>
    <t>PEDAGOGIA EN EDUC FISICA - VARONES</t>
  </si>
  <si>
    <t>PEDAGOGIA EN EDUC FISICA (DAMAS - VARONES)</t>
  </si>
  <si>
    <t>PEDAGOGIA EN EDUC GENERAL BASICA</t>
  </si>
  <si>
    <t>PEDAGOGIA EN EDUC GENERAL BASICA.</t>
  </si>
  <si>
    <t>PEDAGOGIA EN EDUC GRAL BASICA</t>
  </si>
  <si>
    <t>PEDAGOGIA EN EDUC GRAL BASICA.</t>
  </si>
  <si>
    <t>PEDAGOGIA EN EDUC PARVULARIA</t>
  </si>
  <si>
    <t>PEDAGOGIA EN EDUC. BASICA ESPECIALIDAD LENGUAJE Y COM. O EDUC. MATEMATICA</t>
  </si>
  <si>
    <t>PEDAGOGIA EN EDUCACION  FISICA</t>
  </si>
  <si>
    <t>PEDAGOGIA EN EDUCACION  MUSICAL, LICENCIATURA EN EDUCACION</t>
  </si>
  <si>
    <t>PEDAGOGÍA EN EDUCACIÓN ARTÍSTICA, MENCIÓN ARTES MUSICALES</t>
  </si>
  <si>
    <t>PEDAGOGÍA EN EDUCACIÓN ARTÍSTICA, MENCIÓN ARTES VISUALES</t>
  </si>
  <si>
    <t>PEDAGOGÍA EN EDUCACIÓN BÁSICA</t>
  </si>
  <si>
    <t xml:space="preserve">PEDAGOGIA EN EDUCACION BASICA </t>
  </si>
  <si>
    <t>PEDAGOGIA EN EDUCACION BASICA ,  LICENCIATURA EN EDUCACION (VESPERTINA)</t>
  </si>
  <si>
    <t>PEDAGOGIA EN EDUCACION BASICA C/MENCION EN CIENCIAS DE LA NATURALEZA</t>
  </si>
  <si>
    <t>PEDAGOGIA EN EDUCACION BASICA C/MENCION EN MATEMATICAS</t>
  </si>
  <si>
    <t>PEDAGOGÍA EN EDUCACIÓN BASICA C/MENCIÓNES, LICENCIATURA EN EDUCACIÓN</t>
  </si>
  <si>
    <t xml:space="preserve">PEDAGOGÍA EN EDUCACIÓN BASICA C/MENCIONES, LICENCIATURA EN EDUCACIÓN </t>
  </si>
  <si>
    <t>PEDAGOGIA EN EDUCACION BASICA CON ESPECIALIZACIÓN</t>
  </si>
  <si>
    <t>PEDAGOGIA EN EDUCACION BASICA CON MENCIÓN</t>
  </si>
  <si>
    <t>PEDAGOGIA EN EDUCACION BASICA CON MENCION EN:</t>
  </si>
  <si>
    <t>PEDAGOGÍA EN EDUCACIÓN BÁSICA DIURNA</t>
  </si>
  <si>
    <t>PEDAGOGÍA EN EDUCACIÓN BÁSICA VESPERTINA</t>
  </si>
  <si>
    <t>PEDAGOGIA EN EDUCACION BASICA, LICENCIATURA EN EDUCACION</t>
  </si>
  <si>
    <t>PEDAGOGÍA EN EDUCACIÓN BÁSICA, LICENCIATURA EN EDUCACIÓN</t>
  </si>
  <si>
    <t>PEDAGOGÍA EN EDUCACIÓN BÁSICA: LICENCIADO EN EDUCACIÓN</t>
  </si>
  <si>
    <t>PEDAGOGÍA EN EDUCACIÓN DE PÁRVULOS</t>
  </si>
  <si>
    <t>PEDAGOGÍA EN EDUCACIÓN DIFERENCIAL</t>
  </si>
  <si>
    <t>PEDAGOGIA EN EDUCACION DIFERENCIAL C/M, LICENCIATURA EN EDUCACION</t>
  </si>
  <si>
    <t xml:space="preserve">PEDAGOGIA EN EDUCACION DIFERENCIAL CON M/RETARDO MENTAL Y/O TRASTORNOS DEL </t>
  </si>
  <si>
    <t>PEDAGOGIA EN EDUCACIÓN DIFERENCIAL CON M/RETARDO MENTAL Y/O TRASTORNOS DEL APRENDIZAJE ESPECÍFICO</t>
  </si>
  <si>
    <t>PEDAGOGÍA EN EDUCACIÓN DIFERENCIAL CON MENCIÓN EN DEFICIENCIA MENTAL Y DÉF</t>
  </si>
  <si>
    <t>PEDAGOGÍA EN EDUCACIÓN DIFERENCIAL CON MENCIÓN EN DESARROLLO COGNITIVO</t>
  </si>
  <si>
    <t xml:space="preserve">PEDAGOGIA EN EDUCACION DIFERENCIAL,  LICENCIATURA EN EDUCACION </t>
  </si>
  <si>
    <t>PEDAGOGIA EN EDUCACION DIFERENCIAL, LIC. EN EDUCACION</t>
  </si>
  <si>
    <t>PEDAGOGÍA EN EDUCACIÓN DIFERENCIAL, LIC. EN EDUCACIÓN</t>
  </si>
  <si>
    <t>PEDAGOGIA EN EDUCACION DIFERENCIAL, LICENCIATURA EN EDUCACION</t>
  </si>
  <si>
    <t xml:space="preserve">PEDAGOGIA EN EDUCACION DIFERENCIAL, LICENCIATURA EN EDUCACION </t>
  </si>
  <si>
    <t>PEDAGOGÍA EN EDUCACION DIFERENCIAL.</t>
  </si>
  <si>
    <t>PEDAGOGÍA EN EDUCACIÓN ESPECIAL</t>
  </si>
  <si>
    <t>PEDAGOGÍA EN EDUCACIÓN FÍSICA</t>
  </si>
  <si>
    <t>PEDAGOGIA EN EDUCACION FISICA (DAMAS)</t>
  </si>
  <si>
    <t>PEDAGOGÍA EN EDUCACIÓN FÍSICA (DAMAS), LIC. EN EDUCACIÓN</t>
  </si>
  <si>
    <t>PEDAGOGIA EN EDUCACION FISICA (DAMAS), LICENCIATURA EN EDUCACION</t>
  </si>
  <si>
    <t>PEDAGOGIA EN EDUCACION FISICA (DAMAS). LICENCIADO  EN EDUCACION.</t>
  </si>
  <si>
    <t>PEDAGOGIA EN EDUCACION FISICA (VARONES)</t>
  </si>
  <si>
    <t>PEDAGOGÍA EN EDUCACIÓN FÍSICA (VARONES), LIC. EN EDUCACIÓN</t>
  </si>
  <si>
    <t>PEDAGOGIA EN EDUCACION FISICA (VARONES), LICENCIATURA EN EDUCACION</t>
  </si>
  <si>
    <t>PEDAGOGIA EN EDUCACION FISICA (VARONES). LICENCIADO  EN EDUCACION.</t>
  </si>
  <si>
    <t>PEDAGOGÍA EN EDUCACIÓN FÍSICA PARA ENSEÑANZA BÁSICA Y MEDIA</t>
  </si>
  <si>
    <t>PEDAGOGIA EN EDUCACIÓN FÍSICA Y SALUD PARA EDUCACIÓN BÃSICA Y MEDIA</t>
  </si>
  <si>
    <t>PEDAGOGÍA EN EDUCACIÓN FÍSICA, DEP. REC.</t>
  </si>
  <si>
    <t>PEDAGOGIA EN EDUCACION FISICA, DEPORTES Y REC.</t>
  </si>
  <si>
    <t>PEDAGOGÍA EN EDUCACIÓN FÍSICA, DEPORTES Y RECREACIÓN PARA EDUCACIÓN BÁSICA</t>
  </si>
  <si>
    <t>PEDAGOGIA EN EDUCACION FISICA, DEPORTES Y RECREACION, LIC. EN EDUCACION</t>
  </si>
  <si>
    <t>PEDAGOGÍA EN EDUCACIÓN FÍSICA, PARA ENSEÑANZA BÁSICA Y MEDIA</t>
  </si>
  <si>
    <t>PEDAGOGIA EN EDUCACION GENERAL  BASICA</t>
  </si>
  <si>
    <t>PEDAGOGÍA EN EDUCACIÓN GENERAL BÁSICA</t>
  </si>
  <si>
    <t xml:space="preserve">PEDAGOGÍA EN EDUCACIÓN GENERAL BÁSICA </t>
  </si>
  <si>
    <t>PEDAGOGÍA EN EDUCACIÓN GENERAL BÁSICA BILINGÜE (INGLÉS-ESPAÑOL)</t>
  </si>
  <si>
    <t>PEDAGOGÍA EN EDUCACIÓN GENERAL BÁSICA CON MENCIÓN EN ALEMÁN</t>
  </si>
  <si>
    <t>PEDAGOGÍA EN EDUCACIÓN GENERAL BÁSICA MENCIÓN INGLÉS</t>
  </si>
  <si>
    <t>PEDAGOGIA EN EDUCACION GRAL BASICA</t>
  </si>
  <si>
    <t>PEDAGOGIA EN EDUCACION GRAL. BASICA</t>
  </si>
  <si>
    <t>PEDAGOGIA EN EDUCACION MEDIA  EN EDUCACION FISICA</t>
  </si>
  <si>
    <t>PEDAGOGIA EN EDUCACION MEDIA  EN MATEMATICA Y COMPUTACION</t>
  </si>
  <si>
    <t>PEDAGOGIA EN EDUCACION MEDIA  LENGUAJE Y COMUNICACION</t>
  </si>
  <si>
    <t>PEDAGOGIA EN EDUCACION MEDIA  LENGUAJE Y COMUNICACIÓN</t>
  </si>
  <si>
    <t>PEDAGOGIA EN EDUCACION MEDIA EN  EDUCACION FISICA</t>
  </si>
  <si>
    <t>PEDAGOGÍA EN EDUCACIÓN MEDIA EN ALEMÁN</t>
  </si>
  <si>
    <t>PEDAGOGIA EN EDUCACION MEDIA EN ARTES MENCIONES:-MUSICA Y ARTES VISUALES</t>
  </si>
  <si>
    <t>PEDAGOGÍA EN EDUCACIÓN MEDIA EN BIOLOGÍA Y QUÍMICA</t>
  </si>
  <si>
    <t>PEDAGOGIA EN EDUCACIÓN MEDIA EN INGLÉS</t>
  </si>
  <si>
    <t>PEDAGOGÍA EN EDUCACIÓN MEDIA EN MATEMÁTICA Y FÍSICA</t>
  </si>
  <si>
    <t>PEDAGOGÍA EN EDUCACIÓN MEDIA EN MATEMÁTICAS</t>
  </si>
  <si>
    <t>PEDAGOGÍA EN EDUCACIÓN MEDIA M/EDUCACIÓN FÍSICA</t>
  </si>
  <si>
    <t>PEDAGOGÍA EN EDUCACIÓN MEDIA M/HISTORÍA Y GEOGRAFÍA</t>
  </si>
  <si>
    <t>PEDAGOGÍA EN EDUCACIÓN MEDIA M/INGLÉS Y TRADUCCIÓN</t>
  </si>
  <si>
    <t>PEDAGOGÍA EN EDUCACIÓN MEDIA M/LENGUA CASTELLANA Y COMUNICACIONES</t>
  </si>
  <si>
    <t>PEDAGOGÍA EN EDUCACIÓN MEDIA M/MATEMÁTICA Y COMPUTACIÓN</t>
  </si>
  <si>
    <t>PEDAGOGIA EN EDUCACION MUSICAL.</t>
  </si>
  <si>
    <t>PEDAGOGÍA EN EDUCACIÓN PARVULARIA</t>
  </si>
  <si>
    <t>PEDAGOGÍA EN EDUCACIÓN PARVULARIA CON MENCIÓN EN ALEMÁN</t>
  </si>
  <si>
    <t>PEDAGOGÍA EN EDUCACIÓN PARVULARIA MENCIÓN EN INGLÉS</t>
  </si>
  <si>
    <t>PEDAGOGÍA EN EDUCACIÓN PARVULARIA Y BÁSICA PARA PRIMER CICLO</t>
  </si>
  <si>
    <t>PEDAGOGÍA EN EDUCACIÓN PARVULARIA, LICENCIATURA EN EDUCACIÓN</t>
  </si>
  <si>
    <t>PEDAGOGÍA EN EDUCACIÓN TECNOLÓGICA, LIC. EN EDUCACIÓN</t>
  </si>
  <si>
    <t>PEDAGOGIA EN EDUCACION TECNOLOGICA, LICENCIATURA EN EDUCACION</t>
  </si>
  <si>
    <t>PEDAGOGÍA EN EDUCACÓN  MUSICAL, LIC. EN EDUCACIÓN</t>
  </si>
  <si>
    <t>PEDAGOGÍA EN EDUCACÓN DIFERENCIAL</t>
  </si>
  <si>
    <t>PEDAGOGÍA EN FILOSOFÍA</t>
  </si>
  <si>
    <t>PEDAGOGÍA EN FILOSOFÍA / LIC.EN FILOSOFÍA, LIC.EN EDUCACIÓN</t>
  </si>
  <si>
    <t>PEDAGOGÍA EN FILOSOFÍA Y/O LICENCIATURA EN FILOSOFÍA</t>
  </si>
  <si>
    <t>PEDAGOGIA EN FILOSOFIA, LIC.EN FILOSOFIA, LIC.EN EDUCACION</t>
  </si>
  <si>
    <t>PEDAGOGIA EN FÍSICA Y COMPUTACIÓN/ LICENCIATURA EN FÍSICA APLICADA, LICENCIATURA EN EDUCACION</t>
  </si>
  <si>
    <t>PEDAGOGÍA EN FÍSICA Y MATEMÁTICA</t>
  </si>
  <si>
    <t>PEDAGOGÍA EN FÍSICA Y/O LICENCIATURA EN FÍSICA</t>
  </si>
  <si>
    <t>PEDAGOGÍA EN HISTORIA Y CIENCIAS SOCIALES</t>
  </si>
  <si>
    <t>PEDAGOGÍA EN HISTORIA Y CIENCIAS SOCIALES PARA E.MEDIA</t>
  </si>
  <si>
    <t>PEDAGOGIA EN HISTORIA Y CIENCIAS SOCIALES, LICENCIATURA EN EDUCACION</t>
  </si>
  <si>
    <t>PEDAGOGÍA EN HISTORIA Y CIENCIAS SOCIALES, PARA ENSEÑANZA MEDIA</t>
  </si>
  <si>
    <t>PEDAGOGIA EN HISTORIA Y CS.SOCIALES</t>
  </si>
  <si>
    <t>PEDAGOGÍA EN HISTORIA Y GEOGRAFÍA</t>
  </si>
  <si>
    <t>PEDAGOGIA EN HISTORIA Y GEOGRAFIA (VESPERTINA)</t>
  </si>
  <si>
    <t>PEDAGOGÍA EN HISTORIA Y GEOGRAFÍA / LIC.EN HISTORIA, LIC.EN EDUCACION</t>
  </si>
  <si>
    <t>PEDAGOGIA EN HISTORIA Y GEOGRAFIA, LIC. EN HISTORIA,  LIC. EN EDUCACION</t>
  </si>
  <si>
    <t>PEDAGOGIA EN HISTORIA Y GEOGRAFIA, LIC. EN HISTORIA, LIC. EN EDUCACION</t>
  </si>
  <si>
    <t>PEDAGOGIA EN HISTORIA Y GEOGRAFIA.</t>
  </si>
  <si>
    <t>PEDAGOGÍA EN HISTORIA Y GEOGRAFÍA/ LIC. EN HISTORIA/LIC. EN EDUCACIÓN</t>
  </si>
  <si>
    <t>PEDAGOGÍA EN HISTORIA, GEOGRAFÍA Y CIENCIAS SOCIALES</t>
  </si>
  <si>
    <t>PEDAGOGIA EN HISTORIA, GEOGRAFIA Y CS. SOCIALES Y/O LICENCIATURA EN HISTORI</t>
  </si>
  <si>
    <t>PEDAGOGÍA EN HISTORIA, GEOGRAFÍA Y CS. SOCIALES Y/O LICENCIATURA EN HISTORIA C/MENCIÓN EN CS. POLÍTI</t>
  </si>
  <si>
    <t>PEDAGOGÍA EN INGLÉS</t>
  </si>
  <si>
    <t xml:space="preserve">PEDAGOGIA EN INGLES </t>
  </si>
  <si>
    <t>PEDAGOGIA EN INGLES (LOS ANGELES)</t>
  </si>
  <si>
    <t>PEDAGOGIA EN INGLES , LICENCIATURA EN EDUCACION (VESPERTINA)</t>
  </si>
  <si>
    <t>PEDAGOGÍA EN INGLÉS PARA EDUCACIÓN BÁSICA Y MEDIA</t>
  </si>
  <si>
    <t>PEDAGOGÍA EN INGLÉS PARA ENSEÑANZA BÁSICA Y MEDIA</t>
  </si>
  <si>
    <t>PEDAGOGÍA EN INGLÉS Y / O TRADUCCIÓN BILINGÜE</t>
  </si>
  <si>
    <t>PEDAGOGIA EN INGLES Y T INGLES-ESPAÑOL</t>
  </si>
  <si>
    <t>PEDAGOGÍA EN INGLES Y/O LICENCIATURA EN LENGUA Y LITERATURA INGLESA</t>
  </si>
  <si>
    <t>PEDAGOGIA EN INGLES, LICENCIATURA EN EDUCACION</t>
  </si>
  <si>
    <t>PEDAGOGÍA EN INGLÉS, LICENCIATURA EN EDUCACIÓN</t>
  </si>
  <si>
    <t xml:space="preserve">PEDAGOGIA EN INGLES, LICENCIATURA EN EDUCACION </t>
  </si>
  <si>
    <t>PEDAGOGÍA EN INGLÉS, PARA ENSEÑANZA BÁSICA Y MEDIA</t>
  </si>
  <si>
    <t>PEDAGOGIA EN INGLES.</t>
  </si>
  <si>
    <t>PEDAGOGÍA EN LENGUA CASTELLANA Y COMUNICACIÓN</t>
  </si>
  <si>
    <t>PEDAGOGÍA EN LENGUA Y CULTURA  INGLESAS</t>
  </si>
  <si>
    <t>PEDAGOGÍA EN LENGUAJE Y COMUNICACIÓN</t>
  </si>
  <si>
    <t>PEDAGOGIA EN LENGUAJE Y COMUNICACION, LICENCIATURA EN EDUCACION</t>
  </si>
  <si>
    <t>PEDAGOGIA EN LENGUAJE Y COMUNICACION. LICENCIADO  EN EDUCACION.</t>
  </si>
  <si>
    <t xml:space="preserve">PEDAGOGÍA EN MATEMÃTICA.  TITULO PROFESIONAL: PROFESOR DE MATEMÃTICA.  LICENCIADO EN EDUCACIÓN </t>
  </si>
  <si>
    <t>PEDAGOGÍA EN MATEMATICA</t>
  </si>
  <si>
    <t>PEDAGOGÍA EN MATEMÁTICA</t>
  </si>
  <si>
    <t>PEDAGOGÍA EN MATEMÁTICA EN EDUCACIÓN MEDIA</t>
  </si>
  <si>
    <t>PEDAGOGÍA EN MATEMÁTICA PARA E. MEDIA</t>
  </si>
  <si>
    <t>PEDAGOGIA EN MATEMÁTICA Y COMPUTACIÓN</t>
  </si>
  <si>
    <t>PEDAGOGÍA EN MATEMÁTICA Y COMPUTACIÓN, LIC. EN EDUCACIÓN</t>
  </si>
  <si>
    <t>PEDAGOGIA EN MATEMATICA Y COMPUTACION, LICENCIATURA EN EDUCACION</t>
  </si>
  <si>
    <t>PEDAGOGÍA EN MATEMÁTICA Y ESTADÍSTICA</t>
  </si>
  <si>
    <t>PEDAGOGÍA EN MATEMÁTICA, PARA ENSEÑANZA MEDIA</t>
  </si>
  <si>
    <t>PEDAGOGIA EN MATEMATICA. LICENCIADO EN EDUCACION.</t>
  </si>
  <si>
    <t>PEDAGOGÍA EN MATEMÁTICAS</t>
  </si>
  <si>
    <t>PEDAGOGÍA EN MATEMÁTICAS E INFORMÁTICA EDUCATIVA</t>
  </si>
  <si>
    <t>PEDAGOGIA EN MATEMATICAS Y COMPUTACIÓN</t>
  </si>
  <si>
    <t>PEDAGOGIA EN MATEMATICAS Y FISICA.</t>
  </si>
  <si>
    <t>PEDAGOGÍA EN MATEMÁTICAS Y/O LICENCIATURA EN MATEMÁTICAS</t>
  </si>
  <si>
    <t>PEDAGOGÍA EN MATEMÁTICAS, LICENCIATURA EN EDUCACIÓN</t>
  </si>
  <si>
    <t>PEDAGOGÍA EN MÚSICA</t>
  </si>
  <si>
    <t>PEDAGOGIA EN MUSICA Y/O LICENCIATURA EN CS. Y ARTES MUSICALES</t>
  </si>
  <si>
    <t>PEDAGOGÍA EN MÚSICA Y/O LICENCIATURA EN CS. Y ARTES MUSICALES</t>
  </si>
  <si>
    <t>PEDAGOGIA EN QUIMICA Y BIOLOGIA</t>
  </si>
  <si>
    <t>PEDAGOGÍA EN QUÍMICA Y CIENCIAS NATURALES</t>
  </si>
  <si>
    <t>PEDAGOGÍA EN QUÍMICA Y CIENCIAS, LIC. EN EDUCACIÓN</t>
  </si>
  <si>
    <t>PEDAGOGIA EN QUIMICA Y CIENCIAS, LICENCIATURA EN EDUCACION</t>
  </si>
  <si>
    <t>PEDAGOGIA EN QUIMICA Y CS NATURALES</t>
  </si>
  <si>
    <t>PEDAGOGIA EN QUIMICA Y CS NATURALES.</t>
  </si>
  <si>
    <t>PEDAGOGÍA EN RELIGIÓN CATÓLICA</t>
  </si>
  <si>
    <t xml:space="preserve">PEDAGOGÍA EN RELIGIÓN Y MORAL CATÓLICA </t>
  </si>
  <si>
    <t>PEDAGOGIA EN RELIGION Y MORAL Y/O BACHILLERATO Y LICENCIATURA EN CS. RELIGI</t>
  </si>
  <si>
    <t>PEDAGOGÍA EN RELIGIÓN Y MORAL Y/O BACHILLERATO Y LICENCIATURA EN CS. RELIGIOSAS</t>
  </si>
  <si>
    <t>PEDAGOGÍA GENERAL BÁSICA</t>
  </si>
  <si>
    <t>PEDAGOGIA GENERAL BASICA, MENCIÓN EN:</t>
  </si>
  <si>
    <t>PEDAGOGIA MEDIA CC.NN. Y BIOLOGIA</t>
  </si>
  <si>
    <t>PEDAGOGÍA MEDIA EN FILOSOFÍA LICENCIADO EN EDUCACIÓN</t>
  </si>
  <si>
    <t>PEDAGOGÍA MEDIA EN HISTORIA : LICENCIADO EN EDUCACIÓN</t>
  </si>
  <si>
    <t>PEDAGOGÍA MEDIA EN LENGUA Y LITERATURA</t>
  </si>
  <si>
    <t>PEDAGOGÍAEN EDUCACIÓN MEDIA EN ARTES MENCION:-CINE Y TELEVISION, -TEATRO, -MUSICA</t>
  </si>
  <si>
    <t xml:space="preserve">PERIODISMO </t>
  </si>
  <si>
    <t>PERIODISMO Y DIRECCIÓN AUDIOVISUAL</t>
  </si>
  <si>
    <t>PERIODISMO, CUATRO MENCIONES</t>
  </si>
  <si>
    <t>PERIODISMO, LIC. EN COMUNICACION SOCIAL</t>
  </si>
  <si>
    <t>PERIODISMO, LIC. EN COMUNICACIÓN SOCIAL</t>
  </si>
  <si>
    <t>PERIODISMO: LICENCIADO EN COMUNICACIÓN SOCIAL</t>
  </si>
  <si>
    <t>PLAN COMUN DE TECNOLOGIAS</t>
  </si>
  <si>
    <t>PLAN COMUN: INGENIERIAS  Y LIC. EN CIENCIA</t>
  </si>
  <si>
    <t>PLAN COMUN: INGENIERIAS CIVILES Y LIC. EN CIENCIA.</t>
  </si>
  <si>
    <t>PRODUCCIÓN MUSICAL</t>
  </si>
  <si>
    <t>PROFESOR DE EDUCACIÓN FÍSICA</t>
  </si>
  <si>
    <t>PROFESOR DE MÚSICA.   LICENCIADO EN EDUCACIÓN.</t>
  </si>
  <si>
    <t xml:space="preserve">PROGRAMA DE BACHILLERATO EN CIENCIAS PARA MEDICINA  Y ODONTOLOGIA </t>
  </si>
  <si>
    <t xml:space="preserve">PROGRAMA DE BACHILLERATO EN CIENCIAS PLAN COMUN  </t>
  </si>
  <si>
    <t xml:space="preserve">PROGRAMA DE BACHILLERATO EN ECONOMIA Y SOCIEDAD </t>
  </si>
  <si>
    <t>PROGRAMA DE BACHILLERATO, ING. COMÚN</t>
  </si>
  <si>
    <t>PSICOLOGÍA</t>
  </si>
  <si>
    <t xml:space="preserve">PSICOLOGÍA </t>
  </si>
  <si>
    <t>PSICOLOGÍA (VESPERTINA)</t>
  </si>
  <si>
    <t>PSICOLOGÍA</t>
  </si>
  <si>
    <t xml:space="preserve">PSICOLOGIA </t>
  </si>
  <si>
    <t>PSICOLOGÍA - VESPERTINO</t>
  </si>
  <si>
    <t>PSICOLOGIA (PUERTO MONTT)</t>
  </si>
  <si>
    <t>PSICOLOGIA (VESPERTINO)</t>
  </si>
  <si>
    <t>PSICOLOGIA, LIC. EN PSICOLOGIA</t>
  </si>
  <si>
    <t>PSICOLOGÍA, LIC. EN PSICOLOGÍA</t>
  </si>
  <si>
    <t>PSICOLOGIA, LICENCIADO EN PSICOLOGIA</t>
  </si>
  <si>
    <t>PSICOLOGÍA, LICENCIATURA EN PSICOLOGÍA</t>
  </si>
  <si>
    <t>PSICOLOGÍA. LICENCIATURA EN PSICOLOGÍA</t>
  </si>
  <si>
    <t>PSICOLOGIA.M/ PSI. DE LA SALUD, M/PSIC.EDUCACIONAL</t>
  </si>
  <si>
    <t>PSICOLOGÍA: LICENCIADO EN PSICOLOGÍA</t>
  </si>
  <si>
    <t>PSICOLOGIA: M/ PSICOLOGIA  DE LA SALUD, M/PSICOLOGIA EDUCACIONAL</t>
  </si>
  <si>
    <t>PSICOLOGIA-IQUIQUE</t>
  </si>
  <si>
    <t>PSICOPEDAGOGÍA</t>
  </si>
  <si>
    <t>PSICOPEDAGOGIA (VESPERTINO)</t>
  </si>
  <si>
    <t>PUBLICIDAD Y COMUNICACIÓN INTEGRAL</t>
  </si>
  <si>
    <t>QUÍMICA Y FARMACIA</t>
  </si>
  <si>
    <t>QUÍMICA</t>
  </si>
  <si>
    <t>QUIMICA AMBIENTAL, LIC. CS. AMBIENTALES M/QUIMICA</t>
  </si>
  <si>
    <t>QUÍMICA AMBIENTAL, LIC. CS. AMBIENTALES M/QUÍMICA</t>
  </si>
  <si>
    <t>QUIMICA AMBIENTAL. LICENCIATURA EN TECNOLOGIA QUIMICA AMBIENTAL</t>
  </si>
  <si>
    <t>QUÍMICA INDUSTRIAL</t>
  </si>
  <si>
    <t>QUÍMICA Y FARMACIA</t>
  </si>
  <si>
    <t xml:space="preserve">QUIMICA Y FARMACIA </t>
  </si>
  <si>
    <t>QUIMICA Y FARMACIA, LICENCIATURA EN CIENCIAS FARMACEUTICAS</t>
  </si>
  <si>
    <t>QUÍMICA Y FARMACIA, LICENCIATURA EN FARMACIA</t>
  </si>
  <si>
    <t>QUIMICA Y LIC.  EN QUIMICA</t>
  </si>
  <si>
    <t xml:space="preserve">QUIMICA, LICENCIATURA EN CIENCIAS MENCION </t>
  </si>
  <si>
    <t>QUÍMICA, LICENCIATURA EN QUÍMICA</t>
  </si>
  <si>
    <t>QUIMICA, PLAN COMUN</t>
  </si>
  <si>
    <t>QUIMICO CON SALIDA INTERMEDIA</t>
  </si>
  <si>
    <t>QUIMICO INDUSTRIAL</t>
  </si>
  <si>
    <t>QUÍMICO INDUSTRIAL</t>
  </si>
  <si>
    <t>QUIMICO LABORATORISTA.</t>
  </si>
  <si>
    <t>RELACIONES PÚBLICAS</t>
  </si>
  <si>
    <t>RELACIONES PÚBLICAS - VESPERTINO</t>
  </si>
  <si>
    <t>SOCIOLOGÍA</t>
  </si>
  <si>
    <t>SOCIOLOGÍA</t>
  </si>
  <si>
    <t xml:space="preserve">SOCIOLOGÍA </t>
  </si>
  <si>
    <t>SOCIOLOGIA, LIC. EN SOCIOLOGIA</t>
  </si>
  <si>
    <t>SOCIOLOGÍA, LIC. EN SOCIOLOGÍA</t>
  </si>
  <si>
    <t xml:space="preserve">SONIDO, LICENCIATURA EN ARTES MEN/ </t>
  </si>
  <si>
    <t>TEATRO, LICENCIATURA EN ARTE ESCENICO</t>
  </si>
  <si>
    <t>TEATRO, LICENCIATURA EN ARTE ESCÉNICO</t>
  </si>
  <si>
    <t>TEC UNIV EN ADM DE EMPRESAS</t>
  </si>
  <si>
    <t>TEC UNIV EN ANÁLISIS Y PROGRAMACIÓN  DE SIST COM</t>
  </si>
  <si>
    <t>TEC UNIV EN MANT DE EQUIPOS INDUSTRIALES</t>
  </si>
  <si>
    <t>TEC UNIV EN OBRAS CIVILES</t>
  </si>
  <si>
    <t>TEC UNIV EN PLANTAS METALURGICAS</t>
  </si>
  <si>
    <t>TEC UNIV INSTR. Y AUTOM. INDUSTRIAL</t>
  </si>
  <si>
    <t>TECN.  UNIVERSITARIO DIBUJANTE PROYECTISTA</t>
  </si>
  <si>
    <t>TECN. UNIVERSIATRIO EN PROYECTOS DE INGENIERIA</t>
  </si>
  <si>
    <t>TECN. UNIVERSITARIO  EN INDUSTRIAS MADERERAS</t>
  </si>
  <si>
    <t>TECN. UNIVERSITARIO EN  ELECTRONICA</t>
  </si>
  <si>
    <t>TECN. UNIVERSITARIO EN  INFORMATICA</t>
  </si>
  <si>
    <t>TECN. UNIVERSITARIO EN  PROYECTOS DE INGENIERIA</t>
  </si>
  <si>
    <t>TECN. UNIVERSITARIO EN AUTOMATIZACION Y CONTROL</t>
  </si>
  <si>
    <t>TECN. UNIVERSITARIO EN CONSTRUCCION</t>
  </si>
  <si>
    <t>TECN. UNIVERSITARIO EN CONTROL DE ALIMENTOS</t>
  </si>
  <si>
    <t>TECN. UNIVERSITARIO EN CONTROL DEL MEDIO AMBIENTE</t>
  </si>
  <si>
    <t>TECN. UNIVERSITARIO EN ELECTRICIDAD</t>
  </si>
  <si>
    <t>TECN. UNIVERSITARIO EN ELECTRONICA</t>
  </si>
  <si>
    <t>TECN. UNIVERSITARIO EN INFORMATICA</t>
  </si>
  <si>
    <t>TECN. UNIVERSITARIO EN MANTENIMIENTO AERONAUTICO</t>
  </si>
  <si>
    <t>TECN. UNIVERSITARIO EN MATRICERIA PARA PLASTICOS Y METALES</t>
  </si>
  <si>
    <t>TECN. UNIVERSITARIO EN MECANICA AUTOMOTRIZ</t>
  </si>
  <si>
    <t>TECN. UNIVERSITARIO EN MECANICA INDUSTRIAL</t>
  </si>
  <si>
    <t>TECN. UNIVERSITARIO EN PREVENCION DE RIESGOS</t>
  </si>
  <si>
    <t>TECN. UNIVERSITARIO EN PROY. Y DISEÑO ESTRUCTURAL</t>
  </si>
  <si>
    <t>TECN. UNIVERSITARIO EN PROYECTO Y DISENO MECANICO</t>
  </si>
  <si>
    <t>TECN. UNIVERSITARIO EN QUIMICA</t>
  </si>
  <si>
    <t>TECN. UNIVERSITARIO EN TOPOGRAFIA</t>
  </si>
  <si>
    <t>TECN. UNIVERSITARIO. EN CONSTRUCCION</t>
  </si>
  <si>
    <t>TECNICO UNIV. EN DISEÑO Y PRODUCCION INDUSTRIAL EN MOLDES Y MATRICES</t>
  </si>
  <si>
    <t>TECNICO UNIVERSITARIIO EN ACUICULTURA</t>
  </si>
  <si>
    <t>TECNICO UNIVERSITARIO AGROINDUSTRIAL</t>
  </si>
  <si>
    <t>TECNICO UNIVERSITARIO EN  INFORMATICA</t>
  </si>
  <si>
    <t>TÉCNICO UNIVERSITARIO EN ACUICULTURA</t>
  </si>
  <si>
    <t>TÉCNICO UNIVERSITARIO EN ADMINISTRACIÓN</t>
  </si>
  <si>
    <t>TÉCNICO UNIVERSITARIO EN ADMINISTRACIÓN - VESPERTINO</t>
  </si>
  <si>
    <t>TÉCNICO UNIVERSITARIO EN ADMINISTRACIÓN DE EMPRESAS</t>
  </si>
  <si>
    <t>TECNICO UNIVERSITARIO EN ANALISIS QUIMICO Y FISICO (DIURNO)</t>
  </si>
  <si>
    <t>TECNICO UNIVERSITARIO EN ANALISIS QUIMICO Y FISICO (VESP)</t>
  </si>
  <si>
    <t>TECNICO UNIVERSITARIO EN CONSERVACION DE ALIMENTOS POR FRIO</t>
  </si>
  <si>
    <t>TÉCNICO UNIVERSITARIO EN CONSTRUCCIÓN Y OBRAS CIVILES</t>
  </si>
  <si>
    <t>TECNICO UNIVERSITARIO EN CONTROL DEL MEDIO AMBIENTE</t>
  </si>
  <si>
    <t>TÉCNICO UNIVERSITARIO EN EDUCACIÓN DE PÁRVULOS</t>
  </si>
  <si>
    <t>TÉCNICO UNIVERSITARIO EN MONITOREO AMBIENTAL</t>
  </si>
  <si>
    <t>TÉCNICO UNIVERSITARIO EN PREPARACIÓN FÍSICA</t>
  </si>
  <si>
    <t>TECNICO UNIVERSITARIO EN PREVENCIÓN DE RIESGOS</t>
  </si>
  <si>
    <t>TÉCNICO UNIVERSITARIO EN PREVENCIÓN DE RIESGOS Y MEDIO AMBIENTE</t>
  </si>
  <si>
    <t>TÉCNICO UNIVERSITARIO EN PRODUCCIÓN AGROPECUARIA</t>
  </si>
  <si>
    <t>TÉCNICO UNIVERSITARIO EN REDES Y TELECOMUNICACIONES</t>
  </si>
  <si>
    <t>TÉCNICO UNIVERSITARIO EN TOPOGRAFÍA Y GEOMENSURA</t>
  </si>
  <si>
    <t>TÉCNICO UNIVERSITARIO EN TURISMO</t>
  </si>
  <si>
    <t>TECNICO UNIVERSITARIO NIVEL SUPERIOR EN ENVASES Y EMBALAJES</t>
  </si>
  <si>
    <t>TECNICO UNIVERSITARIO NIVEL SUPERIOR EN GESTION DE CALIDAD</t>
  </si>
  <si>
    <t>TECNICO UNIVERSITARIO NIVEL SUPERIOR EN PREVENCION DE RIESGOS</t>
  </si>
  <si>
    <t>TECNOLOGÍA MÉDICA</t>
  </si>
  <si>
    <t>TECNOLOGÍA MÉDICA CON MENCIÓN EN IMAGENOLOGIA U OFTALMOLOGIA</t>
  </si>
  <si>
    <t>TECNOLOGÍA EN DEPORTES Y RECREACIÓN, LIC. EN CIENCIAS DE LA ACTIVIDAD FÍSICA</t>
  </si>
  <si>
    <t>TECNOLOGIA EN DEPORTES Y RECREACION, LIC.EN CIENCIAS DE LA ACTIVIDAD FISICA</t>
  </si>
  <si>
    <t>TECNOLOGÍA MEDICA</t>
  </si>
  <si>
    <t>TECNOLOGÍA MÉDICA</t>
  </si>
  <si>
    <t xml:space="preserve">TECNOLOGIA MEDICA </t>
  </si>
  <si>
    <t xml:space="preserve">TECNOLOGÍA MÉDICA </t>
  </si>
  <si>
    <t>TECNOLOGÍA MÉDICA - SAN FELIPE</t>
  </si>
  <si>
    <t>TECNOLOGIA MEDICA (PUERTO MONTT)</t>
  </si>
  <si>
    <t>TECNOLOGIA MEDICA C/M EN LAB. CLINICO, HEMAT. Y BCO DE SANGRE</t>
  </si>
  <si>
    <t>TECNOLOGIA MEDICA C/M EN RADIOLOGIA Y FISICA MEDICA</t>
  </si>
  <si>
    <t>TECNOLOGIA MEDICA CON MENCION - LIC.</t>
  </si>
  <si>
    <t>TECNOLOGÍA MEDICA CON MENCIÓN - LIC.</t>
  </si>
  <si>
    <t>TECNOLOGIA MEDICA MENCION EN OFTALMOLOGIA Y CONTACTOLOGIA</t>
  </si>
  <si>
    <t>TECNOLOGIA MEDICA- VALPARAISO</t>
  </si>
  <si>
    <t>TECNOLOGIA MEDICA, LICENCIATURA EN TECNOLOGIA MEDICA</t>
  </si>
  <si>
    <t>TECNOLOGIA MEDICA, LICENCIATURA EN TECNOLOGÍA MEDICA</t>
  </si>
  <si>
    <t>TECNOLOGIA MEDICA. LICENCIADO  EN TECNOLOGIA MEDICA</t>
  </si>
  <si>
    <t>TECNOLOGÍA MÉDICA/ IMAGENOLOGÍA Y FÍSICA MÉDICA</t>
  </si>
  <si>
    <t>TECNOLOGIA MEDICA/ IMAGENOLOGÍA Y RADIOTERAPIA</t>
  </si>
  <si>
    <t>TECNOLOGÍA MÉDICA/ LABORATORI CLINICO, HEMATOLOGÍA Y BANCO DE SANGRE</t>
  </si>
  <si>
    <t>TECNOLOGÍA MÉDICA/ LABORATORISTA CLÍNICO, HEMATOLOGIA Y BANCO DE SANGRE</t>
  </si>
  <si>
    <t>TECNOLOGÍA MÉDICA/ OFTALMOLOGÍA</t>
  </si>
  <si>
    <t>TECNOLOGÍA MÉDICA/ OFTALMOLOGÍA Y OPTOMETRÍA</t>
  </si>
  <si>
    <t>TECNOLOGIA UNIVERSITARIA EN CONSTRUCCION CIVIL</t>
  </si>
  <si>
    <t>TECNOLOGIA UNIVERSITARIA EN INFORMATICA</t>
  </si>
  <si>
    <t>TECNOLOGIA UNIVERSITARIA EN MANTENIMIENTO MECANICO</t>
  </si>
  <si>
    <t>TECNOLOGIA UNIVERSITARIA EN METALURGIA</t>
  </si>
  <si>
    <t>TECNOLOGO EN ADMINISTRACION DE PERSONAL (VESP)</t>
  </si>
  <si>
    <t>TECNOLOGO EN ALIMENTOS (VESP)</t>
  </si>
  <si>
    <t>TECNOLOGO EN CONSTRUCCIONES (VESP)</t>
  </si>
  <si>
    <t>TECNOLOGO EN INSTRUMENTACION Y AUTOMATIZACIÓN INDUSTRIAL</t>
  </si>
  <si>
    <t>TECNÓLOGO EN TELECOMUNICACIONES</t>
  </si>
  <si>
    <t xml:space="preserve">TEORIA DE LA MUSICA, LICENCIATURA EN ARTES MEN/ </t>
  </si>
  <si>
    <t xml:space="preserve">TEORIA E HISTORIA DEL ARTE, LICENCIATURA EN ARTES M/ </t>
  </si>
  <si>
    <t xml:space="preserve">TERAPIA OCUPACIONAL </t>
  </si>
  <si>
    <t>TERAPIA OCUPACIONAL, LIC. EN CIENCIAS DE LA OCUPACIÓN</t>
  </si>
  <si>
    <t>TERAPIA OCUPACIONAL, LIC. EN CS. DE LA OCUPACION HUMANA</t>
  </si>
  <si>
    <t>TERAPIA OCUPACIONAL, LIC. EN CS. DE LA OCUPACIÓN HUMANA</t>
  </si>
  <si>
    <t>TERAPIA OCUPACIONAL, LICENCIATURA EN CIENCIAS DE LA OCUPACION</t>
  </si>
  <si>
    <t>TERAPIA OCUPACIONAL, LICENCIATURA EN CIENCIAS DE LA OCUPACIÓN</t>
  </si>
  <si>
    <t>TERAPIA OCUPACIONAL: LICENCIADO EN CIENCIAS DE LA OCUPACIÓN HUMANA Y EN IN</t>
  </si>
  <si>
    <t xml:space="preserve">TRABAJO SOCIAL </t>
  </si>
  <si>
    <t>TRABAJO SOCIAL - VALPARAISO</t>
  </si>
  <si>
    <t>TRABAJO SOCIAL (RÉGIMEN VESPERTINO)</t>
  </si>
  <si>
    <t>TRABAJO SOCIAL (VESPERTINO)</t>
  </si>
  <si>
    <t>TRABAJO SOCIAL, LIC. EN TRABAJO SOCIAL</t>
  </si>
  <si>
    <t>TRABAJO SOCIAL, LICENCIATURA EN TRABAJO SOCIAL</t>
  </si>
  <si>
    <t>TRABAJO SOCIAL-MELIPILLA</t>
  </si>
  <si>
    <t>TRADUCCIÓN ALEMÁN ESPANOL Y T.U. TURISMO O COMERCIO INTERNACIONAL, LIC. EN LENGUA Y CULTURA ALEMANAS</t>
  </si>
  <si>
    <t>TRADUCCIÓN E INTERPRETACIÓN INGLÉS-ESPANOL</t>
  </si>
  <si>
    <t>TRADUCCIÓN FRANCÉS ESPANOL Y T.U.TURISMO O COMERCIO INTERNACIONAL,LIC. EN LENGUA Y CULTURA FRANCESAS</t>
  </si>
  <si>
    <t>TRADUCCION INGLES - ESPAÑOL</t>
  </si>
  <si>
    <t>TRADUCCIÓN INGLES CASTELLANO INGLES MENCIÓN FRANCES</t>
  </si>
  <si>
    <t>TRADUCTOR INGLES - ESPAÑOL</t>
  </si>
  <si>
    <t>TRADUCTOR INGLES-ESPANOL</t>
  </si>
  <si>
    <t>VALPO-ING DE EJEC MEC DE PROC Y MANT INDUS</t>
  </si>
  <si>
    <t>Nivel 1</t>
  </si>
  <si>
    <t>Nivel 2</t>
  </si>
  <si>
    <t>Nivel 3</t>
  </si>
  <si>
    <t>Bachillerato</t>
  </si>
  <si>
    <t>Agronomía</t>
  </si>
  <si>
    <t>Actividad Física</t>
  </si>
  <si>
    <t>Teatro</t>
  </si>
  <si>
    <t>Administración</t>
  </si>
  <si>
    <t>Ingeniería Civil</t>
  </si>
  <si>
    <t>Industrial</t>
  </si>
  <si>
    <t>Ingeniería</t>
  </si>
  <si>
    <t>Construcción</t>
  </si>
  <si>
    <t>Prevención de Riesgos</t>
  </si>
  <si>
    <t>Biotecnología</t>
  </si>
  <si>
    <t>Análisis</t>
  </si>
  <si>
    <t>Anestesiología y Reanimación</t>
  </si>
  <si>
    <t>Animación</t>
  </si>
  <si>
    <t>Antropología</t>
  </si>
  <si>
    <t>Arqueología</t>
  </si>
  <si>
    <t>Arquitectura</t>
  </si>
  <si>
    <t>Arritmología y Electrofisiología Cardíaca</t>
  </si>
  <si>
    <t>Arte</t>
  </si>
  <si>
    <t>Asistente</t>
  </si>
  <si>
    <t>Astronomía</t>
  </si>
  <si>
    <t>Auditoría</t>
  </si>
  <si>
    <t>Bellas Artes</t>
  </si>
  <si>
    <t>Bibliotecología</t>
  </si>
  <si>
    <t>Bioingeniería</t>
  </si>
  <si>
    <t>Biología</t>
  </si>
  <si>
    <t>Bioquímica</t>
  </si>
  <si>
    <t>Calidad en Alimentos Cárnicos</t>
  </si>
  <si>
    <t>Canto Popular</t>
  </si>
  <si>
    <t>Cartografía</t>
  </si>
  <si>
    <t>Ciencias</t>
  </si>
  <si>
    <t>Cine</t>
  </si>
  <si>
    <t>College</t>
  </si>
  <si>
    <t>Composición</t>
  </si>
  <si>
    <t>Comunicación</t>
  </si>
  <si>
    <t>Conectividad y Redes</t>
  </si>
  <si>
    <t>Conservación y Restauración de Bienes Culturales</t>
  </si>
  <si>
    <t>Construcción Civil</t>
  </si>
  <si>
    <t>Contactología</t>
  </si>
  <si>
    <t>Contabilidad</t>
  </si>
  <si>
    <t>Control de Gestión</t>
  </si>
  <si>
    <t>Criminalística</t>
  </si>
  <si>
    <t>Danza</t>
  </si>
  <si>
    <t>Data Science</t>
  </si>
  <si>
    <t>Derecho</t>
  </si>
  <si>
    <t>Dibujante Proyectista</t>
  </si>
  <si>
    <t>Dirección</t>
  </si>
  <si>
    <t>Diseño</t>
  </si>
  <si>
    <t>Ecoturismo</t>
  </si>
  <si>
    <t>Pedagogía</t>
  </si>
  <si>
    <t>Enfermería</t>
  </si>
  <si>
    <t>Enología</t>
  </si>
  <si>
    <t>Especialidad</t>
  </si>
  <si>
    <t>Estadía</t>
  </si>
  <si>
    <t>Estadística</t>
  </si>
  <si>
    <t>Estudios Pastorales</t>
  </si>
  <si>
    <t>Evaluación y Acreditación</t>
  </si>
  <si>
    <t>Filosofía</t>
  </si>
  <si>
    <t>Física</t>
  </si>
  <si>
    <t>Fisiopatología del Dolor Agudo y Crónico</t>
  </si>
  <si>
    <t>Fonoaudiología</t>
  </si>
  <si>
    <t>Fotografía</t>
  </si>
  <si>
    <t>Profesional</t>
  </si>
  <si>
    <t>Cocinas Andinas</t>
  </si>
  <si>
    <t>Geofísica</t>
  </si>
  <si>
    <t>Geografía</t>
  </si>
  <si>
    <t>Geología</t>
  </si>
  <si>
    <t>Geomática</t>
  </si>
  <si>
    <t>Geomensura</t>
  </si>
  <si>
    <t>Gerontología Social</t>
  </si>
  <si>
    <t>Gestión</t>
  </si>
  <si>
    <t>Centros de Distribución</t>
  </si>
  <si>
    <t>Producción y Distribución</t>
  </si>
  <si>
    <t>Turismo y Cultura</t>
  </si>
  <si>
    <t>Finanzas</t>
  </si>
  <si>
    <t>Historia</t>
  </si>
  <si>
    <t>Historia, Geografía y Ciencias Sociales</t>
  </si>
  <si>
    <t>Hotelería y Turismo</t>
  </si>
  <si>
    <t>Inglés</t>
  </si>
  <si>
    <t>Interpretación</t>
  </si>
  <si>
    <t>Kinesiología</t>
  </si>
  <si>
    <t>Literatura</t>
  </si>
  <si>
    <t>Matemática</t>
  </si>
  <si>
    <t>Matrona</t>
  </si>
  <si>
    <t>Mediación Familiar en el Ámbito de los Tribunales de Familia</t>
  </si>
  <si>
    <t>Medicina</t>
  </si>
  <si>
    <t>Meteorología</t>
  </si>
  <si>
    <t>Metodología de la Investigación</t>
  </si>
  <si>
    <t>Música</t>
  </si>
  <si>
    <t>Naturopatía Holística</t>
  </si>
  <si>
    <t>Normalización Docente</t>
  </si>
  <si>
    <t>Nutrición</t>
  </si>
  <si>
    <t>Obstetricia</t>
  </si>
  <si>
    <t>Obstetricia y Puericultura</t>
  </si>
  <si>
    <t>Oceanografía</t>
  </si>
  <si>
    <t>Odontología</t>
  </si>
  <si>
    <t>Periodismo</t>
  </si>
  <si>
    <t>Computación e Informática</t>
  </si>
  <si>
    <t>Piloto Comercial</t>
  </si>
  <si>
    <t>Comercial</t>
  </si>
  <si>
    <t>Control e Instrumentación</t>
  </si>
  <si>
    <t>Gestión Industrial</t>
  </si>
  <si>
    <t>Mantenimiento Industrial</t>
  </si>
  <si>
    <t>Proyectos de Ingeniería</t>
  </si>
  <si>
    <t>Sistemas Computacionales</t>
  </si>
  <si>
    <t>Software</t>
  </si>
  <si>
    <t>Química</t>
  </si>
  <si>
    <t>Control</t>
  </si>
  <si>
    <t>Mecánica Industrial</t>
  </si>
  <si>
    <t>Pública</t>
  </si>
  <si>
    <t>Gestión Ambiental</t>
  </si>
  <si>
    <t>Informática</t>
  </si>
  <si>
    <t>Dermatología</t>
  </si>
  <si>
    <t>Acuicultura</t>
  </si>
  <si>
    <t>Trabajo Social</t>
  </si>
  <si>
    <t>Economía</t>
  </si>
  <si>
    <t>Educación</t>
  </si>
  <si>
    <t>Ortopedia y Traumatología</t>
  </si>
  <si>
    <t>Filosofía y Religión</t>
  </si>
  <si>
    <t>Parvularia</t>
  </si>
  <si>
    <t>Educación Física</t>
  </si>
  <si>
    <t>Diferencial</t>
  </si>
  <si>
    <t>Básica</t>
  </si>
  <si>
    <t>Relaciones Públicas</t>
  </si>
  <si>
    <t>Quiropraxia</t>
  </si>
  <si>
    <t>Media</t>
  </si>
  <si>
    <t>Subespecialidad</t>
  </si>
  <si>
    <t>Técnico Nivel Superior</t>
  </si>
  <si>
    <t>Técnico Universitario</t>
  </si>
  <si>
    <t>Técnico</t>
  </si>
  <si>
    <t>Tecnología</t>
  </si>
  <si>
    <t>Telecomunicaciones</t>
  </si>
  <si>
    <t>Teología</t>
  </si>
  <si>
    <t>Terapia Ocupacional</t>
  </si>
  <si>
    <t>Topografía</t>
  </si>
  <si>
    <t>Mecánica</t>
  </si>
  <si>
    <t>Zootecnia</t>
  </si>
  <si>
    <t>Bovino</t>
  </si>
  <si>
    <t>Traducción</t>
  </si>
  <si>
    <t>Plan de Continuidad de Estudios</t>
  </si>
  <si>
    <t>Negocios Internacionales</t>
  </si>
  <si>
    <t>Recursos Gastronómicos</t>
  </si>
  <si>
    <t>Empresas</t>
  </si>
  <si>
    <t>Marketing Digital</t>
  </si>
  <si>
    <t>Recursos Humanos</t>
  </si>
  <si>
    <t>Marketing y Comunicación Digital</t>
  </si>
  <si>
    <t>Industrias</t>
  </si>
  <si>
    <t>Gestión Pública</t>
  </si>
  <si>
    <t>Seguridad Privada</t>
  </si>
  <si>
    <t>Servicios</t>
  </si>
  <si>
    <t>Hotelería</t>
  </si>
  <si>
    <t>Hotelería y Gastronomía</t>
  </si>
  <si>
    <t>Programas Sociales</t>
  </si>
  <si>
    <t>Ingeniería Forestal</t>
  </si>
  <si>
    <t>Zonas Áridas y Desérticas</t>
  </si>
  <si>
    <t>Desarrollo Rural Sustentable</t>
  </si>
  <si>
    <t>¿Está Lista?</t>
  </si>
  <si>
    <t>Sistemas</t>
  </si>
  <si>
    <t>Digital</t>
  </si>
  <si>
    <t>Computación Científica</t>
  </si>
  <si>
    <t>Programación</t>
  </si>
  <si>
    <t>Videojuegos</t>
  </si>
  <si>
    <t>3D</t>
  </si>
  <si>
    <t>Social</t>
  </si>
  <si>
    <t>Sociocultural</t>
  </si>
  <si>
    <t>Diseño de VideoJuegos</t>
  </si>
  <si>
    <t>Social o Física-Arqueología</t>
  </si>
  <si>
    <t>Paisaje</t>
  </si>
  <si>
    <t>Contemporánea</t>
  </si>
  <si>
    <t>Visual</t>
  </si>
  <si>
    <t>Oficios</t>
  </si>
  <si>
    <t>Terapia</t>
  </si>
  <si>
    <t>Bilingüe</t>
  </si>
  <si>
    <t>Judicial</t>
  </si>
  <si>
    <t>Escénica</t>
  </si>
  <si>
    <t>Plástica</t>
  </si>
  <si>
    <t>Ejecutivo Bilingüe</t>
  </si>
  <si>
    <t>Gerencial y Comercial</t>
  </si>
  <si>
    <t>E-Learning</t>
  </si>
  <si>
    <t>Psicología</t>
  </si>
  <si>
    <t>Artes</t>
  </si>
  <si>
    <t>Salud</t>
  </si>
  <si>
    <t>Humanidades</t>
  </si>
  <si>
    <t>Exactas</t>
  </si>
  <si>
    <t>Sociales</t>
  </si>
  <si>
    <t>Naturales</t>
  </si>
  <si>
    <t>General</t>
  </si>
  <si>
    <t>Organizacional</t>
  </si>
  <si>
    <t>Forestales</t>
  </si>
  <si>
    <t>Minas</t>
  </si>
  <si>
    <t>Lenguaje</t>
  </si>
  <si>
    <t>Asignaturas</t>
  </si>
  <si>
    <t>Cardiovascular</t>
  </si>
  <si>
    <t>Endodoncia</t>
  </si>
  <si>
    <t>Adultos</t>
  </si>
  <si>
    <t>Intensiva</t>
  </si>
  <si>
    <t>Interna</t>
  </si>
  <si>
    <t>Radioterapia</t>
  </si>
  <si>
    <t>Periodoncia</t>
  </si>
  <si>
    <t>Adolescencia</t>
  </si>
  <si>
    <t>Ortopedia</t>
  </si>
  <si>
    <t>Ambiental</t>
  </si>
  <si>
    <t>Ortodoncia</t>
  </si>
  <si>
    <t>Veterinaria</t>
  </si>
  <si>
    <t>Restauradora</t>
  </si>
  <si>
    <t>Psicoterapia</t>
  </si>
  <si>
    <t>Musical</t>
  </si>
  <si>
    <t>Especial</t>
  </si>
  <si>
    <t>Audiovisual</t>
  </si>
  <si>
    <t>Sonido</t>
  </si>
  <si>
    <t>Publicidad</t>
  </si>
  <si>
    <t>Electricidad</t>
  </si>
  <si>
    <t>Alimentos</t>
  </si>
  <si>
    <t>Negocios</t>
  </si>
  <si>
    <t>Pesquera</t>
  </si>
  <si>
    <t>Multimedia</t>
  </si>
  <si>
    <t>Digestiva</t>
  </si>
  <si>
    <t>Nuclear</t>
  </si>
  <si>
    <t>Legal</t>
  </si>
  <si>
    <t>Diabetes</t>
  </si>
  <si>
    <t>Turismo</t>
  </si>
  <si>
    <t>Naval</t>
  </si>
  <si>
    <t>Agroindustrial</t>
  </si>
  <si>
    <t>Executive</t>
  </si>
  <si>
    <t>Psicopedagogía</t>
  </si>
  <si>
    <t>Farmacia</t>
  </si>
  <si>
    <t>Marina</t>
  </si>
  <si>
    <t>Laboratorista</t>
  </si>
  <si>
    <t>Sociología</t>
  </si>
  <si>
    <t>Automotriz</t>
  </si>
  <si>
    <t>Estructural</t>
  </si>
  <si>
    <t>Agropecuario</t>
  </si>
  <si>
    <t>Redes</t>
  </si>
  <si>
    <t>Ambientes</t>
  </si>
  <si>
    <t>Operativa</t>
  </si>
  <si>
    <t>Viticultura</t>
  </si>
  <si>
    <t>Marketing</t>
  </si>
  <si>
    <t>Intercultural</t>
  </si>
  <si>
    <t>Calidad</t>
  </si>
  <si>
    <t>Básicas</t>
  </si>
  <si>
    <t>Religión</t>
  </si>
  <si>
    <t>Recursos Naturales</t>
  </si>
  <si>
    <t>Economía y Sociedad</t>
  </si>
  <si>
    <t>Ingreso Común</t>
  </si>
  <si>
    <t>Documentación</t>
  </si>
  <si>
    <t>Gestión de la Información</t>
  </si>
  <si>
    <t>Biblioteconomía</t>
  </si>
  <si>
    <t>Médica</t>
  </si>
  <si>
    <t>Medio Ambiente</t>
  </si>
  <si>
    <t>Gerencial</t>
  </si>
  <si>
    <t>Alemán</t>
  </si>
  <si>
    <t>Francés</t>
  </si>
  <si>
    <t>Chino Mandarín</t>
  </si>
  <si>
    <t>Idiomas Extranjeros</t>
  </si>
  <si>
    <t>Comercio Internacional</t>
  </si>
  <si>
    <t>Familia</t>
  </si>
  <si>
    <t>Familia y Gestión Social Empresarial</t>
  </si>
  <si>
    <t>Cultura</t>
  </si>
  <si>
    <t>Administración Pública</t>
  </si>
  <si>
    <t>Políticas Públicas</t>
  </si>
  <si>
    <t>Relaciones Internacionales</t>
  </si>
  <si>
    <t>Genética</t>
  </si>
  <si>
    <t>Patología</t>
  </si>
  <si>
    <t>Televisión</t>
  </si>
  <si>
    <t>Bucal y Maxilo Facial</t>
  </si>
  <si>
    <t>Periodoncia e Implantología Oral</t>
  </si>
  <si>
    <t>Rehabilitación Oral</t>
  </si>
  <si>
    <t>Arreglos</t>
  </si>
  <si>
    <t>Guiones</t>
  </si>
  <si>
    <t>Estratégica</t>
  </si>
  <si>
    <t>Gráfica</t>
  </si>
  <si>
    <t>Internet</t>
  </si>
  <si>
    <t>Desarrollo Cognitivo</t>
  </si>
  <si>
    <t>Creación</t>
  </si>
  <si>
    <t>Didáctica</t>
  </si>
  <si>
    <t>Evaluación</t>
  </si>
  <si>
    <t>Coreografía</t>
  </si>
  <si>
    <t>Interpretación Musical</t>
  </si>
  <si>
    <t>Currículum</t>
  </si>
  <si>
    <t>Empresarial</t>
  </si>
  <si>
    <t>Artes Culinarias</t>
  </si>
  <si>
    <t>Producción de Eventos</t>
  </si>
  <si>
    <t>Gráfico</t>
  </si>
  <si>
    <t>Imagen</t>
  </si>
  <si>
    <t>Moda</t>
  </si>
  <si>
    <t>Estilo</t>
  </si>
  <si>
    <t>Web y Video Digital</t>
  </si>
  <si>
    <t>Decoración</t>
  </si>
  <si>
    <t>Espacios Interiores</t>
  </si>
  <si>
    <t>Juegos Digitales</t>
  </si>
  <si>
    <t>Sistemas Inteligentes</t>
  </si>
  <si>
    <t>Muebles y Objetos</t>
  </si>
  <si>
    <t>Objetos</t>
  </si>
  <si>
    <t>Producto</t>
  </si>
  <si>
    <t>Vestuario</t>
  </si>
  <si>
    <t>Textil</t>
  </si>
  <si>
    <t>Web e Interacción</t>
  </si>
  <si>
    <t>Animación Digital</t>
  </si>
  <si>
    <t>Artes Escénicas</t>
  </si>
  <si>
    <t>Interacción Digital</t>
  </si>
  <si>
    <t>Diseño Estratégico</t>
  </si>
  <si>
    <t>Comunicación Multimedial</t>
  </si>
  <si>
    <t>Ecología</t>
  </si>
  <si>
    <t>Informática Educativa</t>
  </si>
  <si>
    <t>Técnico Profesional</t>
  </si>
  <si>
    <t>Trastornos del Lenguaje</t>
  </si>
  <si>
    <t>Orientación</t>
  </si>
  <si>
    <t>Expresión Artística</t>
  </si>
  <si>
    <t>Diálisis y Transplante Renal</t>
  </si>
  <si>
    <t>Cuidados Intensivos Adulto</t>
  </si>
  <si>
    <t>Geriatría</t>
  </si>
  <si>
    <t>Salud Infantil</t>
  </si>
  <si>
    <t>Salud Pública</t>
  </si>
  <si>
    <t>Básica y Parvularia</t>
  </si>
  <si>
    <t>Integración</t>
  </si>
  <si>
    <t>Acústica</t>
  </si>
  <si>
    <t>Pesca</t>
  </si>
  <si>
    <t>Obras Civiles</t>
  </si>
  <si>
    <t>Agrícola</t>
  </si>
  <si>
    <t>Tecnología Analítica</t>
  </si>
  <si>
    <t>Metalurgia Extractiva</t>
  </si>
  <si>
    <t>Oftalmología</t>
  </si>
  <si>
    <t>Corporaciones</t>
  </si>
  <si>
    <t>Marketing Corporativo</t>
  </si>
  <si>
    <t>Gestión de Comunicaciones</t>
  </si>
  <si>
    <t>Comunicación Estratégica</t>
  </si>
  <si>
    <t>Servicio Social</t>
  </si>
  <si>
    <t>Soporte Computacional</t>
  </si>
  <si>
    <t>Socioeconomía</t>
  </si>
  <si>
    <t>Nefrología</t>
  </si>
  <si>
    <t>Hematología</t>
  </si>
  <si>
    <t>Oncología</t>
  </si>
  <si>
    <t>Intérprete</t>
  </si>
  <si>
    <t>Comunicación Escénica</t>
  </si>
  <si>
    <t>Preparador Físico</t>
  </si>
  <si>
    <t>Plantas Metalúrgicas</t>
  </si>
  <si>
    <t>Electrónica</t>
  </si>
  <si>
    <t>Automatización y Control</t>
  </si>
  <si>
    <t>Aeronáutica</t>
  </si>
  <si>
    <t>Matricería</t>
  </si>
  <si>
    <t>Mecánico</t>
  </si>
  <si>
    <t>Proyecto y Diseño</t>
  </si>
  <si>
    <t>Producción Animal</t>
  </si>
  <si>
    <t>Logística</t>
  </si>
  <si>
    <t>Comercio Exterior</t>
  </si>
  <si>
    <t>Plantas Mineras</t>
  </si>
  <si>
    <t>Agroviticultura</t>
  </si>
  <si>
    <t>Alimentación</t>
  </si>
  <si>
    <t>Computación</t>
  </si>
  <si>
    <t>Tributación</t>
  </si>
  <si>
    <t>Páginas Web</t>
  </si>
  <si>
    <t>Energías Renovables</t>
  </si>
  <si>
    <t>Nivelación</t>
  </si>
  <si>
    <t>Estándar</t>
  </si>
  <si>
    <t>Explotación Minera</t>
  </si>
  <si>
    <t>Gastronomía</t>
  </si>
  <si>
    <t>Teleinformática</t>
  </si>
  <si>
    <t>Instrumentación</t>
  </si>
  <si>
    <t>Minería</t>
  </si>
  <si>
    <t>Organización de Eventos</t>
  </si>
  <si>
    <t>Planificación Participativa</t>
  </si>
  <si>
    <t>Podología</t>
  </si>
  <si>
    <t>Salud Ocupacional</t>
  </si>
  <si>
    <t>Riesgos Laborales</t>
  </si>
  <si>
    <t>Prevención de Consumo de Drogas</t>
  </si>
  <si>
    <t>Producción Agrícola</t>
  </si>
  <si>
    <t>Radiología</t>
  </si>
  <si>
    <t>Servicios Bancarios</t>
  </si>
  <si>
    <t>Tecnología Energética</t>
  </si>
  <si>
    <t>Energías No Convencionales</t>
  </si>
  <si>
    <t>Outdoor</t>
  </si>
  <si>
    <t>Anatomía Patológica</t>
  </si>
  <si>
    <t>Cardiología</t>
  </si>
  <si>
    <t>Pediatría</t>
  </si>
  <si>
    <t>Cirugía</t>
  </si>
  <si>
    <t>Coloproctológica</t>
  </si>
  <si>
    <t>Cabeza, Cuello y Máxilo Facial</t>
  </si>
  <si>
    <t>Tórax</t>
  </si>
  <si>
    <t>Cuidados Intensivos</t>
  </si>
  <si>
    <t>Endocrinología</t>
  </si>
  <si>
    <t>Fisiatría</t>
  </si>
  <si>
    <t>Gastroenterología</t>
  </si>
  <si>
    <t>Enfermedades Respiratorias</t>
  </si>
  <si>
    <t>Farmacia Clínica</t>
  </si>
  <si>
    <t>Genética Clínica</t>
  </si>
  <si>
    <t>Ginecología</t>
  </si>
  <si>
    <t>Infectología</t>
  </si>
  <si>
    <t>Inmunología</t>
  </si>
  <si>
    <t>Laboratorio Clínico</t>
  </si>
  <si>
    <t>Animales Pequeños</t>
  </si>
  <si>
    <t>Materno Fetal</t>
  </si>
  <si>
    <t>Urgencias</t>
  </si>
  <si>
    <t>Reproductiva</t>
  </si>
  <si>
    <t>Microbiología</t>
  </si>
  <si>
    <t>Neonatología</t>
  </si>
  <si>
    <t>Neurología</t>
  </si>
  <si>
    <t>Neurológica</t>
  </si>
  <si>
    <t>Nutrición Clínica</t>
  </si>
  <si>
    <t>Traumatología</t>
  </si>
  <si>
    <t>Otorrinolaringología</t>
  </si>
  <si>
    <t>Psiquiatría</t>
  </si>
  <si>
    <t>Reumatología</t>
  </si>
  <si>
    <t>Urología</t>
  </si>
  <si>
    <t>Fisuras Labio Palatinas</t>
  </si>
  <si>
    <t>Imagenología</t>
  </si>
  <si>
    <t>Mastología</t>
  </si>
  <si>
    <t>Legal y Forense</t>
  </si>
  <si>
    <t>Implantología</t>
  </si>
  <si>
    <t>Nivel 4</t>
  </si>
  <si>
    <t>Naturales y Exactas</t>
  </si>
  <si>
    <t>Anestesiología</t>
  </si>
  <si>
    <t>Reanimación</t>
  </si>
  <si>
    <t>Infantil</t>
  </si>
  <si>
    <t>Coloproctología</t>
  </si>
  <si>
    <t>Venereología</t>
  </si>
  <si>
    <t>Especialidades</t>
  </si>
  <si>
    <t>Pabellón y Postoperatorio</t>
  </si>
  <si>
    <t>Familiar Comunitaria</t>
  </si>
  <si>
    <t>Física Médica</t>
  </si>
  <si>
    <t>Medicina Reproductiva</t>
  </si>
  <si>
    <t>Oral</t>
  </si>
  <si>
    <t>Oral y Maxilo Facial</t>
  </si>
  <si>
    <t>Anestesia</t>
  </si>
  <si>
    <t>Regional</t>
  </si>
  <si>
    <t>Columna</t>
  </si>
  <si>
    <t>Rodilla</t>
  </si>
  <si>
    <t>Hombro</t>
  </si>
  <si>
    <t>Investigación</t>
  </si>
  <si>
    <t>Mínimamente Invasiva</t>
  </si>
  <si>
    <t>Robótica</t>
  </si>
  <si>
    <t>Artroscópica</t>
  </si>
  <si>
    <t>Hombro y Codo</t>
  </si>
  <si>
    <t>Tobillo y Pie</t>
  </si>
  <si>
    <t>Abdominal y Cardiotorácica</t>
  </si>
  <si>
    <t>Músculo Esquelético</t>
  </si>
  <si>
    <t>Traumatología Deportiva</t>
  </si>
  <si>
    <t>Imagenología Mamaria</t>
  </si>
  <si>
    <t>Pelvis y Cadera</t>
  </si>
  <si>
    <t>Microcirugía</t>
  </si>
  <si>
    <t>Neuroradiología Diagnóstica</t>
  </si>
  <si>
    <t>Kinesiología Intensiva</t>
  </si>
  <si>
    <t>Tracto Digestivo Superior y Bariátrica</t>
  </si>
  <si>
    <t>Oncología Médica</t>
  </si>
  <si>
    <t>Clínica</t>
  </si>
  <si>
    <t>Diabetología</t>
  </si>
  <si>
    <t>Inmunología Clínica y Reumatología</t>
  </si>
  <si>
    <t>Intervencional</t>
  </si>
  <si>
    <t>Vascular</t>
  </si>
  <si>
    <t>Oncológica</t>
  </si>
  <si>
    <t>Plástica y Reparadora</t>
  </si>
  <si>
    <t>Oncológica y de Cabeza y Cuello</t>
  </si>
  <si>
    <t>Enfermedades Infecciosas</t>
  </si>
  <si>
    <t>Ginecología Oncológica</t>
  </si>
  <si>
    <t>Hemostasia y Trombosis</t>
  </si>
  <si>
    <t>Medicina Intensiva</t>
  </si>
  <si>
    <t>Neumología</t>
  </si>
  <si>
    <t>Broncopulmonar</t>
  </si>
  <si>
    <t>Nutrición Infantil</t>
  </si>
  <si>
    <t>Deportivo</t>
  </si>
  <si>
    <t>Básica o Parvularia</t>
  </si>
  <si>
    <t>Municipal</t>
  </si>
  <si>
    <t>Contabilidad y Finanzas</t>
  </si>
  <si>
    <t>Agronegocios</t>
  </si>
  <si>
    <t>Dental</t>
  </si>
  <si>
    <t>Procesos</t>
  </si>
  <si>
    <t>Obras Menores</t>
  </si>
  <si>
    <t>Desarrollo Comunitario</t>
  </si>
  <si>
    <t>Geología Minera</t>
  </si>
  <si>
    <t>Ambiental Minera</t>
  </si>
  <si>
    <t>Tecnologías de la Información</t>
  </si>
  <si>
    <t>Guía de Turismo</t>
  </si>
  <si>
    <t>Metalurgia</t>
  </si>
  <si>
    <t>Automatización</t>
  </si>
  <si>
    <t>Mantenimiento</t>
  </si>
  <si>
    <t>Pesquerías</t>
  </si>
  <si>
    <t>Seguridad Minera</t>
  </si>
  <si>
    <t>Producción de Multimedios y Web</t>
  </si>
  <si>
    <t>Recursos Acuáticos</t>
  </si>
  <si>
    <t>Recursos</t>
  </si>
  <si>
    <t>Seguridad</t>
  </si>
  <si>
    <t>Privada</t>
  </si>
  <si>
    <t>Marinos</t>
  </si>
  <si>
    <t>Humanos</t>
  </si>
  <si>
    <t>Transporte</t>
  </si>
  <si>
    <t>Transporte Marítimo</t>
  </si>
  <si>
    <t>Naturaleza</t>
  </si>
  <si>
    <t>Aventura</t>
  </si>
  <si>
    <t>Administración Comercial</t>
  </si>
  <si>
    <t>Negocios Gastronómicos</t>
  </si>
  <si>
    <t>Ventas</t>
  </si>
  <si>
    <t>Gestión Municipal</t>
  </si>
  <si>
    <t>Calidad y Medio Ambiente</t>
  </si>
  <si>
    <t>Comunicaciones y Redes Públicas</t>
  </si>
  <si>
    <t>Instrumentación y Automatización Industrial</t>
  </si>
  <si>
    <t>Español</t>
  </si>
  <si>
    <t>Mineras</t>
  </si>
  <si>
    <t>Maquinaria Pesada</t>
  </si>
  <si>
    <t>Óptica</t>
  </si>
  <si>
    <t>Eventos</t>
  </si>
  <si>
    <t>Patrimonio</t>
  </si>
  <si>
    <t>Extractiva</t>
  </si>
  <si>
    <t>Negocios Mineros</t>
  </si>
  <si>
    <t>Planta</t>
  </si>
  <si>
    <t>Beneficios</t>
  </si>
  <si>
    <t>Plantas</t>
  </si>
  <si>
    <t>Explotación</t>
  </si>
  <si>
    <t>Paisajismo</t>
  </si>
  <si>
    <t>Laboratorio</t>
  </si>
  <si>
    <t>Bodega</t>
  </si>
  <si>
    <t>Fruticultura</t>
  </si>
  <si>
    <t>Escolar y Pública</t>
  </si>
  <si>
    <t>Biblioteca</t>
  </si>
  <si>
    <t>Centros de Información</t>
  </si>
  <si>
    <t>Deporte</t>
  </si>
  <si>
    <t>Clínico</t>
  </si>
  <si>
    <t>Operaciones</t>
  </si>
  <si>
    <t>Telemática</t>
  </si>
  <si>
    <t>Ejecutivo</t>
  </si>
  <si>
    <t>Proyectista</t>
  </si>
  <si>
    <t>Contratos</t>
  </si>
  <si>
    <t>Personal</t>
  </si>
  <si>
    <t>Conmutación Digital</t>
  </si>
  <si>
    <t>Dibujo</t>
  </si>
  <si>
    <t>Estructuras</t>
  </si>
  <si>
    <t>Madereras</t>
  </si>
  <si>
    <t>Predictivo</t>
  </si>
  <si>
    <t>Diesel</t>
  </si>
  <si>
    <t>Agropecuaria</t>
  </si>
  <si>
    <t>Computacionales</t>
  </si>
  <si>
    <t>Salmonicultura</t>
  </si>
  <si>
    <t>Costero</t>
  </si>
  <si>
    <t>Puertos</t>
  </si>
  <si>
    <t>Forestal</t>
  </si>
  <si>
    <t>Electromecánica Marítima</t>
  </si>
  <si>
    <t>Eficiencia Energética</t>
  </si>
  <si>
    <t>Gerontología</t>
  </si>
  <si>
    <t>Gráfica Editorial Digital</t>
  </si>
  <si>
    <t>Equipamiento Industrial</t>
  </si>
  <si>
    <t>Mecatrónica</t>
  </si>
  <si>
    <t>Mineralurgia</t>
  </si>
  <si>
    <t>Monitoreo Ambiental</t>
  </si>
  <si>
    <t>Producción</t>
  </si>
  <si>
    <t>Aplicaciones</t>
  </si>
  <si>
    <t>Refrigeración Industrial</t>
  </si>
  <si>
    <t>Sistemas Electrónicos</t>
  </si>
  <si>
    <t>Gestión de la Producción</t>
  </si>
  <si>
    <t>Instrumentación y Control</t>
  </si>
  <si>
    <t>Mecánica de Mantenimiento</t>
  </si>
  <si>
    <t>Sistemas Eléctricos</t>
  </si>
  <si>
    <t>Envases y Embalajes</t>
  </si>
  <si>
    <t>Conservación</t>
  </si>
  <si>
    <t>Recreación</t>
  </si>
  <si>
    <t>Alimentarias</t>
  </si>
  <si>
    <t>Proyectos</t>
  </si>
  <si>
    <t>Familiar</t>
  </si>
  <si>
    <t>Neurorradiología Diagnóstica</t>
  </si>
  <si>
    <t>Preventiva</t>
  </si>
  <si>
    <t>Ginecología y Obstetricia</t>
  </si>
  <si>
    <t>Medicina Oral</t>
  </si>
  <si>
    <t>Jurídica y Forense</t>
  </si>
  <si>
    <t>Documental</t>
  </si>
  <si>
    <t>Paliativa</t>
  </si>
  <si>
    <t>Oseointegrada</t>
  </si>
  <si>
    <t>Integral</t>
  </si>
  <si>
    <t>Rehabilitación Protésica</t>
  </si>
  <si>
    <t>Trastornos Temporomandibulares</t>
  </si>
  <si>
    <t>Equinos</t>
  </si>
  <si>
    <t>Rumiantes</t>
  </si>
  <si>
    <t>Leche</t>
  </si>
  <si>
    <t>Colorrectal</t>
  </si>
  <si>
    <t>Internacionales</t>
  </si>
  <si>
    <t>Adultos Mayores</t>
  </si>
  <si>
    <t>Gestión del Cuidado</t>
  </si>
  <si>
    <t>Pabellón</t>
  </si>
  <si>
    <t>Alteraciones Renales</t>
  </si>
  <si>
    <t>Maxilo Facial</t>
  </si>
  <si>
    <t>Fertilidad Humana</t>
  </si>
  <si>
    <t>Tecnología Médica</t>
  </si>
  <si>
    <t>Física y Rehabilitación</t>
  </si>
  <si>
    <t>Traumatología Oral y Maxilofacial</t>
  </si>
  <si>
    <t>Ortopedia Dento Maxilo Facial</t>
  </si>
  <si>
    <t>Patología Clínica</t>
  </si>
  <si>
    <t>Nefrología y Diálisis</t>
  </si>
  <si>
    <t>Diagnóstica y Terapéutica</t>
  </si>
  <si>
    <t>Reconstrucción</t>
  </si>
  <si>
    <t>Perinatología</t>
  </si>
  <si>
    <t>Símbolos</t>
  </si>
  <si>
    <t>Prótesis</t>
  </si>
  <si>
    <t>Prótesis e Implantes</t>
  </si>
  <si>
    <t>Función y Disfunción Ventilatoria</t>
  </si>
  <si>
    <t>Perfusión y Circulación Extracorpórea</t>
  </si>
  <si>
    <t>Medicina Psicosomática</t>
  </si>
  <si>
    <t>Implantes Osteointegrados</t>
  </si>
  <si>
    <t>Dental y Maxilo Facial</t>
  </si>
  <si>
    <t>Oral Quirúrgico-Protésico</t>
  </si>
  <si>
    <t>Diálisis</t>
  </si>
  <si>
    <t>Traumatológica</t>
  </si>
  <si>
    <t>Periférica</t>
  </si>
  <si>
    <t>Cuidados del Adulto Mayor</t>
  </si>
  <si>
    <t>Familiar y Comunitaria</t>
  </si>
  <si>
    <t>Médicas</t>
  </si>
  <si>
    <t>Odontológicas</t>
  </si>
  <si>
    <t>Prótesis Fija</t>
  </si>
  <si>
    <t>Prótesis Estomatológica</t>
  </si>
  <si>
    <t>Estética</t>
  </si>
  <si>
    <t>Familiar Sistémica</t>
  </si>
  <si>
    <t>Gestión Tributaria</t>
  </si>
  <si>
    <t>Estudios</t>
  </si>
  <si>
    <t>Ordenamiento Territorial</t>
  </si>
  <si>
    <t>Conflictos de Interés Público</t>
  </si>
  <si>
    <t>Ciencias Sociales</t>
  </si>
  <si>
    <t>Intervenciones Psicoterapeutas en Adultos</t>
  </si>
  <si>
    <t>Rehabilitación</t>
  </si>
  <si>
    <t>Creativa</t>
  </si>
  <si>
    <t>Puericultura</t>
  </si>
  <si>
    <t>Consejería Educacional</t>
  </si>
  <si>
    <t>Comunicación Integral</t>
  </si>
  <si>
    <t>Pastoral</t>
  </si>
  <si>
    <t>Teoría</t>
  </si>
  <si>
    <t>Psicología de la Salud o Educacional</t>
  </si>
  <si>
    <t>Profesionales</t>
  </si>
  <si>
    <t>Gestión de Información</t>
  </si>
  <si>
    <t>Información y Control de Gestión</t>
  </si>
  <si>
    <t>Formación y Control de Gestión</t>
  </si>
  <si>
    <t>Climatización</t>
  </si>
  <si>
    <t>Bioprocesos</t>
  </si>
  <si>
    <t>Sustentabilidad</t>
  </si>
  <si>
    <t>Agronómica</t>
  </si>
  <si>
    <t>Bioinformática</t>
  </si>
  <si>
    <t>Biomédica</t>
  </si>
  <si>
    <t>Aeroespacial</t>
  </si>
  <si>
    <t>Oceánica</t>
  </si>
  <si>
    <t>Canto</t>
  </si>
  <si>
    <t>Docencia Musical</t>
  </si>
  <si>
    <t>Instrumental</t>
  </si>
  <si>
    <t>Instrumento Principal</t>
  </si>
  <si>
    <t>Flauta Traversa</t>
  </si>
  <si>
    <t>Arpa</t>
  </si>
  <si>
    <t>Clarinete</t>
  </si>
  <si>
    <t>Contrabajo</t>
  </si>
  <si>
    <t>Corno</t>
  </si>
  <si>
    <t>Fagot</t>
  </si>
  <si>
    <t>Oboe</t>
  </si>
  <si>
    <t>Piano</t>
  </si>
  <si>
    <t>Trompeta</t>
  </si>
  <si>
    <t>Guitarra Clásica</t>
  </si>
  <si>
    <t>Percusión</t>
  </si>
  <si>
    <t>Viola</t>
  </si>
  <si>
    <t>Saxofón</t>
  </si>
  <si>
    <t>Trombón</t>
  </si>
  <si>
    <t>Tuba</t>
  </si>
  <si>
    <t>Violoncello</t>
  </si>
  <si>
    <t>Violín</t>
  </si>
  <si>
    <t>Ingeniería en Ejecución</t>
  </si>
  <si>
    <t>Estética y Funcional</t>
  </si>
  <si>
    <t>Medios Digitales</t>
  </si>
  <si>
    <t>Dirección Audiovisual</t>
  </si>
  <si>
    <t>Materiales</t>
  </si>
  <si>
    <t>Control Automático y Robótica</t>
  </si>
  <si>
    <t>Agroindustrias</t>
  </si>
  <si>
    <t>Agrobiotecnología</t>
  </si>
  <si>
    <t>Ciencia de Datos</t>
  </si>
  <si>
    <t>Sistemas de Distribución</t>
  </si>
  <si>
    <t>Energía</t>
  </si>
  <si>
    <t>Estructuras y Geotecnia</t>
  </si>
  <si>
    <t>Gestión de la Construcción</t>
  </si>
  <si>
    <t>Procesos Minerales</t>
  </si>
  <si>
    <t>Sistemas Urbanos</t>
  </si>
  <si>
    <t>Teleinformación</t>
  </si>
  <si>
    <t>Logística y Transporte</t>
  </si>
  <si>
    <t>Sistemas de Gestión</t>
  </si>
  <si>
    <t>Gestión o Mecánica</t>
  </si>
  <si>
    <t>Gestión de Operaciones</t>
  </si>
  <si>
    <t>Blended</t>
  </si>
  <si>
    <t>Currículum Internacional</t>
  </si>
  <si>
    <t>Gestión y Comercio Exterior</t>
  </si>
  <si>
    <t>Creación de Negocios</t>
  </si>
  <si>
    <t>Gestión de Empresas</t>
  </si>
  <si>
    <t>Técnicos</t>
  </si>
  <si>
    <t>Agroindustria</t>
  </si>
  <si>
    <t>Zonas Áridas</t>
  </si>
  <si>
    <t>Áreas Verdes</t>
  </si>
  <si>
    <t>Electrónica Industrial</t>
  </si>
  <si>
    <t>Gestión de Negocios</t>
  </si>
  <si>
    <t>Madera</t>
  </si>
  <si>
    <t>Marina Mercante</t>
  </si>
  <si>
    <t>Procesos y Mantenimiento Industrial</t>
  </si>
  <si>
    <t>Estructurales</t>
  </si>
  <si>
    <t>Planificación y Desarrollo Social</t>
  </si>
  <si>
    <t>Procesamiento de la Información</t>
  </si>
  <si>
    <t>Recursos Renovables</t>
  </si>
  <si>
    <t>Redes Computacionales</t>
  </si>
  <si>
    <t>Web Manager</t>
  </si>
  <si>
    <t>Modelos Hoteleros</t>
  </si>
  <si>
    <t>Gestión Tecnológica</t>
  </si>
  <si>
    <t>E-Business</t>
  </si>
  <si>
    <t>Manejo Costero</t>
  </si>
  <si>
    <t>Naturales Renovables</t>
  </si>
  <si>
    <t>Estilo Ambiental</t>
  </si>
  <si>
    <t>Diseño Teatral</t>
  </si>
  <si>
    <t>Seguridad Integral</t>
  </si>
  <si>
    <t>Discapacidad Mental</t>
  </si>
  <si>
    <t>Estudios Culturales</t>
  </si>
  <si>
    <t>Tiempo Presente</t>
  </si>
  <si>
    <t>Product Management</t>
  </si>
  <si>
    <t>Automatización Industrial</t>
  </si>
  <si>
    <t>Andina</t>
  </si>
  <si>
    <t>Hidráulica</t>
  </si>
  <si>
    <t>Electricidad y Electrónica</t>
  </si>
  <si>
    <t>Diseño y Construcción de Obras</t>
  </si>
  <si>
    <t>Geotecnia</t>
  </si>
  <si>
    <t>Electrónica y Telecomunicaciones</t>
  </si>
  <si>
    <t>Administración Aduanera</t>
  </si>
  <si>
    <t>Multimedios</t>
  </si>
  <si>
    <t>Mantenimiento y Logística</t>
  </si>
  <si>
    <t>Bioproducción Marina y Acuicultura</t>
  </si>
  <si>
    <t>Ciberseguridad</t>
  </si>
  <si>
    <t>Sustentable</t>
  </si>
  <si>
    <t>Escultura</t>
  </si>
  <si>
    <t>Inglesa</t>
  </si>
  <si>
    <t>Aplicada</t>
  </si>
  <si>
    <t>Gestión Judicial</t>
  </si>
  <si>
    <t>Hotelería Internacional</t>
  </si>
  <si>
    <t>Gestión de Negocios Internacionales</t>
  </si>
  <si>
    <t>Automatización y Control Industrial</t>
  </si>
  <si>
    <t>Aviación Comercial</t>
  </si>
  <si>
    <t>Bionegocios</t>
  </si>
  <si>
    <t>Molecular</t>
  </si>
  <si>
    <t>Vegetal</t>
  </si>
  <si>
    <t>Auditoría Informática</t>
  </si>
  <si>
    <t>Conservación de Recursos Naturales</t>
  </si>
  <si>
    <t>Gestión de Obras</t>
  </si>
  <si>
    <t>Desarrollo de Videojuegos y Realidad Virtual</t>
  </si>
  <si>
    <t>Productos</t>
  </si>
  <si>
    <t>Potencia</t>
  </si>
  <si>
    <t>Instalaciones Eléctricas</t>
  </si>
  <si>
    <t>Energía y Sustentabilidad Ambiental</t>
  </si>
  <si>
    <t>Expediciones y Ecoturismo</t>
  </si>
  <si>
    <t>Geoinformación</t>
  </si>
  <si>
    <t>Turística</t>
  </si>
  <si>
    <t>Administración Mobiliaria</t>
  </si>
  <si>
    <t>Arquitectura de Software</t>
  </si>
  <si>
    <t>Instrumentación y Automatización</t>
  </si>
  <si>
    <t>Máquinas</t>
  </si>
  <si>
    <t>Operaciones de Emergencia</t>
  </si>
  <si>
    <t>Coordinador de Sistemas</t>
  </si>
  <si>
    <t>Laborales y Ambientales</t>
  </si>
  <si>
    <t>Gestión de Sistemas Integrados</t>
  </si>
  <si>
    <t>Realidad Virtual y Diseño de Juegos Digitales</t>
  </si>
  <si>
    <t>Comunicación de Datos</t>
  </si>
  <si>
    <t>Sistema de Información</t>
  </si>
  <si>
    <t>Sistemas Ambientales</t>
  </si>
  <si>
    <t>Desarrollo de Sistemas</t>
  </si>
  <si>
    <t>Redes y Sistemas de Comunicación</t>
  </si>
  <si>
    <t>Marítimo Portuaria</t>
  </si>
  <si>
    <t>Computación y Redes</t>
  </si>
  <si>
    <t>Puente o Máquina</t>
  </si>
  <si>
    <t>Proyectos Turísticos</t>
  </si>
  <si>
    <t>Bioanálisis</t>
  </si>
  <si>
    <t>Control Automático</t>
  </si>
  <si>
    <t>Análisis y Programación</t>
  </si>
  <si>
    <t>Mecánica o Electricidad</t>
  </si>
  <si>
    <t>UCI</t>
  </si>
  <si>
    <t>Básica y Media</t>
  </si>
  <si>
    <t>Inclusiva</t>
  </si>
  <si>
    <t>Grabado</t>
  </si>
  <si>
    <t>Matemática y Computación</t>
  </si>
  <si>
    <t>Hispánica</t>
  </si>
  <si>
    <t>Católica</t>
  </si>
  <si>
    <t>Matemática y Física</t>
  </si>
  <si>
    <t>Formación Profesional</t>
  </si>
  <si>
    <t>Biología, Química o Física</t>
  </si>
  <si>
    <t>Matemática y Tecnología</t>
  </si>
  <si>
    <t>Idiomas</t>
  </si>
  <si>
    <t>Problemas de Visión</t>
  </si>
  <si>
    <t>Educación Comunitaria</t>
  </si>
  <si>
    <t>Integración Curricular</t>
  </si>
  <si>
    <t>Intercultura</t>
  </si>
  <si>
    <t>Educación Rural</t>
  </si>
  <si>
    <t>Historia, Geografía o Ciencias Sociales</t>
  </si>
  <si>
    <t>Integración Escolar</t>
  </si>
  <si>
    <t>Dificultades Socioafectivas</t>
  </si>
  <si>
    <t>Lengua y Literatura</t>
  </si>
  <si>
    <t>Astrofísica</t>
  </si>
  <si>
    <t>Ciencias Políticas</t>
  </si>
  <si>
    <t>Escénicas</t>
  </si>
  <si>
    <t>Liberales</t>
  </si>
  <si>
    <t>Pintura</t>
  </si>
  <si>
    <t>Música Popular</t>
  </si>
  <si>
    <t>Criminología</t>
  </si>
  <si>
    <t>Pastorales</t>
  </si>
  <si>
    <t>Filología</t>
  </si>
  <si>
    <t>Astronomía o Ciencias Atmosféricas</t>
  </si>
  <si>
    <t>Gestión y Administración Sociocultural</t>
  </si>
  <si>
    <t>Latinoamericana</t>
  </si>
  <si>
    <t>Popular</t>
  </si>
  <si>
    <t>Dirección de Agrupaciones</t>
  </si>
  <si>
    <t>Pasantía Clínica</t>
  </si>
  <si>
    <t>Urbana</t>
  </si>
  <si>
    <t>Planificación</t>
  </si>
  <si>
    <t>Técnicas de Manejo Conductual para Niños y Adolescentes</t>
  </si>
  <si>
    <t>Dental y Maxilar</t>
  </si>
  <si>
    <t>Ortopedia Maxilo Facial</t>
  </si>
  <si>
    <t>Ortopedia Dento Facial</t>
  </si>
  <si>
    <t>Gestión Turística</t>
  </si>
  <si>
    <t>Contabilidad y Tributación</t>
  </si>
  <si>
    <t>Marketing y Ventas</t>
  </si>
  <si>
    <t>Deporte y Recreación</t>
  </si>
  <si>
    <t>Mineral</t>
  </si>
  <si>
    <t>Maquinaria Industrial y Minera</t>
  </si>
  <si>
    <t>Formación Ejecutiva</t>
  </si>
  <si>
    <t>Entrenador</t>
  </si>
  <si>
    <t>Turísticos y Hoteleros</t>
  </si>
  <si>
    <t>Deportivas</t>
  </si>
  <si>
    <t>Organizaciones</t>
  </si>
  <si>
    <t>Sociales y Comunitarias</t>
  </si>
  <si>
    <t>E-Government</t>
  </si>
  <si>
    <t>Gobiernos Locales</t>
  </si>
  <si>
    <t>Gestión Pública o Ciencias Políticas</t>
  </si>
  <si>
    <t>Gestión del Riesgo</t>
  </si>
  <si>
    <t>Multilingüe</t>
  </si>
  <si>
    <t>Historia y Teoría</t>
  </si>
  <si>
    <t>Archivística</t>
  </si>
  <si>
    <t>Políticas</t>
  </si>
  <si>
    <t>Video y Televisión</t>
  </si>
  <si>
    <t>Pedagogía, Intérprete o Coreógrafo</t>
  </si>
  <si>
    <t>Lírico</t>
  </si>
  <si>
    <t>Hídricos</t>
  </si>
  <si>
    <t>Eclesiásticos</t>
  </si>
  <si>
    <t>Integrativa</t>
  </si>
  <si>
    <t>Biblia y Diálogo Ecuménico</t>
  </si>
  <si>
    <t>Marítimo</t>
  </si>
  <si>
    <t>Marítimo y Puertos</t>
  </si>
  <si>
    <t>Tránsito</t>
  </si>
  <si>
    <t>Estructuras o Hidráulica o Transporte</t>
  </si>
  <si>
    <t>Modelamiento</t>
  </si>
  <si>
    <t>Procesos y Mantenimiento</t>
  </si>
  <si>
    <t>Turismo y Hotelería</t>
  </si>
  <si>
    <t>Trastornos del Aprendizaje</t>
  </si>
  <si>
    <t>Lenguaje, Matemáticas, Ciencias Sociales o Naturales</t>
  </si>
  <si>
    <t>Lectura</t>
  </si>
  <si>
    <t>Lenguaje, Matemáticas o Inglés</t>
  </si>
  <si>
    <t>Ingles, Educación Comunitaria, Integración Curricular o Educación Artística</t>
  </si>
  <si>
    <t>Necesidades Educativas Especiales</t>
  </si>
  <si>
    <t>Psicomotricidad o Inglés</t>
  </si>
  <si>
    <t>Trastornos de Audición y Lenguaje</t>
  </si>
  <si>
    <t>Trastornos Específicos del Lenguaje o Discapacidad Mental</t>
  </si>
  <si>
    <t>Trastornos Específicos del Lenguaje</t>
  </si>
  <si>
    <t>Trastornos de la Comunicación y del Lenguaje Oral</t>
  </si>
  <si>
    <t>Trastornos de la Visión</t>
  </si>
  <si>
    <t>Trastornos del Aprendizaje o Discapacidad Mental</t>
  </si>
  <si>
    <t>Trastornos Específicos del Lenguaje, Audición o Aprendizaje</t>
  </si>
  <si>
    <t>(en blanco)</t>
  </si>
  <si>
    <t>Licenciatura u Otra</t>
  </si>
  <si>
    <t>08.01</t>
  </si>
  <si>
    <t>08.02</t>
  </si>
  <si>
    <t>08.03</t>
  </si>
  <si>
    <t>08.04</t>
  </si>
  <si>
    <t>08.05</t>
  </si>
  <si>
    <t>08.06</t>
  </si>
  <si>
    <t>08.07</t>
  </si>
  <si>
    <t>08.08</t>
  </si>
  <si>
    <t>08.09</t>
  </si>
  <si>
    <t>08.10</t>
  </si>
  <si>
    <t>08.11</t>
  </si>
  <si>
    <t>08.12</t>
  </si>
  <si>
    <t>08.13</t>
  </si>
  <si>
    <t>Código_1</t>
  </si>
  <si>
    <t>Código_2</t>
  </si>
  <si>
    <t>UNIÓN</t>
  </si>
  <si>
    <t>Código_1y2</t>
  </si>
  <si>
    <t>Código_3</t>
  </si>
  <si>
    <t>Código_1,2y3</t>
  </si>
  <si>
    <t>Código_4</t>
  </si>
  <si>
    <t>id 1</t>
  </si>
  <si>
    <t>id 2</t>
  </si>
  <si>
    <t>id 3</t>
  </si>
  <si>
    <t>id 4</t>
  </si>
  <si>
    <t>08.01.001</t>
  </si>
  <si>
    <t>08.01.001.01</t>
  </si>
  <si>
    <t>08.01.001.01.01</t>
  </si>
  <si>
    <t>08.01.002</t>
  </si>
  <si>
    <t>08.01.001.02</t>
  </si>
  <si>
    <t>08.01.001.02.01</t>
  </si>
  <si>
    <t>08.01.003</t>
  </si>
  <si>
    <t>08.01.002.01</t>
  </si>
  <si>
    <t>08.01.002.01.01</t>
  </si>
  <si>
    <t>08.01.004</t>
  </si>
  <si>
    <t>08.01.003.01</t>
  </si>
  <si>
    <t>08.01.003.01.01</t>
  </si>
  <si>
    <t>08.01.005</t>
  </si>
  <si>
    <t>08.01.003.02</t>
  </si>
  <si>
    <t>08.01.003.02.01</t>
  </si>
  <si>
    <t>08.01.006</t>
  </si>
  <si>
    <t>08.01.003.03</t>
  </si>
  <si>
    <t>08.01.003.03.01</t>
  </si>
  <si>
    <t>08.01.007</t>
  </si>
  <si>
    <t>08.01.003.04</t>
  </si>
  <si>
    <t>08.01.003.04.01</t>
  </si>
  <si>
    <t>08.01.008</t>
  </si>
  <si>
    <t>08.01.003.05</t>
  </si>
  <si>
    <t>08.01.003.05.01</t>
  </si>
  <si>
    <t>08.01.009</t>
  </si>
  <si>
    <t>08.01.003.06</t>
  </si>
  <si>
    <t>08.01.003.06.01</t>
  </si>
  <si>
    <t>08.01.010</t>
  </si>
  <si>
    <t>08.01.004.01</t>
  </si>
  <si>
    <t>08.01.003.06.02</t>
  </si>
  <si>
    <t>08.01.011</t>
  </si>
  <si>
    <t>08.01.005.01</t>
  </si>
  <si>
    <t>08.01.003.06.03</t>
  </si>
  <si>
    <t>08.01.012</t>
  </si>
  <si>
    <t>08.01.006.01</t>
  </si>
  <si>
    <t>08.01.003.06.04</t>
  </si>
  <si>
    <t>08.01.013</t>
  </si>
  <si>
    <t>08.01.007.01</t>
  </si>
  <si>
    <t>08.01.004.01.01</t>
  </si>
  <si>
    <t>08.01.014</t>
  </si>
  <si>
    <t>08.01.008.01</t>
  </si>
  <si>
    <t>08.01.005.01.01</t>
  </si>
  <si>
    <t>08.01.015</t>
  </si>
  <si>
    <t>08.01.009.01</t>
  </si>
  <si>
    <t>08.01.006.01.01</t>
  </si>
  <si>
    <t>08.01.016</t>
  </si>
  <si>
    <t>08.01.009.02</t>
  </si>
  <si>
    <t>08.01.007.01.01</t>
  </si>
  <si>
    <t>08.01.017</t>
  </si>
  <si>
    <t>08.01.010.01</t>
  </si>
  <si>
    <t>08.01.008.01.01</t>
  </si>
  <si>
    <t>08.01.018</t>
  </si>
  <si>
    <t>08.01.011.01</t>
  </si>
  <si>
    <t>08.01.009.01.01</t>
  </si>
  <si>
    <t>08.01.019</t>
  </si>
  <si>
    <t>08.01.011.02</t>
  </si>
  <si>
    <t>08.01.009.02.01</t>
  </si>
  <si>
    <t>08.01.020</t>
  </si>
  <si>
    <t>08.01.012.01</t>
  </si>
  <si>
    <t>08.01.010.01.01</t>
  </si>
  <si>
    <t>08.01.021</t>
  </si>
  <si>
    <t>08.01.013.01</t>
  </si>
  <si>
    <t>08.01.011.01.01</t>
  </si>
  <si>
    <t>08.01.022</t>
  </si>
  <si>
    <t>08.01.013.02</t>
  </si>
  <si>
    <t>08.01.011.02.01</t>
  </si>
  <si>
    <t>08.02.001</t>
  </si>
  <si>
    <t>08.01.014.01</t>
  </si>
  <si>
    <t>08.01.012.01.01</t>
  </si>
  <si>
    <t>08.02.002</t>
  </si>
  <si>
    <t>08.01.015.01</t>
  </si>
  <si>
    <t>08.01.013.01.01</t>
  </si>
  <si>
    <t>08.03.001</t>
  </si>
  <si>
    <t>08.01.015.02</t>
  </si>
  <si>
    <t>08.01.013.02.01</t>
  </si>
  <si>
    <t>08.03.002</t>
  </si>
  <si>
    <t>08.01.016.01</t>
  </si>
  <si>
    <t>08.01.014.01.01</t>
  </si>
  <si>
    <t>08.03.003</t>
  </si>
  <si>
    <t>08.01.016.02</t>
  </si>
  <si>
    <t>08.01.015.01.01</t>
  </si>
  <si>
    <t>08.03.004</t>
  </si>
  <si>
    <t>08.01.016.03</t>
  </si>
  <si>
    <t>08.01.015.02.01</t>
  </si>
  <si>
    <t>08.03.005</t>
  </si>
  <si>
    <t>08.01.017.01</t>
  </si>
  <si>
    <t>08.01.016.01.01</t>
  </si>
  <si>
    <t>08.03.006</t>
  </si>
  <si>
    <t>08.01.018.01</t>
  </si>
  <si>
    <t>08.01.016.02.01</t>
  </si>
  <si>
    <t>08.03.007</t>
  </si>
  <si>
    <t>08.01.019.01</t>
  </si>
  <si>
    <t>08.01.016.03.01</t>
  </si>
  <si>
    <t>08.03.008</t>
  </si>
  <si>
    <t>08.01.020.01</t>
  </si>
  <si>
    <t>08.01.017.01.01</t>
  </si>
  <si>
    <t>08.03.009</t>
  </si>
  <si>
    <t>08.01.021.01</t>
  </si>
  <si>
    <t>08.01.018.01.01</t>
  </si>
  <si>
    <t>08.03.010</t>
  </si>
  <si>
    <t>08.01.022.01</t>
  </si>
  <si>
    <t>08.01.019.01.01</t>
  </si>
  <si>
    <t>08.03.011</t>
  </si>
  <si>
    <t>08.02.001.01</t>
  </si>
  <si>
    <t>08.01.020.01.01</t>
  </si>
  <si>
    <t>08.03.012</t>
  </si>
  <si>
    <t>08.02.002.01</t>
  </si>
  <si>
    <t>08.01.021.01.01</t>
  </si>
  <si>
    <t>08.03.013</t>
  </si>
  <si>
    <t>08.02.002.02</t>
  </si>
  <si>
    <t>08.01.022.01.01</t>
  </si>
  <si>
    <t>08.03.014</t>
  </si>
  <si>
    <t>08.03.001.01</t>
  </si>
  <si>
    <t>08.02.001.01.01</t>
  </si>
  <si>
    <t>08.03.015</t>
  </si>
  <si>
    <t>08.03.002.01</t>
  </si>
  <si>
    <t>08.02.002.01.01</t>
  </si>
  <si>
    <t>08.03.016</t>
  </si>
  <si>
    <t>08.03.003.01</t>
  </si>
  <si>
    <t>08.02.002.02.01</t>
  </si>
  <si>
    <t>08.03.017</t>
  </si>
  <si>
    <t>08.03.004.01</t>
  </si>
  <si>
    <t>08.03.001.01.01</t>
  </si>
  <si>
    <t>08.03.018</t>
  </si>
  <si>
    <t>08.03.004.02</t>
  </si>
  <si>
    <t>08.03.002.01.01</t>
  </si>
  <si>
    <t>08.03.019</t>
  </si>
  <si>
    <t>08.03.005.01</t>
  </si>
  <si>
    <t>08.03.003.01.01</t>
  </si>
  <si>
    <t>08.03.020</t>
  </si>
  <si>
    <t>08.03.006.01</t>
  </si>
  <si>
    <t>08.03.004.01.01</t>
  </si>
  <si>
    <t>08.03.021</t>
  </si>
  <si>
    <t>08.03.006.02</t>
  </si>
  <si>
    <t>08.03.004.02.01</t>
  </si>
  <si>
    <t>08.03.022</t>
  </si>
  <si>
    <t>08.03.006.03</t>
  </si>
  <si>
    <t>08.03.005.01.01</t>
  </si>
  <si>
    <t>08.03.023</t>
  </si>
  <si>
    <t>08.03.006.04</t>
  </si>
  <si>
    <t>08.03.006.01.01</t>
  </si>
  <si>
    <t>08.03.024</t>
  </si>
  <si>
    <t>08.03.007.01</t>
  </si>
  <si>
    <t>08.03.006.02.01</t>
  </si>
  <si>
    <t>08.03.025</t>
  </si>
  <si>
    <t>08.03.008.01</t>
  </si>
  <si>
    <t>08.03.006.03.01</t>
  </si>
  <si>
    <t>08.03.026</t>
  </si>
  <si>
    <t>08.03.008.02</t>
  </si>
  <si>
    <t>08.03.006.04.01</t>
  </si>
  <si>
    <t>08.03.027</t>
  </si>
  <si>
    <t>08.03.008.03</t>
  </si>
  <si>
    <t>08.03.007.01.01</t>
  </si>
  <si>
    <t>08.03.028</t>
  </si>
  <si>
    <t>08.03.008.04</t>
  </si>
  <si>
    <t>08.03.008.01.01</t>
  </si>
  <si>
    <t>08.03.029</t>
  </si>
  <si>
    <t>08.03.008.05</t>
  </si>
  <si>
    <t>08.03.008.02.01</t>
  </si>
  <si>
    <t>08.03.030</t>
  </si>
  <si>
    <t>08.03.008.06</t>
  </si>
  <si>
    <t>08.03.008.03.01</t>
  </si>
  <si>
    <t>08.03.031</t>
  </si>
  <si>
    <t>08.03.008.07</t>
  </si>
  <si>
    <t>08.03.008.04.01</t>
  </si>
  <si>
    <t>08.03.032</t>
  </si>
  <si>
    <t>08.03.008.08</t>
  </si>
  <si>
    <t>08.03.008.05.01</t>
  </si>
  <si>
    <t>08.03.033</t>
  </si>
  <si>
    <t>08.03.008.09</t>
  </si>
  <si>
    <t>08.03.008.06.01</t>
  </si>
  <si>
    <t>08.03.034</t>
  </si>
  <si>
    <t>08.03.008.10</t>
  </si>
  <si>
    <t>08.03.008.07.01</t>
  </si>
  <si>
    <t>08.03.035</t>
  </si>
  <si>
    <t>08.03.008.11</t>
  </si>
  <si>
    <t>08.03.008.08.01</t>
  </si>
  <si>
    <t>08.03.036</t>
  </si>
  <si>
    <t>08.03.008.12</t>
  </si>
  <si>
    <t>08.03.008.09.01</t>
  </si>
  <si>
    <t>08.03.037</t>
  </si>
  <si>
    <t>08.03.008.13</t>
  </si>
  <si>
    <t>08.03.008.10.01</t>
  </si>
  <si>
    <t>08.03.038</t>
  </si>
  <si>
    <t>08.03.008.14</t>
  </si>
  <si>
    <t>08.03.008.11.01</t>
  </si>
  <si>
    <t>08.03.039</t>
  </si>
  <si>
    <t>08.03.008.15</t>
  </si>
  <si>
    <t>08.03.008.12.01</t>
  </si>
  <si>
    <t>08.03.040</t>
  </si>
  <si>
    <t>08.03.008.16</t>
  </si>
  <si>
    <t>08.03.008.13.01</t>
  </si>
  <si>
    <t>08.03.041</t>
  </si>
  <si>
    <t>08.03.008.17</t>
  </si>
  <si>
    <t>08.03.008.14.01</t>
  </si>
  <si>
    <t>08.03.042</t>
  </si>
  <si>
    <t>08.03.008.18</t>
  </si>
  <si>
    <t>08.03.008.15.01</t>
  </si>
  <si>
    <t>08.03.043</t>
  </si>
  <si>
    <t>08.03.009.01</t>
  </si>
  <si>
    <t>08.03.008.16.01</t>
  </si>
  <si>
    <t>08.03.044</t>
  </si>
  <si>
    <t>08.03.010.01</t>
  </si>
  <si>
    <t>08.03.008.17.01</t>
  </si>
  <si>
    <t>08.03.045</t>
  </si>
  <si>
    <t>08.03.010.02</t>
  </si>
  <si>
    <t>08.03.008.18.01</t>
  </si>
  <si>
    <t>08.03.046</t>
  </si>
  <si>
    <t>08.03.011.01</t>
  </si>
  <si>
    <t>08.03.008.18.02</t>
  </si>
  <si>
    <t>08.03.047</t>
  </si>
  <si>
    <t>08.03.012.01</t>
  </si>
  <si>
    <t>08.03.009.01.01</t>
  </si>
  <si>
    <t>08.03.048</t>
  </si>
  <si>
    <t>08.03.012.02</t>
  </si>
  <si>
    <t>08.03.010.01.01</t>
  </si>
  <si>
    <t>08.03.049</t>
  </si>
  <si>
    <t>08.03.013.01</t>
  </si>
  <si>
    <t>08.03.010.02.01</t>
  </si>
  <si>
    <t>08.03.050</t>
  </si>
  <si>
    <t>08.03.014.01</t>
  </si>
  <si>
    <t>08.03.011.01.01</t>
  </si>
  <si>
    <t>08.03.051</t>
  </si>
  <si>
    <t>08.03.015.01</t>
  </si>
  <si>
    <t>08.03.012.01.01</t>
  </si>
  <si>
    <t>08.03.052</t>
  </si>
  <si>
    <t>08.03.015.02</t>
  </si>
  <si>
    <t>08.03.012.02.01</t>
  </si>
  <si>
    <t>08.03.053</t>
  </si>
  <si>
    <t>08.03.016.01</t>
  </si>
  <si>
    <t>08.03.013.01.01</t>
  </si>
  <si>
    <t>08.03.054</t>
  </si>
  <si>
    <t>08.03.017.01</t>
  </si>
  <si>
    <t>08.03.014.01.01</t>
  </si>
  <si>
    <t>08.03.055</t>
  </si>
  <si>
    <t>08.03.017.02</t>
  </si>
  <si>
    <t>08.03.015.01.01</t>
  </si>
  <si>
    <t>08.03.056</t>
  </si>
  <si>
    <t>08.03.017.03</t>
  </si>
  <si>
    <t>08.03.015.02.01</t>
  </si>
  <si>
    <t>08.03.057</t>
  </si>
  <si>
    <t>08.03.018.01</t>
  </si>
  <si>
    <t>08.03.016.01.01</t>
  </si>
  <si>
    <t>08.03.058</t>
  </si>
  <si>
    <t>08.03.018.02</t>
  </si>
  <si>
    <t>08.03.017.01.01</t>
  </si>
  <si>
    <t>08.03.059</t>
  </si>
  <si>
    <t>08.03.018.03</t>
  </si>
  <si>
    <t>08.03.017.02.01</t>
  </si>
  <si>
    <t>08.03.060</t>
  </si>
  <si>
    <t>08.03.018.04</t>
  </si>
  <si>
    <t>08.03.017.03.01</t>
  </si>
  <si>
    <t>08.03.061</t>
  </si>
  <si>
    <t>08.03.018.05</t>
  </si>
  <si>
    <t>08.03.018.01.01</t>
  </si>
  <si>
    <t>08.03.062</t>
  </si>
  <si>
    <t>08.03.018.06</t>
  </si>
  <si>
    <t>08.03.018.02.01</t>
  </si>
  <si>
    <t>08.03.063</t>
  </si>
  <si>
    <t>08.03.018.07</t>
  </si>
  <si>
    <t>08.03.018.03.01</t>
  </si>
  <si>
    <t>08.03.064</t>
  </si>
  <si>
    <t>08.03.018.08</t>
  </si>
  <si>
    <t>08.03.018.03.02</t>
  </si>
  <si>
    <t>08.03.065</t>
  </si>
  <si>
    <t>08.03.018.09</t>
  </si>
  <si>
    <t>08.03.018.03.03</t>
  </si>
  <si>
    <t>08.03.066</t>
  </si>
  <si>
    <t>08.03.018.10</t>
  </si>
  <si>
    <t>08.03.018.04.01</t>
  </si>
  <si>
    <t>08.03.067</t>
  </si>
  <si>
    <t>08.03.018.11</t>
  </si>
  <si>
    <t>08.03.018.05.01</t>
  </si>
  <si>
    <t>08.03.068</t>
  </si>
  <si>
    <t>08.03.018.12</t>
  </si>
  <si>
    <t>08.03.018.06.01</t>
  </si>
  <si>
    <t>08.03.069</t>
  </si>
  <si>
    <t>08.03.018.13</t>
  </si>
  <si>
    <t>08.03.018.07.01</t>
  </si>
  <si>
    <t>08.03.070</t>
  </si>
  <si>
    <t>08.03.019.01</t>
  </si>
  <si>
    <t>08.03.018.08.01</t>
  </si>
  <si>
    <t>08.03.071</t>
  </si>
  <si>
    <t>08.03.019.02</t>
  </si>
  <si>
    <t>08.03.018.08.02</t>
  </si>
  <si>
    <t>08.03.072</t>
  </si>
  <si>
    <t>08.03.020.01</t>
  </si>
  <si>
    <t>08.03.018.08.03</t>
  </si>
  <si>
    <t>08.03.073</t>
  </si>
  <si>
    <t>08.03.021.01</t>
  </si>
  <si>
    <t>08.03.018.09.01</t>
  </si>
  <si>
    <t>08.03.074</t>
  </si>
  <si>
    <t>08.03.022.01</t>
  </si>
  <si>
    <t>08.03.018.10.01</t>
  </si>
  <si>
    <t>08.03.075</t>
  </si>
  <si>
    <t>08.03.023.01</t>
  </si>
  <si>
    <t>08.03.018.11.01</t>
  </si>
  <si>
    <t>08.03.076</t>
  </si>
  <si>
    <t>08.03.024.01</t>
  </si>
  <si>
    <t>08.03.018.11.02</t>
  </si>
  <si>
    <t>08.03.077</t>
  </si>
  <si>
    <t>08.03.025.01</t>
  </si>
  <si>
    <t>08.03.018.12.01</t>
  </si>
  <si>
    <t>08.04.001</t>
  </si>
  <si>
    <t>08.03.025.02</t>
  </si>
  <si>
    <t>08.03.018.13.01</t>
  </si>
  <si>
    <t>08.04.002</t>
  </si>
  <si>
    <t>08.03.026.01</t>
  </si>
  <si>
    <t>08.03.018.13.02</t>
  </si>
  <si>
    <t>08.04.003</t>
  </si>
  <si>
    <t>08.03.027.01</t>
  </si>
  <si>
    <t>08.03.019.01.01</t>
  </si>
  <si>
    <t>08.04.004</t>
  </si>
  <si>
    <t>08.03.028.01</t>
  </si>
  <si>
    <t>08.03.019.02.01</t>
  </si>
  <si>
    <t>08.04.005</t>
  </si>
  <si>
    <t>08.03.028.02</t>
  </si>
  <si>
    <t>08.03.020.01.01</t>
  </si>
  <si>
    <t>08.04.006</t>
  </si>
  <si>
    <t>08.03.029.01</t>
  </si>
  <si>
    <t>08.03.021.01.01</t>
  </si>
  <si>
    <t>08.04.007</t>
  </si>
  <si>
    <t>08.03.029.02</t>
  </si>
  <si>
    <t>08.03.022.01.01</t>
  </si>
  <si>
    <t>08.04.008</t>
  </si>
  <si>
    <t>08.03.029.03</t>
  </si>
  <si>
    <t>08.03.023.01.01</t>
  </si>
  <si>
    <t>08.04.009</t>
  </si>
  <si>
    <t>08.03.029.04</t>
  </si>
  <si>
    <t>08.03.024.01.01</t>
  </si>
  <si>
    <t>08.05.001</t>
  </si>
  <si>
    <t>08.03.030.01</t>
  </si>
  <si>
    <t>08.03.025.01.01</t>
  </si>
  <si>
    <t>08.06.001</t>
  </si>
  <si>
    <t>08.03.031.01</t>
  </si>
  <si>
    <t>08.03.025.02.01</t>
  </si>
  <si>
    <t>08.06.002</t>
  </si>
  <si>
    <t>08.03.031.02</t>
  </si>
  <si>
    <t>08.03.026.01.01</t>
  </si>
  <si>
    <t>08.06.003</t>
  </si>
  <si>
    <t>08.03.032.01</t>
  </si>
  <si>
    <t>08.03.027.01.01</t>
  </si>
  <si>
    <t>08.06.004</t>
  </si>
  <si>
    <t>08.03.032.02</t>
  </si>
  <si>
    <t>08.03.028.01.01</t>
  </si>
  <si>
    <t>08.06.005</t>
  </si>
  <si>
    <t>08.03.032.03</t>
  </si>
  <si>
    <t>08.03.028.02.01</t>
  </si>
  <si>
    <t>08.06.006</t>
  </si>
  <si>
    <t>08.03.032.04</t>
  </si>
  <si>
    <t>08.03.029.01.01</t>
  </si>
  <si>
    <t>08.06.007</t>
  </si>
  <si>
    <t>08.03.032.05</t>
  </si>
  <si>
    <t>08.03.029.02.01</t>
  </si>
  <si>
    <t>08.06.008</t>
  </si>
  <si>
    <t>08.03.032.06</t>
  </si>
  <si>
    <t>08.03.029.03.01</t>
  </si>
  <si>
    <t>08.06.009</t>
  </si>
  <si>
    <t>08.03.033.01</t>
  </si>
  <si>
    <t>08.03.029.04.01</t>
  </si>
  <si>
    <t>08.06.010</t>
  </si>
  <si>
    <t>08.03.033.02</t>
  </si>
  <si>
    <t>08.03.030.01.01</t>
  </si>
  <si>
    <t>08.06.011</t>
  </si>
  <si>
    <t>08.03.033.03</t>
  </si>
  <si>
    <t>08.03.031.01.01</t>
  </si>
  <si>
    <t>08.06.012</t>
  </si>
  <si>
    <t>08.03.033.04</t>
  </si>
  <si>
    <t>08.03.031.02.01</t>
  </si>
  <si>
    <t>08.06.013</t>
  </si>
  <si>
    <t>08.03.033.05</t>
  </si>
  <si>
    <t>08.03.032.01.01</t>
  </si>
  <si>
    <t>08.06.014</t>
  </si>
  <si>
    <t>08.03.033.06</t>
  </si>
  <si>
    <t>08.03.032.02.01</t>
  </si>
  <si>
    <t>08.06.015</t>
  </si>
  <si>
    <t>08.03.033.07</t>
  </si>
  <si>
    <t>08.03.032.03.01</t>
  </si>
  <si>
    <t>08.06.016</t>
  </si>
  <si>
    <t>08.03.034.01</t>
  </si>
  <si>
    <t>08.03.032.04.01</t>
  </si>
  <si>
    <t>08.06.017</t>
  </si>
  <si>
    <t>08.03.034.02</t>
  </si>
  <si>
    <t>08.03.032.05.01</t>
  </si>
  <si>
    <t>08.06.018</t>
  </si>
  <si>
    <t>08.03.034.03</t>
  </si>
  <si>
    <t>08.03.032.06.01</t>
  </si>
  <si>
    <t>08.06.019</t>
  </si>
  <si>
    <t>08.03.035.01</t>
  </si>
  <si>
    <t>08.03.033.01.01</t>
  </si>
  <si>
    <t>08.06.020</t>
  </si>
  <si>
    <t>08.03.036.01</t>
  </si>
  <si>
    <t>08.03.033.02.01</t>
  </si>
  <si>
    <t>08.06.021</t>
  </si>
  <si>
    <t>08.03.037.01</t>
  </si>
  <si>
    <t>08.03.033.03.01</t>
  </si>
  <si>
    <t>08.07.001</t>
  </si>
  <si>
    <t>08.03.038.01</t>
  </si>
  <si>
    <t>08.03.033.04.01</t>
  </si>
  <si>
    <t>08.07.002</t>
  </si>
  <si>
    <t>08.03.039.01</t>
  </si>
  <si>
    <t>08.03.033.05.01</t>
  </si>
  <si>
    <t>08.07.003</t>
  </si>
  <si>
    <t>08.03.040.01</t>
  </si>
  <si>
    <t>08.03.033.06.01</t>
  </si>
  <si>
    <t>08.07.004</t>
  </si>
  <si>
    <t>08.03.041.01</t>
  </si>
  <si>
    <t>08.03.033.07.01</t>
  </si>
  <si>
    <t>08.07.005</t>
  </si>
  <si>
    <t>08.03.041.02</t>
  </si>
  <si>
    <t>08.03.034.01.01</t>
  </si>
  <si>
    <t>08.07.006</t>
  </si>
  <si>
    <t>08.03.041.03</t>
  </si>
  <si>
    <t>08.03.034.02.01</t>
  </si>
  <si>
    <t>08.07.007</t>
  </si>
  <si>
    <t>08.03.041.04</t>
  </si>
  <si>
    <t>08.03.034.03.01</t>
  </si>
  <si>
    <t>08.07.008</t>
  </si>
  <si>
    <t>08.03.041.05</t>
  </si>
  <si>
    <t>08.03.035.01.01</t>
  </si>
  <si>
    <t>08.07.009</t>
  </si>
  <si>
    <t>08.03.041.06</t>
  </si>
  <si>
    <t>08.03.036.01.01</t>
  </si>
  <si>
    <t>08.07.010</t>
  </si>
  <si>
    <t>08.03.041.07</t>
  </si>
  <si>
    <t>08.03.037.01.01</t>
  </si>
  <si>
    <t>08.07.011</t>
  </si>
  <si>
    <t>08.03.041.08</t>
  </si>
  <si>
    <t>08.03.038.01.01</t>
  </si>
  <si>
    <t>08.07.012</t>
  </si>
  <si>
    <t>08.03.041.09</t>
  </si>
  <si>
    <t>08.03.039.01.01</t>
  </si>
  <si>
    <t>08.07.013</t>
  </si>
  <si>
    <t>08.03.041.10</t>
  </si>
  <si>
    <t>08.03.040.01.01</t>
  </si>
  <si>
    <t>08.07.014</t>
  </si>
  <si>
    <t>08.03.041.11</t>
  </si>
  <si>
    <t>08.03.041.01.01</t>
  </si>
  <si>
    <t>08.07.015</t>
  </si>
  <si>
    <t>08.03.041.12</t>
  </si>
  <si>
    <t>08.03.041.02.01</t>
  </si>
  <si>
    <t>08.07.016</t>
  </si>
  <si>
    <t>08.03.041.13</t>
  </si>
  <si>
    <t>08.03.041.02.02</t>
  </si>
  <si>
    <t>08.07.017</t>
  </si>
  <si>
    <t>08.03.041.14</t>
  </si>
  <si>
    <t>08.03.041.02.03</t>
  </si>
  <si>
    <t>08.07.018</t>
  </si>
  <si>
    <t>08.03.042.01</t>
  </si>
  <si>
    <t>08.03.041.03.01</t>
  </si>
  <si>
    <t>08.07.019</t>
  </si>
  <si>
    <t>08.03.043.01</t>
  </si>
  <si>
    <t>08.03.041.04.01</t>
  </si>
  <si>
    <t>08.07.020</t>
  </si>
  <si>
    <t>08.03.043.02</t>
  </si>
  <si>
    <t>08.03.041.05.01</t>
  </si>
  <si>
    <t>08.07.021</t>
  </si>
  <si>
    <t>08.03.043.03</t>
  </si>
  <si>
    <t>08.03.041.06.01</t>
  </si>
  <si>
    <t>08.07.022</t>
  </si>
  <si>
    <t>08.03.043.04</t>
  </si>
  <si>
    <t>08.03.041.07.01</t>
  </si>
  <si>
    <t>08.07.023</t>
  </si>
  <si>
    <t>08.03.044.01</t>
  </si>
  <si>
    <t>08.03.041.07.02</t>
  </si>
  <si>
    <t>08.07.024</t>
  </si>
  <si>
    <t>08.03.045.01</t>
  </si>
  <si>
    <t>08.03.041.08.01</t>
  </si>
  <si>
    <t>08.07.025</t>
  </si>
  <si>
    <t>08.03.045.02</t>
  </si>
  <si>
    <t>08.03.041.08.02</t>
  </si>
  <si>
    <t>08.07.026</t>
  </si>
  <si>
    <t>08.03.045.03</t>
  </si>
  <si>
    <t>08.03.041.08.03</t>
  </si>
  <si>
    <t>08.07.027</t>
  </si>
  <si>
    <t>08.03.046.01</t>
  </si>
  <si>
    <t>08.03.041.09.01</t>
  </si>
  <si>
    <t>08.07.028</t>
  </si>
  <si>
    <t>08.03.046.02</t>
  </si>
  <si>
    <t>08.03.041.10.01</t>
  </si>
  <si>
    <t>08.08.001</t>
  </si>
  <si>
    <t>08.03.047.01</t>
  </si>
  <si>
    <t>08.03.041.11.01</t>
  </si>
  <si>
    <t>08.08.002</t>
  </si>
  <si>
    <t>08.03.048.01</t>
  </si>
  <si>
    <t>08.03.041.12.01</t>
  </si>
  <si>
    <t>08.08.003</t>
  </si>
  <si>
    <t>08.03.048.02</t>
  </si>
  <si>
    <t>08.03.041.13.01</t>
  </si>
  <si>
    <t>08.08.004</t>
  </si>
  <si>
    <t>08.03.048.03</t>
  </si>
  <si>
    <t>08.03.041.14.01</t>
  </si>
  <si>
    <t>08.08.005</t>
  </si>
  <si>
    <t>08.03.048.04</t>
  </si>
  <si>
    <t>08.03.041.14.02</t>
  </si>
  <si>
    <t>08.08.006</t>
  </si>
  <si>
    <t>08.03.048.05</t>
  </si>
  <si>
    <t>08.03.042.01.01</t>
  </si>
  <si>
    <t>08.08.007</t>
  </si>
  <si>
    <t>08.03.048.06</t>
  </si>
  <si>
    <t>08.03.043.01.01</t>
  </si>
  <si>
    <t>08.08.008</t>
  </si>
  <si>
    <t>08.03.048.07</t>
  </si>
  <si>
    <t>08.03.043.02.01</t>
  </si>
  <si>
    <t>08.08.009</t>
  </si>
  <si>
    <t>08.03.048.08</t>
  </si>
  <si>
    <t>08.03.043.03.01</t>
  </si>
  <si>
    <t>08.08.010</t>
  </si>
  <si>
    <t>08.03.048.09</t>
  </si>
  <si>
    <t>08.03.043.04.01</t>
  </si>
  <si>
    <t>08.08.011</t>
  </si>
  <si>
    <t>08.03.048.10</t>
  </si>
  <si>
    <t>08.03.044.01.01</t>
  </si>
  <si>
    <t>08.08.012</t>
  </si>
  <si>
    <t>08.03.048.11</t>
  </si>
  <si>
    <t>08.03.045.01.01</t>
  </si>
  <si>
    <t>08.08.013</t>
  </si>
  <si>
    <t>08.03.048.12</t>
  </si>
  <si>
    <t>08.03.045.02.01</t>
  </si>
  <si>
    <t>08.08.014</t>
  </si>
  <si>
    <t>08.03.049.01</t>
  </si>
  <si>
    <t>08.03.045.03.01</t>
  </si>
  <si>
    <t>08.08.015</t>
  </si>
  <si>
    <t>08.03.050.01</t>
  </si>
  <si>
    <t>08.03.046.01.01</t>
  </si>
  <si>
    <t>08.08.016</t>
  </si>
  <si>
    <t>08.03.050.02</t>
  </si>
  <si>
    <t>08.03.046.02.01</t>
  </si>
  <si>
    <t>08.08.017</t>
  </si>
  <si>
    <t>08.03.051.01</t>
  </si>
  <si>
    <t>08.03.047.01.01</t>
  </si>
  <si>
    <t>08.08.018</t>
  </si>
  <si>
    <t>08.03.051.02</t>
  </si>
  <si>
    <t>08.03.048.01.01</t>
  </si>
  <si>
    <t>08.08.019</t>
  </si>
  <si>
    <t>08.03.051.03</t>
  </si>
  <si>
    <t>08.03.048.01.02</t>
  </si>
  <si>
    <t>08.08.020</t>
  </si>
  <si>
    <t>08.03.052.01</t>
  </si>
  <si>
    <t>08.03.048.02.01</t>
  </si>
  <si>
    <t>08.08.021</t>
  </si>
  <si>
    <t>08.03.053.01</t>
  </si>
  <si>
    <t>08.03.048.03.01</t>
  </si>
  <si>
    <t>08.08.022</t>
  </si>
  <si>
    <t>08.03.054.01</t>
  </si>
  <si>
    <t>08.03.048.04.01</t>
  </si>
  <si>
    <t>08.09.001</t>
  </si>
  <si>
    <t>08.03.054.02</t>
  </si>
  <si>
    <t>08.03.048.05.01</t>
  </si>
  <si>
    <t>08.09.002</t>
  </si>
  <si>
    <t>08.03.055.01</t>
  </si>
  <si>
    <t>08.03.048.06.01</t>
  </si>
  <si>
    <t>08.09.003</t>
  </si>
  <si>
    <t>08.03.055.02</t>
  </si>
  <si>
    <t>08.03.048.07.01</t>
  </si>
  <si>
    <t>08.09.004</t>
  </si>
  <si>
    <t>08.03.055.03</t>
  </si>
  <si>
    <t>08.03.048.07.02</t>
  </si>
  <si>
    <t>08.09.005</t>
  </si>
  <si>
    <t>08.03.056.01</t>
  </si>
  <si>
    <t>08.03.048.08.01</t>
  </si>
  <si>
    <t>08.09.006</t>
  </si>
  <si>
    <t>08.03.056.02</t>
  </si>
  <si>
    <t>08.03.048.09.01</t>
  </si>
  <si>
    <t>08.09.007</t>
  </si>
  <si>
    <t>08.03.057.01</t>
  </si>
  <si>
    <t>08.03.048.10.01</t>
  </si>
  <si>
    <t>08.09.008</t>
  </si>
  <si>
    <t>08.03.058.01</t>
  </si>
  <si>
    <t>08.03.048.11.01</t>
  </si>
  <si>
    <t>08.09.009</t>
  </si>
  <si>
    <t>08.03.059.01</t>
  </si>
  <si>
    <t>08.03.048.12.01</t>
  </si>
  <si>
    <t>08.09.010</t>
  </si>
  <si>
    <t>08.03.059.02</t>
  </si>
  <si>
    <t>08.03.048.12.02</t>
  </si>
  <si>
    <t>08.09.011</t>
  </si>
  <si>
    <t>08.03.060.01</t>
  </si>
  <si>
    <t>08.03.048.12.03</t>
  </si>
  <si>
    <t>08.09.012</t>
  </si>
  <si>
    <t>08.03.061.01</t>
  </si>
  <si>
    <t>08.03.048.12.04</t>
  </si>
  <si>
    <t>08.09.013</t>
  </si>
  <si>
    <t>08.03.061.02</t>
  </si>
  <si>
    <t>08.03.049.01.01</t>
  </si>
  <si>
    <t>08.09.014</t>
  </si>
  <si>
    <t>08.03.062.01</t>
  </si>
  <si>
    <t>08.03.050.01.01</t>
  </si>
  <si>
    <t>08.09.015</t>
  </si>
  <si>
    <t>08.03.062.02</t>
  </si>
  <si>
    <t>08.03.050.02.01</t>
  </si>
  <si>
    <t>08.09.016</t>
  </si>
  <si>
    <t>08.03.062.03</t>
  </si>
  <si>
    <t>08.03.051.01.01</t>
  </si>
  <si>
    <t>08.09.017</t>
  </si>
  <si>
    <t>08.03.063.01</t>
  </si>
  <si>
    <t>08.03.051.02.01</t>
  </si>
  <si>
    <t>08.09.018</t>
  </si>
  <si>
    <t>08.03.063.02</t>
  </si>
  <si>
    <t>08.03.051.03.01</t>
  </si>
  <si>
    <t>08.09.019</t>
  </si>
  <si>
    <t>08.03.063.03</t>
  </si>
  <si>
    <t>08.03.052.01.01</t>
  </si>
  <si>
    <t>08.09.020</t>
  </si>
  <si>
    <t>08.03.063.04</t>
  </si>
  <si>
    <t>08.03.053.01.01</t>
  </si>
  <si>
    <t>08.09.021</t>
  </si>
  <si>
    <t>08.03.064.01</t>
  </si>
  <si>
    <t>08.03.054.01.01</t>
  </si>
  <si>
    <t>08.09.022</t>
  </si>
  <si>
    <t>08.03.064.02</t>
  </si>
  <si>
    <t>08.03.054.02.01</t>
  </si>
  <si>
    <t>08.09.023</t>
  </si>
  <si>
    <t>08.03.064.03</t>
  </si>
  <si>
    <t>08.03.055.01.01</t>
  </si>
  <si>
    <t>08.09.024</t>
  </si>
  <si>
    <t>08.03.064.04</t>
  </si>
  <si>
    <t>08.03.055.02.01</t>
  </si>
  <si>
    <t>08.09.025</t>
  </si>
  <si>
    <t>08.03.064.05</t>
  </si>
  <si>
    <t>08.03.055.03.01</t>
  </si>
  <si>
    <t>08.09.026</t>
  </si>
  <si>
    <t>08.03.064.06</t>
  </si>
  <si>
    <t>08.03.056.01.01</t>
  </si>
  <si>
    <t>08.09.027</t>
  </si>
  <si>
    <t>08.03.064.07</t>
  </si>
  <si>
    <t>08.03.056.02.01</t>
  </si>
  <si>
    <t>08.09.028</t>
  </si>
  <si>
    <t>08.03.065.01</t>
  </si>
  <si>
    <t>08.03.057.01.01</t>
  </si>
  <si>
    <t>08.09.029</t>
  </si>
  <si>
    <t>08.03.066.01</t>
  </si>
  <si>
    <t>08.03.058.01.01</t>
  </si>
  <si>
    <t>08.09.030</t>
  </si>
  <si>
    <t>08.03.066.02</t>
  </si>
  <si>
    <t>08.03.059.01.01</t>
  </si>
  <si>
    <t>08.09.031</t>
  </si>
  <si>
    <t>08.03.066.03</t>
  </si>
  <si>
    <t>08.03.059.02.01</t>
  </si>
  <si>
    <t>08.09.032</t>
  </si>
  <si>
    <t>08.03.066.04</t>
  </si>
  <si>
    <t>08.03.060.01.01</t>
  </si>
  <si>
    <t>08.09.033</t>
  </si>
  <si>
    <t>08.03.067.01</t>
  </si>
  <si>
    <t>08.03.061.01.01</t>
  </si>
  <si>
    <t>08.09.034</t>
  </si>
  <si>
    <t>08.03.068.01</t>
  </si>
  <si>
    <t>08.03.061.02.01</t>
  </si>
  <si>
    <t>08.09.035</t>
  </si>
  <si>
    <t>08.03.069.01</t>
  </si>
  <si>
    <t>08.03.062.01.01</t>
  </si>
  <si>
    <t>08.09.036</t>
  </si>
  <si>
    <t>08.03.069.02</t>
  </si>
  <si>
    <t>08.03.062.02.01</t>
  </si>
  <si>
    <t>08.09.037</t>
  </si>
  <si>
    <t>08.03.070.01</t>
  </si>
  <si>
    <t>08.03.062.03.01</t>
  </si>
  <si>
    <t>08.09.038</t>
  </si>
  <si>
    <t>08.03.070.02</t>
  </si>
  <si>
    <t>08.03.063.01.01</t>
  </si>
  <si>
    <t>08.09.039</t>
  </si>
  <si>
    <t>08.03.071.01</t>
  </si>
  <si>
    <t>08.03.063.02.01</t>
  </si>
  <si>
    <t>08.09.040</t>
  </si>
  <si>
    <t>08.03.072.01</t>
  </si>
  <si>
    <t>08.03.063.03.01</t>
  </si>
  <si>
    <t>08.09.041</t>
  </si>
  <si>
    <t>08.03.073.01</t>
  </si>
  <si>
    <t>08.03.063.04.01</t>
  </si>
  <si>
    <t>08.09.042</t>
  </si>
  <si>
    <t>08.03.074.01</t>
  </si>
  <si>
    <t>08.03.064.01.01</t>
  </si>
  <si>
    <t>08.09.043</t>
  </si>
  <si>
    <t>08.03.074.02</t>
  </si>
  <si>
    <t>08.03.064.02.01</t>
  </si>
  <si>
    <t>08.09.044</t>
  </si>
  <si>
    <t>08.03.075.01</t>
  </si>
  <si>
    <t>08.03.064.03.01</t>
  </si>
  <si>
    <t>08.09.045</t>
  </si>
  <si>
    <t>08.03.076.01</t>
  </si>
  <si>
    <t>08.03.064.04.01</t>
  </si>
  <si>
    <t>08.09.046</t>
  </si>
  <si>
    <t>08.03.076.02</t>
  </si>
  <si>
    <t>08.03.064.05.01</t>
  </si>
  <si>
    <t>08.09.047</t>
  </si>
  <si>
    <t>08.03.076.03</t>
  </si>
  <si>
    <t>08.03.064.06.01</t>
  </si>
  <si>
    <t>08.09.048</t>
  </si>
  <si>
    <t>08.03.077.01</t>
  </si>
  <si>
    <t>08.03.064.07.01</t>
  </si>
  <si>
    <t>08.09.049</t>
  </si>
  <si>
    <t>08.03.077.02</t>
  </si>
  <si>
    <t>08.03.065.01.01</t>
  </si>
  <si>
    <t>08.09.050</t>
  </si>
  <si>
    <t>08.03.077.03</t>
  </si>
  <si>
    <t>08.03.066.01.01</t>
  </si>
  <si>
    <t>08.09.051</t>
  </si>
  <si>
    <t>08.03.077.04</t>
  </si>
  <si>
    <t>08.03.066.02.01</t>
  </si>
  <si>
    <t>08.09.052</t>
  </si>
  <si>
    <t>08.03.077.05</t>
  </si>
  <si>
    <t>08.03.066.03.01</t>
  </si>
  <si>
    <t>08.09.053</t>
  </si>
  <si>
    <t>08.04.001.01</t>
  </si>
  <si>
    <t>08.03.066.04.01</t>
  </si>
  <si>
    <t>08.09.054</t>
  </si>
  <si>
    <t>08.04.001.02</t>
  </si>
  <si>
    <t>08.03.067.01.01</t>
  </si>
  <si>
    <t>08.09.055</t>
  </si>
  <si>
    <t>08.04.001.03</t>
  </si>
  <si>
    <t>08.03.068.01.01</t>
  </si>
  <si>
    <t>08.09.056</t>
  </si>
  <si>
    <t>08.04.002.01</t>
  </si>
  <si>
    <t>08.03.069.01.01</t>
  </si>
  <si>
    <t>08.09.057</t>
  </si>
  <si>
    <t>08.04.002.02</t>
  </si>
  <si>
    <t>08.03.069.02.01</t>
  </si>
  <si>
    <t>08.10.001</t>
  </si>
  <si>
    <t>08.04.002.03</t>
  </si>
  <si>
    <t>08.03.070.01.01</t>
  </si>
  <si>
    <t>08.10.002</t>
  </si>
  <si>
    <t>08.04.002.04</t>
  </si>
  <si>
    <t>08.03.070.02.01</t>
  </si>
  <si>
    <t>08.10.003</t>
  </si>
  <si>
    <t>08.04.002.05</t>
  </si>
  <si>
    <t>08.03.070.02.02</t>
  </si>
  <si>
    <t>08.10.004</t>
  </si>
  <si>
    <t>08.04.002.06</t>
  </si>
  <si>
    <t>08.03.071.01.01</t>
  </si>
  <si>
    <t>08.10.005</t>
  </si>
  <si>
    <t>08.04.002.07</t>
  </si>
  <si>
    <t>08.03.072.01.01</t>
  </si>
  <si>
    <t>08.10.006</t>
  </si>
  <si>
    <t>08.04.002.08</t>
  </si>
  <si>
    <t>08.03.073.01.01</t>
  </si>
  <si>
    <t>08.10.007</t>
  </si>
  <si>
    <t>08.04.002.09</t>
  </si>
  <si>
    <t>08.03.074.01.01</t>
  </si>
  <si>
    <t>08.10.008</t>
  </si>
  <si>
    <t>08.04.003.01</t>
  </si>
  <si>
    <t>08.03.074.02.01</t>
  </si>
  <si>
    <t>08.10.009</t>
  </si>
  <si>
    <t>08.04.004.01</t>
  </si>
  <si>
    <t>08.03.074.02.02</t>
  </si>
  <si>
    <t>08.10.010</t>
  </si>
  <si>
    <t>08.04.005.01</t>
  </si>
  <si>
    <t>08.03.074.02.03</t>
  </si>
  <si>
    <t>08.10.011</t>
  </si>
  <si>
    <t>08.04.006.01</t>
  </si>
  <si>
    <t>08.03.074.02.04</t>
  </si>
  <si>
    <t>08.10.012</t>
  </si>
  <si>
    <t>08.04.007.01</t>
  </si>
  <si>
    <t>08.03.075.01.01</t>
  </si>
  <si>
    <t>08.10.013</t>
  </si>
  <si>
    <t>08.04.007.02</t>
  </si>
  <si>
    <t>08.03.076.01.01</t>
  </si>
  <si>
    <t>08.10.014</t>
  </si>
  <si>
    <t>08.04.008.01</t>
  </si>
  <si>
    <t>08.03.076.02.01</t>
  </si>
  <si>
    <t>08.10.015</t>
  </si>
  <si>
    <t>08.04.009.01</t>
  </si>
  <si>
    <t>08.03.076.03.01</t>
  </si>
  <si>
    <t>08.10.016</t>
  </si>
  <si>
    <t>08.05.001.01</t>
  </si>
  <si>
    <t>08.03.077.01.01</t>
  </si>
  <si>
    <t>08.10.017</t>
  </si>
  <si>
    <t>08.05.001.02</t>
  </si>
  <si>
    <t>08.03.077.02.01</t>
  </si>
  <si>
    <t>08.10.018</t>
  </si>
  <si>
    <t>08.06.001.01</t>
  </si>
  <si>
    <t>08.03.077.03.01</t>
  </si>
  <si>
    <t>08.10.019</t>
  </si>
  <si>
    <t>08.06.002.01</t>
  </si>
  <si>
    <t>08.03.077.04.01</t>
  </si>
  <si>
    <t>08.10.020</t>
  </si>
  <si>
    <t>08.06.002.02</t>
  </si>
  <si>
    <t>08.03.077.05.01</t>
  </si>
  <si>
    <t>08.10.021</t>
  </si>
  <si>
    <t>08.06.003.01</t>
  </si>
  <si>
    <t>08.04.001.01.01</t>
  </si>
  <si>
    <t>08.10.022</t>
  </si>
  <si>
    <t>08.06.004.01</t>
  </si>
  <si>
    <t>08.04.001.02.01</t>
  </si>
  <si>
    <t>08.10.023</t>
  </si>
  <si>
    <t>08.06.004.02</t>
  </si>
  <si>
    <t>08.04.001.03.01</t>
  </si>
  <si>
    <t>08.10.024</t>
  </si>
  <si>
    <t>08.06.004.03</t>
  </si>
  <si>
    <t>08.04.002.01.01</t>
  </si>
  <si>
    <t>08.10.025</t>
  </si>
  <si>
    <t>08.06.005.01</t>
  </si>
  <si>
    <t>08.04.002.02.01</t>
  </si>
  <si>
    <t>08.10.026</t>
  </si>
  <si>
    <t>08.06.006.01</t>
  </si>
  <si>
    <t>08.04.002.03.01</t>
  </si>
  <si>
    <t>08.10.027</t>
  </si>
  <si>
    <t>08.06.007.01</t>
  </si>
  <si>
    <t>08.04.002.04.01</t>
  </si>
  <si>
    <t>08.10.028</t>
  </si>
  <si>
    <t>08.06.008.01</t>
  </si>
  <si>
    <t>08.04.002.05.01</t>
  </si>
  <si>
    <t>08.10.029</t>
  </si>
  <si>
    <t>08.06.008.02</t>
  </si>
  <si>
    <t>08.04.002.06.01</t>
  </si>
  <si>
    <t>08.10.030</t>
  </si>
  <si>
    <t>08.06.009.01</t>
  </si>
  <si>
    <t>08.04.002.06.02</t>
  </si>
  <si>
    <t>08.10.031</t>
  </si>
  <si>
    <t>08.06.010.01</t>
  </si>
  <si>
    <t>08.04.002.07.01</t>
  </si>
  <si>
    <t>08.10.032</t>
  </si>
  <si>
    <t>08.06.010.02</t>
  </si>
  <si>
    <t>08.04.002.08.01</t>
  </si>
  <si>
    <t>08.10.033</t>
  </si>
  <si>
    <t>08.06.010.03</t>
  </si>
  <si>
    <t>08.04.002.08.02</t>
  </si>
  <si>
    <t>08.10.034</t>
  </si>
  <si>
    <t>08.06.010.04</t>
  </si>
  <si>
    <t>08.04.002.09.01</t>
  </si>
  <si>
    <t>08.10.035</t>
  </si>
  <si>
    <t>08.06.010.05</t>
  </si>
  <si>
    <t>08.04.003.01.01</t>
  </si>
  <si>
    <t>08.10.036</t>
  </si>
  <si>
    <t>08.06.010.06</t>
  </si>
  <si>
    <t>08.04.004.01.01</t>
  </si>
  <si>
    <t>08.10.037</t>
  </si>
  <si>
    <t>08.06.010.07</t>
  </si>
  <si>
    <t>08.04.005.01.01</t>
  </si>
  <si>
    <t>08.10.038</t>
  </si>
  <si>
    <t>08.06.010.08</t>
  </si>
  <si>
    <t>08.04.006.01.01</t>
  </si>
  <si>
    <t>08.10.039</t>
  </si>
  <si>
    <t>08.06.010.09</t>
  </si>
  <si>
    <t>08.04.007.01.01</t>
  </si>
  <si>
    <t>08.10.040</t>
  </si>
  <si>
    <t>08.06.010.10</t>
  </si>
  <si>
    <t>08.04.007.02.01</t>
  </si>
  <si>
    <t>08.10.041</t>
  </si>
  <si>
    <t>08.06.010.11</t>
  </si>
  <si>
    <t>08.04.008.01.01</t>
  </si>
  <si>
    <t>08.10.042</t>
  </si>
  <si>
    <t>08.06.010.12</t>
  </si>
  <si>
    <t>08.04.009.01.01</t>
  </si>
  <si>
    <t>08.10.043</t>
  </si>
  <si>
    <t>08.06.010.13</t>
  </si>
  <si>
    <t>08.05.001.01.01</t>
  </si>
  <si>
    <t>08.10.044</t>
  </si>
  <si>
    <t>08.06.010.14</t>
  </si>
  <si>
    <t>08.05.001.02.01</t>
  </si>
  <si>
    <t>08.10.045</t>
  </si>
  <si>
    <t>08.06.010.15</t>
  </si>
  <si>
    <t>08.06.001.01.01</t>
  </si>
  <si>
    <t>08.10.046</t>
  </si>
  <si>
    <t>08.06.010.16</t>
  </si>
  <si>
    <t>08.06.002.01.01</t>
  </si>
  <si>
    <t>08.10.047</t>
  </si>
  <si>
    <t>08.06.010.17</t>
  </si>
  <si>
    <t>08.06.002.02.01</t>
  </si>
  <si>
    <t>08.10.048</t>
  </si>
  <si>
    <t>08.06.011.01</t>
  </si>
  <si>
    <t>08.06.003.01.01</t>
  </si>
  <si>
    <t>08.10.049</t>
  </si>
  <si>
    <t>08.06.011.02</t>
  </si>
  <si>
    <t>08.06.004.01.01</t>
  </si>
  <si>
    <t>08.10.050</t>
  </si>
  <si>
    <t>08.06.011.03</t>
  </si>
  <si>
    <t>08.06.004.02.01</t>
  </si>
  <si>
    <t>08.10.051</t>
  </si>
  <si>
    <t>08.06.011.04</t>
  </si>
  <si>
    <t>08.06.004.03.01</t>
  </si>
  <si>
    <t>08.10.052</t>
  </si>
  <si>
    <t>08.06.011.05</t>
  </si>
  <si>
    <t>08.06.005.01.01</t>
  </si>
  <si>
    <t>08.10.053</t>
  </si>
  <si>
    <t>08.06.011.06</t>
  </si>
  <si>
    <t>08.06.006.01.01</t>
  </si>
  <si>
    <t>08.10.054</t>
  </si>
  <si>
    <t>08.06.012.01</t>
  </si>
  <si>
    <t>08.06.007.01.01</t>
  </si>
  <si>
    <t>08.10.055</t>
  </si>
  <si>
    <t>08.06.012.02</t>
  </si>
  <si>
    <t>08.06.008.01.01</t>
  </si>
  <si>
    <t>08.10.056</t>
  </si>
  <si>
    <t>08.06.012.03</t>
  </si>
  <si>
    <t>08.06.008.02.01</t>
  </si>
  <si>
    <t>08.10.057</t>
  </si>
  <si>
    <t>08.06.012.04</t>
  </si>
  <si>
    <t>08.06.009.01.01</t>
  </si>
  <si>
    <t>08.10.058</t>
  </si>
  <si>
    <t>08.06.012.05</t>
  </si>
  <si>
    <t>08.06.010.01.01</t>
  </si>
  <si>
    <t>08.10.059</t>
  </si>
  <si>
    <t>08.06.012.06</t>
  </si>
  <si>
    <t>08.06.010.01.02</t>
  </si>
  <si>
    <t>08.10.060</t>
  </si>
  <si>
    <t>08.06.012.07</t>
  </si>
  <si>
    <t>08.06.010.02.01</t>
  </si>
  <si>
    <t>08.10.061</t>
  </si>
  <si>
    <t>08.06.012.08</t>
  </si>
  <si>
    <t>08.06.010.03.01</t>
  </si>
  <si>
    <t>08.10.062</t>
  </si>
  <si>
    <t>08.06.012.09</t>
  </si>
  <si>
    <t>08.06.010.04.01</t>
  </si>
  <si>
    <t>08.10.063</t>
  </si>
  <si>
    <t>08.06.012.10</t>
  </si>
  <si>
    <t>08.06.010.05.01</t>
  </si>
  <si>
    <t>08.10.064</t>
  </si>
  <si>
    <t>08.06.012.11</t>
  </si>
  <si>
    <t>08.06.010.05.02</t>
  </si>
  <si>
    <t>08.10.065</t>
  </si>
  <si>
    <t>08.06.012.12</t>
  </si>
  <si>
    <t>08.06.010.05.03</t>
  </si>
  <si>
    <t>08.10.066</t>
  </si>
  <si>
    <t>08.06.012.13</t>
  </si>
  <si>
    <t>08.06.010.05.04</t>
  </si>
  <si>
    <t>08.10.067</t>
  </si>
  <si>
    <t>08.06.012.14</t>
  </si>
  <si>
    <t>08.06.010.06.01</t>
  </si>
  <si>
    <t>08.10.068</t>
  </si>
  <si>
    <t>08.06.012.15</t>
  </si>
  <si>
    <t>08.06.010.07.01</t>
  </si>
  <si>
    <t>08.10.069</t>
  </si>
  <si>
    <t>08.06.012.16</t>
  </si>
  <si>
    <t>08.06.010.08.01</t>
  </si>
  <si>
    <t>08.10.070</t>
  </si>
  <si>
    <t>08.06.012.17</t>
  </si>
  <si>
    <t>08.06.010.08.02</t>
  </si>
  <si>
    <t>08.10.071</t>
  </si>
  <si>
    <t>08.06.013.01</t>
  </si>
  <si>
    <t>08.06.010.09.01</t>
  </si>
  <si>
    <t>08.10.072</t>
  </si>
  <si>
    <t>08.06.014.01</t>
  </si>
  <si>
    <t>08.06.010.10.01</t>
  </si>
  <si>
    <t>08.10.073</t>
  </si>
  <si>
    <t>08.06.015.01</t>
  </si>
  <si>
    <t>08.06.010.10.02</t>
  </si>
  <si>
    <t>08.11.001</t>
  </si>
  <si>
    <t>08.06.015.02</t>
  </si>
  <si>
    <t>08.06.010.11.01</t>
  </si>
  <si>
    <t>08.12.001</t>
  </si>
  <si>
    <t>08.06.015.03</t>
  </si>
  <si>
    <t>08.06.010.11.02</t>
  </si>
  <si>
    <t>08.12.002</t>
  </si>
  <si>
    <t>08.06.015.04</t>
  </si>
  <si>
    <t>08.06.010.12.01</t>
  </si>
  <si>
    <t>08.12.003</t>
  </si>
  <si>
    <t>08.06.016.01</t>
  </si>
  <si>
    <t>08.06.010.12.02</t>
  </si>
  <si>
    <t>08.12.004</t>
  </si>
  <si>
    <t>08.06.017.01</t>
  </si>
  <si>
    <t>08.06.010.13.01</t>
  </si>
  <si>
    <t>08.12.005</t>
  </si>
  <si>
    <t>08.06.018.01</t>
  </si>
  <si>
    <t>08.06.010.13.02</t>
  </si>
  <si>
    <t>08.12.006</t>
  </si>
  <si>
    <t>08.06.019.01</t>
  </si>
  <si>
    <t>08.06.010.14.01</t>
  </si>
  <si>
    <t>08.12.007</t>
  </si>
  <si>
    <t>08.06.020.01</t>
  </si>
  <si>
    <t>08.06.010.14.02</t>
  </si>
  <si>
    <t>08.12.008</t>
  </si>
  <si>
    <t>08.06.021.01</t>
  </si>
  <si>
    <t>08.06.010.15.01</t>
  </si>
  <si>
    <t>08.12.009</t>
  </si>
  <si>
    <t>08.07.001.01</t>
  </si>
  <si>
    <t>08.06.010.15.02</t>
  </si>
  <si>
    <t>08.12.010</t>
  </si>
  <si>
    <t>08.07.001.02</t>
  </si>
  <si>
    <t>08.06.010.16.01</t>
  </si>
  <si>
    <t>08.12.011</t>
  </si>
  <si>
    <t>08.07.002.01</t>
  </si>
  <si>
    <t>08.06.010.16.02</t>
  </si>
  <si>
    <t>08.12.012</t>
  </si>
  <si>
    <t>08.07.002.02</t>
  </si>
  <si>
    <t>08.06.010.16.03</t>
  </si>
  <si>
    <t>08.12.013</t>
  </si>
  <si>
    <t>08.07.003.01</t>
  </si>
  <si>
    <t>08.06.010.16.04</t>
  </si>
  <si>
    <t>08.12.014</t>
  </si>
  <si>
    <t>08.07.004.01</t>
  </si>
  <si>
    <t>08.06.010.17.01</t>
  </si>
  <si>
    <t>08.12.015</t>
  </si>
  <si>
    <t>08.07.005.01</t>
  </si>
  <si>
    <t>08.06.011.01.01</t>
  </si>
  <si>
    <t>08.12.016</t>
  </si>
  <si>
    <t>08.07.006.01</t>
  </si>
  <si>
    <t>08.06.011.02.01</t>
  </si>
  <si>
    <t>08.12.017</t>
  </si>
  <si>
    <t>08.07.007.01</t>
  </si>
  <si>
    <t>08.06.011.02.02</t>
  </si>
  <si>
    <t>08.12.018</t>
  </si>
  <si>
    <t>08.07.007.02</t>
  </si>
  <si>
    <t>08.06.011.03.01</t>
  </si>
  <si>
    <t>08.12.019</t>
  </si>
  <si>
    <t>08.07.008.01</t>
  </si>
  <si>
    <t>08.06.011.03.02</t>
  </si>
  <si>
    <t>08.12.020</t>
  </si>
  <si>
    <t>08.07.009.01</t>
  </si>
  <si>
    <t>08.06.011.03.03</t>
  </si>
  <si>
    <t>08.12.021</t>
  </si>
  <si>
    <t>08.07.010.01</t>
  </si>
  <si>
    <t>08.06.011.03.04</t>
  </si>
  <si>
    <t>08.12.022</t>
  </si>
  <si>
    <t>08.07.010.02</t>
  </si>
  <si>
    <t>08.06.011.03.05</t>
  </si>
  <si>
    <t>08.12.023</t>
  </si>
  <si>
    <t>08.07.010.03</t>
  </si>
  <si>
    <t>08.06.011.03.06</t>
  </si>
  <si>
    <t>08.12.024</t>
  </si>
  <si>
    <t>08.07.011.01</t>
  </si>
  <si>
    <t>08.06.011.03.07</t>
  </si>
  <si>
    <t>08.12.025</t>
  </si>
  <si>
    <t>08.07.012.01</t>
  </si>
  <si>
    <t>08.06.011.03.08</t>
  </si>
  <si>
    <t>08.12.026</t>
  </si>
  <si>
    <t>08.07.013.01</t>
  </si>
  <si>
    <t>08.06.011.04.01</t>
  </si>
  <si>
    <t>08.12.027</t>
  </si>
  <si>
    <t>08.07.014.01</t>
  </si>
  <si>
    <t>08.06.011.05.01</t>
  </si>
  <si>
    <t>08.12.028</t>
  </si>
  <si>
    <t>08.07.014.02</t>
  </si>
  <si>
    <t>08.06.011.05.02</t>
  </si>
  <si>
    <t>08.12.029</t>
  </si>
  <si>
    <t>08.07.014.03</t>
  </si>
  <si>
    <t>08.06.011.06.01</t>
  </si>
  <si>
    <t>08.12.030</t>
  </si>
  <si>
    <t>08.07.014.04</t>
  </si>
  <si>
    <t>08.06.012.01.01</t>
  </si>
  <si>
    <t>08.12.031</t>
  </si>
  <si>
    <t>08.07.014.05</t>
  </si>
  <si>
    <t>08.06.012.02.01</t>
  </si>
  <si>
    <t>08.12.032</t>
  </si>
  <si>
    <t>08.07.014.06</t>
  </si>
  <si>
    <t>08.06.012.03.01</t>
  </si>
  <si>
    <t>08.12.033</t>
  </si>
  <si>
    <t>08.07.014.07</t>
  </si>
  <si>
    <t>08.06.012.04.01</t>
  </si>
  <si>
    <t>08.12.034</t>
  </si>
  <si>
    <t>08.07.014.08</t>
  </si>
  <si>
    <t>08.06.012.05.01</t>
  </si>
  <si>
    <t>08.12.035</t>
  </si>
  <si>
    <t>08.07.014.09</t>
  </si>
  <si>
    <t>08.06.012.06.01</t>
  </si>
  <si>
    <t>08.12.036</t>
  </si>
  <si>
    <t>08.07.014.10</t>
  </si>
  <si>
    <t>08.06.012.06.02</t>
  </si>
  <si>
    <t>08.12.037</t>
  </si>
  <si>
    <t>08.07.014.11</t>
  </si>
  <si>
    <t>08.06.012.07.01</t>
  </si>
  <si>
    <t>08.12.038</t>
  </si>
  <si>
    <t>08.07.014.12</t>
  </si>
  <si>
    <t>08.06.012.08.01</t>
  </si>
  <si>
    <t>08.12.039</t>
  </si>
  <si>
    <t>08.07.014.13</t>
  </si>
  <si>
    <t>08.06.012.09.01</t>
  </si>
  <si>
    <t>08.12.040</t>
  </si>
  <si>
    <t>08.07.015.01</t>
  </si>
  <si>
    <t>08.06.012.10.01</t>
  </si>
  <si>
    <t>08.12.041</t>
  </si>
  <si>
    <t>08.07.015.02</t>
  </si>
  <si>
    <t>08.06.012.11.01</t>
  </si>
  <si>
    <t>08.12.042</t>
  </si>
  <si>
    <t>08.07.015.03</t>
  </si>
  <si>
    <t>08.06.012.12.01</t>
  </si>
  <si>
    <t>08.12.043</t>
  </si>
  <si>
    <t>08.07.015.04</t>
  </si>
  <si>
    <t>08.06.012.13.01</t>
  </si>
  <si>
    <t>08.12.044</t>
  </si>
  <si>
    <t>08.07.015.05</t>
  </si>
  <si>
    <t>08.06.012.14.01</t>
  </si>
  <si>
    <t>08.12.045</t>
  </si>
  <si>
    <t>08.07.015.06</t>
  </si>
  <si>
    <t>08.06.012.15.01</t>
  </si>
  <si>
    <t>08.12.046</t>
  </si>
  <si>
    <t>08.07.015.07</t>
  </si>
  <si>
    <t>08.06.012.15.02</t>
  </si>
  <si>
    <t>08.12.047</t>
  </si>
  <si>
    <t>08.07.016.01</t>
  </si>
  <si>
    <t>08.06.012.15.03</t>
  </si>
  <si>
    <t>08.12.048</t>
  </si>
  <si>
    <t>08.07.016.02</t>
  </si>
  <si>
    <t>08.06.012.16.01</t>
  </si>
  <si>
    <t>08.12.049</t>
  </si>
  <si>
    <t>08.07.016.03</t>
  </si>
  <si>
    <t>08.06.012.17.01</t>
  </si>
  <si>
    <t>08.12.050</t>
  </si>
  <si>
    <t>08.07.016.04</t>
  </si>
  <si>
    <t>08.06.013.01.01</t>
  </si>
  <si>
    <t>08.12.051</t>
  </si>
  <si>
    <t>08.07.016.05</t>
  </si>
  <si>
    <t>08.06.014.01.01</t>
  </si>
  <si>
    <t>08.12.052</t>
  </si>
  <si>
    <t>08.07.016.06</t>
  </si>
  <si>
    <t>08.06.015.01.01</t>
  </si>
  <si>
    <t>08.12.053</t>
  </si>
  <si>
    <t>08.07.016.07</t>
  </si>
  <si>
    <t>08.06.015.01.02</t>
  </si>
  <si>
    <t>08.12.054</t>
  </si>
  <si>
    <t>08.07.016.08</t>
  </si>
  <si>
    <t>08.06.015.01.03</t>
  </si>
  <si>
    <t>08.12.055</t>
  </si>
  <si>
    <t>08.07.016.09</t>
  </si>
  <si>
    <t>08.06.015.01.04</t>
  </si>
  <si>
    <t>08.12.056</t>
  </si>
  <si>
    <t>08.07.016.10</t>
  </si>
  <si>
    <t>08.06.015.02.01</t>
  </si>
  <si>
    <t>08.12.057</t>
  </si>
  <si>
    <t>08.07.016.11</t>
  </si>
  <si>
    <t>08.06.015.02.02</t>
  </si>
  <si>
    <t>08.12.058</t>
  </si>
  <si>
    <t>08.07.016.12</t>
  </si>
  <si>
    <t>08.06.015.02.03</t>
  </si>
  <si>
    <t>08.12.059</t>
  </si>
  <si>
    <t>08.07.016.13</t>
  </si>
  <si>
    <t>08.06.015.03.01</t>
  </si>
  <si>
    <t>08.12.060</t>
  </si>
  <si>
    <t>08.07.017.01</t>
  </si>
  <si>
    <t>08.06.015.03.02</t>
  </si>
  <si>
    <t>08.12.061</t>
  </si>
  <si>
    <t>08.07.018.01</t>
  </si>
  <si>
    <t>08.06.015.03.03</t>
  </si>
  <si>
    <t>08.12.062</t>
  </si>
  <si>
    <t>08.07.018.02</t>
  </si>
  <si>
    <t>08.06.015.03.04</t>
  </si>
  <si>
    <t>08.12.063</t>
  </si>
  <si>
    <t>08.07.019.01</t>
  </si>
  <si>
    <t>08.06.015.04.01</t>
  </si>
  <si>
    <t>08.12.064</t>
  </si>
  <si>
    <t>08.07.019.02</t>
  </si>
  <si>
    <t>08.06.016.01.01</t>
  </si>
  <si>
    <t>08.12.065</t>
  </si>
  <si>
    <t>08.07.020.01</t>
  </si>
  <si>
    <t>08.06.017.01.01</t>
  </si>
  <si>
    <t>08.12.066</t>
  </si>
  <si>
    <t>08.07.021.01</t>
  </si>
  <si>
    <t>08.06.018.01.01</t>
  </si>
  <si>
    <t>08.12.067</t>
  </si>
  <si>
    <t>08.07.021.02</t>
  </si>
  <si>
    <t>08.06.019.01.01</t>
  </si>
  <si>
    <t>08.12.068</t>
  </si>
  <si>
    <t>08.07.021.03</t>
  </si>
  <si>
    <t>08.06.020.01.01</t>
  </si>
  <si>
    <t>08.12.069</t>
  </si>
  <si>
    <t>08.07.021.04</t>
  </si>
  <si>
    <t>08.06.021.01.01</t>
  </si>
  <si>
    <t>08.12.070</t>
  </si>
  <si>
    <t>08.07.021.05</t>
  </si>
  <si>
    <t>08.07.001.01.01</t>
  </si>
  <si>
    <t>08.12.071</t>
  </si>
  <si>
    <t>08.07.021.06</t>
  </si>
  <si>
    <t>08.07.001.02.01</t>
  </si>
  <si>
    <t>08.12.072</t>
  </si>
  <si>
    <t>08.07.022.01</t>
  </si>
  <si>
    <t>08.07.002.01.01</t>
  </si>
  <si>
    <t>08.12.073</t>
  </si>
  <si>
    <t>08.07.023.01</t>
  </si>
  <si>
    <t>08.07.002.02.01</t>
  </si>
  <si>
    <t>08.12.074</t>
  </si>
  <si>
    <t>08.07.023.02</t>
  </si>
  <si>
    <t>08.07.003.01.01</t>
  </si>
  <si>
    <t>08.12.075</t>
  </si>
  <si>
    <t>08.07.024.01</t>
  </si>
  <si>
    <t>08.07.004.01.01</t>
  </si>
  <si>
    <t>08.12.076</t>
  </si>
  <si>
    <t>08.07.025.01</t>
  </si>
  <si>
    <t>08.07.005.01.01</t>
  </si>
  <si>
    <t>08.12.077</t>
  </si>
  <si>
    <t>08.07.026.01</t>
  </si>
  <si>
    <t>08.07.005.01.02</t>
  </si>
  <si>
    <t>08.12.078</t>
  </si>
  <si>
    <t>08.07.027.01</t>
  </si>
  <si>
    <t>08.07.006.01.01</t>
  </si>
  <si>
    <t>08.12.079</t>
  </si>
  <si>
    <t>08.07.028.01</t>
  </si>
  <si>
    <t>08.07.007.01.01</t>
  </si>
  <si>
    <t>08.13.001</t>
  </si>
  <si>
    <t>08.08.001.01</t>
  </si>
  <si>
    <t>08.07.007.02.01</t>
  </si>
  <si>
    <t>08.13.002</t>
  </si>
  <si>
    <t>08.08.001.02</t>
  </si>
  <si>
    <t>08.07.008.01.01</t>
  </si>
  <si>
    <t>08.13.003</t>
  </si>
  <si>
    <t>08.08.001.03</t>
  </si>
  <si>
    <t>08.07.009.01.01</t>
  </si>
  <si>
    <t>08.13.004</t>
  </si>
  <si>
    <t>08.08.002.01</t>
  </si>
  <si>
    <t>08.07.010.01.01</t>
  </si>
  <si>
    <t>08.13.005</t>
  </si>
  <si>
    <t>08.08.003.01</t>
  </si>
  <si>
    <t>08.07.010.02.01</t>
  </si>
  <si>
    <t>08.13.006</t>
  </si>
  <si>
    <t>08.08.004.01</t>
  </si>
  <si>
    <t>08.07.010.03.01</t>
  </si>
  <si>
    <t>08.13.007</t>
  </si>
  <si>
    <t>08.08.004.02</t>
  </si>
  <si>
    <t>08.07.011.01.01</t>
  </si>
  <si>
    <t>08.13.008</t>
  </si>
  <si>
    <t>08.08.004.03</t>
  </si>
  <si>
    <t>08.07.012.01.01</t>
  </si>
  <si>
    <t>08.13.009</t>
  </si>
  <si>
    <t>08.08.004.04</t>
  </si>
  <si>
    <t>08.07.013.01.01</t>
  </si>
  <si>
    <t>08.13.010</t>
  </si>
  <si>
    <t>08.08.005.01</t>
  </si>
  <si>
    <t>08.07.014.01.01</t>
  </si>
  <si>
    <t>08.13.011</t>
  </si>
  <si>
    <t>08.08.005.02</t>
  </si>
  <si>
    <t>08.07.014.02.01</t>
  </si>
  <si>
    <t>08.13.012</t>
  </si>
  <si>
    <t>08.08.005.03</t>
  </si>
  <si>
    <t>08.07.014.03.01</t>
  </si>
  <si>
    <t>08.13.013</t>
  </si>
  <si>
    <t>08.08.005.04</t>
  </si>
  <si>
    <t>08.07.014.04.01</t>
  </si>
  <si>
    <t>08.13.014</t>
  </si>
  <si>
    <t>08.08.005.05</t>
  </si>
  <si>
    <t>08.07.014.04.02</t>
  </si>
  <si>
    <t>08.13.015</t>
  </si>
  <si>
    <t>08.08.005.06</t>
  </si>
  <si>
    <t>08.07.014.04.03</t>
  </si>
  <si>
    <t>08.13.016</t>
  </si>
  <si>
    <t>08.08.006.01</t>
  </si>
  <si>
    <t>08.07.014.05.01</t>
  </si>
  <si>
    <t>08.13.017</t>
  </si>
  <si>
    <t>08.08.007.01</t>
  </si>
  <si>
    <t>08.07.014.06.01</t>
  </si>
  <si>
    <t>08.13.018</t>
  </si>
  <si>
    <t>08.08.007.02</t>
  </si>
  <si>
    <t>08.07.014.07.01</t>
  </si>
  <si>
    <t>08.13.019</t>
  </si>
  <si>
    <t>08.08.008.01</t>
  </si>
  <si>
    <t>08.07.014.08.01</t>
  </si>
  <si>
    <t>08.13.020</t>
  </si>
  <si>
    <t>08.08.008.02</t>
  </si>
  <si>
    <t>08.07.014.09.01</t>
  </si>
  <si>
    <t>08.13.021</t>
  </si>
  <si>
    <t>08.08.009.01</t>
  </si>
  <si>
    <t>08.07.014.10.01</t>
  </si>
  <si>
    <t>08.13.022</t>
  </si>
  <si>
    <t>08.08.009.02</t>
  </si>
  <si>
    <t>08.07.014.11.01</t>
  </si>
  <si>
    <t>08.13.023</t>
  </si>
  <si>
    <t>08.08.010.01</t>
  </si>
  <si>
    <t>08.07.014.12.01</t>
  </si>
  <si>
    <t>08.13.024</t>
  </si>
  <si>
    <t>08.08.010.02</t>
  </si>
  <si>
    <t>08.07.014.13.01</t>
  </si>
  <si>
    <t>08.13.025</t>
  </si>
  <si>
    <t>08.08.011.01</t>
  </si>
  <si>
    <t>08.07.015.01.01</t>
  </si>
  <si>
    <t>08.13.026</t>
  </si>
  <si>
    <t>08.08.012.01</t>
  </si>
  <si>
    <t>08.07.015.02.01</t>
  </si>
  <si>
    <t>08.13.027</t>
  </si>
  <si>
    <t>08.08.013.01</t>
  </si>
  <si>
    <t>08.07.015.02.02</t>
  </si>
  <si>
    <t>08.13.028</t>
  </si>
  <si>
    <t>08.08.013.02</t>
  </si>
  <si>
    <t>08.07.015.02.03</t>
  </si>
  <si>
    <t>08.13.029</t>
  </si>
  <si>
    <t>08.08.014.01</t>
  </si>
  <si>
    <t>08.07.015.02.04</t>
  </si>
  <si>
    <t>08.13.030</t>
  </si>
  <si>
    <t>08.08.015.01</t>
  </si>
  <si>
    <t>08.07.015.03.01</t>
  </si>
  <si>
    <t>08.13.031</t>
  </si>
  <si>
    <t>08.08.016.01</t>
  </si>
  <si>
    <t>08.07.015.04.01</t>
  </si>
  <si>
    <t>08.13.032</t>
  </si>
  <si>
    <t>08.08.016.02</t>
  </si>
  <si>
    <t>08.07.015.05.01</t>
  </si>
  <si>
    <t>08.13.033</t>
  </si>
  <si>
    <t>08.08.016.03</t>
  </si>
  <si>
    <t>08.07.015.06.01</t>
  </si>
  <si>
    <t>08.13.034</t>
  </si>
  <si>
    <t>08.08.016.04</t>
  </si>
  <si>
    <t>08.07.015.07.01</t>
  </si>
  <si>
    <t>08.13.035</t>
  </si>
  <si>
    <t>08.08.017.01</t>
  </si>
  <si>
    <t>08.07.016.01.01</t>
  </si>
  <si>
    <t>08.13.036</t>
  </si>
  <si>
    <t>08.08.017.02</t>
  </si>
  <si>
    <t>08.07.016.01.02</t>
  </si>
  <si>
    <t>08.13.037</t>
  </si>
  <si>
    <t>08.08.017.03</t>
  </si>
  <si>
    <t>08.07.016.02.01</t>
  </si>
  <si>
    <t>08.13.038</t>
  </si>
  <si>
    <t>08.08.018.01</t>
  </si>
  <si>
    <t>08.07.016.03.01</t>
  </si>
  <si>
    <t>08.13.039</t>
  </si>
  <si>
    <t>08.08.019.01</t>
  </si>
  <si>
    <t>08.07.016.04.01</t>
  </si>
  <si>
    <t>08.13.040</t>
  </si>
  <si>
    <t>08.08.020.01</t>
  </si>
  <si>
    <t>08.07.016.05.01</t>
  </si>
  <si>
    <t>08.13.041</t>
  </si>
  <si>
    <t>08.08.020.02</t>
  </si>
  <si>
    <t>08.07.016.05.02</t>
  </si>
  <si>
    <t>08.13.042</t>
  </si>
  <si>
    <t>08.08.021.01</t>
  </si>
  <si>
    <t>08.07.016.06.01</t>
  </si>
  <si>
    <t>08.13.043</t>
  </si>
  <si>
    <t>08.08.022.01</t>
  </si>
  <si>
    <t>08.07.016.07.01</t>
  </si>
  <si>
    <t>08.13.044</t>
  </si>
  <si>
    <t>08.09.001.01</t>
  </si>
  <si>
    <t>08.07.016.07.02</t>
  </si>
  <si>
    <t>08.13.045</t>
  </si>
  <si>
    <t>08.09.002.01</t>
  </si>
  <si>
    <t>08.07.016.08.01</t>
  </si>
  <si>
    <t>08.13.046</t>
  </si>
  <si>
    <t>08.09.002.02</t>
  </si>
  <si>
    <t>08.07.016.09.01</t>
  </si>
  <si>
    <t>08.13.047</t>
  </si>
  <si>
    <t>08.09.002.03</t>
  </si>
  <si>
    <t>08.07.016.10.01</t>
  </si>
  <si>
    <t>08.13.048</t>
  </si>
  <si>
    <t>08.09.002.04</t>
  </si>
  <si>
    <t>08.07.016.11.01</t>
  </si>
  <si>
    <t>08.13.049</t>
  </si>
  <si>
    <t>08.09.002.05</t>
  </si>
  <si>
    <t>08.07.016.12.01</t>
  </si>
  <si>
    <t>08.13.050</t>
  </si>
  <si>
    <t>08.09.002.06</t>
  </si>
  <si>
    <t>08.07.016.13.01</t>
  </si>
  <si>
    <t>08.13.051</t>
  </si>
  <si>
    <t>08.09.002.07</t>
  </si>
  <si>
    <t>08.07.017.01.01</t>
  </si>
  <si>
    <t>08.13.052</t>
  </si>
  <si>
    <t>08.09.002.08</t>
  </si>
  <si>
    <t>08.07.018.01.01</t>
  </si>
  <si>
    <t>08.13.053</t>
  </si>
  <si>
    <t>08.09.002.09</t>
  </si>
  <si>
    <t>08.07.018.02.01</t>
  </si>
  <si>
    <t>08.13.054</t>
  </si>
  <si>
    <t>08.09.003.01</t>
  </si>
  <si>
    <t>08.07.019.01.01</t>
  </si>
  <si>
    <t>08.13.055</t>
  </si>
  <si>
    <t>08.09.004.01</t>
  </si>
  <si>
    <t>08.07.019.02.01</t>
  </si>
  <si>
    <t>08.13.056</t>
  </si>
  <si>
    <t>08.09.005.01</t>
  </si>
  <si>
    <t>08.07.020.01.01</t>
  </si>
  <si>
    <t>08.13.057</t>
  </si>
  <si>
    <t>08.09.006.01</t>
  </si>
  <si>
    <t>08.07.021.01.01</t>
  </si>
  <si>
    <t>08.13.058</t>
  </si>
  <si>
    <t>08.09.007.01</t>
  </si>
  <si>
    <t>08.07.021.02.01</t>
  </si>
  <si>
    <t>08.13.059</t>
  </si>
  <si>
    <t>08.09.007.02</t>
  </si>
  <si>
    <t>08.07.021.03.01</t>
  </si>
  <si>
    <t>08.13.060</t>
  </si>
  <si>
    <t>08.09.007.03</t>
  </si>
  <si>
    <t>08.07.021.04.01</t>
  </si>
  <si>
    <t>08.13.061</t>
  </si>
  <si>
    <t>08.09.007.04</t>
  </si>
  <si>
    <t>08.07.021.04.02</t>
  </si>
  <si>
    <t>08.13.062</t>
  </si>
  <si>
    <t>08.09.008.01</t>
  </si>
  <si>
    <t>08.07.021.04.03</t>
  </si>
  <si>
    <t>08.13.063</t>
  </si>
  <si>
    <t>08.09.009.01</t>
  </si>
  <si>
    <t>08.07.021.04.04</t>
  </si>
  <si>
    <t>08.13.064</t>
  </si>
  <si>
    <t>08.09.010.01</t>
  </si>
  <si>
    <t>08.07.021.05.01</t>
  </si>
  <si>
    <t>08.13.065</t>
  </si>
  <si>
    <t>08.09.011.01</t>
  </si>
  <si>
    <t>08.07.021.05.02</t>
  </si>
  <si>
    <t>08.13.066</t>
  </si>
  <si>
    <t>08.09.011.02</t>
  </si>
  <si>
    <t>08.07.021.05.03</t>
  </si>
  <si>
    <t>08.13.067</t>
  </si>
  <si>
    <t>08.09.012.01</t>
  </si>
  <si>
    <t>08.07.021.06.01</t>
  </si>
  <si>
    <t>08.13.068</t>
  </si>
  <si>
    <t>08.09.012.02</t>
  </si>
  <si>
    <t>08.07.022.01.01</t>
  </si>
  <si>
    <t>08.13.069</t>
  </si>
  <si>
    <t>08.09.012.03</t>
  </si>
  <si>
    <t>08.07.023.01.01</t>
  </si>
  <si>
    <t>08.13.070</t>
  </si>
  <si>
    <t>08.09.013.01</t>
  </si>
  <si>
    <t>08.07.023.02.01</t>
  </si>
  <si>
    <t>08.13.071</t>
  </si>
  <si>
    <t>08.09.014.01</t>
  </si>
  <si>
    <t>08.07.024.01.01</t>
  </si>
  <si>
    <t>08.13.072</t>
  </si>
  <si>
    <t>08.09.014.02</t>
  </si>
  <si>
    <t>08.07.025.01.01</t>
  </si>
  <si>
    <t>08.13.073</t>
  </si>
  <si>
    <t>08.09.015.01</t>
  </si>
  <si>
    <t>08.07.026.01.01</t>
  </si>
  <si>
    <t>08.13.074</t>
  </si>
  <si>
    <t>08.09.015.02</t>
  </si>
  <si>
    <t>08.07.027.01.01</t>
  </si>
  <si>
    <t>08.13.075</t>
  </si>
  <si>
    <t>08.09.016.01</t>
  </si>
  <si>
    <t>08.07.028.01.01</t>
  </si>
  <si>
    <t>08.13.076</t>
  </si>
  <si>
    <t>08.09.016.02</t>
  </si>
  <si>
    <t>08.08.001.01.01</t>
  </si>
  <si>
    <t>08.13.077</t>
  </si>
  <si>
    <t>08.09.017.01</t>
  </si>
  <si>
    <t>08.08.001.02.01</t>
  </si>
  <si>
    <t>08.13.078</t>
  </si>
  <si>
    <t>08.09.018.01</t>
  </si>
  <si>
    <t>08.08.001.03.01</t>
  </si>
  <si>
    <t>08.13.079</t>
  </si>
  <si>
    <t>08.09.019.01</t>
  </si>
  <si>
    <t>08.08.002.01.01</t>
  </si>
  <si>
    <t>08.13.080</t>
  </si>
  <si>
    <t>08.09.020.01</t>
  </si>
  <si>
    <t>08.08.003.01.01</t>
  </si>
  <si>
    <t>08.13.081</t>
  </si>
  <si>
    <t>08.09.020.02</t>
  </si>
  <si>
    <t>08.08.004.01.01</t>
  </si>
  <si>
    <t>08.13.082</t>
  </si>
  <si>
    <t>08.09.021.01</t>
  </si>
  <si>
    <t>08.08.004.02.01</t>
  </si>
  <si>
    <t>08.13.083</t>
  </si>
  <si>
    <t>08.09.022.01</t>
  </si>
  <si>
    <t>08.08.004.03.01</t>
  </si>
  <si>
    <t>08.13.084</t>
  </si>
  <si>
    <t>08.09.023.01</t>
  </si>
  <si>
    <t>08.08.004.04.01</t>
  </si>
  <si>
    <t>08.13.085</t>
  </si>
  <si>
    <t>08.09.024.01</t>
  </si>
  <si>
    <t>08.08.004.04.02</t>
  </si>
  <si>
    <t>08.13.086</t>
  </si>
  <si>
    <t>08.09.025.01</t>
  </si>
  <si>
    <t>08.08.005.01.01</t>
  </si>
  <si>
    <t>08.13.087</t>
  </si>
  <si>
    <t>08.09.026.01</t>
  </si>
  <si>
    <t>08.08.005.02.01</t>
  </si>
  <si>
    <t>08.13.088</t>
  </si>
  <si>
    <t>08.09.026.02</t>
  </si>
  <si>
    <t>08.08.005.03.01</t>
  </si>
  <si>
    <t>08.13.089</t>
  </si>
  <si>
    <t>08.09.026.03</t>
  </si>
  <si>
    <t>08.08.005.04.01</t>
  </si>
  <si>
    <t>08.13.090</t>
  </si>
  <si>
    <t>08.09.026.04</t>
  </si>
  <si>
    <t>08.08.005.05.01</t>
  </si>
  <si>
    <t>08.13.091</t>
  </si>
  <si>
    <t>08.09.027.01</t>
  </si>
  <si>
    <t>08.08.005.06.01</t>
  </si>
  <si>
    <t>08.13.092</t>
  </si>
  <si>
    <t>08.09.027.02</t>
  </si>
  <si>
    <t>08.08.006.01.01</t>
  </si>
  <si>
    <t>08.13.093</t>
  </si>
  <si>
    <t>08.09.028.01</t>
  </si>
  <si>
    <t>08.08.007.01.01</t>
  </si>
  <si>
    <t>08.13.094</t>
  </si>
  <si>
    <t>08.09.028.02</t>
  </si>
  <si>
    <t>08.08.007.02.01</t>
  </si>
  <si>
    <t>08.13.095</t>
  </si>
  <si>
    <t>08.09.028.03</t>
  </si>
  <si>
    <t>08.08.008.01.01</t>
  </si>
  <si>
    <t>08.13.096</t>
  </si>
  <si>
    <t>08.09.029.01</t>
  </si>
  <si>
    <t>08.08.008.02.01</t>
  </si>
  <si>
    <t>08.13.097</t>
  </si>
  <si>
    <t>08.09.029.02</t>
  </si>
  <si>
    <t>08.08.009.01.01</t>
  </si>
  <si>
    <t>08.13.098</t>
  </si>
  <si>
    <t>08.09.029.03</t>
  </si>
  <si>
    <t>08.08.009.02.01</t>
  </si>
  <si>
    <t>08.13.099</t>
  </si>
  <si>
    <t>08.09.029.04</t>
  </si>
  <si>
    <t>08.08.010.01.01</t>
  </si>
  <si>
    <t>08.13.100</t>
  </si>
  <si>
    <t>08.09.030.01</t>
  </si>
  <si>
    <t>08.08.010.02.01</t>
  </si>
  <si>
    <t>08.13.101</t>
  </si>
  <si>
    <t>08.09.030.02</t>
  </si>
  <si>
    <t>08.08.011.01.01</t>
  </si>
  <si>
    <t>08.13.102</t>
  </si>
  <si>
    <t>08.09.031.01</t>
  </si>
  <si>
    <t>08.08.012.01.01</t>
  </si>
  <si>
    <t>08.13.103</t>
  </si>
  <si>
    <t>08.09.032.01</t>
  </si>
  <si>
    <t>08.08.013.01.01</t>
  </si>
  <si>
    <t>08.13.104</t>
  </si>
  <si>
    <t>08.09.033.01</t>
  </si>
  <si>
    <t>08.08.013.02.01</t>
  </si>
  <si>
    <t>08.13.105</t>
  </si>
  <si>
    <t>08.09.034.01</t>
  </si>
  <si>
    <t>08.08.013.02.02</t>
  </si>
  <si>
    <t>08.13.106</t>
  </si>
  <si>
    <t>08.09.034.02</t>
  </si>
  <si>
    <t>08.08.014.01.01</t>
  </si>
  <si>
    <t>08.13.107</t>
  </si>
  <si>
    <t>08.09.035.01</t>
  </si>
  <si>
    <t>08.08.015.01.01</t>
  </si>
  <si>
    <t>08.13.108</t>
  </si>
  <si>
    <t>08.09.036.01</t>
  </si>
  <si>
    <t>08.08.016.01.01</t>
  </si>
  <si>
    <t>08.13.109</t>
  </si>
  <si>
    <t>08.09.037.01</t>
  </si>
  <si>
    <t>08.08.016.02.01</t>
  </si>
  <si>
    <t>08.13.110</t>
  </si>
  <si>
    <t>08.09.038.01</t>
  </si>
  <si>
    <t>08.08.016.02.02</t>
  </si>
  <si>
    <t>08.13.111</t>
  </si>
  <si>
    <t>08.09.039.01</t>
  </si>
  <si>
    <t>08.08.016.03.01</t>
  </si>
  <si>
    <t>08.13.112</t>
  </si>
  <si>
    <t>08.09.039.02</t>
  </si>
  <si>
    <t>08.08.016.04.01</t>
  </si>
  <si>
    <t>08.13.113</t>
  </si>
  <si>
    <t>08.09.039.03</t>
  </si>
  <si>
    <t>08.08.017.01.01</t>
  </si>
  <si>
    <t>08.13.114</t>
  </si>
  <si>
    <t>08.09.039.04</t>
  </si>
  <si>
    <t>08.08.017.02.01</t>
  </si>
  <si>
    <t>08.13.115</t>
  </si>
  <si>
    <t>08.09.040.01</t>
  </si>
  <si>
    <t>08.08.017.03.01</t>
  </si>
  <si>
    <t>08.13.116</t>
  </si>
  <si>
    <t>08.09.041.01</t>
  </si>
  <si>
    <t>08.08.018.01.01</t>
  </si>
  <si>
    <t>08.13.117</t>
  </si>
  <si>
    <t>08.09.042.01</t>
  </si>
  <si>
    <t>08.08.019.01.01</t>
  </si>
  <si>
    <t>08.13.118</t>
  </si>
  <si>
    <t>08.09.042.02</t>
  </si>
  <si>
    <t>08.08.020.01.01</t>
  </si>
  <si>
    <t>08.13.119</t>
  </si>
  <si>
    <t>08.09.043.01</t>
  </si>
  <si>
    <t>08.08.020.02.01</t>
  </si>
  <si>
    <t>08.13.120</t>
  </si>
  <si>
    <t>08.09.043.02</t>
  </si>
  <si>
    <t>08.08.021.01.01</t>
  </si>
  <si>
    <t>08.13.121</t>
  </si>
  <si>
    <t>08.09.044.01</t>
  </si>
  <si>
    <t>08.08.022.01.01</t>
  </si>
  <si>
    <t>08.13.122</t>
  </si>
  <si>
    <t>08.09.045.01</t>
  </si>
  <si>
    <t>08.09.001.01.01</t>
  </si>
  <si>
    <t>08.13.123</t>
  </si>
  <si>
    <t>08.09.046.01</t>
  </si>
  <si>
    <t>08.09.002.01.01</t>
  </si>
  <si>
    <t>08.13.124</t>
  </si>
  <si>
    <t>08.09.047.01</t>
  </si>
  <si>
    <t>08.09.002.02.01</t>
  </si>
  <si>
    <t>08.13.125</t>
  </si>
  <si>
    <t>08.09.047.02</t>
  </si>
  <si>
    <t>08.09.002.03.01</t>
  </si>
  <si>
    <t>08.13.126</t>
  </si>
  <si>
    <t>08.09.048.01</t>
  </si>
  <si>
    <t>08.09.002.03.02</t>
  </si>
  <si>
    <t>08.13.127</t>
  </si>
  <si>
    <t>08.09.049.01</t>
  </si>
  <si>
    <t>08.09.002.03.03</t>
  </si>
  <si>
    <t>08.13.128</t>
  </si>
  <si>
    <t>08.09.049.02</t>
  </si>
  <si>
    <t>08.09.002.03.04</t>
  </si>
  <si>
    <t>08.13.129</t>
  </si>
  <si>
    <t>08.09.050.01</t>
  </si>
  <si>
    <t>08.09.002.03.05</t>
  </si>
  <si>
    <t>08.13.130</t>
  </si>
  <si>
    <t>08.09.051.01</t>
  </si>
  <si>
    <t>08.09.002.03.06</t>
  </si>
  <si>
    <t>08.13.131</t>
  </si>
  <si>
    <t>08.09.052.01</t>
  </si>
  <si>
    <t>08.09.002.03.07</t>
  </si>
  <si>
    <t>08.13.132</t>
  </si>
  <si>
    <t>08.09.053.01</t>
  </si>
  <si>
    <t>08.09.002.03.08</t>
  </si>
  <si>
    <t>08.13.133</t>
  </si>
  <si>
    <t>08.09.054.01</t>
  </si>
  <si>
    <t>08.09.002.03.09</t>
  </si>
  <si>
    <t>08.13.134</t>
  </si>
  <si>
    <t>08.09.055.01</t>
  </si>
  <si>
    <t>08.09.002.03.10</t>
  </si>
  <si>
    <t>08.13.135</t>
  </si>
  <si>
    <t>08.09.056.01</t>
  </si>
  <si>
    <t>08.09.002.03.11</t>
  </si>
  <si>
    <t>08.13.136</t>
  </si>
  <si>
    <t>08.09.057.01</t>
  </si>
  <si>
    <t>08.09.002.04.01</t>
  </si>
  <si>
    <t>08.13.137</t>
  </si>
  <si>
    <t>08.09.057.02</t>
  </si>
  <si>
    <t>08.09.002.05.01</t>
  </si>
  <si>
    <t>08.10.001.01</t>
  </si>
  <si>
    <t>08.09.002.06.01</t>
  </si>
  <si>
    <t>08.10.002.01</t>
  </si>
  <si>
    <t>08.09.002.07.01</t>
  </si>
  <si>
    <t>08.10.003.01</t>
  </si>
  <si>
    <t>08.09.002.08.01</t>
  </si>
  <si>
    <t>08.10.003.02</t>
  </si>
  <si>
    <t>08.09.002.09.01</t>
  </si>
  <si>
    <t>08.10.003.03</t>
  </si>
  <si>
    <t>08.09.003.01.01</t>
  </si>
  <si>
    <t>08.10.003.04</t>
  </si>
  <si>
    <t>08.09.004.01.01</t>
  </si>
  <si>
    <t>08.10.003.05</t>
  </si>
  <si>
    <t>08.09.005.01.01</t>
  </si>
  <si>
    <t>08.10.003.06</t>
  </si>
  <si>
    <t>08.09.006.01.01</t>
  </si>
  <si>
    <t>08.10.003.07</t>
  </si>
  <si>
    <t>08.09.007.01.01</t>
  </si>
  <si>
    <t>08.10.003.08</t>
  </si>
  <si>
    <t>08.09.007.02.01</t>
  </si>
  <si>
    <t>08.10.003.09</t>
  </si>
  <si>
    <t>08.09.007.03.01</t>
  </si>
  <si>
    <t>08.10.003.10</t>
  </si>
  <si>
    <t>08.09.007.04.01</t>
  </si>
  <si>
    <t>08.10.003.11</t>
  </si>
  <si>
    <t>08.09.008.01.01</t>
  </si>
  <si>
    <t>08.10.003.12</t>
  </si>
  <si>
    <t>08.09.009.01.01</t>
  </si>
  <si>
    <t>08.10.003.13</t>
  </si>
  <si>
    <t>08.09.010.01.01</t>
  </si>
  <si>
    <t>08.10.003.14</t>
  </si>
  <si>
    <t>08.09.011.01.01</t>
  </si>
  <si>
    <t>08.10.004.01</t>
  </si>
  <si>
    <t>08.09.011.02.01</t>
  </si>
  <si>
    <t>08.10.005.01</t>
  </si>
  <si>
    <t>08.09.012.01.01</t>
  </si>
  <si>
    <t>08.10.005.02</t>
  </si>
  <si>
    <t>08.09.012.02.01</t>
  </si>
  <si>
    <t>08.10.006.01</t>
  </si>
  <si>
    <t>08.09.012.03.01</t>
  </si>
  <si>
    <t>08.10.007.01</t>
  </si>
  <si>
    <t>08.09.013.01.01</t>
  </si>
  <si>
    <t>08.10.008.01</t>
  </si>
  <si>
    <t>08.09.014.01.01</t>
  </si>
  <si>
    <t>08.10.008.02</t>
  </si>
  <si>
    <t>08.09.014.02.01</t>
  </si>
  <si>
    <t>08.10.008.03</t>
  </si>
  <si>
    <t>08.09.015.01.01</t>
  </si>
  <si>
    <t>08.10.009.01</t>
  </si>
  <si>
    <t>08.09.015.02.01</t>
  </si>
  <si>
    <t>08.10.009.02</t>
  </si>
  <si>
    <t>08.09.016.01.01</t>
  </si>
  <si>
    <t>08.10.009.03</t>
  </si>
  <si>
    <t>08.09.016.02.01</t>
  </si>
  <si>
    <t>08.10.009.04</t>
  </si>
  <si>
    <t>08.09.017.01.01</t>
  </si>
  <si>
    <t>08.10.009.05</t>
  </si>
  <si>
    <t>08.09.018.01.01</t>
  </si>
  <si>
    <t>08.10.009.06</t>
  </si>
  <si>
    <t>08.09.019.01.01</t>
  </si>
  <si>
    <t>08.10.010.01</t>
  </si>
  <si>
    <t>08.09.020.01.01</t>
  </si>
  <si>
    <t>08.10.011.01</t>
  </si>
  <si>
    <t>08.09.020.02.01</t>
  </si>
  <si>
    <t>08.10.011.02</t>
  </si>
  <si>
    <t>08.09.021.01.01</t>
  </si>
  <si>
    <t>08.10.012.01</t>
  </si>
  <si>
    <t>08.09.022.01.01</t>
  </si>
  <si>
    <t>08.10.013.01</t>
  </si>
  <si>
    <t>08.09.023.01.01</t>
  </si>
  <si>
    <t>08.10.014.01</t>
  </si>
  <si>
    <t>08.09.024.01.01</t>
  </si>
  <si>
    <t>08.10.014.02</t>
  </si>
  <si>
    <t>08.09.025.01.01</t>
  </si>
  <si>
    <t>08.10.014.03</t>
  </si>
  <si>
    <t>08.09.026.01.01</t>
  </si>
  <si>
    <t>08.10.015.01</t>
  </si>
  <si>
    <t>08.09.026.02.01</t>
  </si>
  <si>
    <t>08.10.016.01</t>
  </si>
  <si>
    <t>08.09.026.03.01</t>
  </si>
  <si>
    <t>08.10.016.02</t>
  </si>
  <si>
    <t>08.09.026.04.01</t>
  </si>
  <si>
    <t>08.10.017.01</t>
  </si>
  <si>
    <t>08.09.027.01.01</t>
  </si>
  <si>
    <t>08.10.017.02</t>
  </si>
  <si>
    <t>08.09.027.02.01</t>
  </si>
  <si>
    <t>08.10.017.03</t>
  </si>
  <si>
    <t>08.09.028.01.01</t>
  </si>
  <si>
    <t>08.10.018.01</t>
  </si>
  <si>
    <t>08.09.028.02.01</t>
  </si>
  <si>
    <t>08.10.019.01</t>
  </si>
  <si>
    <t>08.09.028.03.01</t>
  </si>
  <si>
    <t>08.10.019.02</t>
  </si>
  <si>
    <t>08.09.029.01.01</t>
  </si>
  <si>
    <t>08.10.020.01</t>
  </si>
  <si>
    <t>08.09.029.02.01</t>
  </si>
  <si>
    <t>08.10.020.02</t>
  </si>
  <si>
    <t>08.09.029.03.01</t>
  </si>
  <si>
    <t>08.10.020.03</t>
  </si>
  <si>
    <t>08.09.029.04.01</t>
  </si>
  <si>
    <t>08.10.021.01</t>
  </si>
  <si>
    <t>08.09.030.01.01</t>
  </si>
  <si>
    <t>08.10.021.02</t>
  </si>
  <si>
    <t>08.09.030.02.01</t>
  </si>
  <si>
    <t>08.10.021.03</t>
  </si>
  <si>
    <t>08.09.031.01.01</t>
  </si>
  <si>
    <t>08.10.021.04</t>
  </si>
  <si>
    <t>08.09.032.01.01</t>
  </si>
  <si>
    <t>08.10.022.01</t>
  </si>
  <si>
    <t>08.09.033.01.01</t>
  </si>
  <si>
    <t>08.10.022.02</t>
  </si>
  <si>
    <t>08.09.034.01.01</t>
  </si>
  <si>
    <t>08.10.022.03</t>
  </si>
  <si>
    <t>08.09.034.02.01</t>
  </si>
  <si>
    <t>08.10.023.01</t>
  </si>
  <si>
    <t>08.09.035.01.01</t>
  </si>
  <si>
    <t>08.10.024.01</t>
  </si>
  <si>
    <t>08.09.036.01.01</t>
  </si>
  <si>
    <t>08.10.024.02</t>
  </si>
  <si>
    <t>08.09.037.01.01</t>
  </si>
  <si>
    <t>08.10.024.03</t>
  </si>
  <si>
    <t>08.09.038.01.01</t>
  </si>
  <si>
    <t>08.10.025.01</t>
  </si>
  <si>
    <t>08.09.039.01.01</t>
  </si>
  <si>
    <t>08.10.026.01</t>
  </si>
  <si>
    <t>08.09.039.02.01</t>
  </si>
  <si>
    <t>08.10.027.01</t>
  </si>
  <si>
    <t>08.09.039.03.01</t>
  </si>
  <si>
    <t>08.10.028.01</t>
  </si>
  <si>
    <t>08.09.039.03.02</t>
  </si>
  <si>
    <t>08.10.029.01</t>
  </si>
  <si>
    <t>08.09.039.04.01</t>
  </si>
  <si>
    <t>08.10.030.01</t>
  </si>
  <si>
    <t>08.09.040.01.01</t>
  </si>
  <si>
    <t>08.10.031.01</t>
  </si>
  <si>
    <t>08.09.041.01.01</t>
  </si>
  <si>
    <t>08.10.031.02</t>
  </si>
  <si>
    <t>08.09.042.01.01</t>
  </si>
  <si>
    <t>08.10.031.03</t>
  </si>
  <si>
    <t>08.09.042.02.01</t>
  </si>
  <si>
    <t>08.10.031.04</t>
  </si>
  <si>
    <t>08.09.043.01.01</t>
  </si>
  <si>
    <t>08.10.031.05</t>
  </si>
  <si>
    <t>08.09.043.02.01</t>
  </si>
  <si>
    <t>08.10.031.06</t>
  </si>
  <si>
    <t>08.09.044.01.01</t>
  </si>
  <si>
    <t>08.10.031.07</t>
  </si>
  <si>
    <t>08.09.045.01.01</t>
  </si>
  <si>
    <t>08.10.032.01</t>
  </si>
  <si>
    <t>08.09.046.01.01</t>
  </si>
  <si>
    <t>08.10.033.01</t>
  </si>
  <si>
    <t>08.09.047.01.01</t>
  </si>
  <si>
    <t>08.10.034.01</t>
  </si>
  <si>
    <t>08.09.047.02.01</t>
  </si>
  <si>
    <t>08.10.034.02</t>
  </si>
  <si>
    <t>08.09.048.01.01</t>
  </si>
  <si>
    <t>08.10.035.01</t>
  </si>
  <si>
    <t>08.09.049.01.01</t>
  </si>
  <si>
    <t>08.10.036.01</t>
  </si>
  <si>
    <t>08.09.049.02.01</t>
  </si>
  <si>
    <t>08.10.036.02</t>
  </si>
  <si>
    <t>08.09.050.01.01</t>
  </si>
  <si>
    <t>08.10.037.01</t>
  </si>
  <si>
    <t>08.09.051.01.01</t>
  </si>
  <si>
    <t>08.10.037.02</t>
  </si>
  <si>
    <t>08.09.052.01.01</t>
  </si>
  <si>
    <t>08.10.038.01</t>
  </si>
  <si>
    <t>08.09.053.01.01</t>
  </si>
  <si>
    <t>08.10.038.02</t>
  </si>
  <si>
    <t>08.09.054.01.01</t>
  </si>
  <si>
    <t>08.10.039.01</t>
  </si>
  <si>
    <t>08.09.055.01.01</t>
  </si>
  <si>
    <t>08.10.039.02</t>
  </si>
  <si>
    <t>08.09.055.01.02</t>
  </si>
  <si>
    <t>08.10.039.03</t>
  </si>
  <si>
    <t>08.09.056.01.01</t>
  </si>
  <si>
    <t>08.10.040.01</t>
  </si>
  <si>
    <t>08.09.057.01.01</t>
  </si>
  <si>
    <t>08.10.041.01</t>
  </si>
  <si>
    <t>08.09.057.02.01</t>
  </si>
  <si>
    <t>08.10.041.02</t>
  </si>
  <si>
    <t>08.10.001.01.01</t>
  </si>
  <si>
    <t>08.10.041.03</t>
  </si>
  <si>
    <t>08.10.002.01.01</t>
  </si>
  <si>
    <t>08.10.041.04</t>
  </si>
  <si>
    <t>08.10.003.01.01</t>
  </si>
  <si>
    <t>08.10.042.01</t>
  </si>
  <si>
    <t>08.10.003.01.02</t>
  </si>
  <si>
    <t>08.10.043.01</t>
  </si>
  <si>
    <t>08.10.003.01.03</t>
  </si>
  <si>
    <t>08.10.043.02</t>
  </si>
  <si>
    <t>08.10.003.01.04</t>
  </si>
  <si>
    <t>08.10.044.01</t>
  </si>
  <si>
    <t>08.10.003.01.05</t>
  </si>
  <si>
    <t>08.10.044.02</t>
  </si>
  <si>
    <t>08.10.003.01.06</t>
  </si>
  <si>
    <t>08.10.044.03</t>
  </si>
  <si>
    <t>08.10.003.01.07</t>
  </si>
  <si>
    <t>08.10.045.01</t>
  </si>
  <si>
    <t>08.10.003.01.08</t>
  </si>
  <si>
    <t>08.10.046.01</t>
  </si>
  <si>
    <t>08.10.003.02.01</t>
  </si>
  <si>
    <t>08.10.047.01</t>
  </si>
  <si>
    <t>08.10.003.03.01</t>
  </si>
  <si>
    <t>08.10.047.02</t>
  </si>
  <si>
    <t>08.10.003.04.01</t>
  </si>
  <si>
    <t>08.10.048.01</t>
  </si>
  <si>
    <t>08.10.003.04.02</t>
  </si>
  <si>
    <t>08.10.049.01</t>
  </si>
  <si>
    <t>08.10.003.04.03</t>
  </si>
  <si>
    <t>08.10.050.01</t>
  </si>
  <si>
    <t>08.10.003.05.01</t>
  </si>
  <si>
    <t>08.10.051.01</t>
  </si>
  <si>
    <t>08.10.003.06.01</t>
  </si>
  <si>
    <t>08.10.051.02</t>
  </si>
  <si>
    <t>08.10.003.07.01</t>
  </si>
  <si>
    <t>08.10.051.03</t>
  </si>
  <si>
    <t>08.10.003.08.01</t>
  </si>
  <si>
    <t>08.10.051.04</t>
  </si>
  <si>
    <t>08.10.003.08.02</t>
  </si>
  <si>
    <t>08.10.051.05</t>
  </si>
  <si>
    <t>08.10.003.09.01</t>
  </si>
  <si>
    <t>08.10.051.06</t>
  </si>
  <si>
    <t>08.10.003.10.01</t>
  </si>
  <si>
    <t>08.10.052.01</t>
  </si>
  <si>
    <t>08.10.003.10.02</t>
  </si>
  <si>
    <t>08.10.053.01</t>
  </si>
  <si>
    <t>08.10.003.11.01</t>
  </si>
  <si>
    <t>08.10.054.01</t>
  </si>
  <si>
    <t>08.10.003.12.01</t>
  </si>
  <si>
    <t>08.10.055.01</t>
  </si>
  <si>
    <t>08.10.003.13.01</t>
  </si>
  <si>
    <t>08.10.056.01</t>
  </si>
  <si>
    <t>08.10.003.14.01</t>
  </si>
  <si>
    <t>08.10.056.02</t>
  </si>
  <si>
    <t>08.10.004.01.01</t>
  </si>
  <si>
    <t>08.10.056.03</t>
  </si>
  <si>
    <t>08.10.005.01.01</t>
  </si>
  <si>
    <t>08.10.056.04</t>
  </si>
  <si>
    <t>08.10.005.02.01</t>
  </si>
  <si>
    <t>08.10.056.05</t>
  </si>
  <si>
    <t>08.10.006.01.01</t>
  </si>
  <si>
    <t>08.10.057.01</t>
  </si>
  <si>
    <t>08.10.007.01.01</t>
  </si>
  <si>
    <t>08.10.057.02</t>
  </si>
  <si>
    <t>08.10.008.01.01</t>
  </si>
  <si>
    <t>08.10.058.01</t>
  </si>
  <si>
    <t>08.10.008.02.01</t>
  </si>
  <si>
    <t>08.10.059.01</t>
  </si>
  <si>
    <t>08.10.008.03.01</t>
  </si>
  <si>
    <t>08.10.060.01</t>
  </si>
  <si>
    <t>08.10.008.03.02</t>
  </si>
  <si>
    <t>08.10.061.01</t>
  </si>
  <si>
    <t>08.10.009.01.01</t>
  </si>
  <si>
    <t>08.10.061.02</t>
  </si>
  <si>
    <t>08.10.009.02.01</t>
  </si>
  <si>
    <t>08.10.061.03</t>
  </si>
  <si>
    <t>08.10.009.02.02</t>
  </si>
  <si>
    <t>08.10.061.04</t>
  </si>
  <si>
    <t>08.10.009.03.01</t>
  </si>
  <si>
    <t>08.10.061.05</t>
  </si>
  <si>
    <t>08.10.009.04.01</t>
  </si>
  <si>
    <t>08.10.062.01</t>
  </si>
  <si>
    <t>08.10.009.05.01</t>
  </si>
  <si>
    <t>08.10.062.02</t>
  </si>
  <si>
    <t>08.10.009.06.01</t>
  </si>
  <si>
    <t>08.10.063.01</t>
  </si>
  <si>
    <t>08.10.009.06.02</t>
  </si>
  <si>
    <t>08.10.064.01</t>
  </si>
  <si>
    <t>08.10.010.01.01</t>
  </si>
  <si>
    <t>08.10.064.02</t>
  </si>
  <si>
    <t>08.10.011.01.01</t>
  </si>
  <si>
    <t>08.10.065.01</t>
  </si>
  <si>
    <t>08.10.011.02.01</t>
  </si>
  <si>
    <t>08.10.066.01</t>
  </si>
  <si>
    <t>08.10.012.01.01</t>
  </si>
  <si>
    <t>08.10.066.02</t>
  </si>
  <si>
    <t>08.10.013.01.01</t>
  </si>
  <si>
    <t>08.10.067.01</t>
  </si>
  <si>
    <t>08.10.014.01.01</t>
  </si>
  <si>
    <t>08.10.068.01</t>
  </si>
  <si>
    <t>08.10.014.02.01</t>
  </si>
  <si>
    <t>08.10.069.01</t>
  </si>
  <si>
    <t>08.10.014.03.01</t>
  </si>
  <si>
    <t>08.10.070.01</t>
  </si>
  <si>
    <t>08.10.015.01.01</t>
  </si>
  <si>
    <t>08.10.071.01</t>
  </si>
  <si>
    <t>08.10.016.01.01</t>
  </si>
  <si>
    <t>08.10.071.02</t>
  </si>
  <si>
    <t>08.10.016.02.01</t>
  </si>
  <si>
    <t>08.10.071.03</t>
  </si>
  <si>
    <t>08.10.017.01.01</t>
  </si>
  <si>
    <t>08.10.071.04</t>
  </si>
  <si>
    <t>08.10.017.02.01</t>
  </si>
  <si>
    <t>08.10.071.05</t>
  </si>
  <si>
    <t>08.10.017.03.01</t>
  </si>
  <si>
    <t>08.10.071.06</t>
  </si>
  <si>
    <t>08.10.018.01.01</t>
  </si>
  <si>
    <t>08.10.072.01</t>
  </si>
  <si>
    <t>08.10.019.01.01</t>
  </si>
  <si>
    <t>08.10.073.01</t>
  </si>
  <si>
    <t>08.10.019.02.01</t>
  </si>
  <si>
    <t>08.10.073.02</t>
  </si>
  <si>
    <t>08.10.020.01.01</t>
  </si>
  <si>
    <t>08.11.001.01</t>
  </si>
  <si>
    <t>08.10.020.02.01</t>
  </si>
  <si>
    <t>08.11.001.02</t>
  </si>
  <si>
    <t>08.10.020.03.01</t>
  </si>
  <si>
    <t>08.11.001.03</t>
  </si>
  <si>
    <t>08.10.021.01.01</t>
  </si>
  <si>
    <t>08.12.001.01</t>
  </si>
  <si>
    <t>08.10.021.02.01</t>
  </si>
  <si>
    <t>08.12.001.02</t>
  </si>
  <si>
    <t>08.10.021.03.01</t>
  </si>
  <si>
    <t>08.12.002.01</t>
  </si>
  <si>
    <t>08.10.021.04.01</t>
  </si>
  <si>
    <t>08.12.002.02</t>
  </si>
  <si>
    <t>08.10.022.01.01</t>
  </si>
  <si>
    <t>08.12.003.01</t>
  </si>
  <si>
    <t>08.10.022.02.01</t>
  </si>
  <si>
    <t>08.12.003.02</t>
  </si>
  <si>
    <t>08.10.022.03.01</t>
  </si>
  <si>
    <t>08.12.003.03</t>
  </si>
  <si>
    <t>08.10.023.01.01</t>
  </si>
  <si>
    <t>08.12.003.04</t>
  </si>
  <si>
    <t>08.10.024.01.01</t>
  </si>
  <si>
    <t>08.12.003.05</t>
  </si>
  <si>
    <t>08.10.024.02.01</t>
  </si>
  <si>
    <t>08.12.003.06</t>
  </si>
  <si>
    <t>08.10.024.03.01</t>
  </si>
  <si>
    <t>08.12.003.07</t>
  </si>
  <si>
    <t>08.10.025.01.01</t>
  </si>
  <si>
    <t>08.12.003.08</t>
  </si>
  <si>
    <t>08.10.026.01.01</t>
  </si>
  <si>
    <t>08.12.004.01</t>
  </si>
  <si>
    <t>08.10.027.01.01</t>
  </si>
  <si>
    <t>08.12.004.02</t>
  </si>
  <si>
    <t>08.10.028.01.01</t>
  </si>
  <si>
    <t>08.12.005.01</t>
  </si>
  <si>
    <t>08.10.029.01.01</t>
  </si>
  <si>
    <t>08.12.006.01</t>
  </si>
  <si>
    <t>08.10.030.01.01</t>
  </si>
  <si>
    <t>08.12.006.02</t>
  </si>
  <si>
    <t>08.10.031.01.01</t>
  </si>
  <si>
    <t>08.12.007.01</t>
  </si>
  <si>
    <t>08.10.031.02.01</t>
  </si>
  <si>
    <t>08.12.007.02</t>
  </si>
  <si>
    <t>08.10.031.03.01</t>
  </si>
  <si>
    <t>08.12.007.03</t>
  </si>
  <si>
    <t>08.10.031.04.01</t>
  </si>
  <si>
    <t>08.12.007.04</t>
  </si>
  <si>
    <t>08.10.031.05.01</t>
  </si>
  <si>
    <t>08.12.008.01</t>
  </si>
  <si>
    <t>08.10.031.06.01</t>
  </si>
  <si>
    <t>08.12.008.02</t>
  </si>
  <si>
    <t>08.10.031.07.01</t>
  </si>
  <si>
    <t>08.12.008.03</t>
  </si>
  <si>
    <t>08.10.032.01.01</t>
  </si>
  <si>
    <t>08.12.009.01</t>
  </si>
  <si>
    <t>08.10.033.01.01</t>
  </si>
  <si>
    <t>08.12.010.01</t>
  </si>
  <si>
    <t>08.10.034.01.01</t>
  </si>
  <si>
    <t>08.12.010.02</t>
  </si>
  <si>
    <t>08.10.034.02.01</t>
  </si>
  <si>
    <t>08.12.011.01</t>
  </si>
  <si>
    <t>08.10.035.01.01</t>
  </si>
  <si>
    <t>08.12.012.01</t>
  </si>
  <si>
    <t>08.10.036.01.01</t>
  </si>
  <si>
    <t>08.12.012.02</t>
  </si>
  <si>
    <t>08.10.036.02.01</t>
  </si>
  <si>
    <t>08.12.012.03</t>
  </si>
  <si>
    <t>08.10.037.01.01</t>
  </si>
  <si>
    <t>08.12.013.01</t>
  </si>
  <si>
    <t>08.10.037.02.01</t>
  </si>
  <si>
    <t>08.12.014.01</t>
  </si>
  <si>
    <t>08.10.038.01.01</t>
  </si>
  <si>
    <t>08.12.014.02</t>
  </si>
  <si>
    <t>08.10.038.02.01</t>
  </si>
  <si>
    <t>08.12.015.01</t>
  </si>
  <si>
    <t>08.10.039.01.01</t>
  </si>
  <si>
    <t>08.12.016.01</t>
  </si>
  <si>
    <t>08.10.039.01.02</t>
  </si>
  <si>
    <t>08.12.017.01</t>
  </si>
  <si>
    <t>08.10.039.02.01</t>
  </si>
  <si>
    <t>08.12.017.02</t>
  </si>
  <si>
    <t>08.10.039.03.01</t>
  </si>
  <si>
    <t>08.12.017.03</t>
  </si>
  <si>
    <t>08.10.039.03.02</t>
  </si>
  <si>
    <t>08.12.018.01</t>
  </si>
  <si>
    <t>08.10.039.03.03</t>
  </si>
  <si>
    <t>08.12.019.01</t>
  </si>
  <si>
    <t>08.10.040.01.01</t>
  </si>
  <si>
    <t>08.12.019.02</t>
  </si>
  <si>
    <t>08.10.041.01.01</t>
  </si>
  <si>
    <t>08.12.020.01</t>
  </si>
  <si>
    <t>08.10.041.02.01</t>
  </si>
  <si>
    <t>08.12.020.02</t>
  </si>
  <si>
    <t>08.10.041.03.01</t>
  </si>
  <si>
    <t>08.12.021.01</t>
  </si>
  <si>
    <t>08.10.041.04.01</t>
  </si>
  <si>
    <t>08.12.022.01</t>
  </si>
  <si>
    <t>08.10.042.01.01</t>
  </si>
  <si>
    <t>08.12.022.02</t>
  </si>
  <si>
    <t>08.10.043.01.01</t>
  </si>
  <si>
    <t>08.12.023.01</t>
  </si>
  <si>
    <t>08.10.043.02.01</t>
  </si>
  <si>
    <t>08.12.024.01</t>
  </si>
  <si>
    <t>08.10.044.01.01</t>
  </si>
  <si>
    <t>08.12.024.02</t>
  </si>
  <si>
    <t>08.10.044.02.01</t>
  </si>
  <si>
    <t>08.12.025.01</t>
  </si>
  <si>
    <t>08.10.044.03.01</t>
  </si>
  <si>
    <t>08.12.025.02</t>
  </si>
  <si>
    <t>08.10.045.01.01</t>
  </si>
  <si>
    <t>08.12.026.01</t>
  </si>
  <si>
    <t>08.10.046.01.01</t>
  </si>
  <si>
    <t>08.12.027.01</t>
  </si>
  <si>
    <t>08.10.047.01.01</t>
  </si>
  <si>
    <t>08.12.028.01</t>
  </si>
  <si>
    <t>08.10.047.01.02</t>
  </si>
  <si>
    <t>08.12.029.01</t>
  </si>
  <si>
    <t>08.10.047.01.03</t>
  </si>
  <si>
    <t>08.12.030.01</t>
  </si>
  <si>
    <t>08.10.047.01.04</t>
  </si>
  <si>
    <t>08.12.031.01</t>
  </si>
  <si>
    <t>08.10.047.02.01</t>
  </si>
  <si>
    <t>08.12.032.01</t>
  </si>
  <si>
    <t>08.10.048.01.01</t>
  </si>
  <si>
    <t>08.12.032.02</t>
  </si>
  <si>
    <t>08.10.049.01.01</t>
  </si>
  <si>
    <t>08.12.032.03</t>
  </si>
  <si>
    <t>08.10.050.01.01</t>
  </si>
  <si>
    <t>08.12.032.04</t>
  </si>
  <si>
    <t>08.10.051.01.01</t>
  </si>
  <si>
    <t>08.12.033.01</t>
  </si>
  <si>
    <t>08.10.051.02.01</t>
  </si>
  <si>
    <t>08.12.034.01</t>
  </si>
  <si>
    <t>08.10.051.03.01</t>
  </si>
  <si>
    <t>08.12.035.01</t>
  </si>
  <si>
    <t>08.10.051.04.01</t>
  </si>
  <si>
    <t>08.12.035.02</t>
  </si>
  <si>
    <t>08.10.051.05.01</t>
  </si>
  <si>
    <t>08.12.035.03</t>
  </si>
  <si>
    <t>08.10.051.06.01</t>
  </si>
  <si>
    <t>08.12.035.04</t>
  </si>
  <si>
    <t>08.10.052.01.01</t>
  </si>
  <si>
    <t>08.12.035.05</t>
  </si>
  <si>
    <t>08.10.053.01.01</t>
  </si>
  <si>
    <t>08.12.035.06</t>
  </si>
  <si>
    <t>08.10.054.01.01</t>
  </si>
  <si>
    <t>08.12.035.07</t>
  </si>
  <si>
    <t>08.10.055.01.01</t>
  </si>
  <si>
    <t>08.12.036.01</t>
  </si>
  <si>
    <t>08.10.056.01.01</t>
  </si>
  <si>
    <t>08.12.036.02</t>
  </si>
  <si>
    <t>08.10.056.02.01</t>
  </si>
  <si>
    <t>08.12.037.01</t>
  </si>
  <si>
    <t>08.10.056.03.01</t>
  </si>
  <si>
    <t>08.12.038.01</t>
  </si>
  <si>
    <t>08.10.056.04.01</t>
  </si>
  <si>
    <t>08.12.039.01</t>
  </si>
  <si>
    <t>08.10.056.05.01</t>
  </si>
  <si>
    <t>08.12.040.01</t>
  </si>
  <si>
    <t>08.10.057.01.01</t>
  </si>
  <si>
    <t>08.12.041.01</t>
  </si>
  <si>
    <t>08.10.057.02.01</t>
  </si>
  <si>
    <t>08.12.042.01</t>
  </si>
  <si>
    <t>08.10.057.02.02</t>
  </si>
  <si>
    <t>08.12.042.02</t>
  </si>
  <si>
    <t>08.10.057.02.03</t>
  </si>
  <si>
    <t>08.12.042.03</t>
  </si>
  <si>
    <t>08.10.058.01.01</t>
  </si>
  <si>
    <t>08.12.042.04</t>
  </si>
  <si>
    <t>08.10.059.01.01</t>
  </si>
  <si>
    <t>08.12.042.05</t>
  </si>
  <si>
    <t>08.10.060.01.01</t>
  </si>
  <si>
    <t>08.12.042.06</t>
  </si>
  <si>
    <t>08.10.061.01.01</t>
  </si>
  <si>
    <t>08.12.043.01</t>
  </si>
  <si>
    <t>08.10.061.02.01</t>
  </si>
  <si>
    <t>08.12.044.01</t>
  </si>
  <si>
    <t>08.10.061.02.02</t>
  </si>
  <si>
    <t>08.12.045.01</t>
  </si>
  <si>
    <t>08.10.061.03.01</t>
  </si>
  <si>
    <t>08.12.045.02</t>
  </si>
  <si>
    <t>08.10.061.04.01</t>
  </si>
  <si>
    <t>08.12.045.03</t>
  </si>
  <si>
    <t>08.10.061.05.01</t>
  </si>
  <si>
    <t>08.12.046.01</t>
  </si>
  <si>
    <t>08.10.062.01.01</t>
  </si>
  <si>
    <t>08.12.046.02</t>
  </si>
  <si>
    <t>08.10.062.02.01</t>
  </si>
  <si>
    <t>08.12.047.01</t>
  </si>
  <si>
    <t>08.10.063.01.01</t>
  </si>
  <si>
    <t>08.12.048.01</t>
  </si>
  <si>
    <t>08.10.064.01.01</t>
  </si>
  <si>
    <t>08.12.048.02</t>
  </si>
  <si>
    <t>08.10.064.02.01</t>
  </si>
  <si>
    <t>08.12.048.03</t>
  </si>
  <si>
    <t>08.10.065.01.01</t>
  </si>
  <si>
    <t>08.12.049.01</t>
  </si>
  <si>
    <t>08.10.066.01.01</t>
  </si>
  <si>
    <t>08.12.050.01</t>
  </si>
  <si>
    <t>08.10.066.02.01</t>
  </si>
  <si>
    <t>08.12.051.01</t>
  </si>
  <si>
    <t>08.10.067.01.01</t>
  </si>
  <si>
    <t>08.12.052.01</t>
  </si>
  <si>
    <t>08.10.068.01.01</t>
  </si>
  <si>
    <t>08.12.053.01</t>
  </si>
  <si>
    <t>08.10.069.01.01</t>
  </si>
  <si>
    <t>08.12.054.01</t>
  </si>
  <si>
    <t>08.10.070.01.01</t>
  </si>
  <si>
    <t>08.12.054.02</t>
  </si>
  <si>
    <t>08.10.070.01.02</t>
  </si>
  <si>
    <t>08.12.054.03</t>
  </si>
  <si>
    <t>08.10.071.01.01</t>
  </si>
  <si>
    <t>08.12.054.04</t>
  </si>
  <si>
    <t>08.10.071.02.01</t>
  </si>
  <si>
    <t>08.12.054.05</t>
  </si>
  <si>
    <t>08.10.071.03.01</t>
  </si>
  <si>
    <t>08.12.055.01</t>
  </si>
  <si>
    <t>08.10.071.04.01</t>
  </si>
  <si>
    <t>08.12.056.01</t>
  </si>
  <si>
    <t>08.10.071.05.01</t>
  </si>
  <si>
    <t>08.12.057.01</t>
  </si>
  <si>
    <t>08.10.071.06.01</t>
  </si>
  <si>
    <t>08.12.058.01</t>
  </si>
  <si>
    <t>08.10.072.01.01</t>
  </si>
  <si>
    <t>08.12.058.02</t>
  </si>
  <si>
    <t>08.10.073.01.01</t>
  </si>
  <si>
    <t>08.12.058.03</t>
  </si>
  <si>
    <t>08.10.073.02.01</t>
  </si>
  <si>
    <t>08.12.059.01</t>
  </si>
  <si>
    <t>08.11.001.01.01</t>
  </si>
  <si>
    <t>08.12.059.02</t>
  </si>
  <si>
    <t>08.11.001.02.01</t>
  </si>
  <si>
    <t>08.12.060.01</t>
  </si>
  <si>
    <t>08.11.001.03.01</t>
  </si>
  <si>
    <t>08.12.060.02</t>
  </si>
  <si>
    <t>08.12.001.01.01</t>
  </si>
  <si>
    <t>08.12.061.01</t>
  </si>
  <si>
    <t>08.12.001.02.01</t>
  </si>
  <si>
    <t>08.12.061.02</t>
  </si>
  <si>
    <t>08.12.002.01.01</t>
  </si>
  <si>
    <t>08.12.062.01</t>
  </si>
  <si>
    <t>08.12.002.02.01</t>
  </si>
  <si>
    <t>08.12.062.02</t>
  </si>
  <si>
    <t>08.12.003.01.01</t>
  </si>
  <si>
    <t>08.12.062.03</t>
  </si>
  <si>
    <t>08.12.003.02.01</t>
  </si>
  <si>
    <t>08.12.063.01</t>
  </si>
  <si>
    <t>08.12.003.02.02</t>
  </si>
  <si>
    <t>08.12.063.02</t>
  </si>
  <si>
    <t>08.12.003.02.03</t>
  </si>
  <si>
    <t>08.12.064.01</t>
  </si>
  <si>
    <t>08.12.003.02.04</t>
  </si>
  <si>
    <t>08.12.065.01</t>
  </si>
  <si>
    <t>08.12.003.03.01</t>
  </si>
  <si>
    <t>08.12.065.02</t>
  </si>
  <si>
    <t>08.12.003.04.01</t>
  </si>
  <si>
    <t>08.12.065.03</t>
  </si>
  <si>
    <t>08.12.003.05.01</t>
  </si>
  <si>
    <t>08.12.066.01</t>
  </si>
  <si>
    <t>08.12.003.06.01</t>
  </si>
  <si>
    <t>08.12.066.02</t>
  </si>
  <si>
    <t>08.12.003.07.01</t>
  </si>
  <si>
    <t>08.12.067.01</t>
  </si>
  <si>
    <t>08.12.003.08.01</t>
  </si>
  <si>
    <t>08.12.068.01</t>
  </si>
  <si>
    <t>08.12.004.01.01</t>
  </si>
  <si>
    <t>08.12.069.01</t>
  </si>
  <si>
    <t>08.12.004.02.01</t>
  </si>
  <si>
    <t>08.12.070.01</t>
  </si>
  <si>
    <t>08.12.005.01.01</t>
  </si>
  <si>
    <t>08.12.071.01</t>
  </si>
  <si>
    <t>08.12.006.01.01</t>
  </si>
  <si>
    <t>08.12.072.01</t>
  </si>
  <si>
    <t>08.12.006.02.01</t>
  </si>
  <si>
    <t>08.12.073.01</t>
  </si>
  <si>
    <t>08.12.007.01.01</t>
  </si>
  <si>
    <t>08.12.073.02</t>
  </si>
  <si>
    <t>08.12.007.02.01</t>
  </si>
  <si>
    <t>08.12.074.01</t>
  </si>
  <si>
    <t>08.12.007.03.01</t>
  </si>
  <si>
    <t>08.12.074.02</t>
  </si>
  <si>
    <t>08.12.007.03.02</t>
  </si>
  <si>
    <t>08.12.075.01</t>
  </si>
  <si>
    <t>08.12.007.04.01</t>
  </si>
  <si>
    <t>08.12.076.01</t>
  </si>
  <si>
    <t>08.12.008.01.01</t>
  </si>
  <si>
    <t>08.12.076.02</t>
  </si>
  <si>
    <t>08.12.008.02.01</t>
  </si>
  <si>
    <t>08.12.076.03</t>
  </si>
  <si>
    <t>08.12.008.03.01</t>
  </si>
  <si>
    <t>08.12.077.01</t>
  </si>
  <si>
    <t>08.12.009.01.01</t>
  </si>
  <si>
    <t>08.12.077.02</t>
  </si>
  <si>
    <t>08.12.010.01.01</t>
  </si>
  <si>
    <t>08.12.077.03</t>
  </si>
  <si>
    <t>08.12.010.02.01</t>
  </si>
  <si>
    <t>08.12.077.04</t>
  </si>
  <si>
    <t>08.12.011.01.01</t>
  </si>
  <si>
    <t>08.12.078.01</t>
  </si>
  <si>
    <t>08.12.012.01.01</t>
  </si>
  <si>
    <t>08.12.079.01</t>
  </si>
  <si>
    <t>08.12.012.02.01</t>
  </si>
  <si>
    <t>08.13.001.01</t>
  </si>
  <si>
    <t>08.12.012.03.01</t>
  </si>
  <si>
    <t>08.13.001.02</t>
  </si>
  <si>
    <t>08.12.013.01.01</t>
  </si>
  <si>
    <t>08.13.001.03</t>
  </si>
  <si>
    <t>08.12.014.01.01</t>
  </si>
  <si>
    <t>08.13.002.01</t>
  </si>
  <si>
    <t>08.12.014.02.01</t>
  </si>
  <si>
    <t>08.13.002.02</t>
  </si>
  <si>
    <t>08.12.015.01.01</t>
  </si>
  <si>
    <t>08.13.002.03</t>
  </si>
  <si>
    <t>08.12.016.01.01</t>
  </si>
  <si>
    <t>08.13.002.04</t>
  </si>
  <si>
    <t>08.12.017.01.01</t>
  </si>
  <si>
    <t>08.13.002.05</t>
  </si>
  <si>
    <t>08.12.017.02.01</t>
  </si>
  <si>
    <t>08.13.002.06</t>
  </si>
  <si>
    <t>08.12.017.03.01</t>
  </si>
  <si>
    <t>08.13.002.07</t>
  </si>
  <si>
    <t>08.12.018.01.01</t>
  </si>
  <si>
    <t>08.13.002.08</t>
  </si>
  <si>
    <t>08.12.019.01.01</t>
  </si>
  <si>
    <t>08.13.002.09</t>
  </si>
  <si>
    <t>08.12.019.02.01</t>
  </si>
  <si>
    <t>08.13.002.10</t>
  </si>
  <si>
    <t>08.12.020.01.01</t>
  </si>
  <si>
    <t>08.13.002.11</t>
  </si>
  <si>
    <t>08.12.020.02.01</t>
  </si>
  <si>
    <t>08.13.002.12</t>
  </si>
  <si>
    <t>08.12.021.01.01</t>
  </si>
  <si>
    <t>08.13.002.13</t>
  </si>
  <si>
    <t>08.12.022.01.01</t>
  </si>
  <si>
    <t>08.13.002.14</t>
  </si>
  <si>
    <t>08.12.022.02.01</t>
  </si>
  <si>
    <t>08.13.002.15</t>
  </si>
  <si>
    <t>08.12.023.01.01</t>
  </si>
  <si>
    <t>08.13.003.01</t>
  </si>
  <si>
    <t>08.12.024.01.01</t>
  </si>
  <si>
    <t>08.13.003.02</t>
  </si>
  <si>
    <t>08.12.024.02.01</t>
  </si>
  <si>
    <t>08.13.003.03</t>
  </si>
  <si>
    <t>08.12.025.01.01</t>
  </si>
  <si>
    <t>08.13.003.04</t>
  </si>
  <si>
    <t>08.12.025.02.01</t>
  </si>
  <si>
    <t>08.13.004.01</t>
  </si>
  <si>
    <t>08.12.026.01.01</t>
  </si>
  <si>
    <t>08.13.004.02</t>
  </si>
  <si>
    <t>08.12.027.01.01</t>
  </si>
  <si>
    <t>08.13.004.03</t>
  </si>
  <si>
    <t>08.12.028.01.01</t>
  </si>
  <si>
    <t>08.13.004.04</t>
  </si>
  <si>
    <t>08.12.029.01.01</t>
  </si>
  <si>
    <t>08.13.004.05</t>
  </si>
  <si>
    <t>08.12.030.01.01</t>
  </si>
  <si>
    <t>08.13.005.01</t>
  </si>
  <si>
    <t>08.12.031.01.01</t>
  </si>
  <si>
    <t>08.13.006.01</t>
  </si>
  <si>
    <t>08.12.032.01.01</t>
  </si>
  <si>
    <t>08.13.007.01</t>
  </si>
  <si>
    <t>08.12.032.02.01</t>
  </si>
  <si>
    <t>08.13.007.02</t>
  </si>
  <si>
    <t>08.12.032.03.01</t>
  </si>
  <si>
    <t>08.13.007.03</t>
  </si>
  <si>
    <t>08.12.032.04.01</t>
  </si>
  <si>
    <t>08.13.007.04</t>
  </si>
  <si>
    <t>08.12.033.01.01</t>
  </si>
  <si>
    <t>08.13.007.05</t>
  </si>
  <si>
    <t>08.12.034.01.01</t>
  </si>
  <si>
    <t>08.13.008.01</t>
  </si>
  <si>
    <t>08.12.035.01.01</t>
  </si>
  <si>
    <t>08.13.009.01</t>
  </si>
  <si>
    <t>08.12.035.02.01</t>
  </si>
  <si>
    <t>08.13.009.02</t>
  </si>
  <si>
    <t>08.12.035.03.01</t>
  </si>
  <si>
    <t>08.13.010.01</t>
  </si>
  <si>
    <t>08.12.035.04.01</t>
  </si>
  <si>
    <t>08.13.011.01</t>
  </si>
  <si>
    <t>08.12.035.05.01</t>
  </si>
  <si>
    <t>08.13.011.02</t>
  </si>
  <si>
    <t>08.12.035.06.01</t>
  </si>
  <si>
    <t>08.13.011.03</t>
  </si>
  <si>
    <t>08.12.035.07.01</t>
  </si>
  <si>
    <t>08.13.011.04</t>
  </si>
  <si>
    <t>08.12.036.01.01</t>
  </si>
  <si>
    <t>08.13.011.05</t>
  </si>
  <si>
    <t>08.12.036.02.01</t>
  </si>
  <si>
    <t>08.13.011.06</t>
  </si>
  <si>
    <t>08.12.037.01.01</t>
  </si>
  <si>
    <t>08.13.011.07</t>
  </si>
  <si>
    <t>08.12.038.01.01</t>
  </si>
  <si>
    <t>08.13.011.08</t>
  </si>
  <si>
    <t>08.12.038.01.02</t>
  </si>
  <si>
    <t>08.13.011.09</t>
  </si>
  <si>
    <t>08.12.039.01.01</t>
  </si>
  <si>
    <t>08.13.011.10</t>
  </si>
  <si>
    <t>08.12.040.01.01</t>
  </si>
  <si>
    <t>08.13.011.11</t>
  </si>
  <si>
    <t>08.12.041.01.01</t>
  </si>
  <si>
    <t>08.13.011.12</t>
  </si>
  <si>
    <t>08.12.042.01.01</t>
  </si>
  <si>
    <t>08.13.011.13</t>
  </si>
  <si>
    <t>08.12.042.02.01</t>
  </si>
  <si>
    <t>08.13.011.14</t>
  </si>
  <si>
    <t>08.12.042.03.01</t>
  </si>
  <si>
    <t>08.13.012.01</t>
  </si>
  <si>
    <t>08.12.042.03.02</t>
  </si>
  <si>
    <t>08.13.012.02</t>
  </si>
  <si>
    <t>08.12.042.03.03</t>
  </si>
  <si>
    <t>08.13.012.03</t>
  </si>
  <si>
    <t>08.12.042.04.01</t>
  </si>
  <si>
    <t>08.13.012.04</t>
  </si>
  <si>
    <t>08.12.042.05.01</t>
  </si>
  <si>
    <t>08.13.013.01</t>
  </si>
  <si>
    <t>08.12.042.06.01</t>
  </si>
  <si>
    <t>08.13.014.01</t>
  </si>
  <si>
    <t>08.12.043.01.01</t>
  </si>
  <si>
    <t>08.13.015.01</t>
  </si>
  <si>
    <t>08.12.044.01.01</t>
  </si>
  <si>
    <t>08.13.015.02</t>
  </si>
  <si>
    <t>08.12.045.01.01</t>
  </si>
  <si>
    <t>08.13.015.03</t>
  </si>
  <si>
    <t>08.12.045.01.02</t>
  </si>
  <si>
    <t>08.13.015.04</t>
  </si>
  <si>
    <t>08.12.045.02.01</t>
  </si>
  <si>
    <t>08.13.016.01</t>
  </si>
  <si>
    <t>08.12.045.03.01</t>
  </si>
  <si>
    <t>08.13.016.02</t>
  </si>
  <si>
    <t>08.12.045.03.02</t>
  </si>
  <si>
    <t>08.13.016.03</t>
  </si>
  <si>
    <t>08.12.045.03.03</t>
  </si>
  <si>
    <t>08.13.016.04</t>
  </si>
  <si>
    <t>08.12.046.01.01</t>
  </si>
  <si>
    <t>08.13.017.01</t>
  </si>
  <si>
    <t>08.12.046.02.01</t>
  </si>
  <si>
    <t>08.13.018.01</t>
  </si>
  <si>
    <t>08.12.047.01.01</t>
  </si>
  <si>
    <t>08.13.018.02</t>
  </si>
  <si>
    <t>08.12.048.01.01</t>
  </si>
  <si>
    <t>08.13.019.01</t>
  </si>
  <si>
    <t>08.12.048.02.01</t>
  </si>
  <si>
    <t>08.13.019.02</t>
  </si>
  <si>
    <t>08.12.048.03.01</t>
  </si>
  <si>
    <t>08.13.019.03</t>
  </si>
  <si>
    <t>08.12.049.01.01</t>
  </si>
  <si>
    <t>08.13.019.04</t>
  </si>
  <si>
    <t>08.12.050.01.01</t>
  </si>
  <si>
    <t>08.13.019.05</t>
  </si>
  <si>
    <t>08.12.051.01.01</t>
  </si>
  <si>
    <t>08.13.019.06</t>
  </si>
  <si>
    <t>08.12.052.01.01</t>
  </si>
  <si>
    <t>08.13.020.01</t>
  </si>
  <si>
    <t>08.12.053.01.01</t>
  </si>
  <si>
    <t>08.13.021.01</t>
  </si>
  <si>
    <t>08.12.054.01.01</t>
  </si>
  <si>
    <t>08.13.022.01</t>
  </si>
  <si>
    <t>08.12.054.02.01</t>
  </si>
  <si>
    <t>08.13.023.01</t>
  </si>
  <si>
    <t>08.12.054.03.01</t>
  </si>
  <si>
    <t>08.13.024.01</t>
  </si>
  <si>
    <t>08.12.054.04.01</t>
  </si>
  <si>
    <t>08.13.024.02</t>
  </si>
  <si>
    <t>08.12.054.05.01</t>
  </si>
  <si>
    <t>08.13.025.01</t>
  </si>
  <si>
    <t>08.12.055.01.01</t>
  </si>
  <si>
    <t>08.13.025.02</t>
  </si>
  <si>
    <t>08.12.056.01.01</t>
  </si>
  <si>
    <t>08.13.025.03</t>
  </si>
  <si>
    <t>08.12.057.01.01</t>
  </si>
  <si>
    <t>08.13.025.04</t>
  </si>
  <si>
    <t>08.12.058.01.01</t>
  </si>
  <si>
    <t>08.13.025.05</t>
  </si>
  <si>
    <t>08.12.058.02.01</t>
  </si>
  <si>
    <t>08.13.025.06</t>
  </si>
  <si>
    <t>08.12.058.03.01</t>
  </si>
  <si>
    <t>08.13.026.01</t>
  </si>
  <si>
    <t>08.12.059.01.01</t>
  </si>
  <si>
    <t>08.13.026.02</t>
  </si>
  <si>
    <t>08.12.059.01.02</t>
  </si>
  <si>
    <t>08.13.026.03</t>
  </si>
  <si>
    <t>08.12.059.02.01</t>
  </si>
  <si>
    <t>08.13.026.04</t>
  </si>
  <si>
    <t>08.12.060.01.01</t>
  </si>
  <si>
    <t>08.13.026.05</t>
  </si>
  <si>
    <t>08.12.060.02.01</t>
  </si>
  <si>
    <t>08.13.027.01</t>
  </si>
  <si>
    <t>08.12.061.01.01</t>
  </si>
  <si>
    <t>08.13.027.02</t>
  </si>
  <si>
    <t>08.12.061.02.01</t>
  </si>
  <si>
    <t>08.13.027.03</t>
  </si>
  <si>
    <t>08.12.062.01.01</t>
  </si>
  <si>
    <t>08.13.028.01</t>
  </si>
  <si>
    <t>08.12.062.02.01</t>
  </si>
  <si>
    <t>08.13.029.01</t>
  </si>
  <si>
    <t>08.12.062.03.01</t>
  </si>
  <si>
    <t>08.13.029.02</t>
  </si>
  <si>
    <t>08.12.063.01.01</t>
  </si>
  <si>
    <t>08.13.029.03</t>
  </si>
  <si>
    <t>08.12.063.02.01</t>
  </si>
  <si>
    <t>08.13.029.04</t>
  </si>
  <si>
    <t>08.12.064.01.01</t>
  </si>
  <si>
    <t>08.13.029.05</t>
  </si>
  <si>
    <t>08.12.065.01.01</t>
  </si>
  <si>
    <t>08.13.029.06</t>
  </si>
  <si>
    <t>08.12.065.02.01</t>
  </si>
  <si>
    <t>08.13.029.07</t>
  </si>
  <si>
    <t>08.12.065.03.01</t>
  </si>
  <si>
    <t>08.13.029.08</t>
  </si>
  <si>
    <t>08.12.066.01.01</t>
  </si>
  <si>
    <t>08.13.029.09</t>
  </si>
  <si>
    <t>08.12.066.02.01</t>
  </si>
  <si>
    <t>08.13.030.01</t>
  </si>
  <si>
    <t>08.12.067.01.01</t>
  </si>
  <si>
    <t>08.13.031.01</t>
  </si>
  <si>
    <t>08.12.068.01.01</t>
  </si>
  <si>
    <t>08.13.032.01</t>
  </si>
  <si>
    <t>08.12.069.01.01</t>
  </si>
  <si>
    <t>08.13.033.01</t>
  </si>
  <si>
    <t>08.12.070.01.01</t>
  </si>
  <si>
    <t>08.13.033.02</t>
  </si>
  <si>
    <t>08.12.071.01.01</t>
  </si>
  <si>
    <t>08.13.033.03</t>
  </si>
  <si>
    <t>08.12.072.01.01</t>
  </si>
  <si>
    <t>08.13.034.01</t>
  </si>
  <si>
    <t>08.12.073.01.01</t>
  </si>
  <si>
    <t>08.13.035.01</t>
  </si>
  <si>
    <t>08.12.073.02.01</t>
  </si>
  <si>
    <t>08.13.036.01</t>
  </si>
  <si>
    <t>08.12.074.01.01</t>
  </si>
  <si>
    <t>08.13.037.01</t>
  </si>
  <si>
    <t>08.12.074.02.01</t>
  </si>
  <si>
    <t>08.13.037.02</t>
  </si>
  <si>
    <t>08.12.075.01.01</t>
  </si>
  <si>
    <t>08.13.038.01</t>
  </si>
  <si>
    <t>08.12.075.01.02</t>
  </si>
  <si>
    <t>08.13.038.02</t>
  </si>
  <si>
    <t>08.12.076.01.01</t>
  </si>
  <si>
    <t>08.13.038.03</t>
  </si>
  <si>
    <t>08.12.076.02.01</t>
  </si>
  <si>
    <t>08.13.039.01</t>
  </si>
  <si>
    <t>08.12.076.03.01</t>
  </si>
  <si>
    <t>08.13.039.02</t>
  </si>
  <si>
    <t>08.12.077.01.01</t>
  </si>
  <si>
    <t>08.13.040.01</t>
  </si>
  <si>
    <t>08.12.077.02.01</t>
  </si>
  <si>
    <t>08.13.040.02</t>
  </si>
  <si>
    <t>08.12.077.03.01</t>
  </si>
  <si>
    <t>08.13.040.03</t>
  </si>
  <si>
    <t>08.12.077.04.01</t>
  </si>
  <si>
    <t>08.13.041.01</t>
  </si>
  <si>
    <t>08.12.078.01.01</t>
  </si>
  <si>
    <t>08.13.042.01</t>
  </si>
  <si>
    <t>08.12.079.01.01</t>
  </si>
  <si>
    <t>08.13.042.02</t>
  </si>
  <si>
    <t>08.13.001.01.01</t>
  </si>
  <si>
    <t>08.13.042.03</t>
  </si>
  <si>
    <t>08.13.001.02.01</t>
  </si>
  <si>
    <t>08.13.043.01</t>
  </si>
  <si>
    <t>08.13.001.03.01</t>
  </si>
  <si>
    <t>08.13.044.01</t>
  </si>
  <si>
    <t>08.13.002.01.01</t>
  </si>
  <si>
    <t>08.13.045.01</t>
  </si>
  <si>
    <t>08.13.002.02.01</t>
  </si>
  <si>
    <t>08.13.045.02</t>
  </si>
  <si>
    <t>08.13.002.03.01</t>
  </si>
  <si>
    <t>08.13.045.03</t>
  </si>
  <si>
    <t>08.13.002.03.02</t>
  </si>
  <si>
    <t>08.13.045.04</t>
  </si>
  <si>
    <t>08.13.002.03.03</t>
  </si>
  <si>
    <t>08.13.045.05</t>
  </si>
  <si>
    <t>08.13.002.03.04</t>
  </si>
  <si>
    <t>08.13.045.06</t>
  </si>
  <si>
    <t>08.13.002.03.05</t>
  </si>
  <si>
    <t>08.13.046.01</t>
  </si>
  <si>
    <t>08.13.002.03.06</t>
  </si>
  <si>
    <t>08.13.046.02</t>
  </si>
  <si>
    <t>08.13.002.03.07</t>
  </si>
  <si>
    <t>08.13.046.03</t>
  </si>
  <si>
    <t>08.13.002.04.01</t>
  </si>
  <si>
    <t>08.13.046.04</t>
  </si>
  <si>
    <t>08.13.002.05.01</t>
  </si>
  <si>
    <t>08.13.046.05</t>
  </si>
  <si>
    <t>08.13.002.06.01</t>
  </si>
  <si>
    <t>08.13.046.06</t>
  </si>
  <si>
    <t>08.13.002.07.01</t>
  </si>
  <si>
    <t>08.13.046.07</t>
  </si>
  <si>
    <t>08.13.002.07.02</t>
  </si>
  <si>
    <t>08.13.046.08</t>
  </si>
  <si>
    <t>08.13.002.07.03</t>
  </si>
  <si>
    <t>08.13.046.09</t>
  </si>
  <si>
    <t>08.13.002.08.01</t>
  </si>
  <si>
    <t>08.13.046.10</t>
  </si>
  <si>
    <t>08.13.002.08.02</t>
  </si>
  <si>
    <t>08.13.046.11</t>
  </si>
  <si>
    <t>08.13.002.09.01</t>
  </si>
  <si>
    <t>08.13.046.12</t>
  </si>
  <si>
    <t>08.13.002.10.01</t>
  </si>
  <si>
    <t>08.13.046.13</t>
  </si>
  <si>
    <t>08.13.002.11.01</t>
  </si>
  <si>
    <t>08.13.046.14</t>
  </si>
  <si>
    <t>08.13.002.11.02</t>
  </si>
  <si>
    <t>08.13.046.15</t>
  </si>
  <si>
    <t>08.13.002.11.03</t>
  </si>
  <si>
    <t>08.13.046.16</t>
  </si>
  <si>
    <t>08.13.002.11.04</t>
  </si>
  <si>
    <t>08.13.046.17</t>
  </si>
  <si>
    <t>08.13.002.11.05</t>
  </si>
  <si>
    <t>08.13.046.18</t>
  </si>
  <si>
    <t>08.13.002.11.06</t>
  </si>
  <si>
    <t>08.13.046.19</t>
  </si>
  <si>
    <t>08.13.002.12.01</t>
  </si>
  <si>
    <t>08.13.047.01</t>
  </si>
  <si>
    <t>08.13.002.13.01</t>
  </si>
  <si>
    <t>08.13.047.02</t>
  </si>
  <si>
    <t>08.13.002.14.01</t>
  </si>
  <si>
    <t>08.13.048.01</t>
  </si>
  <si>
    <t>08.13.002.15.01</t>
  </si>
  <si>
    <t>08.13.049.01</t>
  </si>
  <si>
    <t>08.13.002.15.02</t>
  </si>
  <si>
    <t>08.13.049.02</t>
  </si>
  <si>
    <t>08.13.002.15.03</t>
  </si>
  <si>
    <t>08.13.049.03</t>
  </si>
  <si>
    <t>08.13.003.01.01</t>
  </si>
  <si>
    <t>08.13.049.04</t>
  </si>
  <si>
    <t>08.13.003.02.01</t>
  </si>
  <si>
    <t>08.13.049.05</t>
  </si>
  <si>
    <t>08.13.003.03.01</t>
  </si>
  <si>
    <t>08.13.049.06</t>
  </si>
  <si>
    <t>08.13.003.04.01</t>
  </si>
  <si>
    <t>08.13.049.07</t>
  </si>
  <si>
    <t>08.13.004.01.01</t>
  </si>
  <si>
    <t>08.13.050.01</t>
  </si>
  <si>
    <t>08.13.004.02.01</t>
  </si>
  <si>
    <t>08.13.051.01</t>
  </si>
  <si>
    <t>08.13.004.03.01</t>
  </si>
  <si>
    <t>08.13.051.02</t>
  </si>
  <si>
    <t>08.13.004.04.01</t>
  </si>
  <si>
    <t>08.13.052.01</t>
  </si>
  <si>
    <t>08.13.004.05.01</t>
  </si>
  <si>
    <t>08.13.053.01</t>
  </si>
  <si>
    <t>08.13.005.01.01</t>
  </si>
  <si>
    <t>08.13.054.01</t>
  </si>
  <si>
    <t>08.13.006.01.01</t>
  </si>
  <si>
    <t>08.13.054.02</t>
  </si>
  <si>
    <t>08.13.006.01.02</t>
  </si>
  <si>
    <t>08.13.055.01</t>
  </si>
  <si>
    <t>08.13.006.01.03</t>
  </si>
  <si>
    <t>08.13.056.01</t>
  </si>
  <si>
    <t>08.13.006.01.04</t>
  </si>
  <si>
    <t>08.13.057.01</t>
  </si>
  <si>
    <t>08.13.007.01.01</t>
  </si>
  <si>
    <t>08.13.057.02</t>
  </si>
  <si>
    <t>08.13.007.02.01</t>
  </si>
  <si>
    <t>08.13.057.03</t>
  </si>
  <si>
    <t>08.13.007.03.01</t>
  </si>
  <si>
    <t>08.13.058.01</t>
  </si>
  <si>
    <t>08.13.007.04.01</t>
  </si>
  <si>
    <t>08.13.058.02</t>
  </si>
  <si>
    <t>08.13.007.05.01</t>
  </si>
  <si>
    <t>08.13.058.03</t>
  </si>
  <si>
    <t>08.13.008.01.01</t>
  </si>
  <si>
    <t>08.13.058.04</t>
  </si>
  <si>
    <t>08.13.009.01.01</t>
  </si>
  <si>
    <t>08.13.059.01</t>
  </si>
  <si>
    <t>08.13.009.02.01</t>
  </si>
  <si>
    <t>08.13.060.01</t>
  </si>
  <si>
    <t>08.13.010.01.01</t>
  </si>
  <si>
    <t>08.13.061.01</t>
  </si>
  <si>
    <t>08.13.011.01.01</t>
  </si>
  <si>
    <t>08.13.061.02</t>
  </si>
  <si>
    <t>08.13.011.02.01</t>
  </si>
  <si>
    <t>08.13.062.01</t>
  </si>
  <si>
    <t>08.13.011.02.02</t>
  </si>
  <si>
    <t>08.13.063.01</t>
  </si>
  <si>
    <t>08.13.011.03.01</t>
  </si>
  <si>
    <t>08.13.064.01</t>
  </si>
  <si>
    <t>08.13.011.04.01</t>
  </si>
  <si>
    <t>08.13.065.01</t>
  </si>
  <si>
    <t>08.13.011.05.01</t>
  </si>
  <si>
    <t>08.13.065.02</t>
  </si>
  <si>
    <t>08.13.011.06.01</t>
  </si>
  <si>
    <t>08.13.066.01</t>
  </si>
  <si>
    <t>08.13.011.06.02</t>
  </si>
  <si>
    <t>08.13.067.01</t>
  </si>
  <si>
    <t>08.13.011.07.01</t>
  </si>
  <si>
    <t>08.13.068.01</t>
  </si>
  <si>
    <t>08.13.011.08.01</t>
  </si>
  <si>
    <t>08.13.069.01</t>
  </si>
  <si>
    <t>08.13.011.09.01</t>
  </si>
  <si>
    <t>08.13.070.01</t>
  </si>
  <si>
    <t>08.13.011.10.01</t>
  </si>
  <si>
    <t>08.13.070.02</t>
  </si>
  <si>
    <t>08.13.011.11.01</t>
  </si>
  <si>
    <t>08.13.070.03</t>
  </si>
  <si>
    <t>08.13.011.11.02</t>
  </si>
  <si>
    <t>08.13.070.04</t>
  </si>
  <si>
    <t>08.13.011.11.03</t>
  </si>
  <si>
    <t>08.13.070.05</t>
  </si>
  <si>
    <t>08.13.011.11.04</t>
  </si>
  <si>
    <t>08.13.070.06</t>
  </si>
  <si>
    <t>08.13.011.12.01</t>
  </si>
  <si>
    <t>08.13.070.07</t>
  </si>
  <si>
    <t>08.13.011.13.01</t>
  </si>
  <si>
    <t>08.13.070.08</t>
  </si>
  <si>
    <t>08.13.011.14.01</t>
  </si>
  <si>
    <t>08.13.070.09</t>
  </si>
  <si>
    <t>08.13.011.14.02</t>
  </si>
  <si>
    <t>08.13.070.10</t>
  </si>
  <si>
    <t>08.13.012.01.01</t>
  </si>
  <si>
    <t>08.13.071.01</t>
  </si>
  <si>
    <t>08.13.012.02.01</t>
  </si>
  <si>
    <t>08.13.071.02</t>
  </si>
  <si>
    <t>08.13.012.03.01</t>
  </si>
  <si>
    <t>08.13.071.03</t>
  </si>
  <si>
    <t>08.13.012.04.01</t>
  </si>
  <si>
    <t>08.13.071.04</t>
  </si>
  <si>
    <t>08.13.013.01.01</t>
  </si>
  <si>
    <t>08.13.071.05</t>
  </si>
  <si>
    <t>08.13.014.01.01</t>
  </si>
  <si>
    <t>08.13.071.06</t>
  </si>
  <si>
    <t>08.13.015.01.01</t>
  </si>
  <si>
    <t>08.13.071.07</t>
  </si>
  <si>
    <t>08.13.015.01.02</t>
  </si>
  <si>
    <t>08.13.071.08</t>
  </si>
  <si>
    <t>08.13.015.01.03</t>
  </si>
  <si>
    <t>08.13.072.01</t>
  </si>
  <si>
    <t>08.13.015.01.04</t>
  </si>
  <si>
    <t>08.13.073.01</t>
  </si>
  <si>
    <t>08.13.015.02.01</t>
  </si>
  <si>
    <t>08.13.073.02</t>
  </si>
  <si>
    <t>08.13.015.03.01</t>
  </si>
  <si>
    <t>08.13.073.03</t>
  </si>
  <si>
    <t>08.13.015.04.01</t>
  </si>
  <si>
    <t>08.13.073.04</t>
  </si>
  <si>
    <t>08.13.016.01.01</t>
  </si>
  <si>
    <t>08.13.074.01</t>
  </si>
  <si>
    <t>08.13.016.02.01</t>
  </si>
  <si>
    <t>08.13.075.01</t>
  </si>
  <si>
    <t>08.13.016.03.01</t>
  </si>
  <si>
    <t>08.13.075.02</t>
  </si>
  <si>
    <t>08.13.016.03.02</t>
  </si>
  <si>
    <t>08.13.075.03</t>
  </si>
  <si>
    <t>08.13.016.04.01</t>
  </si>
  <si>
    <t>08.13.075.04</t>
  </si>
  <si>
    <t>08.13.017.01.01</t>
  </si>
  <si>
    <t>08.13.075.05</t>
  </si>
  <si>
    <t>08.13.018.01.01</t>
  </si>
  <si>
    <t>08.13.075.06</t>
  </si>
  <si>
    <t>08.13.018.02.01</t>
  </si>
  <si>
    <t>08.13.075.07</t>
  </si>
  <si>
    <t>08.13.019.01.01</t>
  </si>
  <si>
    <t>08.13.075.08</t>
  </si>
  <si>
    <t>08.13.019.02.01</t>
  </si>
  <si>
    <t>08.13.075.09</t>
  </si>
  <si>
    <t>08.13.019.03.01</t>
  </si>
  <si>
    <t>08.13.075.10</t>
  </si>
  <si>
    <t>08.13.019.04.01</t>
  </si>
  <si>
    <t>08.13.075.11</t>
  </si>
  <si>
    <t>08.13.019.05.01</t>
  </si>
  <si>
    <t>08.13.075.12</t>
  </si>
  <si>
    <t>08.13.019.06.01</t>
  </si>
  <si>
    <t>08.13.075.13</t>
  </si>
  <si>
    <t>08.13.020.01.01</t>
  </si>
  <si>
    <t>08.13.075.14</t>
  </si>
  <si>
    <t>08.13.021.01.01</t>
  </si>
  <si>
    <t>08.13.075.15</t>
  </si>
  <si>
    <t>08.13.022.01.01</t>
  </si>
  <si>
    <t>08.13.075.16</t>
  </si>
  <si>
    <t>08.13.023.01.01</t>
  </si>
  <si>
    <t>08.13.075.17</t>
  </si>
  <si>
    <t>08.13.024.01.01</t>
  </si>
  <si>
    <t>08.13.075.18</t>
  </si>
  <si>
    <t>08.13.024.02.01</t>
  </si>
  <si>
    <t>08.13.075.19</t>
  </si>
  <si>
    <t>08.13.025.01.01</t>
  </si>
  <si>
    <t>08.13.075.20</t>
  </si>
  <si>
    <t>08.13.025.02.01</t>
  </si>
  <si>
    <t>08.13.075.21</t>
  </si>
  <si>
    <t>08.13.025.03.01</t>
  </si>
  <si>
    <t>08.13.075.22</t>
  </si>
  <si>
    <t>08.13.025.04.01</t>
  </si>
  <si>
    <t>08.13.075.23</t>
  </si>
  <si>
    <t>08.13.025.05.01</t>
  </si>
  <si>
    <t>08.13.075.24</t>
  </si>
  <si>
    <t>08.13.025.05.02</t>
  </si>
  <si>
    <t>08.13.075.25</t>
  </si>
  <si>
    <t>08.13.025.05.03</t>
  </si>
  <si>
    <t>08.13.075.26</t>
  </si>
  <si>
    <t>08.13.025.05.04</t>
  </si>
  <si>
    <t>08.13.075.27</t>
  </si>
  <si>
    <t>08.13.025.05.05</t>
  </si>
  <si>
    <t>08.13.075.28</t>
  </si>
  <si>
    <t>08.13.025.05.06</t>
  </si>
  <si>
    <t>08.13.075.29</t>
  </si>
  <si>
    <t>08.13.025.05.07</t>
  </si>
  <si>
    <t>08.13.075.30</t>
  </si>
  <si>
    <t>08.13.025.05.08</t>
  </si>
  <si>
    <t>08.13.075.31</t>
  </si>
  <si>
    <t>08.13.025.06.01</t>
  </si>
  <si>
    <t>08.13.075.32</t>
  </si>
  <si>
    <t>08.13.026.01.01</t>
  </si>
  <si>
    <t>08.13.075.33</t>
  </si>
  <si>
    <t>08.13.026.02.01</t>
  </si>
  <si>
    <t>08.13.075.34</t>
  </si>
  <si>
    <t>08.13.026.03.01</t>
  </si>
  <si>
    <t>08.13.075.35</t>
  </si>
  <si>
    <t>08.13.026.04.01</t>
  </si>
  <si>
    <t>08.13.075.36</t>
  </si>
  <si>
    <t>08.13.026.05.01</t>
  </si>
  <si>
    <t>08.13.075.37</t>
  </si>
  <si>
    <t>08.13.027.01.01</t>
  </si>
  <si>
    <t>08.13.075.38</t>
  </si>
  <si>
    <t>08.13.027.02.01</t>
  </si>
  <si>
    <t>08.13.075.39</t>
  </si>
  <si>
    <t>08.13.027.03.01</t>
  </si>
  <si>
    <t>08.13.075.40</t>
  </si>
  <si>
    <t>08.13.028.01.01</t>
  </si>
  <si>
    <t>08.13.075.41</t>
  </si>
  <si>
    <t>08.13.029.01.01</t>
  </si>
  <si>
    <t>08.13.075.42</t>
  </si>
  <si>
    <t>08.13.029.01.02</t>
  </si>
  <si>
    <t>08.13.075.43</t>
  </si>
  <si>
    <t>08.13.029.01.03</t>
  </si>
  <si>
    <t>08.13.075.44</t>
  </si>
  <si>
    <t>08.13.029.01.04</t>
  </si>
  <si>
    <t>08.13.075.45</t>
  </si>
  <si>
    <t>08.13.029.01.05</t>
  </si>
  <si>
    <t>08.13.075.46</t>
  </si>
  <si>
    <t>08.13.029.02.01</t>
  </si>
  <si>
    <t>08.13.075.47</t>
  </si>
  <si>
    <t>08.13.029.02.02</t>
  </si>
  <si>
    <t>08.13.075.48</t>
  </si>
  <si>
    <t>08.13.029.03.01</t>
  </si>
  <si>
    <t>08.13.075.49</t>
  </si>
  <si>
    <t>08.13.029.04.01</t>
  </si>
  <si>
    <t>08.13.075.50</t>
  </si>
  <si>
    <t>08.13.029.05.01</t>
  </si>
  <si>
    <t>08.13.075.51</t>
  </si>
  <si>
    <t>08.13.029.06.01</t>
  </si>
  <si>
    <t>08.13.075.52</t>
  </si>
  <si>
    <t>08.13.029.07.01</t>
  </si>
  <si>
    <t>08.13.075.53</t>
  </si>
  <si>
    <t>08.13.029.07.02</t>
  </si>
  <si>
    <t>08.13.075.54</t>
  </si>
  <si>
    <t>08.13.029.07.03</t>
  </si>
  <si>
    <t>08.13.075.55</t>
  </si>
  <si>
    <t>08.13.029.08.01</t>
  </si>
  <si>
    <t>08.13.075.56</t>
  </si>
  <si>
    <t>08.13.029.09.01</t>
  </si>
  <si>
    <t>08.13.075.57</t>
  </si>
  <si>
    <t>08.13.029.09.02</t>
  </si>
  <si>
    <t>08.13.075.58</t>
  </si>
  <si>
    <t>08.13.029.09.03</t>
  </si>
  <si>
    <t>08.13.075.59</t>
  </si>
  <si>
    <t>08.13.029.09.04</t>
  </si>
  <si>
    <t>08.13.075.60</t>
  </si>
  <si>
    <t>08.13.029.09.05</t>
  </si>
  <si>
    <t>08.13.075.61</t>
  </si>
  <si>
    <t>08.13.030.01.01</t>
  </si>
  <si>
    <t>08.13.075.62</t>
  </si>
  <si>
    <t>08.13.031.01.01</t>
  </si>
  <si>
    <t>08.13.075.63</t>
  </si>
  <si>
    <t>08.13.032.01.01</t>
  </si>
  <si>
    <t>08.13.075.64</t>
  </si>
  <si>
    <t>08.13.033.01.01</t>
  </si>
  <si>
    <t>08.13.075.65</t>
  </si>
  <si>
    <t>08.13.033.02.01</t>
  </si>
  <si>
    <t>08.13.075.66</t>
  </si>
  <si>
    <t>08.13.033.03.01</t>
  </si>
  <si>
    <t>08.13.075.67</t>
  </si>
  <si>
    <t>08.13.034.01.01</t>
  </si>
  <si>
    <t>08.13.075.68</t>
  </si>
  <si>
    <t>08.13.035.01.01</t>
  </si>
  <si>
    <t>08.13.075.69</t>
  </si>
  <si>
    <t>08.13.036.01.01</t>
  </si>
  <si>
    <t>08.13.075.70</t>
  </si>
  <si>
    <t>08.13.037.01.01</t>
  </si>
  <si>
    <t>08.13.075.71</t>
  </si>
  <si>
    <t>08.13.037.02.01</t>
  </si>
  <si>
    <t>08.13.075.72</t>
  </si>
  <si>
    <t>08.13.038.01.01</t>
  </si>
  <si>
    <t>08.13.075.73</t>
  </si>
  <si>
    <t>08.13.038.02.01</t>
  </si>
  <si>
    <t>08.13.075.74</t>
  </si>
  <si>
    <t>08.13.038.03.01</t>
  </si>
  <si>
    <t>08.13.075.75</t>
  </si>
  <si>
    <t>08.13.039.01.01</t>
  </si>
  <si>
    <t>08.13.075.76</t>
  </si>
  <si>
    <t>08.13.039.02.01</t>
  </si>
  <si>
    <t>08.13.075.77</t>
  </si>
  <si>
    <t>08.13.040.01.01</t>
  </si>
  <si>
    <t>08.13.075.78</t>
  </si>
  <si>
    <t>08.13.040.02.01</t>
  </si>
  <si>
    <t>08.13.075.79</t>
  </si>
  <si>
    <t>08.13.040.03.01</t>
  </si>
  <si>
    <t>08.13.075.80</t>
  </si>
  <si>
    <t>08.13.041.01.01</t>
  </si>
  <si>
    <t>08.13.075.81</t>
  </si>
  <si>
    <t>08.13.042.01.01</t>
  </si>
  <si>
    <t>08.13.075.82</t>
  </si>
  <si>
    <t>08.13.042.02.01</t>
  </si>
  <si>
    <t>08.13.075.83</t>
  </si>
  <si>
    <t>08.13.042.03.01</t>
  </si>
  <si>
    <t>08.13.075.84</t>
  </si>
  <si>
    <t>08.13.043.01.01</t>
  </si>
  <si>
    <t>08.13.075.85</t>
  </si>
  <si>
    <t>08.13.044.01.01</t>
  </si>
  <si>
    <t>08.13.075.86</t>
  </si>
  <si>
    <t>08.13.045.01.01</t>
  </si>
  <si>
    <t>08.13.076.01</t>
  </si>
  <si>
    <t>08.13.045.02.01</t>
  </si>
  <si>
    <t>08.13.076.02</t>
  </si>
  <si>
    <t>08.13.045.03.01</t>
  </si>
  <si>
    <t>08.13.076.03</t>
  </si>
  <si>
    <t>08.13.045.03.02</t>
  </si>
  <si>
    <t>08.13.076.04</t>
  </si>
  <si>
    <t>08.13.045.04.01</t>
  </si>
  <si>
    <t>08.13.076.05</t>
  </si>
  <si>
    <t>08.13.045.04.02</t>
  </si>
  <si>
    <t>08.13.076.06</t>
  </si>
  <si>
    <t>08.13.045.05.01</t>
  </si>
  <si>
    <t>08.13.076.07</t>
  </si>
  <si>
    <t>08.13.045.06.01</t>
  </si>
  <si>
    <t>08.13.076.08</t>
  </si>
  <si>
    <t>08.13.046.01.01</t>
  </si>
  <si>
    <t>08.13.076.09</t>
  </si>
  <si>
    <t>08.13.046.01.02</t>
  </si>
  <si>
    <t>08.13.076.10</t>
  </si>
  <si>
    <t>08.13.046.01.03</t>
  </si>
  <si>
    <t>08.13.076.11</t>
  </si>
  <si>
    <t>08.13.046.02.01</t>
  </si>
  <si>
    <t>08.13.076.12</t>
  </si>
  <si>
    <t>08.13.046.03.01</t>
  </si>
  <si>
    <t>08.13.076.13</t>
  </si>
  <si>
    <t>08.13.046.04.01</t>
  </si>
  <si>
    <t>08.13.076.14</t>
  </si>
  <si>
    <t>08.13.046.04.02</t>
  </si>
  <si>
    <t>08.13.076.15</t>
  </si>
  <si>
    <t>08.13.046.05.01</t>
  </si>
  <si>
    <t>08.13.076.16</t>
  </si>
  <si>
    <t>08.13.046.05.02</t>
  </si>
  <si>
    <t>08.13.076.17</t>
  </si>
  <si>
    <t>08.13.046.05.03</t>
  </si>
  <si>
    <t>08.13.076.18</t>
  </si>
  <si>
    <t>08.13.046.06.01</t>
  </si>
  <si>
    <t>08.13.076.19</t>
  </si>
  <si>
    <t>08.13.046.06.02</t>
  </si>
  <si>
    <t>08.13.076.20</t>
  </si>
  <si>
    <t>08.13.046.07.01</t>
  </si>
  <si>
    <t>08.13.076.21</t>
  </si>
  <si>
    <t>08.13.046.08.01</t>
  </si>
  <si>
    <t>08.13.076.22</t>
  </si>
  <si>
    <t>08.13.046.08.02</t>
  </si>
  <si>
    <t>08.13.076.23</t>
  </si>
  <si>
    <t>08.13.046.08.03</t>
  </si>
  <si>
    <t>08.13.076.24</t>
  </si>
  <si>
    <t>08.13.046.08.04</t>
  </si>
  <si>
    <t>08.13.076.25</t>
  </si>
  <si>
    <t>08.13.046.08.05</t>
  </si>
  <si>
    <t>08.13.076.26</t>
  </si>
  <si>
    <t>08.13.046.08.06</t>
  </si>
  <si>
    <t>08.13.076.27</t>
  </si>
  <si>
    <t>08.13.046.08.07</t>
  </si>
  <si>
    <t>08.13.076.28</t>
  </si>
  <si>
    <t>08.13.046.08.08</t>
  </si>
  <si>
    <t>08.13.076.29</t>
  </si>
  <si>
    <t>08.13.046.09.01</t>
  </si>
  <si>
    <t>08.13.076.30</t>
  </si>
  <si>
    <t>08.13.046.09.02</t>
  </si>
  <si>
    <t>08.13.076.31</t>
  </si>
  <si>
    <t>08.13.046.09.03</t>
  </si>
  <si>
    <t>08.13.076.32</t>
  </si>
  <si>
    <t>08.13.046.10.01</t>
  </si>
  <si>
    <t>08.13.076.33</t>
  </si>
  <si>
    <t>08.13.046.11.01</t>
  </si>
  <si>
    <t>08.13.076.34</t>
  </si>
  <si>
    <t>08.13.046.12.01</t>
  </si>
  <si>
    <t>08.13.076.35</t>
  </si>
  <si>
    <t>08.13.046.13.01</t>
  </si>
  <si>
    <t>08.13.076.36</t>
  </si>
  <si>
    <t>08.13.046.14.01</t>
  </si>
  <si>
    <t>08.13.076.37</t>
  </si>
  <si>
    <t>08.13.046.15.01</t>
  </si>
  <si>
    <t>08.13.076.38</t>
  </si>
  <si>
    <t>08.13.046.16.01</t>
  </si>
  <si>
    <t>08.13.076.39</t>
  </si>
  <si>
    <t>08.13.046.16.02</t>
  </si>
  <si>
    <t>08.13.076.40</t>
  </si>
  <si>
    <t>08.13.046.16.03</t>
  </si>
  <si>
    <t>08.13.076.41</t>
  </si>
  <si>
    <t>08.13.046.17.01</t>
  </si>
  <si>
    <t>08.13.076.42</t>
  </si>
  <si>
    <t>08.13.046.18.01</t>
  </si>
  <si>
    <t>08.13.076.43</t>
  </si>
  <si>
    <t>08.13.046.18.02</t>
  </si>
  <si>
    <t>08.13.076.44</t>
  </si>
  <si>
    <t>08.13.046.19.01</t>
  </si>
  <si>
    <t>08.13.076.45</t>
  </si>
  <si>
    <t>08.13.047.01.01</t>
  </si>
  <si>
    <t>08.13.076.46</t>
  </si>
  <si>
    <t>08.13.047.02.01</t>
  </si>
  <si>
    <t>08.13.076.47</t>
  </si>
  <si>
    <t>08.13.048.01.01</t>
  </si>
  <si>
    <t>08.13.076.48</t>
  </si>
  <si>
    <t>08.13.049.01.01</t>
  </si>
  <si>
    <t>08.13.076.49</t>
  </si>
  <si>
    <t>08.13.049.02.01</t>
  </si>
  <si>
    <t>08.13.076.50</t>
  </si>
  <si>
    <t>08.13.049.03.01</t>
  </si>
  <si>
    <t>08.13.076.51</t>
  </si>
  <si>
    <t>08.13.049.04.01</t>
  </si>
  <si>
    <t>08.13.077.01</t>
  </si>
  <si>
    <t>08.13.049.05.01</t>
  </si>
  <si>
    <t>08.13.077.02</t>
  </si>
  <si>
    <t>08.13.049.06.01</t>
  </si>
  <si>
    <t>08.13.077.03</t>
  </si>
  <si>
    <t>08.13.049.07.01</t>
  </si>
  <si>
    <t>08.13.077.04</t>
  </si>
  <si>
    <t>08.13.050.01.01</t>
  </si>
  <si>
    <t>08.13.077.05</t>
  </si>
  <si>
    <t>08.13.051.01.01</t>
  </si>
  <si>
    <t>08.13.077.06</t>
  </si>
  <si>
    <t>08.13.051.02.01</t>
  </si>
  <si>
    <t>08.13.077.07</t>
  </si>
  <si>
    <t>08.13.052.01.01</t>
  </si>
  <si>
    <t>08.13.077.08</t>
  </si>
  <si>
    <t>08.13.053.01.01</t>
  </si>
  <si>
    <t>08.13.077.09</t>
  </si>
  <si>
    <t>08.13.054.01.01</t>
  </si>
  <si>
    <t>08.13.077.10</t>
  </si>
  <si>
    <t>08.13.054.02.01</t>
  </si>
  <si>
    <t>08.13.077.11</t>
  </si>
  <si>
    <t>08.13.055.01.01</t>
  </si>
  <si>
    <t>08.13.077.12</t>
  </si>
  <si>
    <t>08.13.056.01.01</t>
  </si>
  <si>
    <t>08.13.077.13</t>
  </si>
  <si>
    <t>08.13.057.01.01</t>
  </si>
  <si>
    <t>08.13.077.14</t>
  </si>
  <si>
    <t>08.13.057.02.01</t>
  </si>
  <si>
    <t>08.13.077.15</t>
  </si>
  <si>
    <t>08.13.057.03.01</t>
  </si>
  <si>
    <t>08.13.077.16</t>
  </si>
  <si>
    <t>08.13.058.01.01</t>
  </si>
  <si>
    <t>08.13.077.17</t>
  </si>
  <si>
    <t>08.13.058.02.01</t>
  </si>
  <si>
    <t>08.13.077.18</t>
  </si>
  <si>
    <t>08.13.058.03.01</t>
  </si>
  <si>
    <t>08.13.077.19</t>
  </si>
  <si>
    <t>08.13.058.04.01</t>
  </si>
  <si>
    <t>08.13.077.20</t>
  </si>
  <si>
    <t>08.13.059.01.01</t>
  </si>
  <si>
    <t>08.13.077.21</t>
  </si>
  <si>
    <t>08.13.060.01.01</t>
  </si>
  <si>
    <t>08.13.077.22</t>
  </si>
  <si>
    <t>08.13.061.01.01</t>
  </si>
  <si>
    <t>08.13.077.23</t>
  </si>
  <si>
    <t>08.13.061.02.01</t>
  </si>
  <si>
    <t>08.13.077.24</t>
  </si>
  <si>
    <t>08.13.062.01.01</t>
  </si>
  <si>
    <t>08.13.077.25</t>
  </si>
  <si>
    <t>08.13.062.01.02</t>
  </si>
  <si>
    <t>08.13.077.26</t>
  </si>
  <si>
    <t>08.13.063.01.01</t>
  </si>
  <si>
    <t>08.13.077.27</t>
  </si>
  <si>
    <t>08.13.064.01.01</t>
  </si>
  <si>
    <t>08.13.077.28</t>
  </si>
  <si>
    <t>08.13.065.01.01</t>
  </si>
  <si>
    <t>08.13.077.29</t>
  </si>
  <si>
    <t>08.13.065.02.01</t>
  </si>
  <si>
    <t>08.13.077.30</t>
  </si>
  <si>
    <t>08.13.066.01.01</t>
  </si>
  <si>
    <t>08.13.077.31</t>
  </si>
  <si>
    <t>08.13.067.01.01</t>
  </si>
  <si>
    <t>08.13.077.32</t>
  </si>
  <si>
    <t>08.13.068.01.01</t>
  </si>
  <si>
    <t>08.13.077.33</t>
  </si>
  <si>
    <t>08.13.069.01.01</t>
  </si>
  <si>
    <t>08.13.077.34</t>
  </si>
  <si>
    <t>08.13.070.01.01</t>
  </si>
  <si>
    <t>08.13.077.35</t>
  </si>
  <si>
    <t>08.13.070.02.01</t>
  </si>
  <si>
    <t>08.13.077.36</t>
  </si>
  <si>
    <t>08.13.070.03.01</t>
  </si>
  <si>
    <t>08.13.077.37</t>
  </si>
  <si>
    <t>08.13.070.04.01</t>
  </si>
  <si>
    <t>08.13.077.38</t>
  </si>
  <si>
    <t>08.13.070.05.01</t>
  </si>
  <si>
    <t>08.13.077.39</t>
  </si>
  <si>
    <t>08.13.070.05.02</t>
  </si>
  <si>
    <t>08.13.077.40</t>
  </si>
  <si>
    <t>08.13.070.06.01</t>
  </si>
  <si>
    <t>08.13.077.41</t>
  </si>
  <si>
    <t>08.13.070.07.01</t>
  </si>
  <si>
    <t>08.13.077.42</t>
  </si>
  <si>
    <t>08.13.070.08.01</t>
  </si>
  <si>
    <t>08.13.077.43</t>
  </si>
  <si>
    <t>08.13.070.09.01</t>
  </si>
  <si>
    <t>08.13.077.44</t>
  </si>
  <si>
    <t>08.13.070.10.01</t>
  </si>
  <si>
    <t>08.13.077.45</t>
  </si>
  <si>
    <t>08.13.071.01.01</t>
  </si>
  <si>
    <t>08.13.077.46</t>
  </si>
  <si>
    <t>08.13.071.02.01</t>
  </si>
  <si>
    <t>08.13.077.47</t>
  </si>
  <si>
    <t>08.13.071.03.01</t>
  </si>
  <si>
    <t>08.13.077.48</t>
  </si>
  <si>
    <t>08.13.071.04.01</t>
  </si>
  <si>
    <t>08.13.077.49</t>
  </si>
  <si>
    <t>08.13.071.05.01</t>
  </si>
  <si>
    <t>08.13.077.50</t>
  </si>
  <si>
    <t>08.13.071.05.02</t>
  </si>
  <si>
    <t>08.13.077.51</t>
  </si>
  <si>
    <t>08.13.071.06.01</t>
  </si>
  <si>
    <t>08.13.077.52</t>
  </si>
  <si>
    <t>08.13.071.07.01</t>
  </si>
  <si>
    <t>08.13.077.53</t>
  </si>
  <si>
    <t>08.13.071.08.01</t>
  </si>
  <si>
    <t>08.13.077.54</t>
  </si>
  <si>
    <t>08.13.072.01.01</t>
  </si>
  <si>
    <t>08.13.077.55</t>
  </si>
  <si>
    <t>08.13.073.01.01</t>
  </si>
  <si>
    <t>08.13.077.56</t>
  </si>
  <si>
    <t>08.13.073.02.01</t>
  </si>
  <si>
    <t>08.13.077.57</t>
  </si>
  <si>
    <t>08.13.073.03.01</t>
  </si>
  <si>
    <t>08.13.077.58</t>
  </si>
  <si>
    <t>08.13.073.04.01</t>
  </si>
  <si>
    <t>08.13.077.59</t>
  </si>
  <si>
    <t>08.13.074.01.01</t>
  </si>
  <si>
    <t>08.13.077.60</t>
  </si>
  <si>
    <t>08.13.075.01.01</t>
  </si>
  <si>
    <t>08.13.078.01</t>
  </si>
  <si>
    <t>08.13.075.01.02</t>
  </si>
  <si>
    <t>08.13.079.01</t>
  </si>
  <si>
    <t>08.13.075.01.03</t>
  </si>
  <si>
    <t>08.13.079.02</t>
  </si>
  <si>
    <t>08.13.075.01.04</t>
  </si>
  <si>
    <t>08.13.079.03</t>
  </si>
  <si>
    <t>08.13.075.02.01</t>
  </si>
  <si>
    <t>08.13.079.04</t>
  </si>
  <si>
    <t>08.13.075.02.02</t>
  </si>
  <si>
    <t>08.13.079.05</t>
  </si>
  <si>
    <t>08.13.075.02.03</t>
  </si>
  <si>
    <t>08.13.080.01</t>
  </si>
  <si>
    <t>08.13.075.02.04</t>
  </si>
  <si>
    <t>08.13.081.01</t>
  </si>
  <si>
    <t>08.13.075.02.05</t>
  </si>
  <si>
    <t>08.13.081.02</t>
  </si>
  <si>
    <t>08.13.075.02.06</t>
  </si>
  <si>
    <t>08.13.082.01</t>
  </si>
  <si>
    <t>08.13.075.02.07</t>
  </si>
  <si>
    <t>08.13.082.02</t>
  </si>
  <si>
    <t>08.13.075.02.08</t>
  </si>
  <si>
    <t>08.13.082.03</t>
  </si>
  <si>
    <t>08.13.075.02.09</t>
  </si>
  <si>
    <t>08.13.082.04</t>
  </si>
  <si>
    <t>08.13.075.02.10</t>
  </si>
  <si>
    <t>08.13.082.05</t>
  </si>
  <si>
    <t>08.13.075.02.11</t>
  </si>
  <si>
    <t>08.13.082.06</t>
  </si>
  <si>
    <t>08.13.075.02.12</t>
  </si>
  <si>
    <t>08.13.082.07</t>
  </si>
  <si>
    <t>08.13.075.02.13</t>
  </si>
  <si>
    <t>08.13.083.01</t>
  </si>
  <si>
    <t>08.13.075.03.01</t>
  </si>
  <si>
    <t>08.13.083.02</t>
  </si>
  <si>
    <t>08.13.075.04.01</t>
  </si>
  <si>
    <t>08.13.083.03</t>
  </si>
  <si>
    <t>08.13.075.04.02</t>
  </si>
  <si>
    <t>08.13.083.04</t>
  </si>
  <si>
    <t>08.13.075.04.03</t>
  </si>
  <si>
    <t>08.13.084.01</t>
  </si>
  <si>
    <t>08.13.075.05.01</t>
  </si>
  <si>
    <t>08.13.084.02</t>
  </si>
  <si>
    <t>08.13.075.06.01</t>
  </si>
  <si>
    <t>08.13.085.01</t>
  </si>
  <si>
    <t>08.13.075.07.01</t>
  </si>
  <si>
    <t>08.13.086.01</t>
  </si>
  <si>
    <t>08.13.075.08.01</t>
  </si>
  <si>
    <t>08.13.086.02</t>
  </si>
  <si>
    <t>08.13.075.09.01</t>
  </si>
  <si>
    <t>08.13.087.01</t>
  </si>
  <si>
    <t>08.13.075.09.02</t>
  </si>
  <si>
    <t>08.13.088.01</t>
  </si>
  <si>
    <t>08.13.075.09.03</t>
  </si>
  <si>
    <t>08.13.089.01</t>
  </si>
  <si>
    <t>08.13.075.09.04</t>
  </si>
  <si>
    <t>08.13.089.02</t>
  </si>
  <si>
    <t>08.13.075.10.01</t>
  </si>
  <si>
    <t>08.13.089.03</t>
  </si>
  <si>
    <t>08.13.075.11.01</t>
  </si>
  <si>
    <t>08.13.089.04</t>
  </si>
  <si>
    <t>08.13.075.12.01</t>
  </si>
  <si>
    <t>08.13.089.05</t>
  </si>
  <si>
    <t>08.13.075.13.01</t>
  </si>
  <si>
    <t>08.13.089.06</t>
  </si>
  <si>
    <t>08.13.075.14.01</t>
  </si>
  <si>
    <t>08.13.089.07</t>
  </si>
  <si>
    <t>08.13.075.15.01</t>
  </si>
  <si>
    <t>08.13.089.08</t>
  </si>
  <si>
    <t>08.13.075.16.01</t>
  </si>
  <si>
    <t>08.13.089.09</t>
  </si>
  <si>
    <t>08.13.075.17.01</t>
  </si>
  <si>
    <t>08.13.090.01</t>
  </si>
  <si>
    <t>08.13.075.17.02</t>
  </si>
  <si>
    <t>08.13.091.01</t>
  </si>
  <si>
    <t>08.13.075.17.03</t>
  </si>
  <si>
    <t>08.13.091.02</t>
  </si>
  <si>
    <t>08.13.075.17.04</t>
  </si>
  <si>
    <t>08.13.092.01</t>
  </si>
  <si>
    <t>08.13.075.18.01</t>
  </si>
  <si>
    <t>08.13.092.02</t>
  </si>
  <si>
    <t>08.13.075.18.02</t>
  </si>
  <si>
    <t>08.13.092.03</t>
  </si>
  <si>
    <t>08.13.075.19.01</t>
  </si>
  <si>
    <t>08.13.093.01</t>
  </si>
  <si>
    <t>08.13.075.20.01</t>
  </si>
  <si>
    <t>08.13.094.01</t>
  </si>
  <si>
    <t>08.13.075.21.01</t>
  </si>
  <si>
    <t>08.13.094.02</t>
  </si>
  <si>
    <t>08.13.075.21.02</t>
  </si>
  <si>
    <t>08.13.094.03</t>
  </si>
  <si>
    <t>08.13.075.21.03</t>
  </si>
  <si>
    <t>08.13.094.04</t>
  </si>
  <si>
    <t>08.13.075.21.04</t>
  </si>
  <si>
    <t>08.13.094.05</t>
  </si>
  <si>
    <t>08.13.075.21.05</t>
  </si>
  <si>
    <t>08.13.094.06</t>
  </si>
  <si>
    <t>08.13.075.21.06</t>
  </si>
  <si>
    <t>08.13.095.01</t>
  </si>
  <si>
    <t>08.13.075.21.07</t>
  </si>
  <si>
    <t>08.13.096.01</t>
  </si>
  <si>
    <t>08.13.075.21.08</t>
  </si>
  <si>
    <t>08.13.096.02</t>
  </si>
  <si>
    <t>08.13.075.21.09</t>
  </si>
  <si>
    <t>08.13.097.01</t>
  </si>
  <si>
    <t>08.13.075.21.10</t>
  </si>
  <si>
    <t>08.13.098.01</t>
  </si>
  <si>
    <t>08.13.075.21.11</t>
  </si>
  <si>
    <t>08.13.099.01</t>
  </si>
  <si>
    <t>08.13.075.21.12</t>
  </si>
  <si>
    <t>08.13.100.01</t>
  </si>
  <si>
    <t>08.13.075.21.13</t>
  </si>
  <si>
    <t>08.13.100.02</t>
  </si>
  <si>
    <t>08.13.075.21.14</t>
  </si>
  <si>
    <t>08.13.100.03</t>
  </si>
  <si>
    <t>08.13.075.21.15</t>
  </si>
  <si>
    <t>08.13.100.04</t>
  </si>
  <si>
    <t>08.13.075.21.16</t>
  </si>
  <si>
    <t>08.13.100.05</t>
  </si>
  <si>
    <t>08.13.075.21.17</t>
  </si>
  <si>
    <t>08.13.100.06</t>
  </si>
  <si>
    <t>08.13.075.21.18</t>
  </si>
  <si>
    <t>08.13.100.07</t>
  </si>
  <si>
    <t>08.13.075.22.01</t>
  </si>
  <si>
    <t>08.13.100.08</t>
  </si>
  <si>
    <t>08.13.075.22.02</t>
  </si>
  <si>
    <t>08.13.100.09</t>
  </si>
  <si>
    <t>08.13.075.22.03</t>
  </si>
  <si>
    <t>08.13.101.01</t>
  </si>
  <si>
    <t>08.13.075.23.01</t>
  </si>
  <si>
    <t>08.13.101.02</t>
  </si>
  <si>
    <t>08.13.075.23.02</t>
  </si>
  <si>
    <t>08.13.101.03</t>
  </si>
  <si>
    <t>08.13.075.23.03</t>
  </si>
  <si>
    <t>08.13.101.04</t>
  </si>
  <si>
    <t>08.13.075.24.01</t>
  </si>
  <si>
    <t>08.13.101.05</t>
  </si>
  <si>
    <t>08.13.075.25.01</t>
  </si>
  <si>
    <t>08.13.102.01</t>
  </si>
  <si>
    <t>08.13.075.26.01</t>
  </si>
  <si>
    <t>08.13.103.01</t>
  </si>
  <si>
    <t>08.13.075.27.01</t>
  </si>
  <si>
    <t>08.13.103.02</t>
  </si>
  <si>
    <t>08.13.075.27.02</t>
  </si>
  <si>
    <t>08.13.103.03</t>
  </si>
  <si>
    <t>08.13.075.27.03</t>
  </si>
  <si>
    <t>08.13.104.01</t>
  </si>
  <si>
    <t>08.13.075.27.04</t>
  </si>
  <si>
    <t>08.13.105.01</t>
  </si>
  <si>
    <t>08.13.075.28.01</t>
  </si>
  <si>
    <t>08.13.106.01</t>
  </si>
  <si>
    <t>08.13.075.29.01</t>
  </si>
  <si>
    <t>08.13.107.01</t>
  </si>
  <si>
    <t>08.13.075.30.01</t>
  </si>
  <si>
    <t>08.13.107.02</t>
  </si>
  <si>
    <t>08.13.075.30.02</t>
  </si>
  <si>
    <t>08.13.108.01</t>
  </si>
  <si>
    <t>08.13.075.30.03</t>
  </si>
  <si>
    <t>08.13.109.01</t>
  </si>
  <si>
    <t>08.13.075.31.01</t>
  </si>
  <si>
    <t>08.13.110.01</t>
  </si>
  <si>
    <t>08.13.075.32.01</t>
  </si>
  <si>
    <t>08.13.110.02</t>
  </si>
  <si>
    <t>08.13.075.32.02</t>
  </si>
  <si>
    <t>08.13.110.03</t>
  </si>
  <si>
    <t>08.13.075.32.03</t>
  </si>
  <si>
    <t>08.13.110.04</t>
  </si>
  <si>
    <t>08.13.075.32.04</t>
  </si>
  <si>
    <t>08.13.111.01</t>
  </si>
  <si>
    <t>08.13.075.33.01</t>
  </si>
  <si>
    <t>08.13.111.02</t>
  </si>
  <si>
    <t>08.13.075.33.02</t>
  </si>
  <si>
    <t>08.13.112.01</t>
  </si>
  <si>
    <t>08.13.075.33.03</t>
  </si>
  <si>
    <t>08.13.113.01</t>
  </si>
  <si>
    <t>08.13.075.33.04</t>
  </si>
  <si>
    <t>08.13.113.02</t>
  </si>
  <si>
    <t>08.13.075.34.01</t>
  </si>
  <si>
    <t>08.13.113.03</t>
  </si>
  <si>
    <t>08.13.075.35.01</t>
  </si>
  <si>
    <t>08.13.114.01</t>
  </si>
  <si>
    <t>08.13.075.35.02</t>
  </si>
  <si>
    <t>08.13.114.02</t>
  </si>
  <si>
    <t>08.13.075.36.01</t>
  </si>
  <si>
    <t>08.13.114.03</t>
  </si>
  <si>
    <t>08.13.075.37.01</t>
  </si>
  <si>
    <t>08.13.114.04</t>
  </si>
  <si>
    <t>08.13.075.38.01</t>
  </si>
  <si>
    <t>08.13.114.05</t>
  </si>
  <si>
    <t>08.13.075.39.01</t>
  </si>
  <si>
    <t>08.13.114.06</t>
  </si>
  <si>
    <t>08.13.075.40.01</t>
  </si>
  <si>
    <t>08.13.114.07</t>
  </si>
  <si>
    <t>08.13.075.41.01</t>
  </si>
  <si>
    <t>08.13.114.08</t>
  </si>
  <si>
    <t>08.13.075.42.01</t>
  </si>
  <si>
    <t>08.13.114.09</t>
  </si>
  <si>
    <t>08.13.075.43.01</t>
  </si>
  <si>
    <t>08.13.115.01</t>
  </si>
  <si>
    <t>08.13.075.44.01</t>
  </si>
  <si>
    <t>08.13.116.01</t>
  </si>
  <si>
    <t>08.13.075.44.02</t>
  </si>
  <si>
    <t>08.13.117.01</t>
  </si>
  <si>
    <t>08.13.075.45.01</t>
  </si>
  <si>
    <t>08.13.117.02</t>
  </si>
  <si>
    <t>08.13.075.45.02</t>
  </si>
  <si>
    <t>08.13.118.01</t>
  </si>
  <si>
    <t>08.13.075.45.03</t>
  </si>
  <si>
    <t>08.13.118.02</t>
  </si>
  <si>
    <t>08.13.075.45.04</t>
  </si>
  <si>
    <t>08.13.118.03</t>
  </si>
  <si>
    <t>08.13.075.45.05</t>
  </si>
  <si>
    <t>08.13.118.04</t>
  </si>
  <si>
    <t>08.13.075.45.06</t>
  </si>
  <si>
    <t>08.13.118.05</t>
  </si>
  <si>
    <t>08.13.075.45.07</t>
  </si>
  <si>
    <t>08.13.118.06</t>
  </si>
  <si>
    <t>08.13.075.45.08</t>
  </si>
  <si>
    <t>08.13.118.07</t>
  </si>
  <si>
    <t>08.13.075.45.09</t>
  </si>
  <si>
    <t>08.13.118.08</t>
  </si>
  <si>
    <t>08.13.075.45.10</t>
  </si>
  <si>
    <t>08.13.118.09</t>
  </si>
  <si>
    <t>08.13.075.45.11</t>
  </si>
  <si>
    <t>08.13.118.10</t>
  </si>
  <si>
    <t>08.13.075.45.12</t>
  </si>
  <si>
    <t>08.13.119.01</t>
  </si>
  <si>
    <t>08.13.075.45.13</t>
  </si>
  <si>
    <t>08.13.119.02</t>
  </si>
  <si>
    <t>08.13.075.45.14</t>
  </si>
  <si>
    <t>08.13.119.03</t>
  </si>
  <si>
    <t>08.13.075.45.15</t>
  </si>
  <si>
    <t>08.13.120.01</t>
  </si>
  <si>
    <t>08.13.075.45.16</t>
  </si>
  <si>
    <t>08.13.120.02</t>
  </si>
  <si>
    <t>08.13.075.45.17</t>
  </si>
  <si>
    <t>08.13.121.01</t>
  </si>
  <si>
    <t>08.13.075.46.01</t>
  </si>
  <si>
    <t>08.13.122.01</t>
  </si>
  <si>
    <t>08.13.075.47.01</t>
  </si>
  <si>
    <t>08.13.123.01</t>
  </si>
  <si>
    <t>08.13.075.47.02</t>
  </si>
  <si>
    <t>08.13.124.01</t>
  </si>
  <si>
    <t>08.13.075.47.03</t>
  </si>
  <si>
    <t>08.13.125.01</t>
  </si>
  <si>
    <t>08.13.075.47.04</t>
  </si>
  <si>
    <t>08.13.126.01</t>
  </si>
  <si>
    <t>08.13.075.47.05</t>
  </si>
  <si>
    <t>08.13.126.02</t>
  </si>
  <si>
    <t>08.13.075.47.06</t>
  </si>
  <si>
    <t>08.13.126.03</t>
  </si>
  <si>
    <t>08.13.075.47.07</t>
  </si>
  <si>
    <t>08.13.127.01</t>
  </si>
  <si>
    <t>08.13.075.48.01</t>
  </si>
  <si>
    <t>08.13.128.01</t>
  </si>
  <si>
    <t>08.13.075.48.02</t>
  </si>
  <si>
    <t>08.13.128.02</t>
  </si>
  <si>
    <t>08.13.075.49.01</t>
  </si>
  <si>
    <t>08.13.129.01</t>
  </si>
  <si>
    <t>08.13.075.49.02</t>
  </si>
  <si>
    <t>08.13.129.02</t>
  </si>
  <si>
    <t>08.13.075.50.01</t>
  </si>
  <si>
    <t>08.13.130.01</t>
  </si>
  <si>
    <t>08.13.075.50.02</t>
  </si>
  <si>
    <t>08.13.130.02</t>
  </si>
  <si>
    <t>08.13.075.50.03</t>
  </si>
  <si>
    <t>08.13.130.03</t>
  </si>
  <si>
    <t>08.13.075.50.04</t>
  </si>
  <si>
    <t>08.13.131.01</t>
  </si>
  <si>
    <t>08.13.075.50.05</t>
  </si>
  <si>
    <t>08.13.132.01</t>
  </si>
  <si>
    <t>08.13.075.50.06</t>
  </si>
  <si>
    <t>08.13.133.01</t>
  </si>
  <si>
    <t>08.13.075.50.07</t>
  </si>
  <si>
    <t>08.13.133.02</t>
  </si>
  <si>
    <t>08.13.075.50.08</t>
  </si>
  <si>
    <t>08.13.134.01</t>
  </si>
  <si>
    <t>08.13.075.50.09</t>
  </si>
  <si>
    <t>08.13.134.02</t>
  </si>
  <si>
    <t>08.13.075.50.10</t>
  </si>
  <si>
    <t>08.13.134.03</t>
  </si>
  <si>
    <t>08.13.075.50.11</t>
  </si>
  <si>
    <t>08.13.134.04</t>
  </si>
  <si>
    <t>08.13.075.50.12</t>
  </si>
  <si>
    <t>08.13.134.05</t>
  </si>
  <si>
    <t>08.13.075.50.13</t>
  </si>
  <si>
    <t>08.13.134.06</t>
  </si>
  <si>
    <t>08.13.075.51.01</t>
  </si>
  <si>
    <t>08.13.134.07</t>
  </si>
  <si>
    <t>08.13.075.52.01</t>
  </si>
  <si>
    <t>08.13.135.01</t>
  </si>
  <si>
    <t>08.13.075.52.02</t>
  </si>
  <si>
    <t>08.13.135.02</t>
  </si>
  <si>
    <t>08.13.075.53.01</t>
  </si>
  <si>
    <t>08.13.135.03</t>
  </si>
  <si>
    <t>08.13.075.54.01</t>
  </si>
  <si>
    <t>08.13.136.01</t>
  </si>
  <si>
    <t>08.13.075.54.02</t>
  </si>
  <si>
    <t>08.13.137.01</t>
  </si>
  <si>
    <t>08.13.075.55.01</t>
  </si>
  <si>
    <t>08.13.075.55.02</t>
  </si>
  <si>
    <t>08.13.075.55.03</t>
  </si>
  <si>
    <t>08.13.075.56.01</t>
  </si>
  <si>
    <t>08.13.075.57.01</t>
  </si>
  <si>
    <t>08.13.075.58.01</t>
  </si>
  <si>
    <t>08.13.075.59.01</t>
  </si>
  <si>
    <t>08.13.075.59.02</t>
  </si>
  <si>
    <t>08.13.075.59.03</t>
  </si>
  <si>
    <t>08.13.075.60.01</t>
  </si>
  <si>
    <t>08.13.075.61.01</t>
  </si>
  <si>
    <t>08.13.075.62.01</t>
  </si>
  <si>
    <t>08.13.075.63.01</t>
  </si>
  <si>
    <t>08.13.075.64.01</t>
  </si>
  <si>
    <t>08.13.075.65.01</t>
  </si>
  <si>
    <t>08.13.075.66.01</t>
  </si>
  <si>
    <t>08.13.075.67.01</t>
  </si>
  <si>
    <t>08.13.075.68.01</t>
  </si>
  <si>
    <t>08.13.075.68.02</t>
  </si>
  <si>
    <t>08.13.075.69.01</t>
  </si>
  <si>
    <t>08.13.075.69.02</t>
  </si>
  <si>
    <t>08.13.075.69.03</t>
  </si>
  <si>
    <t>08.13.075.69.04</t>
  </si>
  <si>
    <t>08.13.075.69.05</t>
  </si>
  <si>
    <t>08.13.075.69.06</t>
  </si>
  <si>
    <t>08.13.075.70.01</t>
  </si>
  <si>
    <t>08.13.075.70.02</t>
  </si>
  <si>
    <t>08.13.075.71.01</t>
  </si>
  <si>
    <t>08.13.075.72.01</t>
  </si>
  <si>
    <t>08.13.075.73.01</t>
  </si>
  <si>
    <t>08.13.075.73.02</t>
  </si>
  <si>
    <t>08.13.075.74.01</t>
  </si>
  <si>
    <t>08.13.075.75.01</t>
  </si>
  <si>
    <t>08.13.075.75.02</t>
  </si>
  <si>
    <t>08.13.075.75.03</t>
  </si>
  <si>
    <t>08.13.075.76.01</t>
  </si>
  <si>
    <t>08.13.075.76.02</t>
  </si>
  <si>
    <t>08.13.075.76.03</t>
  </si>
  <si>
    <t>08.13.075.77.01</t>
  </si>
  <si>
    <t>08.13.075.78.01</t>
  </si>
  <si>
    <t>08.13.075.79.01</t>
  </si>
  <si>
    <t>08.13.075.80.01</t>
  </si>
  <si>
    <t>08.13.075.81.01</t>
  </si>
  <si>
    <t>08.13.075.82.01</t>
  </si>
  <si>
    <t>08.13.075.83.01</t>
  </si>
  <si>
    <t>08.13.075.84.01</t>
  </si>
  <si>
    <t>08.13.075.84.02</t>
  </si>
  <si>
    <t>08.13.075.84.03</t>
  </si>
  <si>
    <t>08.13.075.84.04</t>
  </si>
  <si>
    <t>08.13.075.85.01</t>
  </si>
  <si>
    <t>08.13.075.86.01</t>
  </si>
  <si>
    <t>08.13.076.01.01</t>
  </si>
  <si>
    <t>08.13.076.02.01</t>
  </si>
  <si>
    <t>08.13.076.03.01</t>
  </si>
  <si>
    <t>08.13.076.04.01</t>
  </si>
  <si>
    <t>08.13.076.05.01</t>
  </si>
  <si>
    <t>08.13.076.05.02</t>
  </si>
  <si>
    <t>08.13.076.06.01</t>
  </si>
  <si>
    <t>08.13.076.07.01</t>
  </si>
  <si>
    <t>08.13.076.08.01</t>
  </si>
  <si>
    <t>08.13.076.09.01</t>
  </si>
  <si>
    <t>08.13.076.10.01</t>
  </si>
  <si>
    <t>08.13.076.11.01</t>
  </si>
  <si>
    <t>08.13.076.11.02</t>
  </si>
  <si>
    <t>08.13.076.12.01</t>
  </si>
  <si>
    <t>08.13.076.13.01</t>
  </si>
  <si>
    <t>08.13.076.13.02</t>
  </si>
  <si>
    <t>08.13.076.14.01</t>
  </si>
  <si>
    <t>08.13.076.15.01</t>
  </si>
  <si>
    <t>08.13.076.16.01</t>
  </si>
  <si>
    <t>08.13.076.16.02</t>
  </si>
  <si>
    <t>08.13.076.16.03</t>
  </si>
  <si>
    <t>08.13.076.16.04</t>
  </si>
  <si>
    <t>08.13.076.16.05</t>
  </si>
  <si>
    <t>08.13.076.17.01</t>
  </si>
  <si>
    <t>08.13.076.17.02</t>
  </si>
  <si>
    <t>08.13.076.18.01</t>
  </si>
  <si>
    <t>08.13.076.18.02</t>
  </si>
  <si>
    <t>08.13.076.19.01</t>
  </si>
  <si>
    <t>08.13.076.20.01</t>
  </si>
  <si>
    <t>08.13.076.21.01</t>
  </si>
  <si>
    <t>08.13.076.22.01</t>
  </si>
  <si>
    <t>08.13.076.23.01</t>
  </si>
  <si>
    <t>08.13.076.24.01</t>
  </si>
  <si>
    <t>08.13.076.25.01</t>
  </si>
  <si>
    <t>08.13.076.26.01</t>
  </si>
  <si>
    <t>08.13.076.26.02</t>
  </si>
  <si>
    <t>08.13.076.27.01</t>
  </si>
  <si>
    <t>08.13.076.28.01</t>
  </si>
  <si>
    <t>08.13.076.29.01</t>
  </si>
  <si>
    <t>08.13.076.30.01</t>
  </si>
  <si>
    <t>08.13.076.30.02</t>
  </si>
  <si>
    <t>08.13.076.30.03</t>
  </si>
  <si>
    <t>08.13.076.30.04</t>
  </si>
  <si>
    <t>08.13.076.30.05</t>
  </si>
  <si>
    <t>08.13.076.30.06</t>
  </si>
  <si>
    <t>08.13.076.30.07</t>
  </si>
  <si>
    <t>08.13.076.30.08</t>
  </si>
  <si>
    <t>08.13.076.30.09</t>
  </si>
  <si>
    <t>08.13.076.30.10</t>
  </si>
  <si>
    <t>08.13.076.30.11</t>
  </si>
  <si>
    <t>08.13.076.30.12</t>
  </si>
  <si>
    <t>08.13.076.30.13</t>
  </si>
  <si>
    <t>08.13.076.30.14</t>
  </si>
  <si>
    <t>08.13.076.30.15</t>
  </si>
  <si>
    <t>08.13.076.30.16</t>
  </si>
  <si>
    <t>08.13.076.30.17</t>
  </si>
  <si>
    <t>08.13.076.30.18</t>
  </si>
  <si>
    <t>08.13.076.30.19</t>
  </si>
  <si>
    <t>08.13.076.30.20</t>
  </si>
  <si>
    <t>08.13.076.30.21</t>
  </si>
  <si>
    <t>08.13.076.30.22</t>
  </si>
  <si>
    <t>08.13.076.30.23</t>
  </si>
  <si>
    <t>08.13.076.30.24</t>
  </si>
  <si>
    <t>08.13.076.30.25</t>
  </si>
  <si>
    <t>08.13.076.30.26</t>
  </si>
  <si>
    <t>08.13.076.30.27</t>
  </si>
  <si>
    <t>08.13.076.31.01</t>
  </si>
  <si>
    <t>08.13.076.31.02</t>
  </si>
  <si>
    <t>08.13.076.32.01</t>
  </si>
  <si>
    <t>08.13.076.32.02</t>
  </si>
  <si>
    <t>08.13.076.32.03</t>
  </si>
  <si>
    <t>08.13.076.33.01</t>
  </si>
  <si>
    <t>08.13.076.33.02</t>
  </si>
  <si>
    <t>08.13.076.33.03</t>
  </si>
  <si>
    <t>08.13.076.34.01</t>
  </si>
  <si>
    <t>08.13.076.35.01</t>
  </si>
  <si>
    <t>08.13.076.35.02</t>
  </si>
  <si>
    <t>08.13.076.35.03</t>
  </si>
  <si>
    <t>08.13.076.36.01</t>
  </si>
  <si>
    <t>08.13.076.37.01</t>
  </si>
  <si>
    <t>08.13.076.38.01</t>
  </si>
  <si>
    <t>08.13.076.39.01</t>
  </si>
  <si>
    <t>08.13.076.39.02</t>
  </si>
  <si>
    <t>08.13.076.40.01</t>
  </si>
  <si>
    <t>08.13.076.41.01</t>
  </si>
  <si>
    <t>08.13.076.41.02</t>
  </si>
  <si>
    <t>08.13.076.42.01</t>
  </si>
  <si>
    <t>08.13.076.43.01</t>
  </si>
  <si>
    <t>08.13.076.44.01</t>
  </si>
  <si>
    <t>08.13.076.45.01</t>
  </si>
  <si>
    <t>08.13.076.46.01</t>
  </si>
  <si>
    <t>08.13.076.47.01</t>
  </si>
  <si>
    <t>08.13.076.48.01</t>
  </si>
  <si>
    <t>08.13.076.49.01</t>
  </si>
  <si>
    <t>08.13.076.50.01</t>
  </si>
  <si>
    <t>08.13.076.51.01</t>
  </si>
  <si>
    <t>08.13.077.01.01</t>
  </si>
  <si>
    <t>08.13.077.02.01</t>
  </si>
  <si>
    <t>08.13.077.02.02</t>
  </si>
  <si>
    <t>08.13.077.02.03</t>
  </si>
  <si>
    <t>08.13.077.02.04</t>
  </si>
  <si>
    <t>08.13.077.02.05</t>
  </si>
  <si>
    <t>08.13.077.02.06</t>
  </si>
  <si>
    <t>08.13.077.02.07</t>
  </si>
  <si>
    <t>08.13.077.02.08</t>
  </si>
  <si>
    <t>08.13.077.02.09</t>
  </si>
  <si>
    <t>08.13.077.02.10</t>
  </si>
  <si>
    <t>08.13.077.03.01</t>
  </si>
  <si>
    <t>08.13.077.03.02</t>
  </si>
  <si>
    <t>08.13.077.04.01</t>
  </si>
  <si>
    <t>08.13.077.05.01</t>
  </si>
  <si>
    <t>08.13.077.06.01</t>
  </si>
  <si>
    <t>08.13.077.07.01</t>
  </si>
  <si>
    <t>08.13.077.08.01</t>
  </si>
  <si>
    <t>08.13.077.08.02</t>
  </si>
  <si>
    <t>08.13.077.09.01</t>
  </si>
  <si>
    <t>08.13.077.10.01</t>
  </si>
  <si>
    <t>08.13.077.11.01</t>
  </si>
  <si>
    <t>08.13.077.12.01</t>
  </si>
  <si>
    <t>08.13.077.13.01</t>
  </si>
  <si>
    <t>08.13.077.13.02</t>
  </si>
  <si>
    <t>08.13.077.14.01</t>
  </si>
  <si>
    <t>08.13.077.15.01</t>
  </si>
  <si>
    <t>08.13.077.16.01</t>
  </si>
  <si>
    <t>08.13.077.16.02</t>
  </si>
  <si>
    <t>08.13.077.16.03</t>
  </si>
  <si>
    <t>08.13.077.17.01</t>
  </si>
  <si>
    <t>08.13.077.18.01</t>
  </si>
  <si>
    <t>08.13.077.19.01</t>
  </si>
  <si>
    <t>08.13.077.19.02</t>
  </si>
  <si>
    <t>08.13.077.20.01</t>
  </si>
  <si>
    <t>08.13.077.21.01</t>
  </si>
  <si>
    <t>08.13.077.21.02</t>
  </si>
  <si>
    <t>08.13.077.21.03</t>
  </si>
  <si>
    <t>08.13.077.21.04</t>
  </si>
  <si>
    <t>08.13.077.21.05</t>
  </si>
  <si>
    <t>08.13.077.21.06</t>
  </si>
  <si>
    <t>08.13.077.22.01</t>
  </si>
  <si>
    <t>08.13.077.22.02</t>
  </si>
  <si>
    <t>08.13.077.22.03</t>
  </si>
  <si>
    <t>08.13.077.23.01</t>
  </si>
  <si>
    <t>08.13.077.24.01</t>
  </si>
  <si>
    <t>08.13.077.25.01</t>
  </si>
  <si>
    <t>08.13.077.26.01</t>
  </si>
  <si>
    <t>08.13.077.27.01</t>
  </si>
  <si>
    <t>08.13.077.27.02</t>
  </si>
  <si>
    <t>08.13.077.27.03</t>
  </si>
  <si>
    <t>08.13.077.27.04</t>
  </si>
  <si>
    <t>08.13.077.27.05</t>
  </si>
  <si>
    <t>08.13.077.27.06</t>
  </si>
  <si>
    <t>08.13.077.27.07</t>
  </si>
  <si>
    <t>08.13.077.28.01</t>
  </si>
  <si>
    <t>08.13.077.28.02</t>
  </si>
  <si>
    <t>08.13.077.28.03</t>
  </si>
  <si>
    <t>08.13.077.28.04</t>
  </si>
  <si>
    <t>08.13.077.28.05</t>
  </si>
  <si>
    <t>08.13.077.28.06</t>
  </si>
  <si>
    <t>08.13.077.28.07</t>
  </si>
  <si>
    <t>08.13.077.28.08</t>
  </si>
  <si>
    <t>08.13.077.28.09</t>
  </si>
  <si>
    <t>08.13.077.28.10</t>
  </si>
  <si>
    <t>08.13.077.29.01</t>
  </si>
  <si>
    <t>08.13.077.29.02</t>
  </si>
  <si>
    <t>08.13.077.30.01</t>
  </si>
  <si>
    <t>08.13.077.30.02</t>
  </si>
  <si>
    <t>08.13.077.30.03</t>
  </si>
  <si>
    <t>08.13.077.30.04</t>
  </si>
  <si>
    <t>08.13.077.31.01</t>
  </si>
  <si>
    <t>08.13.077.32.01</t>
  </si>
  <si>
    <t>08.13.077.33.01</t>
  </si>
  <si>
    <t>08.13.077.34.01</t>
  </si>
  <si>
    <t>08.13.077.35.01</t>
  </si>
  <si>
    <t>08.13.077.36.01</t>
  </si>
  <si>
    <t>08.13.077.36.02</t>
  </si>
  <si>
    <t>08.13.077.36.03</t>
  </si>
  <si>
    <t>08.13.077.37.01</t>
  </si>
  <si>
    <t>08.13.077.37.02</t>
  </si>
  <si>
    <t>08.13.077.38.01</t>
  </si>
  <si>
    <t>08.13.077.39.01</t>
  </si>
  <si>
    <t>08.13.077.40.01</t>
  </si>
  <si>
    <t>08.13.077.40.02</t>
  </si>
  <si>
    <t>08.13.077.41.01</t>
  </si>
  <si>
    <t>08.13.077.42.01</t>
  </si>
  <si>
    <t>08.13.077.42.02</t>
  </si>
  <si>
    <t>08.13.077.43.01</t>
  </si>
  <si>
    <t>08.13.077.44.01</t>
  </si>
  <si>
    <t>08.13.077.44.02</t>
  </si>
  <si>
    <t>08.13.077.45.01</t>
  </si>
  <si>
    <t>08.13.077.45.02</t>
  </si>
  <si>
    <t>08.13.077.45.03</t>
  </si>
  <si>
    <t>08.13.077.46.01</t>
  </si>
  <si>
    <t>08.13.077.46.02</t>
  </si>
  <si>
    <t>08.13.077.47.01</t>
  </si>
  <si>
    <t>08.13.077.47.02</t>
  </si>
  <si>
    <t>08.13.077.47.03</t>
  </si>
  <si>
    <t>08.13.077.48.01</t>
  </si>
  <si>
    <t>08.13.077.49.01</t>
  </si>
  <si>
    <t>08.13.077.50.01</t>
  </si>
  <si>
    <t>08.13.077.51.01</t>
  </si>
  <si>
    <t>08.13.077.52.01</t>
  </si>
  <si>
    <t>08.13.077.53.01</t>
  </si>
  <si>
    <t>08.13.077.54.01</t>
  </si>
  <si>
    <t>08.13.077.55.01</t>
  </si>
  <si>
    <t>08.13.077.56.01</t>
  </si>
  <si>
    <t>08.13.077.57.01</t>
  </si>
  <si>
    <t>08.13.077.57.02</t>
  </si>
  <si>
    <t>08.13.077.58.01</t>
  </si>
  <si>
    <t>08.13.077.59.01</t>
  </si>
  <si>
    <t>08.13.077.60.01</t>
  </si>
  <si>
    <t>08.13.078.01.01</t>
  </si>
  <si>
    <t>08.13.079.01.01</t>
  </si>
  <si>
    <t>08.13.079.01.02</t>
  </si>
  <si>
    <t>08.13.079.01.03</t>
  </si>
  <si>
    <t>08.13.079.02.01</t>
  </si>
  <si>
    <t>08.13.079.03.01</t>
  </si>
  <si>
    <t>08.13.079.04.01</t>
  </si>
  <si>
    <t>08.13.079.05.01</t>
  </si>
  <si>
    <t>08.13.079.05.02</t>
  </si>
  <si>
    <t>08.13.079.05.03</t>
  </si>
  <si>
    <t>08.13.079.05.04</t>
  </si>
  <si>
    <t>08.13.079.05.05</t>
  </si>
  <si>
    <t>08.13.079.05.06</t>
  </si>
  <si>
    <t>08.13.079.05.07</t>
  </si>
  <si>
    <t>08.13.079.05.08</t>
  </si>
  <si>
    <t>08.13.079.05.09</t>
  </si>
  <si>
    <t>08.13.079.05.10</t>
  </si>
  <si>
    <t>08.13.079.05.11</t>
  </si>
  <si>
    <t>08.13.079.05.12</t>
  </si>
  <si>
    <t>08.13.079.05.13</t>
  </si>
  <si>
    <t>08.13.079.05.14</t>
  </si>
  <si>
    <t>08.13.079.05.15</t>
  </si>
  <si>
    <t>08.13.079.05.16</t>
  </si>
  <si>
    <t>08.13.079.05.17</t>
  </si>
  <si>
    <t>08.13.079.05.18</t>
  </si>
  <si>
    <t>08.13.079.05.19</t>
  </si>
  <si>
    <t>08.13.080.01.01</t>
  </si>
  <si>
    <t>08.13.081.01.01</t>
  </si>
  <si>
    <t>08.13.081.02.01</t>
  </si>
  <si>
    <t>08.13.082.01.01</t>
  </si>
  <si>
    <t>08.13.082.02.01</t>
  </si>
  <si>
    <t>08.13.082.03.01</t>
  </si>
  <si>
    <t>08.13.082.04.01</t>
  </si>
  <si>
    <t>08.13.082.05.01</t>
  </si>
  <si>
    <t>08.13.082.06.01</t>
  </si>
  <si>
    <t>08.13.082.07.01</t>
  </si>
  <si>
    <t>08.13.083.01.01</t>
  </si>
  <si>
    <t>08.13.083.02.01</t>
  </si>
  <si>
    <t>08.13.083.03.01</t>
  </si>
  <si>
    <t>08.13.083.04.01</t>
  </si>
  <si>
    <t>08.13.084.01.01</t>
  </si>
  <si>
    <t>08.13.084.02.01</t>
  </si>
  <si>
    <t>08.13.085.01.01</t>
  </si>
  <si>
    <t>08.13.086.01.01</t>
  </si>
  <si>
    <t>08.13.086.02.01</t>
  </si>
  <si>
    <t>08.13.086.02.02</t>
  </si>
  <si>
    <t>08.13.087.01.01</t>
  </si>
  <si>
    <t>08.13.088.01.01</t>
  </si>
  <si>
    <t>08.13.089.01.01</t>
  </si>
  <si>
    <t>08.13.089.02.01</t>
  </si>
  <si>
    <t>08.13.089.03.01</t>
  </si>
  <si>
    <t>08.13.089.04.01</t>
  </si>
  <si>
    <t>08.13.089.05.01</t>
  </si>
  <si>
    <t>08.13.089.06.01</t>
  </si>
  <si>
    <t>08.13.089.07.01</t>
  </si>
  <si>
    <t>08.13.089.08.01</t>
  </si>
  <si>
    <t>08.13.089.09.01</t>
  </si>
  <si>
    <t>08.13.090.01.01</t>
  </si>
  <si>
    <t>08.13.091.01.01</t>
  </si>
  <si>
    <t>08.13.091.02.01</t>
  </si>
  <si>
    <t>08.13.092.01.01</t>
  </si>
  <si>
    <t>08.13.092.02.01</t>
  </si>
  <si>
    <t>08.13.092.03.01</t>
  </si>
  <si>
    <t>08.13.093.01.01</t>
  </si>
  <si>
    <t>08.13.094.01.01</t>
  </si>
  <si>
    <t>08.13.094.02.01</t>
  </si>
  <si>
    <t>08.13.094.03.01</t>
  </si>
  <si>
    <t>08.13.094.04.01</t>
  </si>
  <si>
    <t>08.13.094.05.01</t>
  </si>
  <si>
    <t>08.13.094.06.01</t>
  </si>
  <si>
    <t>08.13.095.01.01</t>
  </si>
  <si>
    <t>08.13.096.01.01</t>
  </si>
  <si>
    <t>08.13.096.02.01</t>
  </si>
  <si>
    <t>08.13.097.01.01</t>
  </si>
  <si>
    <t>08.13.098.01.01</t>
  </si>
  <si>
    <t>08.13.099.01.01</t>
  </si>
  <si>
    <t>08.13.100.01.01</t>
  </si>
  <si>
    <t>08.13.100.01.02</t>
  </si>
  <si>
    <t>08.13.100.01.03</t>
  </si>
  <si>
    <t>08.13.100.01.04</t>
  </si>
  <si>
    <t>08.13.100.01.05</t>
  </si>
  <si>
    <t>08.13.100.01.06</t>
  </si>
  <si>
    <t>08.13.100.01.07</t>
  </si>
  <si>
    <t>08.13.100.01.08</t>
  </si>
  <si>
    <t>08.13.100.01.09</t>
  </si>
  <si>
    <t>08.13.100.01.10</t>
  </si>
  <si>
    <t>08.13.100.01.11</t>
  </si>
  <si>
    <t>08.13.100.01.12</t>
  </si>
  <si>
    <t>08.13.100.01.13</t>
  </si>
  <si>
    <t>08.13.100.01.14</t>
  </si>
  <si>
    <t>08.13.100.01.15</t>
  </si>
  <si>
    <t>08.13.100.01.16</t>
  </si>
  <si>
    <t>08.13.100.01.17</t>
  </si>
  <si>
    <t>08.13.100.01.18</t>
  </si>
  <si>
    <t>08.13.100.01.19</t>
  </si>
  <si>
    <t>08.13.100.01.20</t>
  </si>
  <si>
    <t>08.13.100.01.21</t>
  </si>
  <si>
    <t>08.13.100.01.22</t>
  </si>
  <si>
    <t>08.13.100.01.23</t>
  </si>
  <si>
    <t>08.13.100.01.24</t>
  </si>
  <si>
    <t>08.13.100.02.01</t>
  </si>
  <si>
    <t>08.13.100.02.02</t>
  </si>
  <si>
    <t>08.13.100.02.03</t>
  </si>
  <si>
    <t>08.13.100.02.04</t>
  </si>
  <si>
    <t>08.13.100.02.05</t>
  </si>
  <si>
    <t>08.13.100.03.01</t>
  </si>
  <si>
    <t>08.13.100.03.02</t>
  </si>
  <si>
    <t>08.13.100.03.03</t>
  </si>
  <si>
    <t>08.13.100.03.04</t>
  </si>
  <si>
    <t>08.13.100.04.01</t>
  </si>
  <si>
    <t>08.13.100.04.02</t>
  </si>
  <si>
    <t>08.13.100.04.03</t>
  </si>
  <si>
    <t>08.13.100.04.04</t>
  </si>
  <si>
    <t>08.13.100.04.05</t>
  </si>
  <si>
    <t>08.13.100.04.06</t>
  </si>
  <si>
    <t>08.13.100.04.07</t>
  </si>
  <si>
    <t>08.13.100.04.08</t>
  </si>
  <si>
    <t>08.13.100.04.09</t>
  </si>
  <si>
    <t>08.13.100.04.10</t>
  </si>
  <si>
    <t>08.13.100.04.11</t>
  </si>
  <si>
    <t>08.13.100.04.12</t>
  </si>
  <si>
    <t>08.13.100.04.13</t>
  </si>
  <si>
    <t>08.13.100.05.01</t>
  </si>
  <si>
    <t>08.13.100.05.02</t>
  </si>
  <si>
    <t>08.13.100.05.03</t>
  </si>
  <si>
    <t>08.13.100.05.04</t>
  </si>
  <si>
    <t>08.13.100.05.05</t>
  </si>
  <si>
    <t>08.13.100.05.06</t>
  </si>
  <si>
    <t>08.13.100.05.07</t>
  </si>
  <si>
    <t>08.13.100.05.08</t>
  </si>
  <si>
    <t>08.13.100.06.01</t>
  </si>
  <si>
    <t>08.13.100.06.02</t>
  </si>
  <si>
    <t>08.13.100.06.03</t>
  </si>
  <si>
    <t>08.13.100.06.04</t>
  </si>
  <si>
    <t>08.13.100.06.05</t>
  </si>
  <si>
    <t>08.13.100.06.06</t>
  </si>
  <si>
    <t>08.13.100.06.07</t>
  </si>
  <si>
    <t>08.13.100.06.08</t>
  </si>
  <si>
    <t>08.13.100.06.09</t>
  </si>
  <si>
    <t>08.13.100.06.10</t>
  </si>
  <si>
    <t>08.13.100.06.11</t>
  </si>
  <si>
    <t>08.13.100.06.12</t>
  </si>
  <si>
    <t>08.13.100.06.13</t>
  </si>
  <si>
    <t>08.13.100.06.14</t>
  </si>
  <si>
    <t>08.13.100.06.15</t>
  </si>
  <si>
    <t>08.13.100.06.16</t>
  </si>
  <si>
    <t>08.13.100.06.17</t>
  </si>
  <si>
    <t>08.13.100.06.18</t>
  </si>
  <si>
    <t>08.13.100.06.19</t>
  </si>
  <si>
    <t>08.13.100.06.20</t>
  </si>
  <si>
    <t>08.13.100.06.21</t>
  </si>
  <si>
    <t>08.13.100.06.22</t>
  </si>
  <si>
    <t>08.13.100.06.23</t>
  </si>
  <si>
    <t>08.13.100.06.24</t>
  </si>
  <si>
    <t>08.13.100.06.25</t>
  </si>
  <si>
    <t>08.13.100.07.01</t>
  </si>
  <si>
    <t>08.13.100.08.01</t>
  </si>
  <si>
    <t>08.13.100.08.02</t>
  </si>
  <si>
    <t>08.13.100.08.03</t>
  </si>
  <si>
    <t>08.13.100.08.04</t>
  </si>
  <si>
    <t>08.13.100.08.05</t>
  </si>
  <si>
    <t>08.13.100.08.06</t>
  </si>
  <si>
    <t>08.13.100.08.07</t>
  </si>
  <si>
    <t>08.13.100.08.08</t>
  </si>
  <si>
    <t>08.13.100.08.09</t>
  </si>
  <si>
    <t>08.13.100.08.10</t>
  </si>
  <si>
    <t>08.13.100.08.11</t>
  </si>
  <si>
    <t>08.13.100.08.12</t>
  </si>
  <si>
    <t>08.13.100.08.13</t>
  </si>
  <si>
    <t>08.13.100.08.14</t>
  </si>
  <si>
    <t>08.13.100.08.15</t>
  </si>
  <si>
    <t>08.13.100.09.01</t>
  </si>
  <si>
    <t>08.13.100.09.02</t>
  </si>
  <si>
    <t>08.13.100.09.03</t>
  </si>
  <si>
    <t>08.13.100.09.04</t>
  </si>
  <si>
    <t>08.13.100.09.05</t>
  </si>
  <si>
    <t>08.13.100.09.06</t>
  </si>
  <si>
    <t>08.13.100.09.07</t>
  </si>
  <si>
    <t>08.13.100.09.08</t>
  </si>
  <si>
    <t>08.13.100.09.09</t>
  </si>
  <si>
    <t>08.13.100.09.10</t>
  </si>
  <si>
    <t>08.13.100.09.11</t>
  </si>
  <si>
    <t>08.13.100.09.12</t>
  </si>
  <si>
    <t>08.13.100.09.13</t>
  </si>
  <si>
    <t>08.13.100.09.14</t>
  </si>
  <si>
    <t>08.13.100.09.15</t>
  </si>
  <si>
    <t>08.13.101.01.01</t>
  </si>
  <si>
    <t>08.13.101.01.02</t>
  </si>
  <si>
    <t>08.13.101.02.01</t>
  </si>
  <si>
    <t>08.13.101.02.02</t>
  </si>
  <si>
    <t>08.13.101.03.01</t>
  </si>
  <si>
    <t>08.13.101.04.01</t>
  </si>
  <si>
    <t>08.13.101.05.01</t>
  </si>
  <si>
    <t>08.13.102.01.01</t>
  </si>
  <si>
    <t>08.13.103.01.01</t>
  </si>
  <si>
    <t>08.13.103.02.01</t>
  </si>
  <si>
    <t>08.13.103.03.01</t>
  </si>
  <si>
    <t>08.13.104.01.01</t>
  </si>
  <si>
    <t>08.13.105.01.01</t>
  </si>
  <si>
    <t>08.13.106.01.01</t>
  </si>
  <si>
    <t>08.13.107.01.01</t>
  </si>
  <si>
    <t>08.13.107.02.01</t>
  </si>
  <si>
    <t>08.13.108.01.01</t>
  </si>
  <si>
    <t>08.13.109.01.01</t>
  </si>
  <si>
    <t>08.13.110.01.01</t>
  </si>
  <si>
    <t>08.13.110.02.01</t>
  </si>
  <si>
    <t>08.13.110.03.01</t>
  </si>
  <si>
    <t>08.13.110.04.01</t>
  </si>
  <si>
    <t>08.13.111.01.01</t>
  </si>
  <si>
    <t>08.13.111.02.01</t>
  </si>
  <si>
    <t>08.13.112.01.01</t>
  </si>
  <si>
    <t>08.13.113.01.01</t>
  </si>
  <si>
    <t>08.13.113.02.01</t>
  </si>
  <si>
    <t>08.13.113.03.01</t>
  </si>
  <si>
    <t>08.13.114.01.01</t>
  </si>
  <si>
    <t>08.13.114.02.01</t>
  </si>
  <si>
    <t>08.13.114.03.01</t>
  </si>
  <si>
    <t>08.13.114.04.01</t>
  </si>
  <si>
    <t>08.13.114.05.01</t>
  </si>
  <si>
    <t>08.13.114.06.01</t>
  </si>
  <si>
    <t>08.13.114.07.01</t>
  </si>
  <si>
    <t>08.13.114.08.01</t>
  </si>
  <si>
    <t>08.13.114.09.01</t>
  </si>
  <si>
    <t>08.13.115.01.01</t>
  </si>
  <si>
    <t>08.13.116.01.01</t>
  </si>
  <si>
    <t>08.13.117.01.01</t>
  </si>
  <si>
    <t>08.13.117.02.01</t>
  </si>
  <si>
    <t>08.13.118.01.01</t>
  </si>
  <si>
    <t>08.13.118.02.01</t>
  </si>
  <si>
    <t>08.13.118.03.01</t>
  </si>
  <si>
    <t>08.13.118.04.01</t>
  </si>
  <si>
    <t>08.13.118.05.01</t>
  </si>
  <si>
    <t>08.13.118.06.01</t>
  </si>
  <si>
    <t>08.13.118.07.01</t>
  </si>
  <si>
    <t>08.13.118.08.01</t>
  </si>
  <si>
    <t>08.13.118.09.01</t>
  </si>
  <si>
    <t>08.13.118.10.01</t>
  </si>
  <si>
    <t>08.13.119.01.01</t>
  </si>
  <si>
    <t>08.13.119.02.01</t>
  </si>
  <si>
    <t>08.13.119.02.02</t>
  </si>
  <si>
    <t>08.13.119.03.01</t>
  </si>
  <si>
    <t>08.13.120.01.01</t>
  </si>
  <si>
    <t>08.13.120.02.01</t>
  </si>
  <si>
    <t>08.13.121.01.01</t>
  </si>
  <si>
    <t>08.13.122.01.01</t>
  </si>
  <si>
    <t>08.13.123.01.01</t>
  </si>
  <si>
    <t>08.13.124.01.01</t>
  </si>
  <si>
    <t>08.13.125.01.01</t>
  </si>
  <si>
    <t>08.13.126.01.01</t>
  </si>
  <si>
    <t>08.13.126.02.01</t>
  </si>
  <si>
    <t>08.13.126.03.01</t>
  </si>
  <si>
    <t>08.13.127.01.01</t>
  </si>
  <si>
    <t>08.13.128.01.01</t>
  </si>
  <si>
    <t>08.13.128.02.01</t>
  </si>
  <si>
    <t>08.13.128.02.02</t>
  </si>
  <si>
    <t>08.13.128.02.03</t>
  </si>
  <si>
    <t>08.13.128.02.04</t>
  </si>
  <si>
    <t>08.13.128.02.05</t>
  </si>
  <si>
    <t>08.13.129.01.01</t>
  </si>
  <si>
    <t>08.13.129.02.01</t>
  </si>
  <si>
    <t>08.13.130.01.01</t>
  </si>
  <si>
    <t>08.13.130.02.01</t>
  </si>
  <si>
    <t>08.13.130.03.01</t>
  </si>
  <si>
    <t>08.13.131.01.01</t>
  </si>
  <si>
    <t>08.13.132.01.01</t>
  </si>
  <si>
    <t>08.13.133.01.01</t>
  </si>
  <si>
    <t>08.13.133.02.01</t>
  </si>
  <si>
    <t>08.13.134.01.01</t>
  </si>
  <si>
    <t>08.13.134.02.01</t>
  </si>
  <si>
    <t>08.13.134.03.01</t>
  </si>
  <si>
    <t>08.13.134.04.01</t>
  </si>
  <si>
    <t>08.13.134.05.01</t>
  </si>
  <si>
    <t>08.13.134.06.01</t>
  </si>
  <si>
    <t>08.13.134.07.01</t>
  </si>
  <si>
    <t>08.13.134.07.02</t>
  </si>
  <si>
    <t>08.13.134.07.03</t>
  </si>
  <si>
    <t>08.13.134.07.04</t>
  </si>
  <si>
    <t>08.13.135.01.01</t>
  </si>
  <si>
    <t>08.13.135.02.01</t>
  </si>
  <si>
    <t>08.13.135.03.01</t>
  </si>
  <si>
    <t>08.13.136.01.01</t>
  </si>
  <si>
    <t>08.13.137.01.01</t>
  </si>
  <si>
    <t>Clave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</si>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</sst>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6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sharedStrings" Target="sharedStrings.xml"/><Relationship Id="rId5" Type="http://schemas.microsoft.com/office/2007/relationships/slicerCache" Target="slicerCaches/slicerCache3.xml"/><Relationship Id="rId10" Type="http://schemas.openxmlformats.org/officeDocument/2006/relationships/styles" Target="styles.xml"/><Relationship Id="rId4" Type="http://schemas.microsoft.com/office/2007/relationships/slicerCache" Target="slicerCaches/slicerCache2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76200</xdr:rowOff>
    </xdr:from>
    <xdr:to>
      <xdr:col>1</xdr:col>
      <xdr:colOff>821055</xdr:colOff>
      <xdr:row>13</xdr:row>
      <xdr:rowOff>123825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arrera">
              <a:extLst>
                <a:ext uri="{FF2B5EF4-FFF2-40B4-BE49-F238E27FC236}">
                  <a16:creationId xmlns:a16="http://schemas.microsoft.com/office/drawing/2014/main" id="{A6B97D3F-ED71-4B83-8D51-1BBD903642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e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762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83820</xdr:colOff>
      <xdr:row>0</xdr:row>
      <xdr:rowOff>76200</xdr:rowOff>
    </xdr:from>
    <xdr:to>
      <xdr:col>4</xdr:col>
      <xdr:colOff>266700</xdr:colOff>
      <xdr:row>13</xdr:row>
      <xdr:rowOff>123825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9" name="Nivel 1">
              <a:extLst>
                <a:ext uri="{FF2B5EF4-FFF2-40B4-BE49-F238E27FC236}">
                  <a16:creationId xmlns:a16="http://schemas.microsoft.com/office/drawing/2014/main" id="{239815D0-B536-4863-99BF-9E57CE23D6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0" y="762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371475</xdr:colOff>
      <xdr:row>0</xdr:row>
      <xdr:rowOff>85725</xdr:rowOff>
    </xdr:from>
    <xdr:to>
      <xdr:col>6</xdr:col>
      <xdr:colOff>554355</xdr:colOff>
      <xdr:row>13</xdr:row>
      <xdr:rowOff>133350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Nivel 2">
              <a:extLst>
                <a:ext uri="{FF2B5EF4-FFF2-40B4-BE49-F238E27FC236}">
                  <a16:creationId xmlns:a16="http://schemas.microsoft.com/office/drawing/2014/main" id="{B03E4B48-A398-48DA-923F-CB2FF0E23F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5" y="85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659130</xdr:colOff>
      <xdr:row>0</xdr:row>
      <xdr:rowOff>85725</xdr:rowOff>
    </xdr:from>
    <xdr:to>
      <xdr:col>8</xdr:col>
      <xdr:colOff>781050</xdr:colOff>
      <xdr:row>13</xdr:row>
      <xdr:rowOff>133350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1" name="Nivel 3">
              <a:extLst>
                <a:ext uri="{FF2B5EF4-FFF2-40B4-BE49-F238E27FC236}">
                  <a16:creationId xmlns:a16="http://schemas.microsoft.com/office/drawing/2014/main" id="{6395F41D-8F3C-4BB1-B414-269E76EBEB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8350" y="85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102870</xdr:colOff>
      <xdr:row>0</xdr:row>
      <xdr:rowOff>76200</xdr:rowOff>
    </xdr:from>
    <xdr:to>
      <xdr:col>11</xdr:col>
      <xdr:colOff>255270</xdr:colOff>
      <xdr:row>13</xdr:row>
      <xdr:rowOff>123825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" name="Nivel 4">
              <a:extLst>
                <a:ext uri="{FF2B5EF4-FFF2-40B4-BE49-F238E27FC236}">
                  <a16:creationId xmlns:a16="http://schemas.microsoft.com/office/drawing/2014/main" id="{45E90E95-DD2A-43C4-B901-519D3528BB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91450" y="762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350520</xdr:colOff>
      <xdr:row>0</xdr:row>
      <xdr:rowOff>85725</xdr:rowOff>
    </xdr:from>
    <xdr:to>
      <xdr:col>13</xdr:col>
      <xdr:colOff>662940</xdr:colOff>
      <xdr:row>13</xdr:row>
      <xdr:rowOff>133350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3" name="¿Está Lista?">
              <a:extLst>
                <a:ext uri="{FF2B5EF4-FFF2-40B4-BE49-F238E27FC236}">
                  <a16:creationId xmlns:a16="http://schemas.microsoft.com/office/drawing/2014/main" id="{B885E358-F8FD-46BC-BB5E-6169FF669B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¿Está Lista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15500" y="85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rrera" xr10:uid="{E8868CB4-3C84-40CE-8360-7242E2E3ED78}" sourceName="Carrera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1" xr10:uid="{35F28FF2-AB15-4A41-BF53-61B7BCB81886}" sourceName="Nivel 1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2" xr10:uid="{0110CA3A-16C3-477A-A73B-F7FD382D9521}" sourceName="Nivel 2">
  <extLst>
    <x:ext xmlns:x15="http://schemas.microsoft.com/office/spreadsheetml/2010/11/main" uri="{2F2917AC-EB37-4324-AD4E-5DD8C200BD13}">
      <x15:tableSlicerCache tableId="2" column="9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3" xr10:uid="{56CFD10C-30EB-4541-A77D-15F28DE772D2}" sourceName="Nivel 3">
  <extLst>
    <x:ext xmlns:x15="http://schemas.microsoft.com/office/spreadsheetml/2010/11/main" uri="{2F2917AC-EB37-4324-AD4E-5DD8C200BD13}">
      <x15:tableSlicerCache tableId="2" column="10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4" xr10:uid="{4681CEE6-ACA2-4139-BAFB-A29C3EAF4E54}" sourceName="Nivel 4">
  <extLst>
    <x:ext xmlns:x15="http://schemas.microsoft.com/office/spreadsheetml/2010/11/main" uri="{2F2917AC-EB37-4324-AD4E-5DD8C200BD13}">
      <x15:tableSlicerCache tableId="2" column="11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¿Está_Lista?" xr10:uid="{102BA6DE-B33F-4593-8A4E-5C5D1FBC053D}" sourceName="¿Está Lista?">
  <extLst>
    <x:ext xmlns:x15="http://schemas.microsoft.com/office/spreadsheetml/2010/11/main" uri="{2F2917AC-EB37-4324-AD4E-5DD8C200BD13}">
      <x15:tableSlicerCache tableId="2" column="1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rrera" xr10:uid="{9CED39DF-B42D-40C0-8988-48266A120BC5}" cache="SegmentaciónDeDatos_Carrera" caption="Carrera" startItem="420" rowHeight="241300"/>
  <slicer name="Nivel 1" xr10:uid="{57A590B9-1277-4DF0-B587-BA1B97D37C59}" cache="SegmentaciónDeDatos_Nivel_1" caption="Nivel 1" startItem="5" rowHeight="241300"/>
  <slicer name="Nivel 2" xr10:uid="{D01B24A0-94D5-49A1-AB7A-38DD762BE961}" cache="SegmentaciónDeDatos_Nivel_2" caption="Nivel 2" rowHeight="241300"/>
  <slicer name="Nivel 3" xr10:uid="{BD285C1E-1A04-4A55-B2F5-85F9B066E48C}" cache="SegmentaciónDeDatos_Nivel_3" caption="Nivel 3" rowHeight="241300"/>
  <slicer name="Nivel 4" xr10:uid="{55D23A33-9CED-4504-8D9A-71287092753F}" cache="SegmentaciónDeDatos_Nivel_4" caption="Nivel 4" rowHeight="241300"/>
  <slicer name="¿Está Lista?" xr10:uid="{B7E8C71D-7DF0-4D1E-8BB6-46798DAD15EF}" cache="SegmentaciónDeDatos_¿Está_Lista?" caption="¿Está Lista?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C1A5FB-C885-430F-97C3-57D6371329FA}" name="Tabla2" displayName="Tabla2" ref="A16:K5488" totalsRowShown="0">
  <autoFilter ref="A16:K5488" xr:uid="{73C1A5FB-C885-430F-97C3-57D6371329FA}"/>
  <tableColumns count="11">
    <tableColumn id="7" xr3:uid="{5C9B8362-6922-4887-A500-00693CC8C9E7}" name="ID"/>
    <tableColumn id="1" xr3:uid="{85DF5C76-9E5B-4992-A0E7-2D766C685CD9}" name="Carrera"/>
    <tableColumn id="8" xr3:uid="{2014EB29-2AF2-4E02-BB6B-EE97068B6528}" name="Nivel 1"/>
    <tableColumn id="9" xr3:uid="{A73CED1A-5CD9-4F5A-B929-919414BFB234}" name="Nivel 2"/>
    <tableColumn id="10" xr3:uid="{6AFBBD96-1C8B-491C-B745-CB85E9C95603}" name="Nivel 3"/>
    <tableColumn id="11" xr3:uid="{F53AD8D4-5A71-4102-8988-DFE0B645F881}" name="Nivel 4"/>
    <tableColumn id="12" xr3:uid="{AD29D966-0691-4C13-B86A-FD675F569A2E}" name="¿Está Lista?"/>
    <tableColumn id="3" xr3:uid="{03917401-946C-48E4-A4C7-01FE59ACA791}" name="id 4"/>
    <tableColumn id="4" xr3:uid="{E8C1A899-C619-48E0-905D-CD2C2FD7DE49}" name="id 1"/>
    <tableColumn id="5" xr3:uid="{DDBE091E-E34B-4A49-ACE0-427E24C26EE3}" name="id 2"/>
    <tableColumn id="6" xr3:uid="{77391AEE-178B-48AE-B13E-BAF4AABB04DA}" name="id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38039-A904-4EF2-86D0-7D7732DE4D21}">
  <dimension ref="A16:K5488"/>
  <sheetViews>
    <sheetView tabSelected="1" workbookViewId="0">
      <selection activeCell="I16" sqref="I16:K16"/>
    </sheetView>
  </sheetViews>
  <sheetFormatPr baseColWidth="10" defaultRowHeight="14.4" x14ac:dyDescent="0.3"/>
  <cols>
    <col min="1" max="1" width="15.6640625" customWidth="1"/>
    <col min="2" max="6" width="12" customWidth="1"/>
    <col min="7" max="7" width="16.44140625" customWidth="1"/>
    <col min="10" max="10" width="12" customWidth="1"/>
    <col min="11" max="11" width="13.109375" customWidth="1"/>
  </cols>
  <sheetData>
    <row r="16" spans="1:11" x14ac:dyDescent="0.3">
      <c r="A16" t="s">
        <v>10220</v>
      </c>
      <c r="B16" t="s">
        <v>0</v>
      </c>
      <c r="C16" t="s">
        <v>5474</v>
      </c>
      <c r="D16" t="s">
        <v>5475</v>
      </c>
      <c r="E16" t="s">
        <v>5476</v>
      </c>
      <c r="F16" t="s">
        <v>5885</v>
      </c>
      <c r="G16" t="s">
        <v>5633</v>
      </c>
      <c r="H16" t="s">
        <v>6354</v>
      </c>
      <c r="I16" t="s">
        <v>6351</v>
      </c>
      <c r="J16" t="s">
        <v>6352</v>
      </c>
      <c r="K16" t="s">
        <v>6353</v>
      </c>
    </row>
    <row r="17" spans="1:11" x14ac:dyDescent="0.3">
      <c r="A17" t="s">
        <v>9455</v>
      </c>
      <c r="B17" t="s">
        <v>4291</v>
      </c>
      <c r="C17" t="s">
        <v>6330</v>
      </c>
      <c r="D17" t="s">
        <v>5484</v>
      </c>
      <c r="E17" t="s">
        <v>5487</v>
      </c>
      <c r="G17">
        <v>1</v>
      </c>
      <c r="H17" t="s">
        <v>9455</v>
      </c>
      <c r="I17" t="s">
        <v>6343</v>
      </c>
      <c r="J17" t="s">
        <v>7753</v>
      </c>
      <c r="K17" t="s">
        <v>9016</v>
      </c>
    </row>
    <row r="18" spans="1:11" x14ac:dyDescent="0.3">
      <c r="A18" t="s">
        <v>7212</v>
      </c>
      <c r="B18" t="s">
        <v>3473</v>
      </c>
      <c r="C18" t="s">
        <v>5616</v>
      </c>
      <c r="D18" t="s">
        <v>5478</v>
      </c>
      <c r="G18">
        <v>1</v>
      </c>
      <c r="H18" t="s">
        <v>7212</v>
      </c>
      <c r="I18" t="s">
        <v>6336</v>
      </c>
      <c r="J18" t="s">
        <v>6691</v>
      </c>
      <c r="K18" t="s">
        <v>7130</v>
      </c>
    </row>
    <row r="19" spans="1:11" x14ac:dyDescent="0.3">
      <c r="A19" t="s">
        <v>7368</v>
      </c>
      <c r="B19" t="s">
        <v>3264</v>
      </c>
      <c r="C19" t="s">
        <v>5616</v>
      </c>
      <c r="D19" t="s">
        <v>5482</v>
      </c>
      <c r="E19" t="s">
        <v>5483</v>
      </c>
      <c r="G19">
        <v>1</v>
      </c>
      <c r="H19" t="s">
        <v>7368</v>
      </c>
      <c r="I19" t="s">
        <v>6336</v>
      </c>
      <c r="J19" t="s">
        <v>6718</v>
      </c>
      <c r="K19" t="s">
        <v>7220</v>
      </c>
    </row>
    <row r="20" spans="1:11" x14ac:dyDescent="0.3">
      <c r="A20" t="s">
        <v>7434</v>
      </c>
      <c r="B20" t="s">
        <v>3269</v>
      </c>
      <c r="C20" t="s">
        <v>5616</v>
      </c>
      <c r="D20" t="s">
        <v>6130</v>
      </c>
      <c r="E20" t="s">
        <v>5486</v>
      </c>
      <c r="G20">
        <v>1</v>
      </c>
      <c r="H20" t="s">
        <v>7434</v>
      </c>
      <c r="I20" t="s">
        <v>6336</v>
      </c>
      <c r="J20" t="s">
        <v>6721</v>
      </c>
      <c r="K20" t="s">
        <v>7274</v>
      </c>
    </row>
    <row r="21" spans="1:11" x14ac:dyDescent="0.3">
      <c r="A21" t="s">
        <v>7413</v>
      </c>
      <c r="B21" t="s">
        <v>3464</v>
      </c>
      <c r="C21" t="s">
        <v>5616</v>
      </c>
      <c r="D21" t="s">
        <v>6130</v>
      </c>
      <c r="E21" t="s">
        <v>5483</v>
      </c>
      <c r="G21">
        <v>1</v>
      </c>
      <c r="H21" t="s">
        <v>7413</v>
      </c>
      <c r="I21" t="s">
        <v>6336</v>
      </c>
      <c r="J21" t="s">
        <v>6721</v>
      </c>
      <c r="K21" t="s">
        <v>7259</v>
      </c>
    </row>
    <row r="22" spans="1:11" x14ac:dyDescent="0.3">
      <c r="A22" t="s">
        <v>7281</v>
      </c>
      <c r="B22" t="s">
        <v>3265</v>
      </c>
      <c r="C22" t="s">
        <v>5616</v>
      </c>
      <c r="D22" t="s">
        <v>5484</v>
      </c>
      <c r="E22" t="s">
        <v>5485</v>
      </c>
      <c r="G22">
        <v>1</v>
      </c>
      <c r="H22" t="s">
        <v>7281</v>
      </c>
      <c r="I22" t="s">
        <v>6336</v>
      </c>
      <c r="J22" t="s">
        <v>6715</v>
      </c>
      <c r="K22" t="s">
        <v>7184</v>
      </c>
    </row>
    <row r="23" spans="1:11" x14ac:dyDescent="0.3">
      <c r="A23" t="s">
        <v>8803</v>
      </c>
      <c r="B23" t="s">
        <v>3282</v>
      </c>
      <c r="C23" t="s">
        <v>6330</v>
      </c>
      <c r="D23" t="s">
        <v>5479</v>
      </c>
      <c r="E23" t="s">
        <v>5663</v>
      </c>
      <c r="G23">
        <v>1</v>
      </c>
      <c r="H23" t="s">
        <v>8803</v>
      </c>
      <c r="I23" t="s">
        <v>6343</v>
      </c>
      <c r="J23" t="s">
        <v>7531</v>
      </c>
      <c r="K23" t="s">
        <v>8550</v>
      </c>
    </row>
    <row r="24" spans="1:11" x14ac:dyDescent="0.3">
      <c r="A24" t="s">
        <v>10186</v>
      </c>
      <c r="B24" t="s">
        <v>58</v>
      </c>
      <c r="C24" t="s">
        <v>6330</v>
      </c>
      <c r="D24" t="s">
        <v>5480</v>
      </c>
      <c r="E24" t="s">
        <v>5663</v>
      </c>
      <c r="G24">
        <v>1</v>
      </c>
      <c r="H24" t="s">
        <v>10186</v>
      </c>
      <c r="I24" t="s">
        <v>6343</v>
      </c>
      <c r="J24" t="s">
        <v>7906</v>
      </c>
      <c r="K24" t="s">
        <v>9626</v>
      </c>
    </row>
    <row r="25" spans="1:11" x14ac:dyDescent="0.3">
      <c r="A25" t="s">
        <v>10186</v>
      </c>
      <c r="B25" t="s">
        <v>4292</v>
      </c>
      <c r="C25" t="s">
        <v>6330</v>
      </c>
      <c r="D25" t="s">
        <v>5480</v>
      </c>
      <c r="E25" t="s">
        <v>5663</v>
      </c>
      <c r="G25">
        <v>1</v>
      </c>
      <c r="H25" t="s">
        <v>10186</v>
      </c>
      <c r="I25" t="s">
        <v>6343</v>
      </c>
      <c r="J25" t="s">
        <v>7906</v>
      </c>
      <c r="K25" t="s">
        <v>9626</v>
      </c>
    </row>
    <row r="26" spans="1:11" x14ac:dyDescent="0.3">
      <c r="A26" t="s">
        <v>10186</v>
      </c>
      <c r="B26" t="s">
        <v>676</v>
      </c>
      <c r="C26" t="s">
        <v>6330</v>
      </c>
      <c r="D26" t="s">
        <v>5480</v>
      </c>
      <c r="E26" t="s">
        <v>5663</v>
      </c>
      <c r="G26">
        <v>1</v>
      </c>
      <c r="H26" t="s">
        <v>10186</v>
      </c>
      <c r="I26" t="s">
        <v>6343</v>
      </c>
      <c r="J26" t="s">
        <v>7906</v>
      </c>
      <c r="K26" t="s">
        <v>9626</v>
      </c>
    </row>
    <row r="27" spans="1:11" x14ac:dyDescent="0.3">
      <c r="A27" t="s">
        <v>10186</v>
      </c>
      <c r="B27" t="s">
        <v>4293</v>
      </c>
      <c r="C27" t="s">
        <v>6330</v>
      </c>
      <c r="D27" t="s">
        <v>5480</v>
      </c>
      <c r="E27" t="s">
        <v>5663</v>
      </c>
      <c r="G27">
        <v>1</v>
      </c>
      <c r="H27" t="s">
        <v>10186</v>
      </c>
      <c r="I27" t="s">
        <v>6343</v>
      </c>
      <c r="J27" t="s">
        <v>7906</v>
      </c>
      <c r="K27" t="s">
        <v>9626</v>
      </c>
    </row>
    <row r="28" spans="1:11" x14ac:dyDescent="0.3">
      <c r="A28" t="s">
        <v>10186</v>
      </c>
      <c r="B28" t="s">
        <v>4294</v>
      </c>
      <c r="C28" t="s">
        <v>6330</v>
      </c>
      <c r="D28" t="s">
        <v>5480</v>
      </c>
      <c r="E28" t="s">
        <v>5663</v>
      </c>
      <c r="G28">
        <v>1</v>
      </c>
      <c r="H28" t="s">
        <v>10186</v>
      </c>
      <c r="I28" t="s">
        <v>6343</v>
      </c>
      <c r="J28" t="s">
        <v>7906</v>
      </c>
      <c r="K28" t="s">
        <v>9626</v>
      </c>
    </row>
    <row r="29" spans="1:11" x14ac:dyDescent="0.3">
      <c r="A29" t="s">
        <v>8831</v>
      </c>
      <c r="B29" t="s">
        <v>4295</v>
      </c>
      <c r="C29" t="s">
        <v>6330</v>
      </c>
      <c r="D29" t="s">
        <v>5481</v>
      </c>
      <c r="E29" t="s">
        <v>5690</v>
      </c>
      <c r="F29" t="s">
        <v>6047</v>
      </c>
      <c r="G29">
        <v>1</v>
      </c>
      <c r="H29" t="s">
        <v>8831</v>
      </c>
      <c r="I29" t="s">
        <v>6343</v>
      </c>
      <c r="J29" t="s">
        <v>7534</v>
      </c>
      <c r="K29" t="s">
        <v>8566</v>
      </c>
    </row>
    <row r="30" spans="1:11" x14ac:dyDescent="0.3">
      <c r="A30" t="s">
        <v>8831</v>
      </c>
      <c r="B30" t="s">
        <v>4296</v>
      </c>
      <c r="C30" t="s">
        <v>6330</v>
      </c>
      <c r="D30" t="s">
        <v>5481</v>
      </c>
      <c r="E30" t="s">
        <v>5690</v>
      </c>
      <c r="F30" t="s">
        <v>6047</v>
      </c>
      <c r="G30">
        <v>1</v>
      </c>
      <c r="H30" t="s">
        <v>8831</v>
      </c>
      <c r="I30" t="s">
        <v>6343</v>
      </c>
      <c r="J30" t="s">
        <v>7534</v>
      </c>
      <c r="K30" t="s">
        <v>8566</v>
      </c>
    </row>
    <row r="31" spans="1:11" x14ac:dyDescent="0.3">
      <c r="A31" t="s">
        <v>8857</v>
      </c>
      <c r="B31" t="s">
        <v>4297</v>
      </c>
      <c r="C31" t="s">
        <v>6330</v>
      </c>
      <c r="D31" t="s">
        <v>5481</v>
      </c>
      <c r="E31" t="s">
        <v>5618</v>
      </c>
      <c r="G31">
        <v>1</v>
      </c>
      <c r="H31" t="s">
        <v>8857</v>
      </c>
      <c r="I31" t="s">
        <v>6343</v>
      </c>
      <c r="J31" t="s">
        <v>7534</v>
      </c>
      <c r="K31" t="s">
        <v>8576</v>
      </c>
    </row>
    <row r="32" spans="1:11" x14ac:dyDescent="0.3">
      <c r="A32" t="s">
        <v>8857</v>
      </c>
      <c r="B32" t="s">
        <v>4298</v>
      </c>
      <c r="C32" t="s">
        <v>6330</v>
      </c>
      <c r="D32" t="s">
        <v>5481</v>
      </c>
      <c r="E32" t="s">
        <v>5618</v>
      </c>
      <c r="G32">
        <v>1</v>
      </c>
      <c r="H32" t="s">
        <v>8857</v>
      </c>
      <c r="I32" t="s">
        <v>6343</v>
      </c>
      <c r="J32" t="s">
        <v>7534</v>
      </c>
      <c r="K32" t="s">
        <v>8576</v>
      </c>
    </row>
    <row r="33" spans="1:11" x14ac:dyDescent="0.3">
      <c r="A33" t="s">
        <v>8831</v>
      </c>
      <c r="B33" t="s">
        <v>4299</v>
      </c>
      <c r="C33" t="s">
        <v>6330</v>
      </c>
      <c r="D33" t="s">
        <v>5481</v>
      </c>
      <c r="E33" t="s">
        <v>5690</v>
      </c>
      <c r="F33" t="s">
        <v>6047</v>
      </c>
      <c r="G33">
        <v>1</v>
      </c>
      <c r="H33" t="s">
        <v>8831</v>
      </c>
      <c r="I33" t="s">
        <v>6343</v>
      </c>
      <c r="J33" t="s">
        <v>7534</v>
      </c>
      <c r="K33" t="s">
        <v>8566</v>
      </c>
    </row>
    <row r="34" spans="1:11" x14ac:dyDescent="0.3">
      <c r="A34" t="s">
        <v>8807</v>
      </c>
      <c r="B34" t="s">
        <v>339</v>
      </c>
      <c r="C34" t="s">
        <v>6330</v>
      </c>
      <c r="D34" t="s">
        <v>5481</v>
      </c>
      <c r="E34" t="s">
        <v>5525</v>
      </c>
      <c r="G34">
        <v>1</v>
      </c>
      <c r="H34" t="s">
        <v>8807</v>
      </c>
      <c r="I34" t="s">
        <v>6343</v>
      </c>
      <c r="J34" t="s">
        <v>7534</v>
      </c>
      <c r="K34" t="s">
        <v>8554</v>
      </c>
    </row>
    <row r="35" spans="1:11" x14ac:dyDescent="0.3">
      <c r="A35" t="s">
        <v>8823</v>
      </c>
      <c r="B35" t="s">
        <v>1607</v>
      </c>
      <c r="C35" t="s">
        <v>6330</v>
      </c>
      <c r="D35" t="s">
        <v>5481</v>
      </c>
      <c r="E35" t="s">
        <v>5619</v>
      </c>
      <c r="G35">
        <v>1</v>
      </c>
      <c r="H35" t="s">
        <v>8823</v>
      </c>
      <c r="I35" t="s">
        <v>6343</v>
      </c>
      <c r="J35" t="s">
        <v>7534</v>
      </c>
      <c r="K35" t="s">
        <v>8558</v>
      </c>
    </row>
    <row r="36" spans="1:11" x14ac:dyDescent="0.3">
      <c r="A36" t="s">
        <v>8813</v>
      </c>
      <c r="B36" t="s">
        <v>1866</v>
      </c>
      <c r="C36" t="s">
        <v>6330</v>
      </c>
      <c r="D36" t="s">
        <v>5481</v>
      </c>
      <c r="E36" t="s">
        <v>5619</v>
      </c>
      <c r="F36" t="s">
        <v>5620</v>
      </c>
      <c r="G36">
        <v>1</v>
      </c>
      <c r="H36" t="s">
        <v>8813</v>
      </c>
      <c r="I36" t="s">
        <v>6343</v>
      </c>
      <c r="J36" t="s">
        <v>7534</v>
      </c>
      <c r="K36" t="s">
        <v>8558</v>
      </c>
    </row>
    <row r="37" spans="1:11" x14ac:dyDescent="0.3">
      <c r="A37" t="s">
        <v>8811</v>
      </c>
      <c r="B37" t="s">
        <v>3770</v>
      </c>
      <c r="C37" t="s">
        <v>6330</v>
      </c>
      <c r="D37" t="s">
        <v>5481</v>
      </c>
      <c r="E37" t="s">
        <v>5619</v>
      </c>
      <c r="F37" t="s">
        <v>5485</v>
      </c>
      <c r="G37">
        <v>1</v>
      </c>
      <c r="H37" t="s">
        <v>8811</v>
      </c>
      <c r="I37" t="s">
        <v>6343</v>
      </c>
      <c r="J37" t="s">
        <v>7534</v>
      </c>
      <c r="K37" t="s">
        <v>8558</v>
      </c>
    </row>
    <row r="38" spans="1:11" x14ac:dyDescent="0.3">
      <c r="A38" t="s">
        <v>8819</v>
      </c>
      <c r="B38" t="s">
        <v>3322</v>
      </c>
      <c r="C38" t="s">
        <v>6330</v>
      </c>
      <c r="D38" t="s">
        <v>5481</v>
      </c>
      <c r="E38" t="s">
        <v>5619</v>
      </c>
      <c r="F38" t="s">
        <v>5626</v>
      </c>
      <c r="G38">
        <v>1</v>
      </c>
      <c r="H38" t="s">
        <v>8819</v>
      </c>
      <c r="I38" t="s">
        <v>6343</v>
      </c>
      <c r="J38" t="s">
        <v>7534</v>
      </c>
      <c r="K38" t="s">
        <v>8558</v>
      </c>
    </row>
    <row r="39" spans="1:11" x14ac:dyDescent="0.3">
      <c r="A39" t="s">
        <v>8821</v>
      </c>
      <c r="B39" t="s">
        <v>1451</v>
      </c>
      <c r="C39" t="s">
        <v>6330</v>
      </c>
      <c r="D39" t="s">
        <v>5481</v>
      </c>
      <c r="E39" t="s">
        <v>5619</v>
      </c>
      <c r="F39" t="s">
        <v>5697</v>
      </c>
      <c r="G39">
        <v>1</v>
      </c>
      <c r="H39" t="s">
        <v>8821</v>
      </c>
      <c r="I39" t="s">
        <v>6343</v>
      </c>
      <c r="J39" t="s">
        <v>7534</v>
      </c>
      <c r="K39" t="s">
        <v>8558</v>
      </c>
    </row>
    <row r="40" spans="1:11" x14ac:dyDescent="0.3">
      <c r="A40" t="s">
        <v>8821</v>
      </c>
      <c r="B40" t="s">
        <v>4300</v>
      </c>
      <c r="C40" t="s">
        <v>6330</v>
      </c>
      <c r="D40" t="s">
        <v>5481</v>
      </c>
      <c r="E40" t="s">
        <v>5619</v>
      </c>
      <c r="F40" t="s">
        <v>5697</v>
      </c>
      <c r="G40">
        <v>1</v>
      </c>
      <c r="H40" t="s">
        <v>8821</v>
      </c>
      <c r="I40" t="s">
        <v>6343</v>
      </c>
      <c r="J40" t="s">
        <v>7534</v>
      </c>
      <c r="K40" t="s">
        <v>8558</v>
      </c>
    </row>
    <row r="41" spans="1:11" x14ac:dyDescent="0.3">
      <c r="A41" t="s">
        <v>8815</v>
      </c>
      <c r="B41" t="s">
        <v>3017</v>
      </c>
      <c r="C41" t="s">
        <v>6330</v>
      </c>
      <c r="D41" t="s">
        <v>5481</v>
      </c>
      <c r="E41" t="s">
        <v>5619</v>
      </c>
      <c r="F41" t="s">
        <v>5622</v>
      </c>
      <c r="G41">
        <v>1</v>
      </c>
      <c r="H41" t="s">
        <v>8815</v>
      </c>
      <c r="I41" t="s">
        <v>6343</v>
      </c>
      <c r="J41" t="s">
        <v>7534</v>
      </c>
      <c r="K41" t="s">
        <v>8558</v>
      </c>
    </row>
    <row r="42" spans="1:11" x14ac:dyDescent="0.3">
      <c r="A42" t="s">
        <v>8817</v>
      </c>
      <c r="B42" t="s">
        <v>4301</v>
      </c>
      <c r="C42" t="s">
        <v>6330</v>
      </c>
      <c r="D42" t="s">
        <v>5481</v>
      </c>
      <c r="E42" t="s">
        <v>5619</v>
      </c>
      <c r="F42" t="s">
        <v>5621</v>
      </c>
      <c r="G42">
        <v>1</v>
      </c>
      <c r="H42" t="s">
        <v>8817</v>
      </c>
      <c r="I42" t="s">
        <v>6343</v>
      </c>
      <c r="J42" t="s">
        <v>7534</v>
      </c>
      <c r="K42" t="s">
        <v>8558</v>
      </c>
    </row>
    <row r="43" spans="1:11" x14ac:dyDescent="0.3">
      <c r="A43" t="s">
        <v>8817</v>
      </c>
      <c r="B43" t="s">
        <v>1938</v>
      </c>
      <c r="C43" t="s">
        <v>6330</v>
      </c>
      <c r="D43" t="s">
        <v>5481</v>
      </c>
      <c r="E43" t="s">
        <v>5619</v>
      </c>
      <c r="F43" t="s">
        <v>5621</v>
      </c>
      <c r="G43">
        <v>1</v>
      </c>
      <c r="H43" t="s">
        <v>8817</v>
      </c>
      <c r="I43" t="s">
        <v>6343</v>
      </c>
      <c r="J43" t="s">
        <v>7534</v>
      </c>
      <c r="K43" t="s">
        <v>8558</v>
      </c>
    </row>
    <row r="44" spans="1:11" x14ac:dyDescent="0.3">
      <c r="A44" t="s">
        <v>8829</v>
      </c>
      <c r="B44" t="s">
        <v>2911</v>
      </c>
      <c r="C44" t="s">
        <v>6330</v>
      </c>
      <c r="D44" t="s">
        <v>5481</v>
      </c>
      <c r="E44" t="s">
        <v>5483</v>
      </c>
      <c r="G44">
        <v>1</v>
      </c>
      <c r="H44" t="s">
        <v>8829</v>
      </c>
      <c r="I44" t="s">
        <v>6343</v>
      </c>
      <c r="J44" t="s">
        <v>7534</v>
      </c>
      <c r="K44" t="s">
        <v>8564</v>
      </c>
    </row>
    <row r="45" spans="1:11" x14ac:dyDescent="0.3">
      <c r="A45" t="s">
        <v>8855</v>
      </c>
      <c r="B45" t="s">
        <v>1096</v>
      </c>
      <c r="C45" t="s">
        <v>6330</v>
      </c>
      <c r="D45" t="s">
        <v>5481</v>
      </c>
      <c r="E45" t="s">
        <v>5586</v>
      </c>
      <c r="G45">
        <v>1</v>
      </c>
      <c r="H45" t="s">
        <v>8855</v>
      </c>
      <c r="I45" t="s">
        <v>6343</v>
      </c>
      <c r="J45" t="s">
        <v>7534</v>
      </c>
      <c r="K45" t="s">
        <v>8574</v>
      </c>
    </row>
    <row r="46" spans="1:11" x14ac:dyDescent="0.3">
      <c r="A46" t="s">
        <v>8841</v>
      </c>
      <c r="B46" t="s">
        <v>3527</v>
      </c>
      <c r="C46" t="s">
        <v>6330</v>
      </c>
      <c r="D46" t="s">
        <v>5481</v>
      </c>
      <c r="E46" t="s">
        <v>5486</v>
      </c>
      <c r="G46">
        <v>1</v>
      </c>
      <c r="H46" t="s">
        <v>8841</v>
      </c>
      <c r="I46" t="s">
        <v>6343</v>
      </c>
      <c r="J46" t="s">
        <v>7534</v>
      </c>
      <c r="K46" t="s">
        <v>8570</v>
      </c>
    </row>
    <row r="47" spans="1:11" x14ac:dyDescent="0.3">
      <c r="A47" t="s">
        <v>8859</v>
      </c>
      <c r="B47" t="s">
        <v>3534</v>
      </c>
      <c r="C47" t="s">
        <v>6330</v>
      </c>
      <c r="D47" t="s">
        <v>5481</v>
      </c>
      <c r="E47" t="s">
        <v>5625</v>
      </c>
      <c r="G47">
        <v>1</v>
      </c>
      <c r="H47" t="s">
        <v>8859</v>
      </c>
      <c r="I47" t="s">
        <v>6343</v>
      </c>
      <c r="J47" t="s">
        <v>7534</v>
      </c>
      <c r="K47" t="s">
        <v>8578</v>
      </c>
    </row>
    <row r="48" spans="1:11" x14ac:dyDescent="0.3">
      <c r="A48" t="s">
        <v>8831</v>
      </c>
      <c r="B48" t="s">
        <v>1809</v>
      </c>
      <c r="C48" t="s">
        <v>6330</v>
      </c>
      <c r="D48" t="s">
        <v>5481</v>
      </c>
      <c r="E48" t="s">
        <v>5690</v>
      </c>
      <c r="F48" t="s">
        <v>6047</v>
      </c>
      <c r="G48">
        <v>1</v>
      </c>
      <c r="H48" t="s">
        <v>8831</v>
      </c>
      <c r="I48" t="s">
        <v>6343</v>
      </c>
      <c r="J48" t="s">
        <v>7534</v>
      </c>
      <c r="K48" t="s">
        <v>8566</v>
      </c>
    </row>
    <row r="49" spans="1:11" x14ac:dyDescent="0.3">
      <c r="A49" t="s">
        <v>8831</v>
      </c>
      <c r="B49" t="s">
        <v>4302</v>
      </c>
      <c r="C49" t="s">
        <v>6330</v>
      </c>
      <c r="D49" t="s">
        <v>5481</v>
      </c>
      <c r="E49" t="s">
        <v>5690</v>
      </c>
      <c r="F49" t="s">
        <v>6047</v>
      </c>
      <c r="G49">
        <v>1</v>
      </c>
      <c r="H49" t="s">
        <v>8831</v>
      </c>
      <c r="I49" t="s">
        <v>6343</v>
      </c>
      <c r="J49" t="s">
        <v>7534</v>
      </c>
      <c r="K49" t="s">
        <v>8566</v>
      </c>
    </row>
    <row r="50" spans="1:11" x14ac:dyDescent="0.3">
      <c r="A50" t="s">
        <v>8831</v>
      </c>
      <c r="B50" t="s">
        <v>4303</v>
      </c>
      <c r="C50" t="s">
        <v>6330</v>
      </c>
      <c r="D50" t="s">
        <v>5481</v>
      </c>
      <c r="E50" t="s">
        <v>5690</v>
      </c>
      <c r="F50" t="s">
        <v>6047</v>
      </c>
      <c r="G50">
        <v>1</v>
      </c>
      <c r="H50" t="s">
        <v>8831</v>
      </c>
      <c r="I50" t="s">
        <v>6343</v>
      </c>
      <c r="J50" t="s">
        <v>7534</v>
      </c>
      <c r="K50" t="s">
        <v>8566</v>
      </c>
    </row>
    <row r="51" spans="1:11" x14ac:dyDescent="0.3">
      <c r="A51" t="s">
        <v>8833</v>
      </c>
      <c r="B51" t="s">
        <v>379</v>
      </c>
      <c r="C51" t="s">
        <v>6330</v>
      </c>
      <c r="D51" t="s">
        <v>5481</v>
      </c>
      <c r="E51" t="s">
        <v>5690</v>
      </c>
      <c r="F51" t="s">
        <v>6289</v>
      </c>
      <c r="G51">
        <v>1</v>
      </c>
      <c r="H51" t="s">
        <v>8833</v>
      </c>
      <c r="I51" t="s">
        <v>6343</v>
      </c>
      <c r="J51" t="s">
        <v>7534</v>
      </c>
      <c r="K51" t="s">
        <v>8566</v>
      </c>
    </row>
    <row r="52" spans="1:11" x14ac:dyDescent="0.3">
      <c r="A52" t="s">
        <v>8837</v>
      </c>
      <c r="B52" t="s">
        <v>3262</v>
      </c>
      <c r="C52" t="s">
        <v>6330</v>
      </c>
      <c r="D52" t="s">
        <v>5481</v>
      </c>
      <c r="E52" t="s">
        <v>6291</v>
      </c>
      <c r="F52" t="s">
        <v>6290</v>
      </c>
      <c r="G52">
        <v>1</v>
      </c>
      <c r="H52" t="s">
        <v>8837</v>
      </c>
      <c r="I52" t="s">
        <v>6343</v>
      </c>
      <c r="J52" t="s">
        <v>7534</v>
      </c>
      <c r="K52" t="s">
        <v>8568</v>
      </c>
    </row>
    <row r="53" spans="1:11" x14ac:dyDescent="0.3">
      <c r="A53" t="s">
        <v>8839</v>
      </c>
      <c r="B53" t="s">
        <v>2664</v>
      </c>
      <c r="C53" t="s">
        <v>6330</v>
      </c>
      <c r="D53" t="s">
        <v>5481</v>
      </c>
      <c r="E53" t="s">
        <v>6291</v>
      </c>
      <c r="F53" t="s">
        <v>6292</v>
      </c>
      <c r="G53">
        <v>1</v>
      </c>
      <c r="H53" t="s">
        <v>8839</v>
      </c>
      <c r="I53" t="s">
        <v>6343</v>
      </c>
      <c r="J53" t="s">
        <v>7534</v>
      </c>
      <c r="K53" t="s">
        <v>8568</v>
      </c>
    </row>
    <row r="54" spans="1:11" x14ac:dyDescent="0.3">
      <c r="A54" t="s">
        <v>8857</v>
      </c>
      <c r="B54" t="s">
        <v>3962</v>
      </c>
      <c r="C54" t="s">
        <v>6330</v>
      </c>
      <c r="D54" t="s">
        <v>5481</v>
      </c>
      <c r="E54" t="s">
        <v>5618</v>
      </c>
      <c r="G54">
        <v>1</v>
      </c>
      <c r="H54" t="s">
        <v>8857</v>
      </c>
      <c r="I54" t="s">
        <v>6343</v>
      </c>
      <c r="J54" t="s">
        <v>7534</v>
      </c>
      <c r="K54" t="s">
        <v>8576</v>
      </c>
    </row>
    <row r="55" spans="1:11" x14ac:dyDescent="0.3">
      <c r="A55" t="s">
        <v>8861</v>
      </c>
      <c r="B55" t="s">
        <v>457</v>
      </c>
      <c r="C55" t="s">
        <v>6330</v>
      </c>
      <c r="D55" t="s">
        <v>5481</v>
      </c>
      <c r="E55" t="s">
        <v>5626</v>
      </c>
      <c r="G55">
        <v>1</v>
      </c>
      <c r="H55" t="s">
        <v>8861</v>
      </c>
      <c r="I55" t="s">
        <v>6343</v>
      </c>
      <c r="J55" t="s">
        <v>7534</v>
      </c>
      <c r="K55" t="s">
        <v>8580</v>
      </c>
    </row>
    <row r="56" spans="1:11" x14ac:dyDescent="0.3">
      <c r="A56" t="s">
        <v>8861</v>
      </c>
      <c r="B56" t="s">
        <v>4304</v>
      </c>
      <c r="C56" t="s">
        <v>6330</v>
      </c>
      <c r="D56" t="s">
        <v>5481</v>
      </c>
      <c r="E56" t="s">
        <v>5626</v>
      </c>
      <c r="G56">
        <v>1</v>
      </c>
      <c r="H56" t="s">
        <v>8861</v>
      </c>
      <c r="I56" t="s">
        <v>6343</v>
      </c>
      <c r="J56" t="s">
        <v>7534</v>
      </c>
      <c r="K56" t="s">
        <v>8580</v>
      </c>
    </row>
    <row r="57" spans="1:11" x14ac:dyDescent="0.3">
      <c r="A57" t="s">
        <v>8865</v>
      </c>
      <c r="B57" t="s">
        <v>1430</v>
      </c>
      <c r="C57" t="s">
        <v>6330</v>
      </c>
      <c r="D57" t="s">
        <v>5481</v>
      </c>
      <c r="E57" t="s">
        <v>5697</v>
      </c>
      <c r="F57" t="s">
        <v>5962</v>
      </c>
      <c r="G57">
        <v>1</v>
      </c>
      <c r="H57" t="s">
        <v>8865</v>
      </c>
      <c r="I57" t="s">
        <v>6343</v>
      </c>
      <c r="J57" t="s">
        <v>7534</v>
      </c>
      <c r="K57" t="s">
        <v>8582</v>
      </c>
    </row>
    <row r="58" spans="1:11" x14ac:dyDescent="0.3">
      <c r="A58" t="s">
        <v>8827</v>
      </c>
      <c r="B58" t="s">
        <v>854</v>
      </c>
      <c r="C58" t="s">
        <v>6330</v>
      </c>
      <c r="D58" t="s">
        <v>5481</v>
      </c>
      <c r="E58" t="s">
        <v>5628</v>
      </c>
      <c r="G58">
        <v>1</v>
      </c>
      <c r="H58" t="s">
        <v>8827</v>
      </c>
      <c r="I58" t="s">
        <v>6343</v>
      </c>
      <c r="J58" t="s">
        <v>7534</v>
      </c>
      <c r="K58" t="s">
        <v>8562</v>
      </c>
    </row>
    <row r="59" spans="1:11" x14ac:dyDescent="0.3">
      <c r="A59" t="s">
        <v>8827</v>
      </c>
      <c r="B59" t="s">
        <v>4305</v>
      </c>
      <c r="C59" t="s">
        <v>6330</v>
      </c>
      <c r="D59" t="s">
        <v>5481</v>
      </c>
      <c r="E59" t="s">
        <v>5628</v>
      </c>
      <c r="G59">
        <v>1</v>
      </c>
      <c r="H59" t="s">
        <v>8827</v>
      </c>
      <c r="I59" t="s">
        <v>6343</v>
      </c>
      <c r="J59" t="s">
        <v>7534</v>
      </c>
      <c r="K59" t="s">
        <v>8562</v>
      </c>
    </row>
    <row r="60" spans="1:11" x14ac:dyDescent="0.3">
      <c r="A60" t="s">
        <v>8829</v>
      </c>
      <c r="B60" t="s">
        <v>1970</v>
      </c>
      <c r="C60" t="s">
        <v>6330</v>
      </c>
      <c r="D60" t="s">
        <v>5481</v>
      </c>
      <c r="E60" t="s">
        <v>5483</v>
      </c>
      <c r="G60">
        <v>1</v>
      </c>
      <c r="H60" t="s">
        <v>8829</v>
      </c>
      <c r="I60" t="s">
        <v>6343</v>
      </c>
      <c r="J60" t="s">
        <v>7534</v>
      </c>
      <c r="K60" t="s">
        <v>8564</v>
      </c>
    </row>
    <row r="61" spans="1:11" x14ac:dyDescent="0.3">
      <c r="A61" t="s">
        <v>8855</v>
      </c>
      <c r="B61" t="s">
        <v>19</v>
      </c>
      <c r="C61" t="s">
        <v>6330</v>
      </c>
      <c r="D61" t="s">
        <v>5481</v>
      </c>
      <c r="E61" t="s">
        <v>5586</v>
      </c>
      <c r="G61">
        <v>1</v>
      </c>
      <c r="H61" t="s">
        <v>8855</v>
      </c>
      <c r="I61" t="s">
        <v>6343</v>
      </c>
      <c r="J61" t="s">
        <v>7534</v>
      </c>
      <c r="K61" t="s">
        <v>8574</v>
      </c>
    </row>
    <row r="62" spans="1:11" x14ac:dyDescent="0.3">
      <c r="A62" t="s">
        <v>8855</v>
      </c>
      <c r="B62" t="s">
        <v>4306</v>
      </c>
      <c r="C62" t="s">
        <v>6330</v>
      </c>
      <c r="D62" t="s">
        <v>5481</v>
      </c>
      <c r="E62" t="s">
        <v>5586</v>
      </c>
      <c r="G62">
        <v>1</v>
      </c>
      <c r="H62" t="s">
        <v>8855</v>
      </c>
      <c r="I62" t="s">
        <v>6343</v>
      </c>
      <c r="J62" t="s">
        <v>7534</v>
      </c>
      <c r="K62" t="s">
        <v>8574</v>
      </c>
    </row>
    <row r="63" spans="1:11" x14ac:dyDescent="0.3">
      <c r="A63" t="s">
        <v>8855</v>
      </c>
      <c r="B63" t="s">
        <v>4307</v>
      </c>
      <c r="C63" t="s">
        <v>6330</v>
      </c>
      <c r="D63" t="s">
        <v>5481</v>
      </c>
      <c r="E63" t="s">
        <v>5586</v>
      </c>
      <c r="G63">
        <v>1</v>
      </c>
      <c r="H63" t="s">
        <v>8855</v>
      </c>
      <c r="I63" t="s">
        <v>6343</v>
      </c>
      <c r="J63" t="s">
        <v>7534</v>
      </c>
      <c r="K63" t="s">
        <v>8574</v>
      </c>
    </row>
    <row r="64" spans="1:11" x14ac:dyDescent="0.3">
      <c r="A64" t="s">
        <v>8855</v>
      </c>
      <c r="B64" t="s">
        <v>4308</v>
      </c>
      <c r="C64" t="s">
        <v>6330</v>
      </c>
      <c r="D64" t="s">
        <v>5481</v>
      </c>
      <c r="E64" t="s">
        <v>5586</v>
      </c>
      <c r="G64">
        <v>1</v>
      </c>
      <c r="H64" t="s">
        <v>8855</v>
      </c>
      <c r="I64" t="s">
        <v>6343</v>
      </c>
      <c r="J64" t="s">
        <v>7534</v>
      </c>
      <c r="K64" t="s">
        <v>8574</v>
      </c>
    </row>
    <row r="65" spans="1:11" x14ac:dyDescent="0.3">
      <c r="A65" t="s">
        <v>8855</v>
      </c>
      <c r="B65" t="s">
        <v>1635</v>
      </c>
      <c r="C65" t="s">
        <v>6330</v>
      </c>
      <c r="D65" t="s">
        <v>5481</v>
      </c>
      <c r="E65" t="s">
        <v>5586</v>
      </c>
      <c r="G65">
        <v>1</v>
      </c>
      <c r="H65" t="s">
        <v>8855</v>
      </c>
      <c r="I65" t="s">
        <v>6343</v>
      </c>
      <c r="J65" t="s">
        <v>7534</v>
      </c>
      <c r="K65" t="s">
        <v>8574</v>
      </c>
    </row>
    <row r="66" spans="1:11" x14ac:dyDescent="0.3">
      <c r="A66" t="s">
        <v>8855</v>
      </c>
      <c r="B66" t="s">
        <v>4309</v>
      </c>
      <c r="C66" t="s">
        <v>6330</v>
      </c>
      <c r="D66" t="s">
        <v>5481</v>
      </c>
      <c r="E66" t="s">
        <v>5586</v>
      </c>
      <c r="G66">
        <v>1</v>
      </c>
      <c r="H66" t="s">
        <v>8855</v>
      </c>
      <c r="I66" t="s">
        <v>6343</v>
      </c>
      <c r="J66" t="s">
        <v>7534</v>
      </c>
      <c r="K66" t="s">
        <v>8574</v>
      </c>
    </row>
    <row r="67" spans="1:11" x14ac:dyDescent="0.3">
      <c r="A67" t="s">
        <v>8855</v>
      </c>
      <c r="B67" t="s">
        <v>411</v>
      </c>
      <c r="C67" t="s">
        <v>6330</v>
      </c>
      <c r="D67" t="s">
        <v>5481</v>
      </c>
      <c r="E67" t="s">
        <v>5586</v>
      </c>
      <c r="G67">
        <v>1</v>
      </c>
      <c r="H67" t="s">
        <v>8855</v>
      </c>
      <c r="I67" t="s">
        <v>6343</v>
      </c>
      <c r="J67" t="s">
        <v>7534</v>
      </c>
      <c r="K67" t="s">
        <v>8574</v>
      </c>
    </row>
    <row r="68" spans="1:11" x14ac:dyDescent="0.3">
      <c r="A68" t="s">
        <v>8855</v>
      </c>
      <c r="B68" t="s">
        <v>4310</v>
      </c>
      <c r="C68" t="s">
        <v>6330</v>
      </c>
      <c r="D68" t="s">
        <v>5481</v>
      </c>
      <c r="E68" t="s">
        <v>5586</v>
      </c>
      <c r="G68">
        <v>1</v>
      </c>
      <c r="H68" t="s">
        <v>8855</v>
      </c>
      <c r="I68" t="s">
        <v>6343</v>
      </c>
      <c r="J68" t="s">
        <v>7534</v>
      </c>
      <c r="K68" t="s">
        <v>8574</v>
      </c>
    </row>
    <row r="69" spans="1:11" x14ac:dyDescent="0.3">
      <c r="A69" t="s">
        <v>8855</v>
      </c>
      <c r="B69" t="s">
        <v>2403</v>
      </c>
      <c r="C69" t="s">
        <v>6330</v>
      </c>
      <c r="D69" t="s">
        <v>5481</v>
      </c>
      <c r="E69" t="s">
        <v>5586</v>
      </c>
      <c r="G69">
        <v>1</v>
      </c>
      <c r="H69" t="s">
        <v>8855</v>
      </c>
      <c r="I69" t="s">
        <v>6343</v>
      </c>
      <c r="J69" t="s">
        <v>7534</v>
      </c>
      <c r="K69" t="s">
        <v>8574</v>
      </c>
    </row>
    <row r="70" spans="1:11" x14ac:dyDescent="0.3">
      <c r="A70" t="s">
        <v>7506</v>
      </c>
      <c r="B70" t="s">
        <v>3465</v>
      </c>
      <c r="C70" t="s">
        <v>7</v>
      </c>
      <c r="D70" t="s">
        <v>5481</v>
      </c>
      <c r="E70" t="s">
        <v>5586</v>
      </c>
      <c r="G70">
        <v>1</v>
      </c>
      <c r="H70" t="s">
        <v>7506</v>
      </c>
      <c r="I70" t="s">
        <v>6337</v>
      </c>
      <c r="J70" t="s">
        <v>6751</v>
      </c>
      <c r="K70" t="s">
        <v>7322</v>
      </c>
    </row>
    <row r="71" spans="1:11" x14ac:dyDescent="0.3">
      <c r="A71" t="s">
        <v>8847</v>
      </c>
      <c r="B71" t="s">
        <v>3112</v>
      </c>
      <c r="C71" t="s">
        <v>6330</v>
      </c>
      <c r="D71" t="s">
        <v>5481</v>
      </c>
      <c r="E71" t="s">
        <v>5586</v>
      </c>
      <c r="F71" t="s">
        <v>6293</v>
      </c>
      <c r="G71">
        <v>1</v>
      </c>
      <c r="H71" t="s">
        <v>8847</v>
      </c>
      <c r="I71" t="s">
        <v>6343</v>
      </c>
      <c r="J71" t="s">
        <v>7534</v>
      </c>
      <c r="K71" t="s">
        <v>8574</v>
      </c>
    </row>
    <row r="72" spans="1:11" x14ac:dyDescent="0.3">
      <c r="A72" t="s">
        <v>7206</v>
      </c>
      <c r="B72" t="s">
        <v>3152</v>
      </c>
      <c r="C72" t="s">
        <v>5616</v>
      </c>
      <c r="D72" t="s">
        <v>5481</v>
      </c>
      <c r="E72" t="s">
        <v>5586</v>
      </c>
      <c r="G72">
        <v>1</v>
      </c>
      <c r="H72" t="s">
        <v>7206</v>
      </c>
      <c r="I72" t="s">
        <v>6336</v>
      </c>
      <c r="J72" t="s">
        <v>6688</v>
      </c>
      <c r="K72" t="s">
        <v>7124</v>
      </c>
    </row>
    <row r="73" spans="1:11" x14ac:dyDescent="0.3">
      <c r="A73" t="s">
        <v>7206</v>
      </c>
      <c r="B73" t="s">
        <v>1771</v>
      </c>
      <c r="C73" t="s">
        <v>5616</v>
      </c>
      <c r="D73" t="s">
        <v>5481</v>
      </c>
      <c r="E73" t="s">
        <v>5586</v>
      </c>
      <c r="G73">
        <v>1</v>
      </c>
      <c r="H73" t="s">
        <v>7206</v>
      </c>
      <c r="I73" t="s">
        <v>6336</v>
      </c>
      <c r="J73" t="s">
        <v>6688</v>
      </c>
      <c r="K73" t="s">
        <v>7124</v>
      </c>
    </row>
    <row r="74" spans="1:11" x14ac:dyDescent="0.3">
      <c r="A74" t="s">
        <v>7206</v>
      </c>
      <c r="B74" t="s">
        <v>131</v>
      </c>
      <c r="C74" t="s">
        <v>5616</v>
      </c>
      <c r="D74" t="s">
        <v>5481</v>
      </c>
      <c r="E74" t="s">
        <v>5586</v>
      </c>
      <c r="G74">
        <v>1</v>
      </c>
      <c r="H74" t="s">
        <v>7206</v>
      </c>
      <c r="I74" t="s">
        <v>6336</v>
      </c>
      <c r="J74" t="s">
        <v>6688</v>
      </c>
      <c r="K74" t="s">
        <v>7124</v>
      </c>
    </row>
    <row r="75" spans="1:11" x14ac:dyDescent="0.3">
      <c r="A75" t="s">
        <v>8855</v>
      </c>
      <c r="B75" t="s">
        <v>4311</v>
      </c>
      <c r="C75" t="s">
        <v>6330</v>
      </c>
      <c r="D75" t="s">
        <v>5481</v>
      </c>
      <c r="E75" t="s">
        <v>5586</v>
      </c>
      <c r="G75">
        <v>1</v>
      </c>
      <c r="H75" t="s">
        <v>8855</v>
      </c>
      <c r="I75" t="s">
        <v>6343</v>
      </c>
      <c r="J75" t="s">
        <v>7534</v>
      </c>
      <c r="K75" t="s">
        <v>8574</v>
      </c>
    </row>
    <row r="76" spans="1:11" x14ac:dyDescent="0.3">
      <c r="A76" t="s">
        <v>7206</v>
      </c>
      <c r="B76" t="s">
        <v>3480</v>
      </c>
      <c r="C76" t="s">
        <v>5616</v>
      </c>
      <c r="D76" t="s">
        <v>5481</v>
      </c>
      <c r="E76" t="s">
        <v>5586</v>
      </c>
      <c r="G76">
        <v>1</v>
      </c>
      <c r="H76" t="s">
        <v>7206</v>
      </c>
      <c r="I76" t="s">
        <v>6336</v>
      </c>
      <c r="J76" t="s">
        <v>6688</v>
      </c>
      <c r="K76" t="s">
        <v>7124</v>
      </c>
    </row>
    <row r="77" spans="1:11" x14ac:dyDescent="0.3">
      <c r="A77" t="s">
        <v>8855</v>
      </c>
      <c r="B77" t="s">
        <v>4312</v>
      </c>
      <c r="C77" t="s">
        <v>6330</v>
      </c>
      <c r="D77" t="s">
        <v>5481</v>
      </c>
      <c r="E77" t="s">
        <v>5586</v>
      </c>
      <c r="G77">
        <v>1</v>
      </c>
      <c r="H77" t="s">
        <v>8855</v>
      </c>
      <c r="I77" t="s">
        <v>6343</v>
      </c>
      <c r="J77" t="s">
        <v>7534</v>
      </c>
      <c r="K77" t="s">
        <v>8574</v>
      </c>
    </row>
    <row r="78" spans="1:11" x14ac:dyDescent="0.3">
      <c r="A78" t="s">
        <v>8855</v>
      </c>
      <c r="B78" t="s">
        <v>4313</v>
      </c>
      <c r="C78" t="s">
        <v>6330</v>
      </c>
      <c r="D78" t="s">
        <v>5481</v>
      </c>
      <c r="E78" t="s">
        <v>5586</v>
      </c>
      <c r="G78">
        <v>1</v>
      </c>
      <c r="H78" t="s">
        <v>8855</v>
      </c>
      <c r="I78" t="s">
        <v>6343</v>
      </c>
      <c r="J78" t="s">
        <v>7534</v>
      </c>
      <c r="K78" t="s">
        <v>8574</v>
      </c>
    </row>
    <row r="79" spans="1:11" x14ac:dyDescent="0.3">
      <c r="A79" t="s">
        <v>8855</v>
      </c>
      <c r="B79" t="s">
        <v>4314</v>
      </c>
      <c r="C79" t="s">
        <v>6330</v>
      </c>
      <c r="D79" t="s">
        <v>5481</v>
      </c>
      <c r="E79" t="s">
        <v>5586</v>
      </c>
      <c r="G79">
        <v>1</v>
      </c>
      <c r="H79" t="s">
        <v>8855</v>
      </c>
      <c r="I79" t="s">
        <v>6343</v>
      </c>
      <c r="J79" t="s">
        <v>7534</v>
      </c>
      <c r="K79" t="s">
        <v>8574</v>
      </c>
    </row>
    <row r="80" spans="1:11" x14ac:dyDescent="0.3">
      <c r="A80" t="s">
        <v>8853</v>
      </c>
      <c r="B80" t="s">
        <v>141</v>
      </c>
      <c r="C80" t="s">
        <v>6330</v>
      </c>
      <c r="D80" t="s">
        <v>5481</v>
      </c>
      <c r="E80" t="s">
        <v>5586</v>
      </c>
      <c r="F80" t="s">
        <v>6294</v>
      </c>
      <c r="G80">
        <v>1</v>
      </c>
      <c r="H80" t="s">
        <v>8853</v>
      </c>
      <c r="I80" t="s">
        <v>6343</v>
      </c>
      <c r="J80" t="s">
        <v>7534</v>
      </c>
      <c r="K80" t="s">
        <v>8574</v>
      </c>
    </row>
    <row r="81" spans="1:11" x14ac:dyDescent="0.3">
      <c r="A81" t="s">
        <v>7206</v>
      </c>
      <c r="B81" t="s">
        <v>1638</v>
      </c>
      <c r="C81" t="s">
        <v>5616</v>
      </c>
      <c r="D81" t="s">
        <v>5481</v>
      </c>
      <c r="E81" t="s">
        <v>5586</v>
      </c>
      <c r="G81">
        <v>1</v>
      </c>
      <c r="H81" t="s">
        <v>7206</v>
      </c>
      <c r="I81" t="s">
        <v>6336</v>
      </c>
      <c r="J81" t="s">
        <v>6688</v>
      </c>
      <c r="K81" t="s">
        <v>7124</v>
      </c>
    </row>
    <row r="82" spans="1:11" x14ac:dyDescent="0.3">
      <c r="A82" t="s">
        <v>7206</v>
      </c>
      <c r="B82" t="s">
        <v>3503</v>
      </c>
      <c r="C82" t="s">
        <v>5616</v>
      </c>
      <c r="D82" t="s">
        <v>5481</v>
      </c>
      <c r="E82" t="s">
        <v>5586</v>
      </c>
      <c r="G82">
        <v>1</v>
      </c>
      <c r="H82" t="s">
        <v>7206</v>
      </c>
      <c r="I82" t="s">
        <v>6336</v>
      </c>
      <c r="J82" t="s">
        <v>6688</v>
      </c>
      <c r="K82" t="s">
        <v>7124</v>
      </c>
    </row>
    <row r="83" spans="1:11" x14ac:dyDescent="0.3">
      <c r="A83" t="s">
        <v>8855</v>
      </c>
      <c r="B83" t="s">
        <v>2132</v>
      </c>
      <c r="C83" t="s">
        <v>6330</v>
      </c>
      <c r="D83" t="s">
        <v>5481</v>
      </c>
      <c r="E83" t="s">
        <v>5586</v>
      </c>
      <c r="G83">
        <v>1</v>
      </c>
      <c r="H83" t="s">
        <v>8855</v>
      </c>
      <c r="I83" t="s">
        <v>6343</v>
      </c>
      <c r="J83" t="s">
        <v>7534</v>
      </c>
      <c r="K83" t="s">
        <v>8574</v>
      </c>
    </row>
    <row r="84" spans="1:11" x14ac:dyDescent="0.3">
      <c r="A84" t="s">
        <v>8845</v>
      </c>
      <c r="B84" t="s">
        <v>1341</v>
      </c>
      <c r="C84" t="s">
        <v>6330</v>
      </c>
      <c r="D84" t="s">
        <v>5481</v>
      </c>
      <c r="E84" t="s">
        <v>5586</v>
      </c>
      <c r="F84" t="s">
        <v>6261</v>
      </c>
      <c r="G84">
        <v>1</v>
      </c>
      <c r="H84" t="s">
        <v>8845</v>
      </c>
      <c r="I84" t="s">
        <v>6343</v>
      </c>
      <c r="J84" t="s">
        <v>7534</v>
      </c>
      <c r="K84" t="s">
        <v>8574</v>
      </c>
    </row>
    <row r="85" spans="1:11" x14ac:dyDescent="0.3">
      <c r="A85" t="s">
        <v>8855</v>
      </c>
      <c r="B85" t="s">
        <v>4315</v>
      </c>
      <c r="C85" t="s">
        <v>6330</v>
      </c>
      <c r="D85" t="s">
        <v>5481</v>
      </c>
      <c r="E85" t="s">
        <v>5586</v>
      </c>
      <c r="G85">
        <v>1</v>
      </c>
      <c r="H85" t="s">
        <v>8855</v>
      </c>
      <c r="I85" t="s">
        <v>6343</v>
      </c>
      <c r="J85" t="s">
        <v>7534</v>
      </c>
      <c r="K85" t="s">
        <v>8574</v>
      </c>
    </row>
    <row r="86" spans="1:11" x14ac:dyDescent="0.3">
      <c r="A86" t="s">
        <v>8855</v>
      </c>
      <c r="B86" t="s">
        <v>4316</v>
      </c>
      <c r="C86" t="s">
        <v>6330</v>
      </c>
      <c r="D86" t="s">
        <v>5481</v>
      </c>
      <c r="E86" t="s">
        <v>5586</v>
      </c>
      <c r="G86">
        <v>1</v>
      </c>
      <c r="H86" t="s">
        <v>8855</v>
      </c>
      <c r="I86" t="s">
        <v>6343</v>
      </c>
      <c r="J86" t="s">
        <v>7534</v>
      </c>
      <c r="K86" t="s">
        <v>8574</v>
      </c>
    </row>
    <row r="87" spans="1:11" x14ac:dyDescent="0.3">
      <c r="A87" t="s">
        <v>8851</v>
      </c>
      <c r="B87" t="s">
        <v>2901</v>
      </c>
      <c r="C87" t="s">
        <v>6330</v>
      </c>
      <c r="D87" t="s">
        <v>5481</v>
      </c>
      <c r="E87" t="s">
        <v>5586</v>
      </c>
      <c r="F87" t="s">
        <v>6295</v>
      </c>
      <c r="G87">
        <v>1</v>
      </c>
      <c r="H87" t="s">
        <v>8851</v>
      </c>
      <c r="I87" t="s">
        <v>6343</v>
      </c>
      <c r="J87" t="s">
        <v>7534</v>
      </c>
      <c r="K87" t="s">
        <v>8574</v>
      </c>
    </row>
    <row r="88" spans="1:11" x14ac:dyDescent="0.3">
      <c r="A88" t="s">
        <v>8851</v>
      </c>
      <c r="B88" t="s">
        <v>3184</v>
      </c>
      <c r="C88" t="s">
        <v>6330</v>
      </c>
      <c r="D88" t="s">
        <v>5481</v>
      </c>
      <c r="E88" t="s">
        <v>5586</v>
      </c>
      <c r="F88" t="s">
        <v>6295</v>
      </c>
      <c r="G88">
        <v>1</v>
      </c>
      <c r="H88" t="s">
        <v>8851</v>
      </c>
      <c r="I88" t="s">
        <v>6343</v>
      </c>
      <c r="J88" t="s">
        <v>7534</v>
      </c>
      <c r="K88" t="s">
        <v>8574</v>
      </c>
    </row>
    <row r="89" spans="1:11" x14ac:dyDescent="0.3">
      <c r="A89" t="s">
        <v>8855</v>
      </c>
      <c r="B89" t="s">
        <v>4317</v>
      </c>
      <c r="C89" t="s">
        <v>6330</v>
      </c>
      <c r="D89" t="s">
        <v>5481</v>
      </c>
      <c r="E89" t="s">
        <v>5586</v>
      </c>
      <c r="G89">
        <v>1</v>
      </c>
      <c r="H89" t="s">
        <v>8855</v>
      </c>
      <c r="I89" t="s">
        <v>6343</v>
      </c>
      <c r="J89" t="s">
        <v>7534</v>
      </c>
      <c r="K89" t="s">
        <v>8574</v>
      </c>
    </row>
    <row r="90" spans="1:11" x14ac:dyDescent="0.3">
      <c r="A90" t="s">
        <v>8867</v>
      </c>
      <c r="B90" t="s">
        <v>1859</v>
      </c>
      <c r="C90" t="s">
        <v>6330</v>
      </c>
      <c r="D90" t="s">
        <v>5481</v>
      </c>
      <c r="E90" t="s">
        <v>5697</v>
      </c>
      <c r="G90">
        <v>1</v>
      </c>
      <c r="H90" t="s">
        <v>8867</v>
      </c>
      <c r="I90" t="s">
        <v>6343</v>
      </c>
      <c r="J90" t="s">
        <v>7534</v>
      </c>
      <c r="K90" t="s">
        <v>8582</v>
      </c>
    </row>
    <row r="91" spans="1:11" x14ac:dyDescent="0.3">
      <c r="A91" t="s">
        <v>8863</v>
      </c>
      <c r="B91" t="s">
        <v>3395</v>
      </c>
      <c r="C91" t="s">
        <v>6330</v>
      </c>
      <c r="D91" t="s">
        <v>5481</v>
      </c>
      <c r="E91" t="s">
        <v>5697</v>
      </c>
      <c r="F91" t="s">
        <v>6297</v>
      </c>
      <c r="G91">
        <v>1</v>
      </c>
      <c r="H91" t="s">
        <v>8863</v>
      </c>
      <c r="I91" t="s">
        <v>6343</v>
      </c>
      <c r="J91" t="s">
        <v>7534</v>
      </c>
      <c r="K91" t="s">
        <v>8582</v>
      </c>
    </row>
    <row r="92" spans="1:11" x14ac:dyDescent="0.3">
      <c r="A92" t="s">
        <v>8863</v>
      </c>
      <c r="B92" t="s">
        <v>1105</v>
      </c>
      <c r="C92" t="s">
        <v>6330</v>
      </c>
      <c r="D92" t="s">
        <v>5481</v>
      </c>
      <c r="E92" t="s">
        <v>5697</v>
      </c>
      <c r="F92" t="s">
        <v>6297</v>
      </c>
      <c r="G92">
        <v>1</v>
      </c>
      <c r="H92" t="s">
        <v>8863</v>
      </c>
      <c r="I92" t="s">
        <v>6343</v>
      </c>
      <c r="J92" t="s">
        <v>7534</v>
      </c>
      <c r="K92" t="s">
        <v>8582</v>
      </c>
    </row>
    <row r="93" spans="1:11" x14ac:dyDescent="0.3">
      <c r="A93" t="s">
        <v>8863</v>
      </c>
      <c r="B93" t="s">
        <v>4318</v>
      </c>
      <c r="C93" t="s">
        <v>6330</v>
      </c>
      <c r="D93" t="s">
        <v>5481</v>
      </c>
      <c r="E93" t="s">
        <v>5697</v>
      </c>
      <c r="F93" t="s">
        <v>6297</v>
      </c>
      <c r="G93">
        <v>1</v>
      </c>
      <c r="H93" t="s">
        <v>8863</v>
      </c>
      <c r="I93" t="s">
        <v>6343</v>
      </c>
      <c r="J93" t="s">
        <v>7534</v>
      </c>
      <c r="K93" t="s">
        <v>8582</v>
      </c>
    </row>
    <row r="94" spans="1:11" x14ac:dyDescent="0.3">
      <c r="A94" t="s">
        <v>8809</v>
      </c>
      <c r="B94" t="s">
        <v>3533</v>
      </c>
      <c r="C94" t="s">
        <v>6330</v>
      </c>
      <c r="D94" t="s">
        <v>5481</v>
      </c>
      <c r="E94" t="s">
        <v>5593</v>
      </c>
      <c r="G94">
        <v>1</v>
      </c>
      <c r="H94" t="s">
        <v>8809</v>
      </c>
      <c r="I94" t="s">
        <v>6343</v>
      </c>
      <c r="J94" t="s">
        <v>7534</v>
      </c>
      <c r="K94" t="s">
        <v>8556</v>
      </c>
    </row>
    <row r="95" spans="1:11" x14ac:dyDescent="0.3">
      <c r="A95" t="s">
        <v>8825</v>
      </c>
      <c r="B95" t="s">
        <v>3551</v>
      </c>
      <c r="C95" t="s">
        <v>6330</v>
      </c>
      <c r="D95" t="s">
        <v>5481</v>
      </c>
      <c r="E95" t="s">
        <v>6296</v>
      </c>
      <c r="G95">
        <v>1</v>
      </c>
      <c r="H95" t="s">
        <v>8825</v>
      </c>
      <c r="I95" t="s">
        <v>6343</v>
      </c>
      <c r="J95" t="s">
        <v>7534</v>
      </c>
      <c r="K95" t="s">
        <v>8560</v>
      </c>
    </row>
    <row r="96" spans="1:11" x14ac:dyDescent="0.3">
      <c r="A96" t="s">
        <v>8809</v>
      </c>
      <c r="B96" t="s">
        <v>3701</v>
      </c>
      <c r="C96" t="s">
        <v>6330</v>
      </c>
      <c r="D96" t="s">
        <v>5481</v>
      </c>
      <c r="E96" t="s">
        <v>5593</v>
      </c>
      <c r="G96">
        <v>1</v>
      </c>
      <c r="H96" t="s">
        <v>8809</v>
      </c>
      <c r="I96" t="s">
        <v>6343</v>
      </c>
      <c r="J96" t="s">
        <v>7534</v>
      </c>
      <c r="K96" t="s">
        <v>8556</v>
      </c>
    </row>
    <row r="97" spans="1:11" x14ac:dyDescent="0.3">
      <c r="A97" t="s">
        <v>8843</v>
      </c>
      <c r="B97" t="s">
        <v>2173</v>
      </c>
      <c r="C97" t="s">
        <v>6330</v>
      </c>
      <c r="D97" t="s">
        <v>5481</v>
      </c>
      <c r="E97" t="s">
        <v>5629</v>
      </c>
      <c r="G97">
        <v>1</v>
      </c>
      <c r="H97" t="s">
        <v>8843</v>
      </c>
      <c r="I97" t="s">
        <v>6343</v>
      </c>
      <c r="J97" t="s">
        <v>7534</v>
      </c>
      <c r="K97" t="s">
        <v>8572</v>
      </c>
    </row>
    <row r="98" spans="1:11" x14ac:dyDescent="0.3">
      <c r="A98" t="s">
        <v>8849</v>
      </c>
      <c r="B98" t="s">
        <v>2826</v>
      </c>
      <c r="C98" t="s">
        <v>6330</v>
      </c>
      <c r="D98" t="s">
        <v>5481</v>
      </c>
      <c r="E98" t="s">
        <v>5586</v>
      </c>
      <c r="F98" t="s">
        <v>5624</v>
      </c>
      <c r="G98">
        <v>1</v>
      </c>
      <c r="H98" t="s">
        <v>8849</v>
      </c>
      <c r="I98" t="s">
        <v>6343</v>
      </c>
      <c r="J98" t="s">
        <v>7534</v>
      </c>
      <c r="K98" t="s">
        <v>8574</v>
      </c>
    </row>
    <row r="99" spans="1:11" x14ac:dyDescent="0.3">
      <c r="A99" t="s">
        <v>8867</v>
      </c>
      <c r="B99" t="s">
        <v>3223</v>
      </c>
      <c r="C99" t="s">
        <v>6330</v>
      </c>
      <c r="D99" t="s">
        <v>5481</v>
      </c>
      <c r="E99" t="s">
        <v>5697</v>
      </c>
      <c r="G99">
        <v>1</v>
      </c>
      <c r="H99" t="s">
        <v>8867</v>
      </c>
      <c r="I99" t="s">
        <v>6343</v>
      </c>
      <c r="J99" t="s">
        <v>7534</v>
      </c>
      <c r="K99" t="s">
        <v>8582</v>
      </c>
    </row>
    <row r="100" spans="1:11" x14ac:dyDescent="0.3">
      <c r="A100" t="s">
        <v>8867</v>
      </c>
      <c r="B100" t="s">
        <v>4319</v>
      </c>
      <c r="C100" t="s">
        <v>6330</v>
      </c>
      <c r="D100" t="s">
        <v>5481</v>
      </c>
      <c r="E100" t="s">
        <v>5697</v>
      </c>
      <c r="G100">
        <v>1</v>
      </c>
      <c r="H100" t="s">
        <v>8867</v>
      </c>
      <c r="I100" t="s">
        <v>6343</v>
      </c>
      <c r="J100" t="s">
        <v>7534</v>
      </c>
      <c r="K100" t="s">
        <v>8582</v>
      </c>
    </row>
    <row r="101" spans="1:11" x14ac:dyDescent="0.3">
      <c r="A101" t="s">
        <v>8823</v>
      </c>
      <c r="B101" t="s">
        <v>2367</v>
      </c>
      <c r="C101" t="s">
        <v>6330</v>
      </c>
      <c r="D101" t="s">
        <v>5481</v>
      </c>
      <c r="E101" t="s">
        <v>5619</v>
      </c>
      <c r="G101">
        <v>1</v>
      </c>
      <c r="H101" t="s">
        <v>8823</v>
      </c>
      <c r="I101" t="s">
        <v>6343</v>
      </c>
      <c r="J101" t="s">
        <v>7534</v>
      </c>
      <c r="K101" t="s">
        <v>8558</v>
      </c>
    </row>
    <row r="102" spans="1:11" x14ac:dyDescent="0.3">
      <c r="A102" t="s">
        <v>8855</v>
      </c>
      <c r="B102" t="s">
        <v>4320</v>
      </c>
      <c r="C102" t="s">
        <v>6330</v>
      </c>
      <c r="D102" t="s">
        <v>5481</v>
      </c>
      <c r="E102" t="s">
        <v>5586</v>
      </c>
      <c r="G102">
        <v>1</v>
      </c>
      <c r="H102" t="s">
        <v>8855</v>
      </c>
      <c r="I102" t="s">
        <v>6343</v>
      </c>
      <c r="J102" t="s">
        <v>7534</v>
      </c>
      <c r="K102" t="s">
        <v>8574</v>
      </c>
    </row>
    <row r="103" spans="1:11" x14ac:dyDescent="0.3">
      <c r="A103" t="s">
        <v>8871</v>
      </c>
      <c r="B103" t="s">
        <v>190</v>
      </c>
      <c r="C103" t="s">
        <v>6330</v>
      </c>
      <c r="D103" t="s">
        <v>5478</v>
      </c>
      <c r="E103" t="s">
        <v>5663</v>
      </c>
      <c r="G103">
        <v>1</v>
      </c>
      <c r="H103" t="s">
        <v>8871</v>
      </c>
      <c r="I103" t="s">
        <v>6343</v>
      </c>
      <c r="J103" t="s">
        <v>7537</v>
      </c>
      <c r="K103" t="s">
        <v>8586</v>
      </c>
    </row>
    <row r="104" spans="1:11" x14ac:dyDescent="0.3">
      <c r="A104" t="s">
        <v>8871</v>
      </c>
      <c r="B104" t="s">
        <v>4321</v>
      </c>
      <c r="C104" t="s">
        <v>6330</v>
      </c>
      <c r="D104" t="s">
        <v>5478</v>
      </c>
      <c r="E104" t="s">
        <v>5663</v>
      </c>
      <c r="G104">
        <v>1</v>
      </c>
      <c r="H104" t="s">
        <v>8871</v>
      </c>
      <c r="I104" t="s">
        <v>6343</v>
      </c>
      <c r="J104" t="s">
        <v>7537</v>
      </c>
      <c r="K104" t="s">
        <v>8586</v>
      </c>
    </row>
    <row r="105" spans="1:11" x14ac:dyDescent="0.3">
      <c r="A105" t="s">
        <v>8871</v>
      </c>
      <c r="B105" t="s">
        <v>4322</v>
      </c>
      <c r="C105" t="s">
        <v>6330</v>
      </c>
      <c r="D105" t="s">
        <v>5478</v>
      </c>
      <c r="E105" t="s">
        <v>5663</v>
      </c>
      <c r="G105">
        <v>1</v>
      </c>
      <c r="H105" t="s">
        <v>8871</v>
      </c>
      <c r="I105" t="s">
        <v>6343</v>
      </c>
      <c r="J105" t="s">
        <v>7537</v>
      </c>
      <c r="K105" t="s">
        <v>8586</v>
      </c>
    </row>
    <row r="106" spans="1:11" x14ac:dyDescent="0.3">
      <c r="A106" t="s">
        <v>8871</v>
      </c>
      <c r="B106" t="s">
        <v>4323</v>
      </c>
      <c r="C106" t="s">
        <v>6330</v>
      </c>
      <c r="D106" t="s">
        <v>5478</v>
      </c>
      <c r="E106" t="s">
        <v>5663</v>
      </c>
      <c r="G106">
        <v>1</v>
      </c>
      <c r="H106" t="s">
        <v>8871</v>
      </c>
      <c r="I106" t="s">
        <v>6343</v>
      </c>
      <c r="J106" t="s">
        <v>7537</v>
      </c>
      <c r="K106" t="s">
        <v>8586</v>
      </c>
    </row>
    <row r="107" spans="1:11" x14ac:dyDescent="0.3">
      <c r="A107" t="s">
        <v>8871</v>
      </c>
      <c r="B107" t="s">
        <v>4324</v>
      </c>
      <c r="C107" t="s">
        <v>6330</v>
      </c>
      <c r="D107" t="s">
        <v>5478</v>
      </c>
      <c r="E107" t="s">
        <v>5663</v>
      </c>
      <c r="G107">
        <v>1</v>
      </c>
      <c r="H107" t="s">
        <v>8871</v>
      </c>
      <c r="I107" t="s">
        <v>6343</v>
      </c>
      <c r="J107" t="s">
        <v>7537</v>
      </c>
      <c r="K107" t="s">
        <v>8586</v>
      </c>
    </row>
    <row r="108" spans="1:11" x14ac:dyDescent="0.3">
      <c r="A108" t="s">
        <v>7212</v>
      </c>
      <c r="B108" t="s">
        <v>2084</v>
      </c>
      <c r="C108" t="s">
        <v>5616</v>
      </c>
      <c r="D108" t="s">
        <v>5478</v>
      </c>
      <c r="G108">
        <v>1</v>
      </c>
      <c r="H108" t="s">
        <v>7212</v>
      </c>
      <c r="I108" t="s">
        <v>6336</v>
      </c>
      <c r="J108" t="s">
        <v>6691</v>
      </c>
      <c r="K108" t="s">
        <v>7130</v>
      </c>
    </row>
    <row r="109" spans="1:11" x14ac:dyDescent="0.3">
      <c r="A109" t="s">
        <v>7212</v>
      </c>
      <c r="B109" t="s">
        <v>2404</v>
      </c>
      <c r="C109" t="s">
        <v>5616</v>
      </c>
      <c r="D109" t="s">
        <v>5478</v>
      </c>
      <c r="G109">
        <v>1</v>
      </c>
      <c r="H109" t="s">
        <v>7212</v>
      </c>
      <c r="I109" t="s">
        <v>6336</v>
      </c>
      <c r="J109" t="s">
        <v>6691</v>
      </c>
      <c r="K109" t="s">
        <v>7130</v>
      </c>
    </row>
    <row r="110" spans="1:11" x14ac:dyDescent="0.3">
      <c r="A110" t="s">
        <v>7212</v>
      </c>
      <c r="B110" t="s">
        <v>540</v>
      </c>
      <c r="C110" t="s">
        <v>5616</v>
      </c>
      <c r="D110" t="s">
        <v>5478</v>
      </c>
      <c r="G110">
        <v>1</v>
      </c>
      <c r="H110" t="s">
        <v>7212</v>
      </c>
      <c r="I110" t="s">
        <v>6336</v>
      </c>
      <c r="J110" t="s">
        <v>6691</v>
      </c>
      <c r="K110" t="s">
        <v>7130</v>
      </c>
    </row>
    <row r="111" spans="1:11" x14ac:dyDescent="0.3">
      <c r="A111" t="s">
        <v>7512</v>
      </c>
      <c r="B111" t="s">
        <v>268</v>
      </c>
      <c r="C111" t="s">
        <v>7</v>
      </c>
      <c r="D111" t="s">
        <v>5478</v>
      </c>
      <c r="G111">
        <v>1</v>
      </c>
      <c r="H111" t="s">
        <v>7512</v>
      </c>
      <c r="I111" t="s">
        <v>6337</v>
      </c>
      <c r="J111" t="s">
        <v>6754</v>
      </c>
      <c r="K111" t="s">
        <v>7328</v>
      </c>
    </row>
    <row r="112" spans="1:11" x14ac:dyDescent="0.3">
      <c r="A112" t="s">
        <v>7212</v>
      </c>
      <c r="B112" t="s">
        <v>1804</v>
      </c>
      <c r="C112" t="s">
        <v>5616</v>
      </c>
      <c r="D112" t="s">
        <v>5478</v>
      </c>
      <c r="G112">
        <v>1</v>
      </c>
      <c r="H112" t="s">
        <v>7212</v>
      </c>
      <c r="I112" t="s">
        <v>6336</v>
      </c>
      <c r="J112" t="s">
        <v>6691</v>
      </c>
      <c r="K112" t="s">
        <v>7130</v>
      </c>
    </row>
    <row r="113" spans="1:11" x14ac:dyDescent="0.3">
      <c r="A113" t="s">
        <v>8873</v>
      </c>
      <c r="B113" t="s">
        <v>1231</v>
      </c>
      <c r="C113" t="s">
        <v>6330</v>
      </c>
      <c r="D113" t="s">
        <v>5478</v>
      </c>
      <c r="E113" t="s">
        <v>5630</v>
      </c>
      <c r="G113">
        <v>1</v>
      </c>
      <c r="H113" t="s">
        <v>8873</v>
      </c>
      <c r="I113" t="s">
        <v>6343</v>
      </c>
      <c r="J113" t="s">
        <v>7537</v>
      </c>
      <c r="K113" t="s">
        <v>8588</v>
      </c>
    </row>
    <row r="114" spans="1:11" x14ac:dyDescent="0.3">
      <c r="A114" t="s">
        <v>8873</v>
      </c>
      <c r="B114" t="s">
        <v>4325</v>
      </c>
      <c r="C114" t="s">
        <v>6330</v>
      </c>
      <c r="D114" t="s">
        <v>5478</v>
      </c>
      <c r="E114" t="s">
        <v>5630</v>
      </c>
      <c r="G114">
        <v>1</v>
      </c>
      <c r="H114" t="s">
        <v>8873</v>
      </c>
      <c r="I114" t="s">
        <v>6343</v>
      </c>
      <c r="J114" t="s">
        <v>7537</v>
      </c>
      <c r="K114" t="s">
        <v>8588</v>
      </c>
    </row>
    <row r="115" spans="1:11" x14ac:dyDescent="0.3">
      <c r="A115" t="s">
        <v>8875</v>
      </c>
      <c r="B115" t="s">
        <v>3589</v>
      </c>
      <c r="C115" t="s">
        <v>6330</v>
      </c>
      <c r="D115" t="s">
        <v>5478</v>
      </c>
      <c r="E115" t="s">
        <v>5631</v>
      </c>
      <c r="G115">
        <v>1</v>
      </c>
      <c r="H115" t="s">
        <v>8875</v>
      </c>
      <c r="I115" t="s">
        <v>6343</v>
      </c>
      <c r="J115" t="s">
        <v>7537</v>
      </c>
      <c r="K115" t="s">
        <v>8590</v>
      </c>
    </row>
    <row r="116" spans="1:11" x14ac:dyDescent="0.3">
      <c r="A116" t="s">
        <v>8871</v>
      </c>
      <c r="B116" t="s">
        <v>4070</v>
      </c>
      <c r="C116" t="s">
        <v>6330</v>
      </c>
      <c r="D116" t="s">
        <v>5478</v>
      </c>
      <c r="E116" t="s">
        <v>5663</v>
      </c>
      <c r="G116">
        <v>1</v>
      </c>
      <c r="H116" t="s">
        <v>8871</v>
      </c>
      <c r="I116" t="s">
        <v>6343</v>
      </c>
      <c r="J116" t="s">
        <v>7537</v>
      </c>
      <c r="K116" t="s">
        <v>8586</v>
      </c>
    </row>
    <row r="117" spans="1:11" x14ac:dyDescent="0.3">
      <c r="A117" t="s">
        <v>7512</v>
      </c>
      <c r="B117" t="s">
        <v>3037</v>
      </c>
      <c r="C117" t="s">
        <v>7</v>
      </c>
      <c r="D117" t="s">
        <v>5478</v>
      </c>
      <c r="G117">
        <v>1</v>
      </c>
      <c r="H117" t="s">
        <v>7512</v>
      </c>
      <c r="I117" t="s">
        <v>6337</v>
      </c>
      <c r="J117" t="s">
        <v>6754</v>
      </c>
      <c r="K117" t="s">
        <v>7328</v>
      </c>
    </row>
    <row r="118" spans="1:11" x14ac:dyDescent="0.3">
      <c r="A118" t="s">
        <v>7212</v>
      </c>
      <c r="B118" t="s">
        <v>270</v>
      </c>
      <c r="C118" t="s">
        <v>5616</v>
      </c>
      <c r="D118" t="s">
        <v>5478</v>
      </c>
      <c r="G118">
        <v>1</v>
      </c>
      <c r="H118" t="s">
        <v>7212</v>
      </c>
      <c r="I118" t="s">
        <v>6336</v>
      </c>
      <c r="J118" t="s">
        <v>6691</v>
      </c>
      <c r="K118" t="s">
        <v>7130</v>
      </c>
    </row>
    <row r="119" spans="1:11" x14ac:dyDescent="0.3">
      <c r="A119" t="s">
        <v>8869</v>
      </c>
      <c r="B119" t="s">
        <v>2840</v>
      </c>
      <c r="C119" t="s">
        <v>6330</v>
      </c>
      <c r="D119" t="s">
        <v>5478</v>
      </c>
      <c r="E119" t="s">
        <v>5632</v>
      </c>
      <c r="G119">
        <v>1</v>
      </c>
      <c r="H119" t="s">
        <v>8869</v>
      </c>
      <c r="I119" t="s">
        <v>6343</v>
      </c>
      <c r="J119" t="s">
        <v>7537</v>
      </c>
      <c r="K119" t="s">
        <v>8584</v>
      </c>
    </row>
    <row r="120" spans="1:11" x14ac:dyDescent="0.3">
      <c r="A120" t="s">
        <v>8871</v>
      </c>
      <c r="B120" t="s">
        <v>1963</v>
      </c>
      <c r="C120" t="s">
        <v>6330</v>
      </c>
      <c r="D120" t="s">
        <v>5478</v>
      </c>
      <c r="E120" t="s">
        <v>5663</v>
      </c>
      <c r="G120">
        <v>1</v>
      </c>
      <c r="H120" t="s">
        <v>8871</v>
      </c>
      <c r="I120" t="s">
        <v>6343</v>
      </c>
      <c r="J120" t="s">
        <v>7537</v>
      </c>
      <c r="K120" t="s">
        <v>8586</v>
      </c>
    </row>
    <row r="121" spans="1:11" x14ac:dyDescent="0.3">
      <c r="A121" t="s">
        <v>8871</v>
      </c>
      <c r="B121" t="s">
        <v>2374</v>
      </c>
      <c r="C121" t="s">
        <v>6330</v>
      </c>
      <c r="D121" t="s">
        <v>5478</v>
      </c>
      <c r="E121" t="s">
        <v>5663</v>
      </c>
      <c r="G121">
        <v>1</v>
      </c>
      <c r="H121" t="s">
        <v>8871</v>
      </c>
      <c r="I121" t="s">
        <v>6343</v>
      </c>
      <c r="J121" t="s">
        <v>7537</v>
      </c>
      <c r="K121" t="s">
        <v>8586</v>
      </c>
    </row>
    <row r="122" spans="1:11" x14ac:dyDescent="0.3">
      <c r="A122" t="s">
        <v>8871</v>
      </c>
      <c r="B122" t="s">
        <v>3636</v>
      </c>
      <c r="C122" t="s">
        <v>6330</v>
      </c>
      <c r="D122" t="s">
        <v>5478</v>
      </c>
      <c r="E122" t="s">
        <v>5663</v>
      </c>
      <c r="G122">
        <v>1</v>
      </c>
      <c r="H122" t="s">
        <v>8871</v>
      </c>
      <c r="I122" t="s">
        <v>6343</v>
      </c>
      <c r="J122" t="s">
        <v>7537</v>
      </c>
      <c r="K122" t="s">
        <v>8586</v>
      </c>
    </row>
    <row r="123" spans="1:11" x14ac:dyDescent="0.3">
      <c r="A123" t="s">
        <v>8871</v>
      </c>
      <c r="B123" t="s">
        <v>4326</v>
      </c>
      <c r="C123" t="s">
        <v>6330</v>
      </c>
      <c r="D123" t="s">
        <v>5478</v>
      </c>
      <c r="E123" t="s">
        <v>5663</v>
      </c>
      <c r="G123">
        <v>1</v>
      </c>
      <c r="H123" t="s">
        <v>8871</v>
      </c>
      <c r="I123" t="s">
        <v>6343</v>
      </c>
      <c r="J123" t="s">
        <v>7537</v>
      </c>
      <c r="K123" t="s">
        <v>8586</v>
      </c>
    </row>
    <row r="124" spans="1:11" x14ac:dyDescent="0.3">
      <c r="A124" t="s">
        <v>7212</v>
      </c>
      <c r="B124" t="s">
        <v>260</v>
      </c>
      <c r="C124" t="s">
        <v>5616</v>
      </c>
      <c r="D124" t="s">
        <v>5478</v>
      </c>
      <c r="G124">
        <v>1</v>
      </c>
      <c r="H124" t="s">
        <v>7212</v>
      </c>
      <c r="I124" t="s">
        <v>6336</v>
      </c>
      <c r="J124" t="s">
        <v>6691</v>
      </c>
      <c r="K124" t="s">
        <v>7130</v>
      </c>
    </row>
    <row r="125" spans="1:11" x14ac:dyDescent="0.3">
      <c r="A125" t="s">
        <v>8885</v>
      </c>
      <c r="B125" t="s">
        <v>1601</v>
      </c>
      <c r="C125" t="s">
        <v>6330</v>
      </c>
      <c r="D125" t="s">
        <v>5488</v>
      </c>
      <c r="E125" t="s">
        <v>5634</v>
      </c>
      <c r="G125">
        <v>1</v>
      </c>
      <c r="H125" t="s">
        <v>8885</v>
      </c>
      <c r="I125" t="s">
        <v>6343</v>
      </c>
      <c r="J125" t="s">
        <v>7540</v>
      </c>
      <c r="K125" t="s">
        <v>8600</v>
      </c>
    </row>
    <row r="126" spans="1:11" x14ac:dyDescent="0.3">
      <c r="A126" t="s">
        <v>8883</v>
      </c>
      <c r="B126" t="s">
        <v>2708</v>
      </c>
      <c r="C126" t="s">
        <v>6330</v>
      </c>
      <c r="D126" t="s">
        <v>5488</v>
      </c>
      <c r="E126" t="s">
        <v>5583</v>
      </c>
      <c r="G126">
        <v>1</v>
      </c>
      <c r="H126" t="s">
        <v>8883</v>
      </c>
      <c r="I126" t="s">
        <v>6343</v>
      </c>
      <c r="J126" t="s">
        <v>7540</v>
      </c>
      <c r="K126" t="s">
        <v>8598</v>
      </c>
    </row>
    <row r="127" spans="1:11" x14ac:dyDescent="0.3">
      <c r="A127" t="s">
        <v>8885</v>
      </c>
      <c r="B127" t="s">
        <v>1792</v>
      </c>
      <c r="C127" t="s">
        <v>6330</v>
      </c>
      <c r="D127" t="s">
        <v>5488</v>
      </c>
      <c r="E127" t="s">
        <v>5634</v>
      </c>
      <c r="G127">
        <v>1</v>
      </c>
      <c r="H127" t="s">
        <v>8885</v>
      </c>
      <c r="I127" t="s">
        <v>6343</v>
      </c>
      <c r="J127" t="s">
        <v>7540</v>
      </c>
      <c r="K127" t="s">
        <v>8600</v>
      </c>
    </row>
    <row r="128" spans="1:11" x14ac:dyDescent="0.3">
      <c r="A128" t="s">
        <v>8877</v>
      </c>
      <c r="B128" t="s">
        <v>768</v>
      </c>
      <c r="C128" t="s">
        <v>6330</v>
      </c>
      <c r="D128" t="s">
        <v>5488</v>
      </c>
      <c r="E128" t="s">
        <v>5636</v>
      </c>
      <c r="G128">
        <v>1</v>
      </c>
      <c r="H128" t="s">
        <v>8877</v>
      </c>
      <c r="I128" t="s">
        <v>6343</v>
      </c>
      <c r="J128" t="s">
        <v>7540</v>
      </c>
      <c r="K128" t="s">
        <v>8592</v>
      </c>
    </row>
    <row r="129" spans="1:11" x14ac:dyDescent="0.3">
      <c r="A129" t="s">
        <v>8879</v>
      </c>
      <c r="B129" t="s">
        <v>2722</v>
      </c>
      <c r="C129" t="s">
        <v>6330</v>
      </c>
      <c r="D129" t="s">
        <v>5488</v>
      </c>
      <c r="E129" t="s">
        <v>5551</v>
      </c>
      <c r="G129">
        <v>1</v>
      </c>
      <c r="H129" t="s">
        <v>8879</v>
      </c>
      <c r="I129" t="s">
        <v>6343</v>
      </c>
      <c r="J129" t="s">
        <v>7540</v>
      </c>
      <c r="K129" t="s">
        <v>8594</v>
      </c>
    </row>
    <row r="130" spans="1:11" x14ac:dyDescent="0.3">
      <c r="A130" t="s">
        <v>8881</v>
      </c>
      <c r="B130" t="s">
        <v>1562</v>
      </c>
      <c r="C130" t="s">
        <v>6330</v>
      </c>
      <c r="D130" t="s">
        <v>5488</v>
      </c>
      <c r="E130" t="s">
        <v>5637</v>
      </c>
      <c r="G130">
        <v>1</v>
      </c>
      <c r="H130" t="s">
        <v>8881</v>
      </c>
      <c r="I130" t="s">
        <v>6343</v>
      </c>
      <c r="J130" t="s">
        <v>7540</v>
      </c>
      <c r="K130" t="s">
        <v>8596</v>
      </c>
    </row>
    <row r="131" spans="1:11" x14ac:dyDescent="0.3">
      <c r="A131" t="s">
        <v>8883</v>
      </c>
      <c r="B131" t="s">
        <v>1116</v>
      </c>
      <c r="C131" t="s">
        <v>6330</v>
      </c>
      <c r="D131" t="s">
        <v>5488</v>
      </c>
      <c r="E131" t="s">
        <v>5583</v>
      </c>
      <c r="G131">
        <v>1</v>
      </c>
      <c r="H131" t="s">
        <v>8883</v>
      </c>
      <c r="I131" t="s">
        <v>6343</v>
      </c>
      <c r="J131" t="s">
        <v>7540</v>
      </c>
      <c r="K131" t="s">
        <v>8598</v>
      </c>
    </row>
    <row r="132" spans="1:11" x14ac:dyDescent="0.3">
      <c r="A132" t="s">
        <v>8883</v>
      </c>
      <c r="B132" t="s">
        <v>4327</v>
      </c>
      <c r="C132" t="s">
        <v>6330</v>
      </c>
      <c r="D132" t="s">
        <v>5488</v>
      </c>
      <c r="E132" t="s">
        <v>5583</v>
      </c>
      <c r="G132">
        <v>1</v>
      </c>
      <c r="H132" t="s">
        <v>8883</v>
      </c>
      <c r="I132" t="s">
        <v>6343</v>
      </c>
      <c r="J132" t="s">
        <v>7540</v>
      </c>
      <c r="K132" t="s">
        <v>8598</v>
      </c>
    </row>
    <row r="133" spans="1:11" x14ac:dyDescent="0.3">
      <c r="A133" t="s">
        <v>8887</v>
      </c>
      <c r="B133" t="s">
        <v>2692</v>
      </c>
      <c r="C133" t="s">
        <v>6330</v>
      </c>
      <c r="D133" t="s">
        <v>5489</v>
      </c>
      <c r="G133">
        <v>1</v>
      </c>
      <c r="H133" t="s">
        <v>8887</v>
      </c>
      <c r="I133" t="s">
        <v>6343</v>
      </c>
      <c r="J133" t="s">
        <v>7543</v>
      </c>
      <c r="K133" t="s">
        <v>8602</v>
      </c>
    </row>
    <row r="134" spans="1:11" x14ac:dyDescent="0.3">
      <c r="A134" t="s">
        <v>8895</v>
      </c>
      <c r="B134" t="s">
        <v>221</v>
      </c>
      <c r="C134" t="s">
        <v>6330</v>
      </c>
      <c r="D134" t="s">
        <v>5490</v>
      </c>
      <c r="E134" t="s">
        <v>5635</v>
      </c>
      <c r="G134">
        <v>1</v>
      </c>
      <c r="H134" t="s">
        <v>8895</v>
      </c>
      <c r="I134" t="s">
        <v>6343</v>
      </c>
      <c r="J134" t="s">
        <v>7546</v>
      </c>
      <c r="K134" t="s">
        <v>8604</v>
      </c>
    </row>
    <row r="135" spans="1:11" x14ac:dyDescent="0.3">
      <c r="A135" t="s">
        <v>8895</v>
      </c>
      <c r="B135" t="s">
        <v>4328</v>
      </c>
      <c r="C135" t="s">
        <v>6330</v>
      </c>
      <c r="D135" t="s">
        <v>5490</v>
      </c>
      <c r="E135" t="s">
        <v>5635</v>
      </c>
      <c r="G135">
        <v>1</v>
      </c>
      <c r="H135" t="s">
        <v>8895</v>
      </c>
      <c r="I135" t="s">
        <v>6343</v>
      </c>
      <c r="J135" t="s">
        <v>7546</v>
      </c>
      <c r="K135" t="s">
        <v>8604</v>
      </c>
    </row>
    <row r="136" spans="1:11" x14ac:dyDescent="0.3">
      <c r="A136" t="s">
        <v>8889</v>
      </c>
      <c r="B136" t="s">
        <v>3</v>
      </c>
      <c r="C136" t="s">
        <v>6330</v>
      </c>
      <c r="D136" t="s">
        <v>5490</v>
      </c>
      <c r="E136" t="s">
        <v>5635</v>
      </c>
      <c r="F136" t="s">
        <v>5639</v>
      </c>
      <c r="G136">
        <v>1</v>
      </c>
      <c r="H136" t="s">
        <v>8889</v>
      </c>
      <c r="I136" t="s">
        <v>6343</v>
      </c>
      <c r="J136" t="s">
        <v>7546</v>
      </c>
      <c r="K136" t="s">
        <v>8604</v>
      </c>
    </row>
    <row r="137" spans="1:11" x14ac:dyDescent="0.3">
      <c r="A137" t="s">
        <v>8893</v>
      </c>
      <c r="B137" t="s">
        <v>1161</v>
      </c>
      <c r="C137" t="s">
        <v>6330</v>
      </c>
      <c r="D137" t="s">
        <v>5490</v>
      </c>
      <c r="E137" t="s">
        <v>5635</v>
      </c>
      <c r="F137" t="s">
        <v>5642</v>
      </c>
      <c r="G137">
        <v>1</v>
      </c>
      <c r="H137" t="s">
        <v>8893</v>
      </c>
      <c r="I137" t="s">
        <v>6343</v>
      </c>
      <c r="J137" t="s">
        <v>7546</v>
      </c>
      <c r="K137" t="s">
        <v>8604</v>
      </c>
    </row>
    <row r="138" spans="1:11" x14ac:dyDescent="0.3">
      <c r="A138" t="s">
        <v>8891</v>
      </c>
      <c r="B138" t="s">
        <v>31</v>
      </c>
      <c r="C138" t="s">
        <v>6330</v>
      </c>
      <c r="D138" t="s">
        <v>5490</v>
      </c>
      <c r="E138" t="s">
        <v>5635</v>
      </c>
      <c r="F138" t="s">
        <v>5524</v>
      </c>
      <c r="G138">
        <v>1</v>
      </c>
      <c r="H138" t="s">
        <v>8891</v>
      </c>
      <c r="I138" t="s">
        <v>6343</v>
      </c>
      <c r="J138" t="s">
        <v>7546</v>
      </c>
      <c r="K138" t="s">
        <v>8604</v>
      </c>
    </row>
    <row r="139" spans="1:11" x14ac:dyDescent="0.3">
      <c r="A139" t="s">
        <v>8899</v>
      </c>
      <c r="B139" t="s">
        <v>4329</v>
      </c>
      <c r="C139" t="s">
        <v>6330</v>
      </c>
      <c r="D139" t="s">
        <v>5491</v>
      </c>
      <c r="E139" t="s">
        <v>5663</v>
      </c>
      <c r="G139">
        <v>1</v>
      </c>
      <c r="H139" t="s">
        <v>8899</v>
      </c>
      <c r="I139" t="s">
        <v>6343</v>
      </c>
      <c r="J139" t="s">
        <v>7549</v>
      </c>
      <c r="K139" t="s">
        <v>8608</v>
      </c>
    </row>
    <row r="140" spans="1:11" x14ac:dyDescent="0.3">
      <c r="A140" t="s">
        <v>8899</v>
      </c>
      <c r="B140" t="s">
        <v>235</v>
      </c>
      <c r="C140" t="s">
        <v>6330</v>
      </c>
      <c r="D140" t="s">
        <v>5491</v>
      </c>
      <c r="E140" t="s">
        <v>5663</v>
      </c>
      <c r="G140">
        <v>1</v>
      </c>
      <c r="H140" t="s">
        <v>8899</v>
      </c>
      <c r="I140" t="s">
        <v>6343</v>
      </c>
      <c r="J140" t="s">
        <v>7549</v>
      </c>
      <c r="K140" t="s">
        <v>8608</v>
      </c>
    </row>
    <row r="141" spans="1:11" x14ac:dyDescent="0.3">
      <c r="A141" t="s">
        <v>8899</v>
      </c>
      <c r="B141" t="s">
        <v>4330</v>
      </c>
      <c r="C141" t="s">
        <v>6330</v>
      </c>
      <c r="D141" t="s">
        <v>5491</v>
      </c>
      <c r="E141" t="s">
        <v>5663</v>
      </c>
      <c r="G141">
        <v>1</v>
      </c>
      <c r="H141" t="s">
        <v>8899</v>
      </c>
      <c r="I141" t="s">
        <v>6343</v>
      </c>
      <c r="J141" t="s">
        <v>7549</v>
      </c>
      <c r="K141" t="s">
        <v>8608</v>
      </c>
    </row>
    <row r="142" spans="1:11" x14ac:dyDescent="0.3">
      <c r="A142" t="s">
        <v>8901</v>
      </c>
      <c r="B142" t="s">
        <v>2621</v>
      </c>
      <c r="C142" t="s">
        <v>6330</v>
      </c>
      <c r="D142" t="s">
        <v>5491</v>
      </c>
      <c r="E142" t="s">
        <v>5640</v>
      </c>
      <c r="G142">
        <v>1</v>
      </c>
      <c r="H142" t="s">
        <v>8901</v>
      </c>
      <c r="I142" t="s">
        <v>6343</v>
      </c>
      <c r="J142" t="s">
        <v>7549</v>
      </c>
      <c r="K142" t="s">
        <v>8610</v>
      </c>
    </row>
    <row r="143" spans="1:11" x14ac:dyDescent="0.3">
      <c r="A143" t="s">
        <v>8903</v>
      </c>
      <c r="B143" t="s">
        <v>2293</v>
      </c>
      <c r="C143" t="s">
        <v>6330</v>
      </c>
      <c r="D143" t="s">
        <v>5491</v>
      </c>
      <c r="E143" t="s">
        <v>5643</v>
      </c>
      <c r="G143">
        <v>1</v>
      </c>
      <c r="H143" t="s">
        <v>8903</v>
      </c>
      <c r="I143" t="s">
        <v>6343</v>
      </c>
      <c r="J143" t="s">
        <v>7549</v>
      </c>
      <c r="K143" t="s">
        <v>8612</v>
      </c>
    </row>
    <row r="144" spans="1:11" x14ac:dyDescent="0.3">
      <c r="A144" t="s">
        <v>8903</v>
      </c>
      <c r="B144" t="s">
        <v>4331</v>
      </c>
      <c r="C144" t="s">
        <v>6330</v>
      </c>
      <c r="D144" t="s">
        <v>5491</v>
      </c>
      <c r="E144" t="s">
        <v>5643</v>
      </c>
      <c r="G144">
        <v>1</v>
      </c>
      <c r="H144" t="s">
        <v>8903</v>
      </c>
      <c r="I144" t="s">
        <v>6343</v>
      </c>
      <c r="J144" t="s">
        <v>7549</v>
      </c>
      <c r="K144" t="s">
        <v>8612</v>
      </c>
    </row>
    <row r="145" spans="1:11" x14ac:dyDescent="0.3">
      <c r="A145" t="s">
        <v>8903</v>
      </c>
      <c r="B145" t="s">
        <v>2504</v>
      </c>
      <c r="C145" t="s">
        <v>6330</v>
      </c>
      <c r="D145" t="s">
        <v>5491</v>
      </c>
      <c r="E145" t="s">
        <v>5643</v>
      </c>
      <c r="G145">
        <v>1</v>
      </c>
      <c r="H145" t="s">
        <v>8903</v>
      </c>
      <c r="I145" t="s">
        <v>6343</v>
      </c>
      <c r="J145" t="s">
        <v>7549</v>
      </c>
      <c r="K145" t="s">
        <v>8612</v>
      </c>
    </row>
    <row r="146" spans="1:11" x14ac:dyDescent="0.3">
      <c r="A146" t="s">
        <v>8905</v>
      </c>
      <c r="B146" t="s">
        <v>3224</v>
      </c>
      <c r="C146" t="s">
        <v>6330</v>
      </c>
      <c r="D146" t="s">
        <v>5491</v>
      </c>
      <c r="E146" t="s">
        <v>5641</v>
      </c>
      <c r="G146">
        <v>1</v>
      </c>
      <c r="H146" t="s">
        <v>8905</v>
      </c>
      <c r="I146" t="s">
        <v>6343</v>
      </c>
      <c r="J146" t="s">
        <v>7549</v>
      </c>
      <c r="K146" t="s">
        <v>8614</v>
      </c>
    </row>
    <row r="147" spans="1:11" x14ac:dyDescent="0.3">
      <c r="A147" t="s">
        <v>8899</v>
      </c>
      <c r="B147" t="s">
        <v>4332</v>
      </c>
      <c r="C147" t="s">
        <v>6330</v>
      </c>
      <c r="D147" t="s">
        <v>5491</v>
      </c>
      <c r="E147" t="s">
        <v>5663</v>
      </c>
      <c r="G147">
        <v>1</v>
      </c>
      <c r="H147" t="s">
        <v>8899</v>
      </c>
      <c r="I147" t="s">
        <v>6343</v>
      </c>
      <c r="J147" t="s">
        <v>7549</v>
      </c>
      <c r="K147" t="s">
        <v>8608</v>
      </c>
    </row>
    <row r="148" spans="1:11" x14ac:dyDescent="0.3">
      <c r="A148" t="s">
        <v>8903</v>
      </c>
      <c r="B148" t="s">
        <v>3712</v>
      </c>
      <c r="C148" t="s">
        <v>6330</v>
      </c>
      <c r="D148" t="s">
        <v>5491</v>
      </c>
      <c r="E148" t="s">
        <v>5643</v>
      </c>
      <c r="G148">
        <v>1</v>
      </c>
      <c r="H148" t="s">
        <v>8903</v>
      </c>
      <c r="I148" t="s">
        <v>6343</v>
      </c>
      <c r="J148" t="s">
        <v>7549</v>
      </c>
      <c r="K148" t="s">
        <v>8612</v>
      </c>
    </row>
    <row r="149" spans="1:11" x14ac:dyDescent="0.3">
      <c r="A149" t="s">
        <v>8903</v>
      </c>
      <c r="B149" t="s">
        <v>4333</v>
      </c>
      <c r="C149" t="s">
        <v>6330</v>
      </c>
      <c r="D149" t="s">
        <v>5491</v>
      </c>
      <c r="E149" t="s">
        <v>5643</v>
      </c>
      <c r="G149">
        <v>1</v>
      </c>
      <c r="H149" t="s">
        <v>8903</v>
      </c>
      <c r="I149" t="s">
        <v>6343</v>
      </c>
      <c r="J149" t="s">
        <v>7549</v>
      </c>
      <c r="K149" t="s">
        <v>8612</v>
      </c>
    </row>
    <row r="150" spans="1:11" x14ac:dyDescent="0.3">
      <c r="A150" t="s">
        <v>8897</v>
      </c>
      <c r="B150" t="s">
        <v>629</v>
      </c>
      <c r="C150" t="s">
        <v>6330</v>
      </c>
      <c r="D150" t="s">
        <v>5491</v>
      </c>
      <c r="E150" t="s">
        <v>5492</v>
      </c>
      <c r="G150">
        <v>1</v>
      </c>
      <c r="H150" t="s">
        <v>8897</v>
      </c>
      <c r="I150" t="s">
        <v>6343</v>
      </c>
      <c r="J150" t="s">
        <v>7549</v>
      </c>
      <c r="K150" t="s">
        <v>8606</v>
      </c>
    </row>
    <row r="151" spans="1:11" x14ac:dyDescent="0.3">
      <c r="A151" t="s">
        <v>8907</v>
      </c>
      <c r="B151" t="s">
        <v>4334</v>
      </c>
      <c r="C151" t="s">
        <v>6330</v>
      </c>
      <c r="D151" t="s">
        <v>5492</v>
      </c>
      <c r="G151">
        <v>1</v>
      </c>
      <c r="H151" t="s">
        <v>8907</v>
      </c>
      <c r="I151" t="s">
        <v>6343</v>
      </c>
      <c r="J151" t="s">
        <v>7552</v>
      </c>
      <c r="K151" t="s">
        <v>8616</v>
      </c>
    </row>
    <row r="152" spans="1:11" x14ac:dyDescent="0.3">
      <c r="A152" t="s">
        <v>8907</v>
      </c>
      <c r="B152" t="s">
        <v>292</v>
      </c>
      <c r="C152" t="s">
        <v>6330</v>
      </c>
      <c r="D152" t="s">
        <v>5492</v>
      </c>
      <c r="G152">
        <v>1</v>
      </c>
      <c r="H152" t="s">
        <v>8907</v>
      </c>
      <c r="I152" t="s">
        <v>6343</v>
      </c>
      <c r="J152" t="s">
        <v>7552</v>
      </c>
      <c r="K152" t="s">
        <v>8616</v>
      </c>
    </row>
    <row r="153" spans="1:11" x14ac:dyDescent="0.3">
      <c r="A153" t="s">
        <v>8907</v>
      </c>
      <c r="B153" t="s">
        <v>4335</v>
      </c>
      <c r="C153" t="s">
        <v>6330</v>
      </c>
      <c r="D153" t="s">
        <v>5492</v>
      </c>
      <c r="G153">
        <v>1</v>
      </c>
      <c r="H153" t="s">
        <v>8907</v>
      </c>
      <c r="I153" t="s">
        <v>6343</v>
      </c>
      <c r="J153" t="s">
        <v>7552</v>
      </c>
      <c r="K153" t="s">
        <v>8616</v>
      </c>
    </row>
    <row r="154" spans="1:11" x14ac:dyDescent="0.3">
      <c r="A154" t="s">
        <v>8909</v>
      </c>
      <c r="B154" t="s">
        <v>14</v>
      </c>
      <c r="C154" t="s">
        <v>6330</v>
      </c>
      <c r="D154" t="s">
        <v>5493</v>
      </c>
      <c r="E154" t="s">
        <v>5663</v>
      </c>
      <c r="G154">
        <v>1</v>
      </c>
      <c r="H154" t="s">
        <v>8909</v>
      </c>
      <c r="I154" t="s">
        <v>6343</v>
      </c>
      <c r="J154" t="s">
        <v>7555</v>
      </c>
      <c r="K154" t="s">
        <v>8618</v>
      </c>
    </row>
    <row r="155" spans="1:11" x14ac:dyDescent="0.3">
      <c r="A155" t="s">
        <v>7215</v>
      </c>
      <c r="B155" t="s">
        <v>2480</v>
      </c>
      <c r="C155" t="s">
        <v>5616</v>
      </c>
      <c r="D155" t="s">
        <v>5493</v>
      </c>
      <c r="G155">
        <v>1</v>
      </c>
      <c r="H155" t="s">
        <v>7215</v>
      </c>
      <c r="I155" t="s">
        <v>6336</v>
      </c>
      <c r="J155" t="s">
        <v>6694</v>
      </c>
      <c r="K155" t="s">
        <v>7133</v>
      </c>
    </row>
    <row r="156" spans="1:11" x14ac:dyDescent="0.3">
      <c r="A156" t="s">
        <v>8911</v>
      </c>
      <c r="B156" t="s">
        <v>118</v>
      </c>
      <c r="C156" t="s">
        <v>6330</v>
      </c>
      <c r="D156" t="s">
        <v>5493</v>
      </c>
      <c r="E156" t="s">
        <v>5644</v>
      </c>
      <c r="G156">
        <v>1</v>
      </c>
      <c r="H156" t="s">
        <v>8911</v>
      </c>
      <c r="I156" t="s">
        <v>6343</v>
      </c>
      <c r="J156" t="s">
        <v>7555</v>
      </c>
      <c r="K156" t="s">
        <v>8620</v>
      </c>
    </row>
    <row r="157" spans="1:11" x14ac:dyDescent="0.3">
      <c r="A157" t="s">
        <v>8909</v>
      </c>
      <c r="B157" t="s">
        <v>4336</v>
      </c>
      <c r="C157" t="s">
        <v>6330</v>
      </c>
      <c r="D157" t="s">
        <v>5493</v>
      </c>
      <c r="E157" t="s">
        <v>5663</v>
      </c>
      <c r="G157">
        <v>1</v>
      </c>
      <c r="H157" t="s">
        <v>8909</v>
      </c>
      <c r="I157" t="s">
        <v>6343</v>
      </c>
      <c r="J157" t="s">
        <v>7555</v>
      </c>
      <c r="K157" t="s">
        <v>8618</v>
      </c>
    </row>
    <row r="158" spans="1:11" x14ac:dyDescent="0.3">
      <c r="A158" t="s">
        <v>8909</v>
      </c>
      <c r="B158" t="s">
        <v>2867</v>
      </c>
      <c r="C158" t="s">
        <v>6330</v>
      </c>
      <c r="D158" t="s">
        <v>5493</v>
      </c>
      <c r="E158" t="s">
        <v>5663</v>
      </c>
      <c r="G158">
        <v>1</v>
      </c>
      <c r="H158" t="s">
        <v>8909</v>
      </c>
      <c r="I158" t="s">
        <v>6343</v>
      </c>
      <c r="J158" t="s">
        <v>7555</v>
      </c>
      <c r="K158" t="s">
        <v>8618</v>
      </c>
    </row>
    <row r="159" spans="1:11" x14ac:dyDescent="0.3">
      <c r="A159" t="s">
        <v>8913</v>
      </c>
      <c r="B159" t="s">
        <v>3408</v>
      </c>
      <c r="C159" t="s">
        <v>6330</v>
      </c>
      <c r="D159" t="s">
        <v>5494</v>
      </c>
      <c r="G159">
        <v>1</v>
      </c>
      <c r="H159" t="s">
        <v>8913</v>
      </c>
      <c r="I159" t="s">
        <v>6343</v>
      </c>
      <c r="J159" t="s">
        <v>7558</v>
      </c>
      <c r="K159" t="s">
        <v>8622</v>
      </c>
    </row>
    <row r="160" spans="1:11" x14ac:dyDescent="0.3">
      <c r="A160" t="s">
        <v>8925</v>
      </c>
      <c r="B160" t="s">
        <v>1403</v>
      </c>
      <c r="C160" t="s">
        <v>6330</v>
      </c>
      <c r="D160" t="s">
        <v>5495</v>
      </c>
      <c r="E160" t="s">
        <v>5663</v>
      </c>
      <c r="G160">
        <v>1</v>
      </c>
      <c r="H160" t="s">
        <v>8925</v>
      </c>
      <c r="I160" t="s">
        <v>6343</v>
      </c>
      <c r="J160" t="s">
        <v>7561</v>
      </c>
      <c r="K160" t="s">
        <v>8632</v>
      </c>
    </row>
    <row r="161" spans="1:11" x14ac:dyDescent="0.3">
      <c r="A161" t="s">
        <v>8917</v>
      </c>
      <c r="B161" t="s">
        <v>4337</v>
      </c>
      <c r="C161" t="s">
        <v>6330</v>
      </c>
      <c r="D161" t="s">
        <v>5495</v>
      </c>
      <c r="E161" t="s">
        <v>5734</v>
      </c>
      <c r="F161" t="s">
        <v>5645</v>
      </c>
      <c r="G161">
        <v>1</v>
      </c>
      <c r="H161" t="s">
        <v>8917</v>
      </c>
      <c r="I161" t="s">
        <v>6343</v>
      </c>
      <c r="J161" t="s">
        <v>7561</v>
      </c>
      <c r="K161" t="s">
        <v>8626</v>
      </c>
    </row>
    <row r="162" spans="1:11" x14ac:dyDescent="0.3">
      <c r="A162" t="s">
        <v>8919</v>
      </c>
      <c r="B162" t="s">
        <v>1756</v>
      </c>
      <c r="C162" t="s">
        <v>6330</v>
      </c>
      <c r="D162" t="s">
        <v>5495</v>
      </c>
      <c r="E162" t="s">
        <v>5734</v>
      </c>
      <c r="F162" t="s">
        <v>5646</v>
      </c>
      <c r="G162">
        <v>1</v>
      </c>
      <c r="H162" t="s">
        <v>8919</v>
      </c>
      <c r="I162" t="s">
        <v>6343</v>
      </c>
      <c r="J162" t="s">
        <v>7561</v>
      </c>
      <c r="K162" t="s">
        <v>8626</v>
      </c>
    </row>
    <row r="163" spans="1:11" x14ac:dyDescent="0.3">
      <c r="A163" t="s">
        <v>8923</v>
      </c>
      <c r="B163" t="s">
        <v>878</v>
      </c>
      <c r="C163" t="s">
        <v>6330</v>
      </c>
      <c r="D163" t="s">
        <v>5495</v>
      </c>
      <c r="E163" t="s">
        <v>6262</v>
      </c>
      <c r="G163">
        <v>1</v>
      </c>
      <c r="H163" t="s">
        <v>8923</v>
      </c>
      <c r="I163" t="s">
        <v>6343</v>
      </c>
      <c r="J163" t="s">
        <v>7561</v>
      </c>
      <c r="K163" t="s">
        <v>8630</v>
      </c>
    </row>
    <row r="164" spans="1:11" x14ac:dyDescent="0.3">
      <c r="A164" t="s">
        <v>9990</v>
      </c>
      <c r="B164" t="s">
        <v>1435</v>
      </c>
      <c r="C164" t="s">
        <v>6330</v>
      </c>
      <c r="D164" t="s">
        <v>5565</v>
      </c>
      <c r="E164" t="s">
        <v>5686</v>
      </c>
      <c r="G164">
        <v>1</v>
      </c>
      <c r="H164" t="s">
        <v>9990</v>
      </c>
      <c r="I164" t="s">
        <v>6343</v>
      </c>
      <c r="J164" t="s">
        <v>7795</v>
      </c>
      <c r="K164" t="s">
        <v>9442</v>
      </c>
    </row>
    <row r="165" spans="1:11" x14ac:dyDescent="0.3">
      <c r="A165" t="s">
        <v>9990</v>
      </c>
      <c r="B165" t="s">
        <v>4338</v>
      </c>
      <c r="C165" t="s">
        <v>6330</v>
      </c>
      <c r="D165" t="s">
        <v>5565</v>
      </c>
      <c r="E165" t="s">
        <v>5686</v>
      </c>
      <c r="G165">
        <v>1</v>
      </c>
      <c r="H165" t="s">
        <v>9990</v>
      </c>
      <c r="I165" t="s">
        <v>6343</v>
      </c>
      <c r="J165" t="s">
        <v>7795</v>
      </c>
      <c r="K165" t="s">
        <v>9442</v>
      </c>
    </row>
    <row r="166" spans="1:11" x14ac:dyDescent="0.3">
      <c r="A166" t="s">
        <v>8945</v>
      </c>
      <c r="B166" t="s">
        <v>705</v>
      </c>
      <c r="C166" t="s">
        <v>6330</v>
      </c>
      <c r="D166" t="s">
        <v>5495</v>
      </c>
      <c r="E166" t="s">
        <v>5652</v>
      </c>
      <c r="G166">
        <v>1</v>
      </c>
      <c r="H166" t="s">
        <v>8945</v>
      </c>
      <c r="I166" t="s">
        <v>6343</v>
      </c>
      <c r="J166" t="s">
        <v>7561</v>
      </c>
      <c r="K166" t="s">
        <v>8644</v>
      </c>
    </row>
    <row r="167" spans="1:11" x14ac:dyDescent="0.3">
      <c r="A167" t="s">
        <v>8945</v>
      </c>
      <c r="B167" t="s">
        <v>4339</v>
      </c>
      <c r="C167" t="s">
        <v>6330</v>
      </c>
      <c r="D167" t="s">
        <v>5495</v>
      </c>
      <c r="E167" t="s">
        <v>5652</v>
      </c>
      <c r="G167">
        <v>1</v>
      </c>
      <c r="H167" t="s">
        <v>8945</v>
      </c>
      <c r="I167" t="s">
        <v>6343</v>
      </c>
      <c r="J167" t="s">
        <v>7561</v>
      </c>
      <c r="K167" t="s">
        <v>8644</v>
      </c>
    </row>
    <row r="168" spans="1:11" x14ac:dyDescent="0.3">
      <c r="A168" t="s">
        <v>8953</v>
      </c>
      <c r="B168" t="s">
        <v>86</v>
      </c>
      <c r="C168" t="s">
        <v>6330</v>
      </c>
      <c r="D168" t="s">
        <v>5495</v>
      </c>
      <c r="E168" t="s">
        <v>5646</v>
      </c>
      <c r="G168">
        <v>1</v>
      </c>
      <c r="H168" t="s">
        <v>8953</v>
      </c>
      <c r="I168" t="s">
        <v>6343</v>
      </c>
      <c r="J168" t="s">
        <v>7561</v>
      </c>
      <c r="K168" t="s">
        <v>8650</v>
      </c>
    </row>
    <row r="169" spans="1:11" x14ac:dyDescent="0.3">
      <c r="A169" t="s">
        <v>8951</v>
      </c>
      <c r="B169" t="s">
        <v>3306</v>
      </c>
      <c r="C169" t="s">
        <v>6330</v>
      </c>
      <c r="D169" t="s">
        <v>5495</v>
      </c>
      <c r="E169" t="s">
        <v>5646</v>
      </c>
      <c r="F169" t="s">
        <v>5538</v>
      </c>
      <c r="G169">
        <v>1</v>
      </c>
      <c r="H169" t="s">
        <v>8951</v>
      </c>
      <c r="I169" t="s">
        <v>6343</v>
      </c>
      <c r="J169" t="s">
        <v>7561</v>
      </c>
      <c r="K169" t="s">
        <v>8650</v>
      </c>
    </row>
    <row r="170" spans="1:11" x14ac:dyDescent="0.3">
      <c r="A170" t="s">
        <v>8953</v>
      </c>
      <c r="B170" t="s">
        <v>4340</v>
      </c>
      <c r="C170" t="s">
        <v>6330</v>
      </c>
      <c r="D170" t="s">
        <v>5495</v>
      </c>
      <c r="E170" t="s">
        <v>5646</v>
      </c>
      <c r="G170">
        <v>1</v>
      </c>
      <c r="H170" t="s">
        <v>8953</v>
      </c>
      <c r="I170" t="s">
        <v>6343</v>
      </c>
      <c r="J170" t="s">
        <v>7561</v>
      </c>
      <c r="K170" t="s">
        <v>8650</v>
      </c>
    </row>
    <row r="171" spans="1:11" x14ac:dyDescent="0.3">
      <c r="A171" t="s">
        <v>8937</v>
      </c>
      <c r="B171" t="s">
        <v>242</v>
      </c>
      <c r="C171" t="s">
        <v>6330</v>
      </c>
      <c r="D171" t="s">
        <v>5495</v>
      </c>
      <c r="E171" t="s">
        <v>5647</v>
      </c>
      <c r="G171">
        <v>1</v>
      </c>
      <c r="H171" t="s">
        <v>8937</v>
      </c>
      <c r="I171" t="s">
        <v>6343</v>
      </c>
      <c r="J171" t="s">
        <v>7561</v>
      </c>
      <c r="K171" t="s">
        <v>8642</v>
      </c>
    </row>
    <row r="172" spans="1:11" x14ac:dyDescent="0.3">
      <c r="A172" t="s">
        <v>8949</v>
      </c>
      <c r="B172" t="s">
        <v>3336</v>
      </c>
      <c r="C172" t="s">
        <v>6330</v>
      </c>
      <c r="D172" t="s">
        <v>5495</v>
      </c>
      <c r="E172" t="s">
        <v>5648</v>
      </c>
      <c r="G172">
        <v>1</v>
      </c>
      <c r="H172" t="s">
        <v>8949</v>
      </c>
      <c r="I172" t="s">
        <v>6343</v>
      </c>
      <c r="J172" t="s">
        <v>7561</v>
      </c>
      <c r="K172" t="s">
        <v>8648</v>
      </c>
    </row>
    <row r="173" spans="1:11" x14ac:dyDescent="0.3">
      <c r="A173" t="s">
        <v>8955</v>
      </c>
      <c r="B173" t="s">
        <v>2329</v>
      </c>
      <c r="C173" t="s">
        <v>6330</v>
      </c>
      <c r="D173" t="s">
        <v>5496</v>
      </c>
      <c r="E173" t="s">
        <v>5593</v>
      </c>
      <c r="G173">
        <v>1</v>
      </c>
      <c r="H173" t="s">
        <v>8955</v>
      </c>
      <c r="I173" t="s">
        <v>6343</v>
      </c>
      <c r="J173" t="s">
        <v>7564</v>
      </c>
      <c r="K173" t="s">
        <v>8652</v>
      </c>
    </row>
    <row r="174" spans="1:11" x14ac:dyDescent="0.3">
      <c r="A174" t="s">
        <v>8957</v>
      </c>
      <c r="B174" t="s">
        <v>1614</v>
      </c>
      <c r="C174" t="s">
        <v>6330</v>
      </c>
      <c r="D174" t="s">
        <v>5496</v>
      </c>
      <c r="E174" t="s">
        <v>5653</v>
      </c>
      <c r="G174">
        <v>1</v>
      </c>
      <c r="H174" t="s">
        <v>8957</v>
      </c>
      <c r="I174" t="s">
        <v>6343</v>
      </c>
      <c r="J174" t="s">
        <v>7564</v>
      </c>
      <c r="K174" t="s">
        <v>8654</v>
      </c>
    </row>
    <row r="175" spans="1:11" x14ac:dyDescent="0.3">
      <c r="A175" t="s">
        <v>8959</v>
      </c>
      <c r="B175" t="s">
        <v>3394</v>
      </c>
      <c r="C175" t="s">
        <v>6330</v>
      </c>
      <c r="D175" t="s">
        <v>5496</v>
      </c>
      <c r="E175" t="s">
        <v>5654</v>
      </c>
      <c r="G175">
        <v>1</v>
      </c>
      <c r="H175" t="s">
        <v>8959</v>
      </c>
      <c r="I175" t="s">
        <v>6343</v>
      </c>
      <c r="J175" t="s">
        <v>7564</v>
      </c>
      <c r="K175" t="s">
        <v>8656</v>
      </c>
    </row>
    <row r="176" spans="1:11" x14ac:dyDescent="0.3">
      <c r="A176" t="s">
        <v>8961</v>
      </c>
      <c r="B176" t="s">
        <v>2378</v>
      </c>
      <c r="C176" t="s">
        <v>6330</v>
      </c>
      <c r="D176" t="s">
        <v>5496</v>
      </c>
      <c r="E176" t="s">
        <v>5650</v>
      </c>
      <c r="G176">
        <v>1</v>
      </c>
      <c r="H176" t="s">
        <v>8961</v>
      </c>
      <c r="I176" t="s">
        <v>6343</v>
      </c>
      <c r="J176" t="s">
        <v>7564</v>
      </c>
      <c r="K176" t="s">
        <v>8658</v>
      </c>
    </row>
    <row r="177" spans="1:11" x14ac:dyDescent="0.3">
      <c r="A177" t="s">
        <v>8961</v>
      </c>
      <c r="B177" t="s">
        <v>1569</v>
      </c>
      <c r="C177" t="s">
        <v>6330</v>
      </c>
      <c r="D177" t="s">
        <v>5496</v>
      </c>
      <c r="E177" t="s">
        <v>5650</v>
      </c>
      <c r="G177">
        <v>1</v>
      </c>
      <c r="H177" t="s">
        <v>8961</v>
      </c>
      <c r="I177" t="s">
        <v>6343</v>
      </c>
      <c r="J177" t="s">
        <v>7564</v>
      </c>
      <c r="K177" t="s">
        <v>8658</v>
      </c>
    </row>
    <row r="178" spans="1:11" x14ac:dyDescent="0.3">
      <c r="A178" t="s">
        <v>8965</v>
      </c>
      <c r="B178" t="s">
        <v>1340</v>
      </c>
      <c r="C178" t="s">
        <v>6330</v>
      </c>
      <c r="D178" t="s">
        <v>5497</v>
      </c>
      <c r="G178">
        <v>1</v>
      </c>
      <c r="H178" t="s">
        <v>8965</v>
      </c>
      <c r="I178" t="s">
        <v>6343</v>
      </c>
      <c r="J178" t="s">
        <v>7570</v>
      </c>
      <c r="K178" t="s">
        <v>8662</v>
      </c>
    </row>
    <row r="179" spans="1:11" x14ac:dyDescent="0.3">
      <c r="A179" t="s">
        <v>8965</v>
      </c>
      <c r="B179" t="s">
        <v>4341</v>
      </c>
      <c r="C179" t="s">
        <v>6330</v>
      </c>
      <c r="D179" t="s">
        <v>5497</v>
      </c>
      <c r="G179">
        <v>1</v>
      </c>
      <c r="H179" t="s">
        <v>8965</v>
      </c>
      <c r="I179" t="s">
        <v>6343</v>
      </c>
      <c r="J179" t="s">
        <v>7570</v>
      </c>
      <c r="K179" t="s">
        <v>8662</v>
      </c>
    </row>
    <row r="180" spans="1:11" x14ac:dyDescent="0.3">
      <c r="A180" t="s">
        <v>8977</v>
      </c>
      <c r="B180" t="s">
        <v>52</v>
      </c>
      <c r="C180" t="s">
        <v>6330</v>
      </c>
      <c r="D180" t="s">
        <v>5498</v>
      </c>
      <c r="E180" t="s">
        <v>5663</v>
      </c>
      <c r="G180">
        <v>1</v>
      </c>
      <c r="H180" t="s">
        <v>8977</v>
      </c>
      <c r="I180" t="s">
        <v>6343</v>
      </c>
      <c r="J180" t="s">
        <v>7573</v>
      </c>
      <c r="K180" t="s">
        <v>8668</v>
      </c>
    </row>
    <row r="181" spans="1:11" x14ac:dyDescent="0.3">
      <c r="A181" t="s">
        <v>8977</v>
      </c>
      <c r="B181" t="s">
        <v>4342</v>
      </c>
      <c r="C181" t="s">
        <v>6330</v>
      </c>
      <c r="D181" t="s">
        <v>5498</v>
      </c>
      <c r="E181" t="s">
        <v>5663</v>
      </c>
      <c r="G181">
        <v>1</v>
      </c>
      <c r="H181" t="s">
        <v>8977</v>
      </c>
      <c r="I181" t="s">
        <v>6343</v>
      </c>
      <c r="J181" t="s">
        <v>7573</v>
      </c>
      <c r="K181" t="s">
        <v>8668</v>
      </c>
    </row>
    <row r="182" spans="1:11" x14ac:dyDescent="0.3">
      <c r="A182" t="s">
        <v>8977</v>
      </c>
      <c r="B182" t="s">
        <v>4343</v>
      </c>
      <c r="C182" t="s">
        <v>6330</v>
      </c>
      <c r="D182" t="s">
        <v>5498</v>
      </c>
      <c r="E182" t="s">
        <v>5663</v>
      </c>
      <c r="G182">
        <v>1</v>
      </c>
      <c r="H182" t="s">
        <v>8977</v>
      </c>
      <c r="I182" t="s">
        <v>6343</v>
      </c>
      <c r="J182" t="s">
        <v>7573</v>
      </c>
      <c r="K182" t="s">
        <v>8668</v>
      </c>
    </row>
    <row r="183" spans="1:11" x14ac:dyDescent="0.3">
      <c r="A183" t="s">
        <v>7224</v>
      </c>
      <c r="B183" t="s">
        <v>2393</v>
      </c>
      <c r="C183" t="s">
        <v>5616</v>
      </c>
      <c r="D183" t="s">
        <v>5498</v>
      </c>
      <c r="E183" t="s">
        <v>5663</v>
      </c>
      <c r="G183">
        <v>1</v>
      </c>
      <c r="H183" t="s">
        <v>7224</v>
      </c>
      <c r="I183" t="s">
        <v>6336</v>
      </c>
      <c r="J183" t="s">
        <v>6697</v>
      </c>
      <c r="K183" t="s">
        <v>7142</v>
      </c>
    </row>
    <row r="184" spans="1:11" x14ac:dyDescent="0.3">
      <c r="A184" t="s">
        <v>7224</v>
      </c>
      <c r="B184" t="s">
        <v>2075</v>
      </c>
      <c r="C184" t="s">
        <v>5616</v>
      </c>
      <c r="D184" t="s">
        <v>5498</v>
      </c>
      <c r="E184" t="s">
        <v>5663</v>
      </c>
      <c r="G184">
        <v>1</v>
      </c>
      <c r="H184" t="s">
        <v>7224</v>
      </c>
      <c r="I184" t="s">
        <v>6336</v>
      </c>
      <c r="J184" t="s">
        <v>6697</v>
      </c>
      <c r="K184" t="s">
        <v>7142</v>
      </c>
    </row>
    <row r="185" spans="1:11" x14ac:dyDescent="0.3">
      <c r="A185" t="s">
        <v>7224</v>
      </c>
      <c r="B185" t="s">
        <v>1921</v>
      </c>
      <c r="C185" t="s">
        <v>5616</v>
      </c>
      <c r="D185" t="s">
        <v>5498</v>
      </c>
      <c r="E185" t="s">
        <v>5663</v>
      </c>
      <c r="G185">
        <v>1</v>
      </c>
      <c r="H185" t="s">
        <v>7224</v>
      </c>
      <c r="I185" t="s">
        <v>6336</v>
      </c>
      <c r="J185" t="s">
        <v>6697</v>
      </c>
      <c r="K185" t="s">
        <v>7142</v>
      </c>
    </row>
    <row r="186" spans="1:11" x14ac:dyDescent="0.3">
      <c r="A186" t="s">
        <v>8977</v>
      </c>
      <c r="B186" t="s">
        <v>4344</v>
      </c>
      <c r="C186" t="s">
        <v>6330</v>
      </c>
      <c r="D186" t="s">
        <v>5498</v>
      </c>
      <c r="E186" t="s">
        <v>5663</v>
      </c>
      <c r="G186">
        <v>1</v>
      </c>
      <c r="H186" t="s">
        <v>8977</v>
      </c>
      <c r="I186" t="s">
        <v>6343</v>
      </c>
      <c r="J186" t="s">
        <v>7573</v>
      </c>
      <c r="K186" t="s">
        <v>8668</v>
      </c>
    </row>
    <row r="187" spans="1:11" x14ac:dyDescent="0.3">
      <c r="A187" t="s">
        <v>8979</v>
      </c>
      <c r="B187" t="s">
        <v>3548</v>
      </c>
      <c r="C187" t="s">
        <v>6330</v>
      </c>
      <c r="D187" t="s">
        <v>5498</v>
      </c>
      <c r="E187" t="s">
        <v>5547</v>
      </c>
      <c r="G187">
        <v>1</v>
      </c>
      <c r="H187" t="s">
        <v>8979</v>
      </c>
      <c r="I187" t="s">
        <v>6343</v>
      </c>
      <c r="J187" t="s">
        <v>7573</v>
      </c>
      <c r="K187" t="s">
        <v>8670</v>
      </c>
    </row>
    <row r="188" spans="1:11" x14ac:dyDescent="0.3">
      <c r="A188" t="s">
        <v>8977</v>
      </c>
      <c r="B188" t="s">
        <v>4345</v>
      </c>
      <c r="C188" t="s">
        <v>6330</v>
      </c>
      <c r="D188" t="s">
        <v>5498</v>
      </c>
      <c r="E188" t="s">
        <v>5663</v>
      </c>
      <c r="G188">
        <v>1</v>
      </c>
      <c r="H188" t="s">
        <v>8977</v>
      </c>
      <c r="I188" t="s">
        <v>6343</v>
      </c>
      <c r="J188" t="s">
        <v>7573</v>
      </c>
      <c r="K188" t="s">
        <v>8668</v>
      </c>
    </row>
    <row r="189" spans="1:11" x14ac:dyDescent="0.3">
      <c r="A189" t="s">
        <v>8975</v>
      </c>
      <c r="B189" t="s">
        <v>421</v>
      </c>
      <c r="C189" t="s">
        <v>6330</v>
      </c>
      <c r="D189" t="s">
        <v>5498</v>
      </c>
      <c r="E189" t="s">
        <v>5517</v>
      </c>
      <c r="G189">
        <v>1</v>
      </c>
      <c r="H189" t="s">
        <v>8975</v>
      </c>
      <c r="I189" t="s">
        <v>6343</v>
      </c>
      <c r="J189" t="s">
        <v>7573</v>
      </c>
      <c r="K189" t="s">
        <v>8666</v>
      </c>
    </row>
    <row r="190" spans="1:11" x14ac:dyDescent="0.3">
      <c r="A190" t="s">
        <v>8975</v>
      </c>
      <c r="B190" t="s">
        <v>4346</v>
      </c>
      <c r="C190" t="s">
        <v>6330</v>
      </c>
      <c r="D190" t="s">
        <v>5498</v>
      </c>
      <c r="E190" t="s">
        <v>5517</v>
      </c>
      <c r="G190">
        <v>1</v>
      </c>
      <c r="H190" t="s">
        <v>8975</v>
      </c>
      <c r="I190" t="s">
        <v>6343</v>
      </c>
      <c r="J190" t="s">
        <v>7573</v>
      </c>
      <c r="K190" t="s">
        <v>8666</v>
      </c>
    </row>
    <row r="191" spans="1:11" x14ac:dyDescent="0.3">
      <c r="A191" t="s">
        <v>8975</v>
      </c>
      <c r="B191" t="s">
        <v>4347</v>
      </c>
      <c r="C191" t="s">
        <v>6330</v>
      </c>
      <c r="D191" t="s">
        <v>5498</v>
      </c>
      <c r="E191" t="s">
        <v>5517</v>
      </c>
      <c r="G191">
        <v>1</v>
      </c>
      <c r="H191" t="s">
        <v>8975</v>
      </c>
      <c r="I191" t="s">
        <v>6343</v>
      </c>
      <c r="J191" t="s">
        <v>7573</v>
      </c>
      <c r="K191" t="s">
        <v>8666</v>
      </c>
    </row>
    <row r="192" spans="1:11" x14ac:dyDescent="0.3">
      <c r="A192" t="s">
        <v>8975</v>
      </c>
      <c r="B192" t="s">
        <v>4348</v>
      </c>
      <c r="C192" t="s">
        <v>6330</v>
      </c>
      <c r="D192" t="s">
        <v>5498</v>
      </c>
      <c r="E192" t="s">
        <v>5517</v>
      </c>
      <c r="G192">
        <v>1</v>
      </c>
      <c r="H192" t="s">
        <v>8975</v>
      </c>
      <c r="I192" t="s">
        <v>6343</v>
      </c>
      <c r="J192" t="s">
        <v>7573</v>
      </c>
      <c r="K192" t="s">
        <v>8666</v>
      </c>
    </row>
    <row r="193" spans="1:11" x14ac:dyDescent="0.3">
      <c r="A193" t="s">
        <v>8975</v>
      </c>
      <c r="B193" t="s">
        <v>4349</v>
      </c>
      <c r="C193" t="s">
        <v>6330</v>
      </c>
      <c r="D193" t="s">
        <v>5498</v>
      </c>
      <c r="E193" t="s">
        <v>5517</v>
      </c>
      <c r="G193">
        <v>1</v>
      </c>
      <c r="H193" t="s">
        <v>8975</v>
      </c>
      <c r="I193" t="s">
        <v>6343</v>
      </c>
      <c r="J193" t="s">
        <v>7573</v>
      </c>
      <c r="K193" t="s">
        <v>8666</v>
      </c>
    </row>
    <row r="194" spans="1:11" x14ac:dyDescent="0.3">
      <c r="A194" t="s">
        <v>7221</v>
      </c>
      <c r="B194" t="s">
        <v>568</v>
      </c>
      <c r="C194" t="s">
        <v>5616</v>
      </c>
      <c r="D194" t="s">
        <v>5498</v>
      </c>
      <c r="E194" t="s">
        <v>5517</v>
      </c>
      <c r="G194">
        <v>1</v>
      </c>
      <c r="H194" t="s">
        <v>7221</v>
      </c>
      <c r="I194" t="s">
        <v>6336</v>
      </c>
      <c r="J194" t="s">
        <v>6697</v>
      </c>
      <c r="K194" t="s">
        <v>7139</v>
      </c>
    </row>
    <row r="195" spans="1:11" x14ac:dyDescent="0.3">
      <c r="A195" t="s">
        <v>8977</v>
      </c>
      <c r="B195" t="s">
        <v>851</v>
      </c>
      <c r="C195" t="s">
        <v>6330</v>
      </c>
      <c r="D195" t="s">
        <v>5498</v>
      </c>
      <c r="E195" t="s">
        <v>5663</v>
      </c>
      <c r="G195">
        <v>1</v>
      </c>
      <c r="H195" t="s">
        <v>8977</v>
      </c>
      <c r="I195" t="s">
        <v>6343</v>
      </c>
      <c r="J195" t="s">
        <v>7573</v>
      </c>
      <c r="K195" t="s">
        <v>8668</v>
      </c>
    </row>
    <row r="196" spans="1:11" x14ac:dyDescent="0.3">
      <c r="A196" t="s">
        <v>8977</v>
      </c>
      <c r="B196" t="s">
        <v>4350</v>
      </c>
      <c r="C196" t="s">
        <v>6330</v>
      </c>
      <c r="D196" t="s">
        <v>5498</v>
      </c>
      <c r="E196" t="s">
        <v>5663</v>
      </c>
      <c r="G196">
        <v>1</v>
      </c>
      <c r="H196" t="s">
        <v>8977</v>
      </c>
      <c r="I196" t="s">
        <v>6343</v>
      </c>
      <c r="J196" t="s">
        <v>7573</v>
      </c>
      <c r="K196" t="s">
        <v>8668</v>
      </c>
    </row>
    <row r="197" spans="1:11" x14ac:dyDescent="0.3">
      <c r="A197" t="s">
        <v>8977</v>
      </c>
      <c r="B197" t="s">
        <v>4351</v>
      </c>
      <c r="C197" t="s">
        <v>6330</v>
      </c>
      <c r="D197" t="s">
        <v>5498</v>
      </c>
      <c r="E197" t="s">
        <v>5663</v>
      </c>
      <c r="G197">
        <v>1</v>
      </c>
      <c r="H197" t="s">
        <v>8977</v>
      </c>
      <c r="I197" t="s">
        <v>6343</v>
      </c>
      <c r="J197" t="s">
        <v>7573</v>
      </c>
      <c r="K197" t="s">
        <v>8668</v>
      </c>
    </row>
    <row r="198" spans="1:11" x14ac:dyDescent="0.3">
      <c r="A198" t="s">
        <v>8977</v>
      </c>
      <c r="B198" t="s">
        <v>4352</v>
      </c>
      <c r="C198" t="s">
        <v>6330</v>
      </c>
      <c r="D198" t="s">
        <v>5498</v>
      </c>
      <c r="E198" t="s">
        <v>5663</v>
      </c>
      <c r="G198">
        <v>1</v>
      </c>
      <c r="H198" t="s">
        <v>8977</v>
      </c>
      <c r="I198" t="s">
        <v>6343</v>
      </c>
      <c r="J198" t="s">
        <v>7573</v>
      </c>
      <c r="K198" t="s">
        <v>8668</v>
      </c>
    </row>
    <row r="199" spans="1:11" x14ac:dyDescent="0.3">
      <c r="A199" t="s">
        <v>6465</v>
      </c>
      <c r="B199" t="s">
        <v>1405</v>
      </c>
      <c r="C199" t="s">
        <v>5477</v>
      </c>
      <c r="D199" t="s">
        <v>5609</v>
      </c>
      <c r="G199">
        <v>1</v>
      </c>
      <c r="H199" t="s">
        <v>6465</v>
      </c>
      <c r="I199" t="s">
        <v>6331</v>
      </c>
      <c r="J199" t="s">
        <v>6418</v>
      </c>
      <c r="K199" t="s">
        <v>6455</v>
      </c>
    </row>
    <row r="200" spans="1:11" x14ac:dyDescent="0.3">
      <c r="A200" t="s">
        <v>6429</v>
      </c>
      <c r="B200" t="s">
        <v>2663</v>
      </c>
      <c r="C200" t="s">
        <v>5477</v>
      </c>
      <c r="D200" t="s">
        <v>5720</v>
      </c>
      <c r="E200" t="s">
        <v>5663</v>
      </c>
      <c r="G200">
        <v>1</v>
      </c>
      <c r="H200" t="s">
        <v>6429</v>
      </c>
      <c r="I200" t="s">
        <v>6331</v>
      </c>
      <c r="J200" t="s">
        <v>6391</v>
      </c>
      <c r="K200" t="s">
        <v>6419</v>
      </c>
    </row>
    <row r="201" spans="1:11" x14ac:dyDescent="0.3">
      <c r="A201" t="s">
        <v>6426</v>
      </c>
      <c r="B201" t="s">
        <v>3304</v>
      </c>
      <c r="C201" t="s">
        <v>5477</v>
      </c>
      <c r="D201" t="s">
        <v>5720</v>
      </c>
      <c r="E201" t="s">
        <v>5655</v>
      </c>
      <c r="G201">
        <v>1</v>
      </c>
      <c r="H201" t="s">
        <v>6426</v>
      </c>
      <c r="I201" t="s">
        <v>6331</v>
      </c>
      <c r="J201" t="s">
        <v>6391</v>
      </c>
      <c r="K201" t="s">
        <v>6416</v>
      </c>
    </row>
    <row r="202" spans="1:11" x14ac:dyDescent="0.3">
      <c r="A202" t="s">
        <v>6363</v>
      </c>
      <c r="B202" t="s">
        <v>3627</v>
      </c>
      <c r="C202" t="s">
        <v>5477</v>
      </c>
      <c r="D202" t="s">
        <v>5495</v>
      </c>
      <c r="G202">
        <v>1</v>
      </c>
      <c r="H202" t="s">
        <v>6363</v>
      </c>
      <c r="I202" t="s">
        <v>6331</v>
      </c>
      <c r="J202" t="s">
        <v>6358</v>
      </c>
      <c r="K202" t="s">
        <v>6362</v>
      </c>
    </row>
    <row r="203" spans="1:11" x14ac:dyDescent="0.3">
      <c r="A203" t="s">
        <v>6369</v>
      </c>
      <c r="B203" t="s">
        <v>4027</v>
      </c>
      <c r="C203" t="s">
        <v>5477</v>
      </c>
      <c r="D203" t="s">
        <v>5507</v>
      </c>
      <c r="E203" t="s">
        <v>5663</v>
      </c>
      <c r="G203">
        <v>1</v>
      </c>
      <c r="H203" t="s">
        <v>6369</v>
      </c>
      <c r="I203" t="s">
        <v>6331</v>
      </c>
      <c r="J203" t="s">
        <v>6361</v>
      </c>
      <c r="K203" t="s">
        <v>6368</v>
      </c>
    </row>
    <row r="204" spans="1:11" x14ac:dyDescent="0.3">
      <c r="A204" t="s">
        <v>6372</v>
      </c>
      <c r="B204" t="s">
        <v>1532</v>
      </c>
      <c r="C204" t="s">
        <v>5477</v>
      </c>
      <c r="D204" t="s">
        <v>5507</v>
      </c>
      <c r="E204" t="s">
        <v>5659</v>
      </c>
      <c r="G204">
        <v>1</v>
      </c>
      <c r="H204" t="s">
        <v>6372</v>
      </c>
      <c r="I204" t="s">
        <v>6331</v>
      </c>
      <c r="J204" t="s">
        <v>6361</v>
      </c>
      <c r="K204" t="s">
        <v>6371</v>
      </c>
    </row>
    <row r="205" spans="1:11" x14ac:dyDescent="0.3">
      <c r="A205" t="s">
        <v>6405</v>
      </c>
      <c r="B205" t="s">
        <v>2976</v>
      </c>
      <c r="C205" t="s">
        <v>5477</v>
      </c>
      <c r="D205" t="s">
        <v>5532</v>
      </c>
      <c r="G205">
        <v>1</v>
      </c>
      <c r="H205" t="s">
        <v>6405</v>
      </c>
      <c r="I205" t="s">
        <v>6331</v>
      </c>
      <c r="J205" t="s">
        <v>6376</v>
      </c>
      <c r="K205" t="s">
        <v>6395</v>
      </c>
    </row>
    <row r="206" spans="1:11" x14ac:dyDescent="0.3">
      <c r="A206" t="s">
        <v>6450</v>
      </c>
      <c r="B206" t="s">
        <v>4269</v>
      </c>
      <c r="C206" t="s">
        <v>5477</v>
      </c>
      <c r="D206" t="s">
        <v>5565</v>
      </c>
      <c r="G206">
        <v>1</v>
      </c>
      <c r="H206" t="s">
        <v>6450</v>
      </c>
      <c r="I206" t="s">
        <v>6331</v>
      </c>
      <c r="J206" t="s">
        <v>6403</v>
      </c>
      <c r="K206" t="s">
        <v>6440</v>
      </c>
    </row>
    <row r="207" spans="1:11" x14ac:dyDescent="0.3">
      <c r="A207" t="s">
        <v>6429</v>
      </c>
      <c r="B207" t="s">
        <v>3505</v>
      </c>
      <c r="C207" t="s">
        <v>5477</v>
      </c>
      <c r="D207" t="s">
        <v>5720</v>
      </c>
      <c r="E207" t="s">
        <v>5663</v>
      </c>
      <c r="G207">
        <v>1</v>
      </c>
      <c r="H207" t="s">
        <v>6429</v>
      </c>
      <c r="I207" t="s">
        <v>6331</v>
      </c>
      <c r="J207" t="s">
        <v>6391</v>
      </c>
      <c r="K207" t="s">
        <v>6419</v>
      </c>
    </row>
    <row r="208" spans="1:11" x14ac:dyDescent="0.3">
      <c r="A208" t="s">
        <v>6429</v>
      </c>
      <c r="B208" t="s">
        <v>4353</v>
      </c>
      <c r="C208" t="s">
        <v>5477</v>
      </c>
      <c r="D208" t="s">
        <v>5720</v>
      </c>
      <c r="E208" t="s">
        <v>5663</v>
      </c>
      <c r="G208">
        <v>1</v>
      </c>
      <c r="H208" t="s">
        <v>6429</v>
      </c>
      <c r="I208" t="s">
        <v>6331</v>
      </c>
      <c r="J208" t="s">
        <v>6391</v>
      </c>
      <c r="K208" t="s">
        <v>6419</v>
      </c>
    </row>
    <row r="209" spans="1:11" x14ac:dyDescent="0.3">
      <c r="A209" t="s">
        <v>6429</v>
      </c>
      <c r="B209" t="s">
        <v>4354</v>
      </c>
      <c r="C209" t="s">
        <v>5477</v>
      </c>
      <c r="D209" t="s">
        <v>5720</v>
      </c>
      <c r="E209" t="s">
        <v>5663</v>
      </c>
      <c r="G209">
        <v>1</v>
      </c>
      <c r="H209" t="s">
        <v>6429</v>
      </c>
      <c r="I209" t="s">
        <v>6331</v>
      </c>
      <c r="J209" t="s">
        <v>6391</v>
      </c>
      <c r="K209" t="s">
        <v>6419</v>
      </c>
    </row>
    <row r="210" spans="1:11" x14ac:dyDescent="0.3">
      <c r="A210" t="s">
        <v>6417</v>
      </c>
      <c r="B210" t="s">
        <v>1658</v>
      </c>
      <c r="C210" t="s">
        <v>5477</v>
      </c>
      <c r="D210" t="s">
        <v>5484</v>
      </c>
      <c r="E210" t="s">
        <v>5576</v>
      </c>
      <c r="G210">
        <v>1</v>
      </c>
      <c r="H210" t="s">
        <v>6417</v>
      </c>
      <c r="I210" t="s">
        <v>6331</v>
      </c>
      <c r="J210" t="s">
        <v>6385</v>
      </c>
      <c r="K210" t="s">
        <v>6407</v>
      </c>
    </row>
    <row r="211" spans="1:11" x14ac:dyDescent="0.3">
      <c r="A211" t="s">
        <v>6420</v>
      </c>
      <c r="B211" t="s">
        <v>1659</v>
      </c>
      <c r="C211" t="s">
        <v>5477</v>
      </c>
      <c r="D211" t="s">
        <v>5484</v>
      </c>
      <c r="E211" t="s">
        <v>5663</v>
      </c>
      <c r="G211">
        <v>1</v>
      </c>
      <c r="H211" t="s">
        <v>6420</v>
      </c>
      <c r="I211" t="s">
        <v>6331</v>
      </c>
      <c r="J211" t="s">
        <v>6385</v>
      </c>
      <c r="K211" t="s">
        <v>6410</v>
      </c>
    </row>
    <row r="212" spans="1:11" x14ac:dyDescent="0.3">
      <c r="A212" t="s">
        <v>6423</v>
      </c>
      <c r="B212" t="s">
        <v>390</v>
      </c>
      <c r="C212" t="s">
        <v>5477</v>
      </c>
      <c r="D212" t="s">
        <v>5482</v>
      </c>
      <c r="G212">
        <v>1</v>
      </c>
      <c r="H212" t="s">
        <v>6423</v>
      </c>
      <c r="I212" t="s">
        <v>6331</v>
      </c>
      <c r="J212" t="s">
        <v>6388</v>
      </c>
      <c r="K212" t="s">
        <v>6413</v>
      </c>
    </row>
    <row r="213" spans="1:11" x14ac:dyDescent="0.3">
      <c r="A213" t="s">
        <v>6423</v>
      </c>
      <c r="B213" t="s">
        <v>4355</v>
      </c>
      <c r="C213" t="s">
        <v>5477</v>
      </c>
      <c r="D213" t="s">
        <v>5482</v>
      </c>
      <c r="G213">
        <v>1</v>
      </c>
      <c r="H213" t="s">
        <v>6423</v>
      </c>
      <c r="I213" t="s">
        <v>6331</v>
      </c>
      <c r="J213" t="s">
        <v>6388</v>
      </c>
      <c r="K213" t="s">
        <v>6413</v>
      </c>
    </row>
    <row r="214" spans="1:11" x14ac:dyDescent="0.3">
      <c r="A214" t="s">
        <v>6417</v>
      </c>
      <c r="B214" t="s">
        <v>385</v>
      </c>
      <c r="C214" t="s">
        <v>5477</v>
      </c>
      <c r="D214" t="s">
        <v>5484</v>
      </c>
      <c r="E214" t="s">
        <v>5576</v>
      </c>
      <c r="G214">
        <v>1</v>
      </c>
      <c r="H214" t="s">
        <v>6417</v>
      </c>
      <c r="I214" t="s">
        <v>6331</v>
      </c>
      <c r="J214" t="s">
        <v>6385</v>
      </c>
      <c r="K214" t="s">
        <v>6407</v>
      </c>
    </row>
    <row r="215" spans="1:11" x14ac:dyDescent="0.3">
      <c r="A215" t="s">
        <v>6417</v>
      </c>
      <c r="B215" t="s">
        <v>4356</v>
      </c>
      <c r="C215" t="s">
        <v>5477</v>
      </c>
      <c r="D215" t="s">
        <v>5484</v>
      </c>
      <c r="E215" t="s">
        <v>5576</v>
      </c>
      <c r="G215">
        <v>1</v>
      </c>
      <c r="H215" t="s">
        <v>6417</v>
      </c>
      <c r="I215" t="s">
        <v>6331</v>
      </c>
      <c r="J215" t="s">
        <v>6385</v>
      </c>
      <c r="K215" t="s">
        <v>6407</v>
      </c>
    </row>
    <row r="216" spans="1:11" x14ac:dyDescent="0.3">
      <c r="A216" t="s">
        <v>6444</v>
      </c>
      <c r="B216" t="s">
        <v>481</v>
      </c>
      <c r="C216" t="s">
        <v>5477</v>
      </c>
      <c r="D216" t="s">
        <v>5562</v>
      </c>
      <c r="E216" t="s">
        <v>5570</v>
      </c>
      <c r="G216">
        <v>1</v>
      </c>
      <c r="H216" t="s">
        <v>6444</v>
      </c>
      <c r="I216" t="s">
        <v>6331</v>
      </c>
      <c r="J216" t="s">
        <v>6400</v>
      </c>
      <c r="K216" t="s">
        <v>6434</v>
      </c>
    </row>
    <row r="217" spans="1:11" x14ac:dyDescent="0.3">
      <c r="A217" t="s">
        <v>6456</v>
      </c>
      <c r="B217" t="s">
        <v>4357</v>
      </c>
      <c r="C217" t="s">
        <v>5477</v>
      </c>
      <c r="D217" t="s">
        <v>5656</v>
      </c>
      <c r="G217">
        <v>1</v>
      </c>
      <c r="H217" t="s">
        <v>6456</v>
      </c>
      <c r="I217" t="s">
        <v>6331</v>
      </c>
      <c r="J217" t="s">
        <v>6409</v>
      </c>
      <c r="K217" t="s">
        <v>6446</v>
      </c>
    </row>
    <row r="218" spans="1:11" x14ac:dyDescent="0.3">
      <c r="A218" t="s">
        <v>6357</v>
      </c>
      <c r="B218" t="s">
        <v>600</v>
      </c>
      <c r="C218" t="s">
        <v>5477</v>
      </c>
      <c r="D218" t="s">
        <v>5481</v>
      </c>
      <c r="E218" t="s">
        <v>5663</v>
      </c>
      <c r="G218">
        <v>1</v>
      </c>
      <c r="H218" t="s">
        <v>6357</v>
      </c>
      <c r="I218" t="s">
        <v>6331</v>
      </c>
      <c r="J218" t="s">
        <v>6355</v>
      </c>
      <c r="K218" t="s">
        <v>6356</v>
      </c>
    </row>
    <row r="219" spans="1:11" x14ac:dyDescent="0.3">
      <c r="A219" t="s">
        <v>6360</v>
      </c>
      <c r="B219" t="s">
        <v>1667</v>
      </c>
      <c r="C219" t="s">
        <v>5477</v>
      </c>
      <c r="D219" t="s">
        <v>5481</v>
      </c>
      <c r="E219" t="s">
        <v>5626</v>
      </c>
      <c r="G219">
        <v>1</v>
      </c>
      <c r="H219" t="s">
        <v>6360</v>
      </c>
      <c r="I219" t="s">
        <v>6331</v>
      </c>
      <c r="J219" t="s">
        <v>6355</v>
      </c>
      <c r="K219" t="s">
        <v>6359</v>
      </c>
    </row>
    <row r="220" spans="1:11" x14ac:dyDescent="0.3">
      <c r="A220" t="s">
        <v>6360</v>
      </c>
      <c r="B220" t="s">
        <v>4358</v>
      </c>
      <c r="C220" t="s">
        <v>5477</v>
      </c>
      <c r="D220" t="s">
        <v>5481</v>
      </c>
      <c r="E220" t="s">
        <v>5626</v>
      </c>
      <c r="G220">
        <v>1</v>
      </c>
      <c r="H220" t="s">
        <v>6360</v>
      </c>
      <c r="I220" t="s">
        <v>6331</v>
      </c>
      <c r="J220" t="s">
        <v>6355</v>
      </c>
      <c r="K220" t="s">
        <v>6359</v>
      </c>
    </row>
    <row r="221" spans="1:11" x14ac:dyDescent="0.3">
      <c r="A221" t="s">
        <v>6363</v>
      </c>
      <c r="B221" t="s">
        <v>3298</v>
      </c>
      <c r="C221" t="s">
        <v>5477</v>
      </c>
      <c r="D221" t="s">
        <v>5495</v>
      </c>
      <c r="G221">
        <v>1</v>
      </c>
      <c r="H221" t="s">
        <v>6363</v>
      </c>
      <c r="I221" t="s">
        <v>6331</v>
      </c>
      <c r="J221" t="s">
        <v>6358</v>
      </c>
      <c r="K221" t="s">
        <v>6362</v>
      </c>
    </row>
    <row r="222" spans="1:11" x14ac:dyDescent="0.3">
      <c r="A222" t="s">
        <v>6363</v>
      </c>
      <c r="B222" t="s">
        <v>2648</v>
      </c>
      <c r="C222" t="s">
        <v>5477</v>
      </c>
      <c r="D222" t="s">
        <v>5495</v>
      </c>
      <c r="G222">
        <v>1</v>
      </c>
      <c r="H222" t="s">
        <v>6363</v>
      </c>
      <c r="I222" t="s">
        <v>6331</v>
      </c>
      <c r="J222" t="s">
        <v>6358</v>
      </c>
      <c r="K222" t="s">
        <v>6362</v>
      </c>
    </row>
    <row r="223" spans="1:11" x14ac:dyDescent="0.3">
      <c r="A223" t="s">
        <v>6369</v>
      </c>
      <c r="B223" t="s">
        <v>217</v>
      </c>
      <c r="C223" t="s">
        <v>5477</v>
      </c>
      <c r="D223" t="s">
        <v>5507</v>
      </c>
      <c r="E223" t="s">
        <v>5663</v>
      </c>
      <c r="G223">
        <v>1</v>
      </c>
      <c r="H223" t="s">
        <v>6369</v>
      </c>
      <c r="I223" t="s">
        <v>6331</v>
      </c>
      <c r="J223" t="s">
        <v>6361</v>
      </c>
      <c r="K223" t="s">
        <v>6368</v>
      </c>
    </row>
    <row r="224" spans="1:11" x14ac:dyDescent="0.3">
      <c r="A224" t="s">
        <v>6366</v>
      </c>
      <c r="B224" t="s">
        <v>2523</v>
      </c>
      <c r="C224" t="s">
        <v>5477</v>
      </c>
      <c r="D224" t="s">
        <v>5507</v>
      </c>
      <c r="E224" t="s">
        <v>5716</v>
      </c>
      <c r="G224">
        <v>1</v>
      </c>
      <c r="H224" t="s">
        <v>6366</v>
      </c>
      <c r="I224" t="s">
        <v>6331</v>
      </c>
      <c r="J224" t="s">
        <v>6361</v>
      </c>
      <c r="K224" t="s">
        <v>6365</v>
      </c>
    </row>
    <row r="225" spans="1:11" x14ac:dyDescent="0.3">
      <c r="A225" t="s">
        <v>6420</v>
      </c>
      <c r="B225" t="s">
        <v>3247</v>
      </c>
      <c r="C225" t="s">
        <v>5477</v>
      </c>
      <c r="D225" t="s">
        <v>5484</v>
      </c>
      <c r="E225" t="s">
        <v>5663</v>
      </c>
      <c r="G225">
        <v>1</v>
      </c>
      <c r="H225" t="s">
        <v>6420</v>
      </c>
      <c r="I225" t="s">
        <v>6331</v>
      </c>
      <c r="J225" t="s">
        <v>6385</v>
      </c>
      <c r="K225" t="s">
        <v>6410</v>
      </c>
    </row>
    <row r="226" spans="1:11" x14ac:dyDescent="0.3">
      <c r="A226" t="s">
        <v>6420</v>
      </c>
      <c r="B226" t="s">
        <v>1177</v>
      </c>
      <c r="C226" t="s">
        <v>5477</v>
      </c>
      <c r="D226" t="s">
        <v>5484</v>
      </c>
      <c r="E226" t="s">
        <v>5663</v>
      </c>
      <c r="G226">
        <v>1</v>
      </c>
      <c r="H226" t="s">
        <v>6420</v>
      </c>
      <c r="I226" t="s">
        <v>6331</v>
      </c>
      <c r="J226" t="s">
        <v>6385</v>
      </c>
      <c r="K226" t="s">
        <v>6410</v>
      </c>
    </row>
    <row r="227" spans="1:11" x14ac:dyDescent="0.3">
      <c r="A227" t="s">
        <v>6420</v>
      </c>
      <c r="B227" t="s">
        <v>4359</v>
      </c>
      <c r="C227" t="s">
        <v>5477</v>
      </c>
      <c r="D227" t="s">
        <v>5484</v>
      </c>
      <c r="E227" t="s">
        <v>5663</v>
      </c>
      <c r="G227">
        <v>1</v>
      </c>
      <c r="H227" t="s">
        <v>6420</v>
      </c>
      <c r="I227" t="s">
        <v>6331</v>
      </c>
      <c r="J227" t="s">
        <v>6385</v>
      </c>
      <c r="K227" t="s">
        <v>6410</v>
      </c>
    </row>
    <row r="228" spans="1:11" x14ac:dyDescent="0.3">
      <c r="A228" t="s">
        <v>6420</v>
      </c>
      <c r="B228" t="s">
        <v>2589</v>
      </c>
      <c r="C228" t="s">
        <v>5477</v>
      </c>
      <c r="D228" t="s">
        <v>5484</v>
      </c>
      <c r="E228" t="s">
        <v>5663</v>
      </c>
      <c r="G228">
        <v>1</v>
      </c>
      <c r="H228" t="s">
        <v>6420</v>
      </c>
      <c r="I228" t="s">
        <v>6331</v>
      </c>
      <c r="J228" t="s">
        <v>6385</v>
      </c>
      <c r="K228" t="s">
        <v>6410</v>
      </c>
    </row>
    <row r="229" spans="1:11" x14ac:dyDescent="0.3">
      <c r="A229" t="s">
        <v>6420</v>
      </c>
      <c r="B229" t="s">
        <v>4360</v>
      </c>
      <c r="C229" t="s">
        <v>5477</v>
      </c>
      <c r="D229" t="s">
        <v>5484</v>
      </c>
      <c r="E229" t="s">
        <v>5663</v>
      </c>
      <c r="G229">
        <v>1</v>
      </c>
      <c r="H229" t="s">
        <v>6420</v>
      </c>
      <c r="I229" t="s">
        <v>6331</v>
      </c>
      <c r="J229" t="s">
        <v>6385</v>
      </c>
      <c r="K229" t="s">
        <v>6410</v>
      </c>
    </row>
    <row r="230" spans="1:11" x14ac:dyDescent="0.3">
      <c r="A230" t="s">
        <v>6420</v>
      </c>
      <c r="B230" t="s">
        <v>1441</v>
      </c>
      <c r="C230" t="s">
        <v>5477</v>
      </c>
      <c r="D230" t="s">
        <v>5484</v>
      </c>
      <c r="E230" t="s">
        <v>5663</v>
      </c>
      <c r="G230">
        <v>1</v>
      </c>
      <c r="H230" t="s">
        <v>6420</v>
      </c>
      <c r="I230" t="s">
        <v>6331</v>
      </c>
      <c r="J230" t="s">
        <v>6385</v>
      </c>
      <c r="K230" t="s">
        <v>6410</v>
      </c>
    </row>
    <row r="231" spans="1:11" x14ac:dyDescent="0.3">
      <c r="A231" t="s">
        <v>6462</v>
      </c>
      <c r="B231" t="s">
        <v>219</v>
      </c>
      <c r="C231" t="s">
        <v>5477</v>
      </c>
      <c r="D231" t="s">
        <v>5658</v>
      </c>
      <c r="G231">
        <v>1</v>
      </c>
      <c r="H231" t="s">
        <v>6462</v>
      </c>
      <c r="I231" t="s">
        <v>6331</v>
      </c>
      <c r="J231" t="s">
        <v>6415</v>
      </c>
      <c r="K231" t="s">
        <v>6452</v>
      </c>
    </row>
    <row r="232" spans="1:11" x14ac:dyDescent="0.3">
      <c r="A232" t="s">
        <v>6462</v>
      </c>
      <c r="B232" t="s">
        <v>4361</v>
      </c>
      <c r="C232" t="s">
        <v>5477</v>
      </c>
      <c r="D232" t="s">
        <v>5658</v>
      </c>
      <c r="G232">
        <v>1</v>
      </c>
      <c r="H232" t="s">
        <v>6462</v>
      </c>
      <c r="I232" t="s">
        <v>6331</v>
      </c>
      <c r="J232" t="s">
        <v>6415</v>
      </c>
      <c r="K232" t="s">
        <v>6452</v>
      </c>
    </row>
    <row r="233" spans="1:11" x14ac:dyDescent="0.3">
      <c r="A233" t="s">
        <v>6393</v>
      </c>
      <c r="B233" t="s">
        <v>534</v>
      </c>
      <c r="C233" t="s">
        <v>5477</v>
      </c>
      <c r="D233" t="s">
        <v>5521</v>
      </c>
      <c r="G233">
        <v>1</v>
      </c>
      <c r="H233" t="s">
        <v>6393</v>
      </c>
      <c r="I233" t="s">
        <v>6331</v>
      </c>
      <c r="J233" t="s">
        <v>6364</v>
      </c>
      <c r="K233" t="s">
        <v>6383</v>
      </c>
    </row>
    <row r="234" spans="1:11" x14ac:dyDescent="0.3">
      <c r="A234" t="s">
        <v>6393</v>
      </c>
      <c r="B234" t="s">
        <v>4362</v>
      </c>
      <c r="C234" t="s">
        <v>5477</v>
      </c>
      <c r="D234" t="s">
        <v>5521</v>
      </c>
      <c r="G234">
        <v>1</v>
      </c>
      <c r="H234" t="s">
        <v>6393</v>
      </c>
      <c r="I234" t="s">
        <v>6331</v>
      </c>
      <c r="J234" t="s">
        <v>6364</v>
      </c>
      <c r="K234" t="s">
        <v>6383</v>
      </c>
    </row>
    <row r="235" spans="1:11" x14ac:dyDescent="0.3">
      <c r="A235" t="s">
        <v>6435</v>
      </c>
      <c r="B235" t="s">
        <v>2271</v>
      </c>
      <c r="C235" t="s">
        <v>5477</v>
      </c>
      <c r="D235" t="s">
        <v>5559</v>
      </c>
      <c r="E235" t="s">
        <v>5592</v>
      </c>
      <c r="G235">
        <v>1</v>
      </c>
      <c r="H235" t="s">
        <v>6435</v>
      </c>
      <c r="I235" t="s">
        <v>6331</v>
      </c>
      <c r="J235" t="s">
        <v>6397</v>
      </c>
      <c r="K235" t="s">
        <v>6425</v>
      </c>
    </row>
    <row r="236" spans="1:11" x14ac:dyDescent="0.3">
      <c r="A236" t="s">
        <v>6435</v>
      </c>
      <c r="B236" t="s">
        <v>4363</v>
      </c>
      <c r="C236" t="s">
        <v>5477</v>
      </c>
      <c r="D236" t="s">
        <v>5559</v>
      </c>
      <c r="E236" t="s">
        <v>5592</v>
      </c>
      <c r="G236">
        <v>1</v>
      </c>
      <c r="H236" t="s">
        <v>6435</v>
      </c>
      <c r="I236" t="s">
        <v>6331</v>
      </c>
      <c r="J236" t="s">
        <v>6397</v>
      </c>
      <c r="K236" t="s">
        <v>6425</v>
      </c>
    </row>
    <row r="237" spans="1:11" x14ac:dyDescent="0.3">
      <c r="A237" t="s">
        <v>6375</v>
      </c>
      <c r="B237" t="s">
        <v>2531</v>
      </c>
      <c r="C237" t="s">
        <v>5477</v>
      </c>
      <c r="D237" t="s">
        <v>5507</v>
      </c>
      <c r="E237" t="s">
        <v>5886</v>
      </c>
      <c r="G237">
        <v>1</v>
      </c>
      <c r="H237" t="s">
        <v>6375</v>
      </c>
      <c r="I237" t="s">
        <v>6331</v>
      </c>
      <c r="J237" t="s">
        <v>6361</v>
      </c>
      <c r="K237" t="s">
        <v>6374</v>
      </c>
    </row>
    <row r="238" spans="1:11" x14ac:dyDescent="0.3">
      <c r="A238" t="s">
        <v>6447</v>
      </c>
      <c r="B238" t="s">
        <v>3126</v>
      </c>
      <c r="C238" t="s">
        <v>5477</v>
      </c>
      <c r="D238" t="s">
        <v>5562</v>
      </c>
      <c r="E238" t="s">
        <v>5572</v>
      </c>
      <c r="G238">
        <v>1</v>
      </c>
      <c r="H238" t="s">
        <v>6447</v>
      </c>
      <c r="I238" t="s">
        <v>6331</v>
      </c>
      <c r="J238" t="s">
        <v>6400</v>
      </c>
      <c r="K238" t="s">
        <v>6437</v>
      </c>
    </row>
    <row r="239" spans="1:11" x14ac:dyDescent="0.3">
      <c r="A239" t="s">
        <v>6369</v>
      </c>
      <c r="B239" t="s">
        <v>2836</v>
      </c>
      <c r="C239" t="s">
        <v>5477</v>
      </c>
      <c r="D239" t="s">
        <v>5507</v>
      </c>
      <c r="E239" t="s">
        <v>5663</v>
      </c>
      <c r="G239">
        <v>1</v>
      </c>
      <c r="H239" t="s">
        <v>6369</v>
      </c>
      <c r="I239" t="s">
        <v>6331</v>
      </c>
      <c r="J239" t="s">
        <v>6361</v>
      </c>
      <c r="K239" t="s">
        <v>6368</v>
      </c>
    </row>
    <row r="240" spans="1:11" x14ac:dyDescent="0.3">
      <c r="A240" t="s">
        <v>6459</v>
      </c>
      <c r="B240" t="s">
        <v>4112</v>
      </c>
      <c r="C240" t="s">
        <v>5477</v>
      </c>
      <c r="D240" t="s">
        <v>5717</v>
      </c>
      <c r="G240">
        <v>1</v>
      </c>
      <c r="H240" t="s">
        <v>6459</v>
      </c>
      <c r="I240" t="s">
        <v>6331</v>
      </c>
      <c r="J240" t="s">
        <v>6412</v>
      </c>
      <c r="K240" t="s">
        <v>6449</v>
      </c>
    </row>
    <row r="241" spans="1:11" x14ac:dyDescent="0.3">
      <c r="A241" t="s">
        <v>6387</v>
      </c>
      <c r="B241" t="s">
        <v>923</v>
      </c>
      <c r="C241" t="s">
        <v>5477</v>
      </c>
      <c r="D241" t="s">
        <v>5507</v>
      </c>
      <c r="E241" t="s">
        <v>5661</v>
      </c>
      <c r="F241" t="s">
        <v>5663</v>
      </c>
      <c r="G241">
        <v>1</v>
      </c>
      <c r="H241" t="s">
        <v>6387</v>
      </c>
      <c r="I241" t="s">
        <v>6331</v>
      </c>
      <c r="J241" t="s">
        <v>6361</v>
      </c>
      <c r="K241" t="s">
        <v>6380</v>
      </c>
    </row>
    <row r="242" spans="1:11" x14ac:dyDescent="0.3">
      <c r="A242" t="s">
        <v>6381</v>
      </c>
      <c r="B242" t="s">
        <v>881</v>
      </c>
      <c r="C242" t="s">
        <v>5477</v>
      </c>
      <c r="D242" t="s">
        <v>5507</v>
      </c>
      <c r="E242" t="s">
        <v>5661</v>
      </c>
      <c r="F242" t="s">
        <v>5657</v>
      </c>
      <c r="G242">
        <v>1</v>
      </c>
      <c r="H242" t="s">
        <v>6381</v>
      </c>
      <c r="I242" t="s">
        <v>6331</v>
      </c>
      <c r="J242" t="s">
        <v>6361</v>
      </c>
      <c r="K242" t="s">
        <v>6380</v>
      </c>
    </row>
    <row r="243" spans="1:11" x14ac:dyDescent="0.3">
      <c r="A243" t="s">
        <v>6390</v>
      </c>
      <c r="B243" t="s">
        <v>85</v>
      </c>
      <c r="C243" t="s">
        <v>5477</v>
      </c>
      <c r="D243" t="s">
        <v>5507</v>
      </c>
      <c r="E243" t="s">
        <v>5661</v>
      </c>
      <c r="F243" t="s">
        <v>5659</v>
      </c>
      <c r="G243">
        <v>1</v>
      </c>
      <c r="H243" t="s">
        <v>6390</v>
      </c>
      <c r="I243" t="s">
        <v>6331</v>
      </c>
      <c r="J243" t="s">
        <v>6361</v>
      </c>
      <c r="K243" t="s">
        <v>6380</v>
      </c>
    </row>
    <row r="244" spans="1:11" x14ac:dyDescent="0.3">
      <c r="A244" t="s">
        <v>6372</v>
      </c>
      <c r="B244" t="s">
        <v>526</v>
      </c>
      <c r="C244" t="s">
        <v>5477</v>
      </c>
      <c r="D244" t="s">
        <v>5507</v>
      </c>
      <c r="E244" t="s">
        <v>5659</v>
      </c>
      <c r="G244">
        <v>1</v>
      </c>
      <c r="H244" t="s">
        <v>6372</v>
      </c>
      <c r="I244" t="s">
        <v>6331</v>
      </c>
      <c r="J244" t="s">
        <v>6361</v>
      </c>
      <c r="K244" t="s">
        <v>6371</v>
      </c>
    </row>
    <row r="245" spans="1:11" x14ac:dyDescent="0.3">
      <c r="A245" t="s">
        <v>6372</v>
      </c>
      <c r="B245" t="s">
        <v>4364</v>
      </c>
      <c r="C245" t="s">
        <v>5477</v>
      </c>
      <c r="D245" t="s">
        <v>5507</v>
      </c>
      <c r="E245" t="s">
        <v>5659</v>
      </c>
      <c r="G245">
        <v>1</v>
      </c>
      <c r="H245" t="s">
        <v>6372</v>
      </c>
      <c r="I245" t="s">
        <v>6331</v>
      </c>
      <c r="J245" t="s">
        <v>6361</v>
      </c>
      <c r="K245" t="s">
        <v>6371</v>
      </c>
    </row>
    <row r="246" spans="1:11" x14ac:dyDescent="0.3">
      <c r="A246" t="s">
        <v>6378</v>
      </c>
      <c r="B246" t="s">
        <v>1452</v>
      </c>
      <c r="C246" t="s">
        <v>5477</v>
      </c>
      <c r="D246" t="s">
        <v>5507</v>
      </c>
      <c r="E246" t="s">
        <v>5718</v>
      </c>
      <c r="G246">
        <v>1</v>
      </c>
      <c r="H246" t="s">
        <v>6378</v>
      </c>
      <c r="I246" t="s">
        <v>6331</v>
      </c>
      <c r="J246" t="s">
        <v>6361</v>
      </c>
      <c r="K246" t="s">
        <v>6377</v>
      </c>
    </row>
    <row r="247" spans="1:11" x14ac:dyDescent="0.3">
      <c r="A247" t="s">
        <v>6378</v>
      </c>
      <c r="B247" t="s">
        <v>4365</v>
      </c>
      <c r="C247" t="s">
        <v>5477</v>
      </c>
      <c r="D247" t="s">
        <v>5507</v>
      </c>
      <c r="E247" t="s">
        <v>5718</v>
      </c>
      <c r="G247">
        <v>1</v>
      </c>
      <c r="H247" t="s">
        <v>6378</v>
      </c>
      <c r="I247" t="s">
        <v>6331</v>
      </c>
      <c r="J247" t="s">
        <v>6361</v>
      </c>
      <c r="K247" t="s">
        <v>6377</v>
      </c>
    </row>
    <row r="248" spans="1:11" x14ac:dyDescent="0.3">
      <c r="A248" t="s">
        <v>6369</v>
      </c>
      <c r="B248" t="s">
        <v>4366</v>
      </c>
      <c r="C248" t="s">
        <v>5477</v>
      </c>
      <c r="D248" t="s">
        <v>5507</v>
      </c>
      <c r="E248" t="s">
        <v>5663</v>
      </c>
      <c r="G248">
        <v>1</v>
      </c>
      <c r="H248" t="s">
        <v>6369</v>
      </c>
      <c r="I248" t="s">
        <v>6331</v>
      </c>
      <c r="J248" t="s">
        <v>6361</v>
      </c>
      <c r="K248" t="s">
        <v>6368</v>
      </c>
    </row>
    <row r="249" spans="1:11" x14ac:dyDescent="0.3">
      <c r="A249" t="s">
        <v>6375</v>
      </c>
      <c r="B249" t="s">
        <v>4367</v>
      </c>
      <c r="C249" t="s">
        <v>5477</v>
      </c>
      <c r="D249" t="s">
        <v>5507</v>
      </c>
      <c r="E249" t="s">
        <v>5886</v>
      </c>
      <c r="G249">
        <v>1</v>
      </c>
      <c r="H249" t="s">
        <v>6375</v>
      </c>
      <c r="I249" t="s">
        <v>6331</v>
      </c>
      <c r="J249" t="s">
        <v>6361</v>
      </c>
      <c r="K249" t="s">
        <v>6374</v>
      </c>
    </row>
    <row r="250" spans="1:11" x14ac:dyDescent="0.3">
      <c r="A250" t="s">
        <v>6381</v>
      </c>
      <c r="B250" t="s">
        <v>4368</v>
      </c>
      <c r="C250" t="s">
        <v>5477</v>
      </c>
      <c r="D250" t="s">
        <v>5507</v>
      </c>
      <c r="E250" t="s">
        <v>5661</v>
      </c>
      <c r="F250" t="s">
        <v>5657</v>
      </c>
      <c r="G250">
        <v>1</v>
      </c>
      <c r="H250" t="s">
        <v>6381</v>
      </c>
      <c r="I250" t="s">
        <v>6331</v>
      </c>
      <c r="J250" t="s">
        <v>6361</v>
      </c>
      <c r="K250" t="s">
        <v>6380</v>
      </c>
    </row>
    <row r="251" spans="1:11" x14ac:dyDescent="0.3">
      <c r="A251" t="s">
        <v>6393</v>
      </c>
      <c r="B251" t="s">
        <v>460</v>
      </c>
      <c r="C251" t="s">
        <v>5477</v>
      </c>
      <c r="D251" t="s">
        <v>5521</v>
      </c>
      <c r="G251">
        <v>1</v>
      </c>
      <c r="H251" t="s">
        <v>6393</v>
      </c>
      <c r="I251" t="s">
        <v>6331</v>
      </c>
      <c r="J251" t="s">
        <v>6364</v>
      </c>
      <c r="K251" t="s">
        <v>6383</v>
      </c>
    </row>
    <row r="252" spans="1:11" x14ac:dyDescent="0.3">
      <c r="A252" t="s">
        <v>6396</v>
      </c>
      <c r="B252" t="s">
        <v>2838</v>
      </c>
      <c r="C252" t="s">
        <v>5477</v>
      </c>
      <c r="D252" t="s">
        <v>5719</v>
      </c>
      <c r="G252">
        <v>1</v>
      </c>
      <c r="H252" t="s">
        <v>6396</v>
      </c>
      <c r="I252" t="s">
        <v>6331</v>
      </c>
      <c r="J252" t="s">
        <v>6367</v>
      </c>
      <c r="K252" t="s">
        <v>6386</v>
      </c>
    </row>
    <row r="253" spans="1:11" x14ac:dyDescent="0.3">
      <c r="A253" t="s">
        <v>6396</v>
      </c>
      <c r="B253" t="s">
        <v>4369</v>
      </c>
      <c r="C253" t="s">
        <v>5477</v>
      </c>
      <c r="D253" t="s">
        <v>5719</v>
      </c>
      <c r="G253">
        <v>1</v>
      </c>
      <c r="H253" t="s">
        <v>6396</v>
      </c>
      <c r="I253" t="s">
        <v>6331</v>
      </c>
      <c r="J253" t="s">
        <v>6367</v>
      </c>
      <c r="K253" t="s">
        <v>6386</v>
      </c>
    </row>
    <row r="254" spans="1:11" x14ac:dyDescent="0.3">
      <c r="A254" t="s">
        <v>6399</v>
      </c>
      <c r="B254" t="s">
        <v>2304</v>
      </c>
      <c r="C254" t="s">
        <v>5477</v>
      </c>
      <c r="D254" t="s">
        <v>5593</v>
      </c>
      <c r="G254">
        <v>1</v>
      </c>
      <c r="H254" t="s">
        <v>6399</v>
      </c>
      <c r="I254" t="s">
        <v>6331</v>
      </c>
      <c r="J254" t="s">
        <v>6370</v>
      </c>
      <c r="K254" t="s">
        <v>6389</v>
      </c>
    </row>
    <row r="255" spans="1:11" x14ac:dyDescent="0.3">
      <c r="A255" t="s">
        <v>6399</v>
      </c>
      <c r="B255" t="s">
        <v>4370</v>
      </c>
      <c r="C255" t="s">
        <v>5477</v>
      </c>
      <c r="D255" t="s">
        <v>5593</v>
      </c>
      <c r="G255">
        <v>1</v>
      </c>
      <c r="H255" t="s">
        <v>6399</v>
      </c>
      <c r="I255" t="s">
        <v>6331</v>
      </c>
      <c r="J255" t="s">
        <v>6370</v>
      </c>
      <c r="K255" t="s">
        <v>6389</v>
      </c>
    </row>
    <row r="256" spans="1:11" x14ac:dyDescent="0.3">
      <c r="A256" t="s">
        <v>6402</v>
      </c>
      <c r="B256" t="s">
        <v>487</v>
      </c>
      <c r="C256" t="s">
        <v>5477</v>
      </c>
      <c r="D256" t="s">
        <v>5527</v>
      </c>
      <c r="G256">
        <v>1</v>
      </c>
      <c r="H256" t="s">
        <v>6402</v>
      </c>
      <c r="I256" t="s">
        <v>6331</v>
      </c>
      <c r="J256" t="s">
        <v>6373</v>
      </c>
      <c r="K256" t="s">
        <v>6392</v>
      </c>
    </row>
    <row r="257" spans="1:11" x14ac:dyDescent="0.3">
      <c r="A257" t="s">
        <v>6402</v>
      </c>
      <c r="B257" t="s">
        <v>4371</v>
      </c>
      <c r="C257" t="s">
        <v>5477</v>
      </c>
      <c r="D257" t="s">
        <v>5527</v>
      </c>
      <c r="G257">
        <v>1</v>
      </c>
      <c r="H257" t="s">
        <v>6402</v>
      </c>
      <c r="I257" t="s">
        <v>6331</v>
      </c>
      <c r="J257" t="s">
        <v>6373</v>
      </c>
      <c r="K257" t="s">
        <v>6392</v>
      </c>
    </row>
    <row r="258" spans="1:11" x14ac:dyDescent="0.3">
      <c r="A258" t="s">
        <v>6408</v>
      </c>
      <c r="B258" t="s">
        <v>523</v>
      </c>
      <c r="C258" t="s">
        <v>5477</v>
      </c>
      <c r="D258" t="s">
        <v>5534</v>
      </c>
      <c r="E258" t="s">
        <v>5663</v>
      </c>
      <c r="G258">
        <v>1</v>
      </c>
      <c r="H258" t="s">
        <v>6408</v>
      </c>
      <c r="I258" t="s">
        <v>6331</v>
      </c>
      <c r="J258" t="s">
        <v>6379</v>
      </c>
      <c r="K258" t="s">
        <v>6398</v>
      </c>
    </row>
    <row r="259" spans="1:11" x14ac:dyDescent="0.3">
      <c r="A259" t="s">
        <v>6411</v>
      </c>
      <c r="B259" t="s">
        <v>2284</v>
      </c>
      <c r="C259" t="s">
        <v>5477</v>
      </c>
      <c r="D259" t="s">
        <v>5534</v>
      </c>
      <c r="E259" t="s">
        <v>5659</v>
      </c>
      <c r="G259">
        <v>1</v>
      </c>
      <c r="H259" t="s">
        <v>6411</v>
      </c>
      <c r="I259" t="s">
        <v>6331</v>
      </c>
      <c r="J259" t="s">
        <v>6379</v>
      </c>
      <c r="K259" t="s">
        <v>6401</v>
      </c>
    </row>
    <row r="260" spans="1:11" x14ac:dyDescent="0.3">
      <c r="A260" t="s">
        <v>6414</v>
      </c>
      <c r="B260" t="s">
        <v>211</v>
      </c>
      <c r="C260" t="s">
        <v>5477</v>
      </c>
      <c r="D260" t="s">
        <v>5659</v>
      </c>
      <c r="G260">
        <v>1</v>
      </c>
      <c r="H260" t="s">
        <v>6414</v>
      </c>
      <c r="I260" t="s">
        <v>6331</v>
      </c>
      <c r="J260" t="s">
        <v>6382</v>
      </c>
      <c r="K260" t="s">
        <v>6404</v>
      </c>
    </row>
    <row r="261" spans="1:11" x14ac:dyDescent="0.3">
      <c r="A261" t="s">
        <v>6420</v>
      </c>
      <c r="B261" t="s">
        <v>2057</v>
      </c>
      <c r="C261" t="s">
        <v>5477</v>
      </c>
      <c r="D261" t="s">
        <v>5484</v>
      </c>
      <c r="E261" t="s">
        <v>5663</v>
      </c>
      <c r="G261">
        <v>1</v>
      </c>
      <c r="H261" t="s">
        <v>6420</v>
      </c>
      <c r="I261" t="s">
        <v>6331</v>
      </c>
      <c r="J261" t="s">
        <v>6385</v>
      </c>
      <c r="K261" t="s">
        <v>6410</v>
      </c>
    </row>
    <row r="262" spans="1:11" x14ac:dyDescent="0.3">
      <c r="A262" t="s">
        <v>6423</v>
      </c>
      <c r="B262" t="s">
        <v>486</v>
      </c>
      <c r="C262" t="s">
        <v>5477</v>
      </c>
      <c r="D262" t="s">
        <v>5482</v>
      </c>
      <c r="G262">
        <v>1</v>
      </c>
      <c r="H262" t="s">
        <v>6423</v>
      </c>
      <c r="I262" t="s">
        <v>6331</v>
      </c>
      <c r="J262" t="s">
        <v>6388</v>
      </c>
      <c r="K262" t="s">
        <v>6413</v>
      </c>
    </row>
    <row r="263" spans="1:11" x14ac:dyDescent="0.3">
      <c r="A263" t="s">
        <v>6417</v>
      </c>
      <c r="B263" t="s">
        <v>474</v>
      </c>
      <c r="C263" t="s">
        <v>5477</v>
      </c>
      <c r="D263" t="s">
        <v>5484</v>
      </c>
      <c r="E263" t="s">
        <v>5576</v>
      </c>
      <c r="G263">
        <v>1</v>
      </c>
      <c r="H263" t="s">
        <v>6417</v>
      </c>
      <c r="I263" t="s">
        <v>6331</v>
      </c>
      <c r="J263" t="s">
        <v>6385</v>
      </c>
      <c r="K263" t="s">
        <v>6407</v>
      </c>
    </row>
    <row r="264" spans="1:11" x14ac:dyDescent="0.3">
      <c r="A264" t="s">
        <v>6432</v>
      </c>
      <c r="B264" t="s">
        <v>2268</v>
      </c>
      <c r="C264" t="s">
        <v>5477</v>
      </c>
      <c r="D264" t="s">
        <v>5557</v>
      </c>
      <c r="G264">
        <v>1</v>
      </c>
      <c r="H264" t="s">
        <v>6432</v>
      </c>
      <c r="I264" t="s">
        <v>6331</v>
      </c>
      <c r="J264" t="s">
        <v>6394</v>
      </c>
      <c r="K264" t="s">
        <v>6422</v>
      </c>
    </row>
    <row r="265" spans="1:11" x14ac:dyDescent="0.3">
      <c r="A265" t="s">
        <v>6438</v>
      </c>
      <c r="B265" t="s">
        <v>2283</v>
      </c>
      <c r="C265" t="s">
        <v>5477</v>
      </c>
      <c r="D265" t="s">
        <v>5559</v>
      </c>
      <c r="E265" t="s">
        <v>5663</v>
      </c>
      <c r="G265">
        <v>1</v>
      </c>
      <c r="H265" t="s">
        <v>6438</v>
      </c>
      <c r="I265" t="s">
        <v>6331</v>
      </c>
      <c r="J265" t="s">
        <v>6397</v>
      </c>
      <c r="K265" t="s">
        <v>6428</v>
      </c>
    </row>
    <row r="266" spans="1:11" x14ac:dyDescent="0.3">
      <c r="A266" t="s">
        <v>6438</v>
      </c>
      <c r="B266" t="s">
        <v>4372</v>
      </c>
      <c r="C266" t="s">
        <v>5477</v>
      </c>
      <c r="D266" t="s">
        <v>5559</v>
      </c>
      <c r="E266" t="s">
        <v>5663</v>
      </c>
      <c r="G266">
        <v>1</v>
      </c>
      <c r="H266" t="s">
        <v>6438</v>
      </c>
      <c r="I266" t="s">
        <v>6331</v>
      </c>
      <c r="J266" t="s">
        <v>6397</v>
      </c>
      <c r="K266" t="s">
        <v>6428</v>
      </c>
    </row>
    <row r="267" spans="1:11" x14ac:dyDescent="0.3">
      <c r="A267" t="s">
        <v>6441</v>
      </c>
      <c r="B267" t="s">
        <v>462</v>
      </c>
      <c r="C267" t="s">
        <v>5477</v>
      </c>
      <c r="D267" t="s">
        <v>5562</v>
      </c>
      <c r="E267" t="s">
        <v>5663</v>
      </c>
      <c r="G267">
        <v>1</v>
      </c>
      <c r="H267" t="s">
        <v>6441</v>
      </c>
      <c r="I267" t="s">
        <v>6331</v>
      </c>
      <c r="J267" t="s">
        <v>6400</v>
      </c>
      <c r="K267" t="s">
        <v>6431</v>
      </c>
    </row>
    <row r="268" spans="1:11" x14ac:dyDescent="0.3">
      <c r="A268" t="s">
        <v>6450</v>
      </c>
      <c r="B268" t="s">
        <v>3540</v>
      </c>
      <c r="C268" t="s">
        <v>5477</v>
      </c>
      <c r="D268" t="s">
        <v>5565</v>
      </c>
      <c r="G268">
        <v>1</v>
      </c>
      <c r="H268" t="s">
        <v>6450</v>
      </c>
      <c r="I268" t="s">
        <v>6331</v>
      </c>
      <c r="J268" t="s">
        <v>6403</v>
      </c>
      <c r="K268" t="s">
        <v>6440</v>
      </c>
    </row>
    <row r="269" spans="1:11" x14ac:dyDescent="0.3">
      <c r="A269" t="s">
        <v>6453</v>
      </c>
      <c r="B269" t="s">
        <v>482</v>
      </c>
      <c r="C269" t="s">
        <v>5477</v>
      </c>
      <c r="D269" t="s">
        <v>5572</v>
      </c>
      <c r="G269">
        <v>1</v>
      </c>
      <c r="H269" t="s">
        <v>6453</v>
      </c>
      <c r="I269" t="s">
        <v>6331</v>
      </c>
      <c r="J269" t="s">
        <v>6406</v>
      </c>
      <c r="K269" t="s">
        <v>6443</v>
      </c>
    </row>
    <row r="270" spans="1:11" x14ac:dyDescent="0.3">
      <c r="A270" t="s">
        <v>6456</v>
      </c>
      <c r="B270" t="s">
        <v>477</v>
      </c>
      <c r="C270" t="s">
        <v>5477</v>
      </c>
      <c r="D270" t="s">
        <v>5656</v>
      </c>
      <c r="G270">
        <v>1</v>
      </c>
      <c r="H270" t="s">
        <v>6456</v>
      </c>
      <c r="I270" t="s">
        <v>6331</v>
      </c>
      <c r="J270" t="s">
        <v>6409</v>
      </c>
      <c r="K270" t="s">
        <v>6446</v>
      </c>
    </row>
    <row r="271" spans="1:11" x14ac:dyDescent="0.3">
      <c r="A271" t="s">
        <v>6462</v>
      </c>
      <c r="B271" t="s">
        <v>449</v>
      </c>
      <c r="C271" t="s">
        <v>5477</v>
      </c>
      <c r="D271" t="s">
        <v>5658</v>
      </c>
      <c r="G271">
        <v>1</v>
      </c>
      <c r="H271" t="s">
        <v>6462</v>
      </c>
      <c r="I271" t="s">
        <v>6331</v>
      </c>
      <c r="J271" t="s">
        <v>6415</v>
      </c>
      <c r="K271" t="s">
        <v>6452</v>
      </c>
    </row>
    <row r="272" spans="1:11" x14ac:dyDescent="0.3">
      <c r="A272" t="s">
        <v>6465</v>
      </c>
      <c r="B272" t="s">
        <v>2748</v>
      </c>
      <c r="C272" t="s">
        <v>5477</v>
      </c>
      <c r="D272" t="s">
        <v>5609</v>
      </c>
      <c r="G272">
        <v>1</v>
      </c>
      <c r="H272" t="s">
        <v>6465</v>
      </c>
      <c r="I272" t="s">
        <v>6331</v>
      </c>
      <c r="J272" t="s">
        <v>6418</v>
      </c>
      <c r="K272" t="s">
        <v>6455</v>
      </c>
    </row>
    <row r="273" spans="1:11" x14ac:dyDescent="0.3">
      <c r="A273" t="s">
        <v>6429</v>
      </c>
      <c r="B273" t="s">
        <v>2843</v>
      </c>
      <c r="C273" t="s">
        <v>5477</v>
      </c>
      <c r="D273" t="s">
        <v>5720</v>
      </c>
      <c r="E273" t="s">
        <v>5663</v>
      </c>
      <c r="G273">
        <v>1</v>
      </c>
      <c r="H273" t="s">
        <v>6429</v>
      </c>
      <c r="I273" t="s">
        <v>6331</v>
      </c>
      <c r="J273" t="s">
        <v>6391</v>
      </c>
      <c r="K273" t="s">
        <v>6419</v>
      </c>
    </row>
    <row r="274" spans="1:11" x14ac:dyDescent="0.3">
      <c r="A274" t="s">
        <v>6369</v>
      </c>
      <c r="B274" t="s">
        <v>3694</v>
      </c>
      <c r="C274" t="s">
        <v>5477</v>
      </c>
      <c r="D274" t="s">
        <v>5507</v>
      </c>
      <c r="E274" t="s">
        <v>5663</v>
      </c>
      <c r="G274">
        <v>1</v>
      </c>
      <c r="H274" t="s">
        <v>6369</v>
      </c>
      <c r="I274" t="s">
        <v>6331</v>
      </c>
      <c r="J274" t="s">
        <v>6361</v>
      </c>
      <c r="K274" t="s">
        <v>6368</v>
      </c>
    </row>
    <row r="275" spans="1:11" x14ac:dyDescent="0.3">
      <c r="A275" t="s">
        <v>6390</v>
      </c>
      <c r="B275" t="s">
        <v>3695</v>
      </c>
      <c r="C275" t="s">
        <v>5477</v>
      </c>
      <c r="D275" t="s">
        <v>5507</v>
      </c>
      <c r="E275" t="s">
        <v>5661</v>
      </c>
      <c r="F275" t="s">
        <v>5659</v>
      </c>
      <c r="G275">
        <v>1</v>
      </c>
      <c r="H275" t="s">
        <v>6390</v>
      </c>
      <c r="I275" t="s">
        <v>6331</v>
      </c>
      <c r="J275" t="s">
        <v>6361</v>
      </c>
      <c r="K275" t="s">
        <v>6380</v>
      </c>
    </row>
    <row r="276" spans="1:11" x14ac:dyDescent="0.3">
      <c r="A276" t="s">
        <v>6429</v>
      </c>
      <c r="B276" t="s">
        <v>4373</v>
      </c>
      <c r="C276" t="s">
        <v>5477</v>
      </c>
      <c r="D276" t="s">
        <v>5720</v>
      </c>
      <c r="E276" t="s">
        <v>5663</v>
      </c>
      <c r="G276">
        <v>1</v>
      </c>
      <c r="H276" t="s">
        <v>6429</v>
      </c>
      <c r="I276" t="s">
        <v>6331</v>
      </c>
      <c r="J276" t="s">
        <v>6391</v>
      </c>
      <c r="K276" t="s">
        <v>6419</v>
      </c>
    </row>
    <row r="277" spans="1:11" x14ac:dyDescent="0.3">
      <c r="A277" t="s">
        <v>6429</v>
      </c>
      <c r="B277" t="s">
        <v>4374</v>
      </c>
      <c r="C277" t="s">
        <v>5477</v>
      </c>
      <c r="D277" t="s">
        <v>5720</v>
      </c>
      <c r="E277" t="s">
        <v>5663</v>
      </c>
      <c r="G277">
        <v>1</v>
      </c>
      <c r="H277" t="s">
        <v>6429</v>
      </c>
      <c r="I277" t="s">
        <v>6331</v>
      </c>
      <c r="J277" t="s">
        <v>6391</v>
      </c>
      <c r="K277" t="s">
        <v>6419</v>
      </c>
    </row>
    <row r="278" spans="1:11" x14ac:dyDescent="0.3">
      <c r="A278" t="s">
        <v>6372</v>
      </c>
      <c r="B278" t="s">
        <v>3961</v>
      </c>
      <c r="C278" t="s">
        <v>5477</v>
      </c>
      <c r="D278" t="s">
        <v>5507</v>
      </c>
      <c r="E278" t="s">
        <v>5659</v>
      </c>
      <c r="G278">
        <v>1</v>
      </c>
      <c r="H278" t="s">
        <v>6372</v>
      </c>
      <c r="I278" t="s">
        <v>6331</v>
      </c>
      <c r="J278" t="s">
        <v>6361</v>
      </c>
      <c r="K278" t="s">
        <v>6371</v>
      </c>
    </row>
    <row r="279" spans="1:11" x14ac:dyDescent="0.3">
      <c r="A279" t="s">
        <v>6384</v>
      </c>
      <c r="B279" t="s">
        <v>3523</v>
      </c>
      <c r="C279" t="s">
        <v>5477</v>
      </c>
      <c r="D279" t="s">
        <v>5507</v>
      </c>
      <c r="E279" t="s">
        <v>5661</v>
      </c>
      <c r="F279" t="s">
        <v>5507</v>
      </c>
      <c r="G279">
        <v>1</v>
      </c>
      <c r="H279" t="s">
        <v>6384</v>
      </c>
      <c r="I279" t="s">
        <v>6331</v>
      </c>
      <c r="J279" t="s">
        <v>6361</v>
      </c>
      <c r="K279" t="s">
        <v>6380</v>
      </c>
    </row>
    <row r="280" spans="1:11" x14ac:dyDescent="0.3">
      <c r="A280" t="s">
        <v>6459</v>
      </c>
      <c r="B280" t="s">
        <v>2580</v>
      </c>
      <c r="C280" t="s">
        <v>5477</v>
      </c>
      <c r="D280" t="s">
        <v>5717</v>
      </c>
      <c r="G280">
        <v>1</v>
      </c>
      <c r="H280" t="s">
        <v>6459</v>
      </c>
      <c r="I280" t="s">
        <v>6331</v>
      </c>
      <c r="J280" t="s">
        <v>6412</v>
      </c>
      <c r="K280" t="s">
        <v>6449</v>
      </c>
    </row>
    <row r="281" spans="1:11" x14ac:dyDescent="0.3">
      <c r="A281" t="s">
        <v>6372</v>
      </c>
      <c r="B281" t="s">
        <v>2377</v>
      </c>
      <c r="C281" t="s">
        <v>5477</v>
      </c>
      <c r="D281" t="s">
        <v>5507</v>
      </c>
      <c r="E281" t="s">
        <v>5659</v>
      </c>
      <c r="G281">
        <v>1</v>
      </c>
      <c r="H281" t="s">
        <v>6372</v>
      </c>
      <c r="I281" t="s">
        <v>6331</v>
      </c>
      <c r="J281" t="s">
        <v>6361</v>
      </c>
      <c r="K281" t="s">
        <v>6371</v>
      </c>
    </row>
    <row r="282" spans="1:11" x14ac:dyDescent="0.3">
      <c r="A282" t="s">
        <v>6369</v>
      </c>
      <c r="B282" t="s">
        <v>3974</v>
      </c>
      <c r="C282" t="s">
        <v>5477</v>
      </c>
      <c r="D282" t="s">
        <v>5507</v>
      </c>
      <c r="E282" t="s">
        <v>5663</v>
      </c>
      <c r="G282">
        <v>1</v>
      </c>
      <c r="H282" t="s">
        <v>6369</v>
      </c>
      <c r="I282" t="s">
        <v>6331</v>
      </c>
      <c r="J282" t="s">
        <v>6361</v>
      </c>
      <c r="K282" t="s">
        <v>6368</v>
      </c>
    </row>
    <row r="283" spans="1:11" x14ac:dyDescent="0.3">
      <c r="A283" t="s">
        <v>8915</v>
      </c>
      <c r="B283" t="s">
        <v>2067</v>
      </c>
      <c r="C283" t="s">
        <v>6330</v>
      </c>
      <c r="D283" t="s">
        <v>5495</v>
      </c>
      <c r="E283" t="s">
        <v>5499</v>
      </c>
      <c r="G283">
        <v>1</v>
      </c>
      <c r="H283" t="s">
        <v>8915</v>
      </c>
      <c r="I283" t="s">
        <v>6343</v>
      </c>
      <c r="J283" t="s">
        <v>7561</v>
      </c>
      <c r="K283" t="s">
        <v>8624</v>
      </c>
    </row>
    <row r="284" spans="1:11" x14ac:dyDescent="0.3">
      <c r="A284" t="s">
        <v>8983</v>
      </c>
      <c r="B284" t="s">
        <v>1109</v>
      </c>
      <c r="C284" t="s">
        <v>6330</v>
      </c>
      <c r="D284" t="s">
        <v>5500</v>
      </c>
      <c r="E284" t="s">
        <v>5663</v>
      </c>
      <c r="G284">
        <v>1</v>
      </c>
      <c r="H284" t="s">
        <v>8983</v>
      </c>
      <c r="I284" t="s">
        <v>6343</v>
      </c>
      <c r="J284" t="s">
        <v>7576</v>
      </c>
      <c r="K284" t="s">
        <v>8674</v>
      </c>
    </row>
    <row r="285" spans="1:11" x14ac:dyDescent="0.3">
      <c r="A285" t="s">
        <v>7227</v>
      </c>
      <c r="B285" t="s">
        <v>1877</v>
      </c>
      <c r="C285" t="s">
        <v>5616</v>
      </c>
      <c r="D285" t="s">
        <v>5500</v>
      </c>
      <c r="G285">
        <v>1</v>
      </c>
      <c r="H285" t="s">
        <v>7227</v>
      </c>
      <c r="I285" t="s">
        <v>6336</v>
      </c>
      <c r="J285" t="s">
        <v>6700</v>
      </c>
      <c r="K285" t="s">
        <v>7145</v>
      </c>
    </row>
    <row r="286" spans="1:11" x14ac:dyDescent="0.3">
      <c r="A286" t="s">
        <v>7227</v>
      </c>
      <c r="B286" t="s">
        <v>1772</v>
      </c>
      <c r="C286" t="s">
        <v>5616</v>
      </c>
      <c r="D286" t="s">
        <v>5500</v>
      </c>
      <c r="G286">
        <v>1</v>
      </c>
      <c r="H286" t="s">
        <v>7227</v>
      </c>
      <c r="I286" t="s">
        <v>6336</v>
      </c>
      <c r="J286" t="s">
        <v>6700</v>
      </c>
      <c r="K286" t="s">
        <v>7145</v>
      </c>
    </row>
    <row r="287" spans="1:11" x14ac:dyDescent="0.3">
      <c r="A287" t="s">
        <v>7227</v>
      </c>
      <c r="B287" t="s">
        <v>2198</v>
      </c>
      <c r="C287" t="s">
        <v>5616</v>
      </c>
      <c r="D287" t="s">
        <v>5500</v>
      </c>
      <c r="G287">
        <v>1</v>
      </c>
      <c r="H287" t="s">
        <v>7227</v>
      </c>
      <c r="I287" t="s">
        <v>6336</v>
      </c>
      <c r="J287" t="s">
        <v>6700</v>
      </c>
      <c r="K287" t="s">
        <v>7145</v>
      </c>
    </row>
    <row r="288" spans="1:11" x14ac:dyDescent="0.3">
      <c r="A288" t="s">
        <v>8981</v>
      </c>
      <c r="B288" t="s">
        <v>1170</v>
      </c>
      <c r="C288" t="s">
        <v>6330</v>
      </c>
      <c r="D288" t="s">
        <v>5500</v>
      </c>
      <c r="E288" t="s">
        <v>5721</v>
      </c>
      <c r="G288">
        <v>1</v>
      </c>
      <c r="H288" t="s">
        <v>8981</v>
      </c>
      <c r="I288" t="s">
        <v>6343</v>
      </c>
      <c r="J288" t="s">
        <v>7576</v>
      </c>
      <c r="K288" t="s">
        <v>8672</v>
      </c>
    </row>
    <row r="289" spans="1:11" x14ac:dyDescent="0.3">
      <c r="A289" t="s">
        <v>8989</v>
      </c>
      <c r="B289" t="s">
        <v>404</v>
      </c>
      <c r="C289" t="s">
        <v>6330</v>
      </c>
      <c r="D289" t="s">
        <v>5500</v>
      </c>
      <c r="E289" t="s">
        <v>5722</v>
      </c>
      <c r="G289">
        <v>1</v>
      </c>
      <c r="H289" t="s">
        <v>8989</v>
      </c>
      <c r="I289" t="s">
        <v>6343</v>
      </c>
      <c r="J289" t="s">
        <v>7576</v>
      </c>
      <c r="K289" t="s">
        <v>8678</v>
      </c>
    </row>
    <row r="290" spans="1:11" x14ac:dyDescent="0.3">
      <c r="A290" t="s">
        <v>8983</v>
      </c>
      <c r="B290" t="s">
        <v>4375</v>
      </c>
      <c r="C290" t="s">
        <v>6330</v>
      </c>
      <c r="D290" t="s">
        <v>5500</v>
      </c>
      <c r="E290" t="s">
        <v>5663</v>
      </c>
      <c r="G290">
        <v>1</v>
      </c>
      <c r="H290" t="s">
        <v>8983</v>
      </c>
      <c r="I290" t="s">
        <v>6343</v>
      </c>
      <c r="J290" t="s">
        <v>7576</v>
      </c>
      <c r="K290" t="s">
        <v>8674</v>
      </c>
    </row>
    <row r="291" spans="1:11" x14ac:dyDescent="0.3">
      <c r="A291" t="s">
        <v>8983</v>
      </c>
      <c r="B291" t="s">
        <v>4376</v>
      </c>
      <c r="C291" t="s">
        <v>6330</v>
      </c>
      <c r="D291" t="s">
        <v>5500</v>
      </c>
      <c r="E291" t="s">
        <v>5663</v>
      </c>
      <c r="G291">
        <v>1</v>
      </c>
      <c r="H291" t="s">
        <v>8983</v>
      </c>
      <c r="I291" t="s">
        <v>6343</v>
      </c>
      <c r="J291" t="s">
        <v>7576</v>
      </c>
      <c r="K291" t="s">
        <v>8674</v>
      </c>
    </row>
    <row r="292" spans="1:11" x14ac:dyDescent="0.3">
      <c r="A292" t="s">
        <v>8991</v>
      </c>
      <c r="B292" t="s">
        <v>2171</v>
      </c>
      <c r="C292" t="s">
        <v>6330</v>
      </c>
      <c r="D292" t="s">
        <v>5723</v>
      </c>
      <c r="G292">
        <v>1</v>
      </c>
      <c r="H292" t="s">
        <v>8991</v>
      </c>
      <c r="I292" t="s">
        <v>6343</v>
      </c>
      <c r="J292" t="s">
        <v>7579</v>
      </c>
      <c r="K292" t="s">
        <v>8680</v>
      </c>
    </row>
    <row r="293" spans="1:11" x14ac:dyDescent="0.3">
      <c r="A293" t="s">
        <v>8993</v>
      </c>
      <c r="B293" t="s">
        <v>1337</v>
      </c>
      <c r="C293" t="s">
        <v>6330</v>
      </c>
      <c r="D293" t="s">
        <v>5501</v>
      </c>
      <c r="E293" t="s">
        <v>5663</v>
      </c>
      <c r="G293">
        <v>1</v>
      </c>
      <c r="H293" t="s">
        <v>8993</v>
      </c>
      <c r="I293" t="s">
        <v>6343</v>
      </c>
      <c r="J293" t="s">
        <v>7582</v>
      </c>
      <c r="K293" t="s">
        <v>8682</v>
      </c>
    </row>
    <row r="294" spans="1:11" x14ac:dyDescent="0.3">
      <c r="A294" t="s">
        <v>8995</v>
      </c>
      <c r="B294" t="s">
        <v>1493</v>
      </c>
      <c r="C294" t="s">
        <v>6330</v>
      </c>
      <c r="D294" t="s">
        <v>5501</v>
      </c>
      <c r="E294" t="s">
        <v>5724</v>
      </c>
      <c r="G294">
        <v>1</v>
      </c>
      <c r="H294" t="s">
        <v>8995</v>
      </c>
      <c r="I294" t="s">
        <v>6343</v>
      </c>
      <c r="J294" t="s">
        <v>7582</v>
      </c>
      <c r="K294" t="s">
        <v>8684</v>
      </c>
    </row>
    <row r="295" spans="1:11" x14ac:dyDescent="0.3">
      <c r="A295" t="s">
        <v>8999</v>
      </c>
      <c r="B295" t="s">
        <v>337</v>
      </c>
      <c r="C295" t="s">
        <v>6330</v>
      </c>
      <c r="D295" t="s">
        <v>5502</v>
      </c>
      <c r="E295" t="s">
        <v>5663</v>
      </c>
      <c r="G295">
        <v>1</v>
      </c>
      <c r="H295" t="s">
        <v>8999</v>
      </c>
      <c r="I295" t="s">
        <v>6343</v>
      </c>
      <c r="J295" t="s">
        <v>7585</v>
      </c>
      <c r="K295" t="s">
        <v>8688</v>
      </c>
    </row>
    <row r="296" spans="1:11" x14ac:dyDescent="0.3">
      <c r="A296" t="s">
        <v>8999</v>
      </c>
      <c r="B296" t="s">
        <v>4377</v>
      </c>
      <c r="C296" t="s">
        <v>6330</v>
      </c>
      <c r="D296" t="s">
        <v>5502</v>
      </c>
      <c r="E296" t="s">
        <v>5663</v>
      </c>
      <c r="G296">
        <v>1</v>
      </c>
      <c r="H296" t="s">
        <v>8999</v>
      </c>
      <c r="I296" t="s">
        <v>6343</v>
      </c>
      <c r="J296" t="s">
        <v>7585</v>
      </c>
      <c r="K296" t="s">
        <v>8688</v>
      </c>
    </row>
    <row r="297" spans="1:11" x14ac:dyDescent="0.3">
      <c r="A297" t="s">
        <v>8997</v>
      </c>
      <c r="B297" t="s">
        <v>706</v>
      </c>
      <c r="C297" t="s">
        <v>6330</v>
      </c>
      <c r="D297" t="s">
        <v>5502</v>
      </c>
      <c r="E297" t="s">
        <v>5678</v>
      </c>
      <c r="G297">
        <v>1</v>
      </c>
      <c r="H297" t="s">
        <v>8997</v>
      </c>
      <c r="I297" t="s">
        <v>6343</v>
      </c>
      <c r="J297" t="s">
        <v>7585</v>
      </c>
      <c r="K297" t="s">
        <v>8686</v>
      </c>
    </row>
    <row r="298" spans="1:11" x14ac:dyDescent="0.3">
      <c r="A298" t="s">
        <v>8997</v>
      </c>
      <c r="B298" t="s">
        <v>4378</v>
      </c>
      <c r="C298" t="s">
        <v>6330</v>
      </c>
      <c r="D298" t="s">
        <v>5502</v>
      </c>
      <c r="E298" t="s">
        <v>5678</v>
      </c>
      <c r="G298">
        <v>1</v>
      </c>
      <c r="H298" t="s">
        <v>8997</v>
      </c>
      <c r="I298" t="s">
        <v>6343</v>
      </c>
      <c r="J298" t="s">
        <v>7585</v>
      </c>
      <c r="K298" t="s">
        <v>8686</v>
      </c>
    </row>
    <row r="299" spans="1:11" x14ac:dyDescent="0.3">
      <c r="A299" t="s">
        <v>8997</v>
      </c>
      <c r="B299" t="s">
        <v>2876</v>
      </c>
      <c r="C299" t="s">
        <v>6330</v>
      </c>
      <c r="D299" t="s">
        <v>5502</v>
      </c>
      <c r="E299" t="s">
        <v>5678</v>
      </c>
      <c r="G299">
        <v>1</v>
      </c>
      <c r="H299" t="s">
        <v>8997</v>
      </c>
      <c r="I299" t="s">
        <v>6343</v>
      </c>
      <c r="J299" t="s">
        <v>7585</v>
      </c>
      <c r="K299" t="s">
        <v>8686</v>
      </c>
    </row>
    <row r="300" spans="1:11" x14ac:dyDescent="0.3">
      <c r="A300" t="s">
        <v>8997</v>
      </c>
      <c r="B300" t="s">
        <v>3185</v>
      </c>
      <c r="C300" t="s">
        <v>6330</v>
      </c>
      <c r="D300" t="s">
        <v>5502</v>
      </c>
      <c r="E300" t="s">
        <v>5678</v>
      </c>
      <c r="G300">
        <v>1</v>
      </c>
      <c r="H300" t="s">
        <v>8997</v>
      </c>
      <c r="I300" t="s">
        <v>6343</v>
      </c>
      <c r="J300" t="s">
        <v>7585</v>
      </c>
      <c r="K300" t="s">
        <v>8686</v>
      </c>
    </row>
    <row r="301" spans="1:11" x14ac:dyDescent="0.3">
      <c r="A301" t="s">
        <v>9007</v>
      </c>
      <c r="B301" t="s">
        <v>2375</v>
      </c>
      <c r="C301" t="s">
        <v>6330</v>
      </c>
      <c r="D301" t="s">
        <v>5502</v>
      </c>
      <c r="E301" t="s">
        <v>5718</v>
      </c>
      <c r="G301">
        <v>1</v>
      </c>
      <c r="H301" t="s">
        <v>9007</v>
      </c>
      <c r="I301" t="s">
        <v>6343</v>
      </c>
      <c r="J301" t="s">
        <v>7585</v>
      </c>
      <c r="K301" t="s">
        <v>8696</v>
      </c>
    </row>
    <row r="302" spans="1:11" x14ac:dyDescent="0.3">
      <c r="A302" t="s">
        <v>9007</v>
      </c>
      <c r="B302" t="s">
        <v>4379</v>
      </c>
      <c r="C302" t="s">
        <v>6330</v>
      </c>
      <c r="D302" t="s">
        <v>5502</v>
      </c>
      <c r="E302" t="s">
        <v>5718</v>
      </c>
      <c r="G302">
        <v>1</v>
      </c>
      <c r="H302" t="s">
        <v>9007</v>
      </c>
      <c r="I302" t="s">
        <v>6343</v>
      </c>
      <c r="J302" t="s">
        <v>7585</v>
      </c>
      <c r="K302" t="s">
        <v>8696</v>
      </c>
    </row>
    <row r="303" spans="1:11" x14ac:dyDescent="0.3">
      <c r="A303" t="s">
        <v>9001</v>
      </c>
      <c r="B303" t="s">
        <v>343</v>
      </c>
      <c r="C303" t="s">
        <v>6330</v>
      </c>
      <c r="D303" t="s">
        <v>5502</v>
      </c>
      <c r="E303" t="s">
        <v>5703</v>
      </c>
      <c r="G303">
        <v>1</v>
      </c>
      <c r="H303" t="s">
        <v>9001</v>
      </c>
      <c r="I303" t="s">
        <v>6343</v>
      </c>
      <c r="J303" t="s">
        <v>7585</v>
      </c>
      <c r="K303" t="s">
        <v>8690</v>
      </c>
    </row>
    <row r="304" spans="1:11" x14ac:dyDescent="0.3">
      <c r="A304" t="s">
        <v>9001</v>
      </c>
      <c r="B304" t="s">
        <v>4380</v>
      </c>
      <c r="C304" t="s">
        <v>6330</v>
      </c>
      <c r="D304" t="s">
        <v>5502</v>
      </c>
      <c r="E304" t="s">
        <v>5703</v>
      </c>
      <c r="G304">
        <v>1</v>
      </c>
      <c r="H304" t="s">
        <v>9001</v>
      </c>
      <c r="I304" t="s">
        <v>6343</v>
      </c>
      <c r="J304" t="s">
        <v>7585</v>
      </c>
      <c r="K304" t="s">
        <v>8690</v>
      </c>
    </row>
    <row r="305" spans="1:11" x14ac:dyDescent="0.3">
      <c r="A305" t="s">
        <v>9001</v>
      </c>
      <c r="B305" t="s">
        <v>4381</v>
      </c>
      <c r="C305" t="s">
        <v>6330</v>
      </c>
      <c r="D305" t="s">
        <v>5502</v>
      </c>
      <c r="E305" t="s">
        <v>5703</v>
      </c>
      <c r="G305">
        <v>1</v>
      </c>
      <c r="H305" t="s">
        <v>9001</v>
      </c>
      <c r="I305" t="s">
        <v>6343</v>
      </c>
      <c r="J305" t="s">
        <v>7585</v>
      </c>
      <c r="K305" t="s">
        <v>8690</v>
      </c>
    </row>
    <row r="306" spans="1:11" x14ac:dyDescent="0.3">
      <c r="A306" t="s">
        <v>9001</v>
      </c>
      <c r="B306" t="s">
        <v>4382</v>
      </c>
      <c r="C306" t="s">
        <v>6330</v>
      </c>
      <c r="D306" t="s">
        <v>5502</v>
      </c>
      <c r="E306" t="s">
        <v>5703</v>
      </c>
      <c r="G306">
        <v>1</v>
      </c>
      <c r="H306" t="s">
        <v>9001</v>
      </c>
      <c r="I306" t="s">
        <v>6343</v>
      </c>
      <c r="J306" t="s">
        <v>7585</v>
      </c>
      <c r="K306" t="s">
        <v>8690</v>
      </c>
    </row>
    <row r="307" spans="1:11" x14ac:dyDescent="0.3">
      <c r="A307" t="s">
        <v>9001</v>
      </c>
      <c r="B307" t="s">
        <v>2735</v>
      </c>
      <c r="C307" t="s">
        <v>6330</v>
      </c>
      <c r="D307" t="s">
        <v>5502</v>
      </c>
      <c r="E307" t="s">
        <v>5703</v>
      </c>
      <c r="G307">
        <v>1</v>
      </c>
      <c r="H307" t="s">
        <v>9001</v>
      </c>
      <c r="I307" t="s">
        <v>6343</v>
      </c>
      <c r="J307" t="s">
        <v>7585</v>
      </c>
      <c r="K307" t="s">
        <v>8690</v>
      </c>
    </row>
    <row r="308" spans="1:11" x14ac:dyDescent="0.3">
      <c r="A308" t="s">
        <v>9003</v>
      </c>
      <c r="B308" t="s">
        <v>3380</v>
      </c>
      <c r="C308" t="s">
        <v>6330</v>
      </c>
      <c r="D308" t="s">
        <v>5502</v>
      </c>
      <c r="E308" t="s">
        <v>5691</v>
      </c>
      <c r="G308">
        <v>1</v>
      </c>
      <c r="H308" t="s">
        <v>9003</v>
      </c>
      <c r="I308" t="s">
        <v>6343</v>
      </c>
      <c r="J308" t="s">
        <v>7585</v>
      </c>
      <c r="K308" t="s">
        <v>8692</v>
      </c>
    </row>
    <row r="309" spans="1:11" x14ac:dyDescent="0.3">
      <c r="A309" t="s">
        <v>8999</v>
      </c>
      <c r="B309" t="s">
        <v>4383</v>
      </c>
      <c r="C309" t="s">
        <v>6330</v>
      </c>
      <c r="D309" t="s">
        <v>5502</v>
      </c>
      <c r="E309" t="s">
        <v>5663</v>
      </c>
      <c r="G309">
        <v>1</v>
      </c>
      <c r="H309" t="s">
        <v>8999</v>
      </c>
      <c r="I309" t="s">
        <v>6343</v>
      </c>
      <c r="J309" t="s">
        <v>7585</v>
      </c>
      <c r="K309" t="s">
        <v>8688</v>
      </c>
    </row>
    <row r="310" spans="1:11" x14ac:dyDescent="0.3">
      <c r="A310" t="s">
        <v>8999</v>
      </c>
      <c r="B310" t="s">
        <v>2356</v>
      </c>
      <c r="C310" t="s">
        <v>6330</v>
      </c>
      <c r="D310" t="s">
        <v>5502</v>
      </c>
      <c r="E310" t="s">
        <v>5663</v>
      </c>
      <c r="G310">
        <v>1</v>
      </c>
      <c r="H310" t="s">
        <v>8999</v>
      </c>
      <c r="I310" t="s">
        <v>6343</v>
      </c>
      <c r="J310" t="s">
        <v>7585</v>
      </c>
      <c r="K310" t="s">
        <v>8688</v>
      </c>
    </row>
    <row r="311" spans="1:11" x14ac:dyDescent="0.3">
      <c r="A311" t="s">
        <v>8999</v>
      </c>
      <c r="B311" t="s">
        <v>4384</v>
      </c>
      <c r="C311" t="s">
        <v>6330</v>
      </c>
      <c r="D311" t="s">
        <v>5502</v>
      </c>
      <c r="E311" t="s">
        <v>5663</v>
      </c>
      <c r="G311">
        <v>1</v>
      </c>
      <c r="H311" t="s">
        <v>8999</v>
      </c>
      <c r="I311" t="s">
        <v>6343</v>
      </c>
      <c r="J311" t="s">
        <v>7585</v>
      </c>
      <c r="K311" t="s">
        <v>8688</v>
      </c>
    </row>
    <row r="312" spans="1:11" x14ac:dyDescent="0.3">
      <c r="A312" t="s">
        <v>8997</v>
      </c>
      <c r="B312" t="s">
        <v>3451</v>
      </c>
      <c r="C312" t="s">
        <v>6330</v>
      </c>
      <c r="D312" t="s">
        <v>5502</v>
      </c>
      <c r="E312" t="s">
        <v>5678</v>
      </c>
      <c r="G312">
        <v>1</v>
      </c>
      <c r="H312" t="s">
        <v>8997</v>
      </c>
      <c r="I312" t="s">
        <v>6343</v>
      </c>
      <c r="J312" t="s">
        <v>7585</v>
      </c>
      <c r="K312" t="s">
        <v>8686</v>
      </c>
    </row>
    <row r="313" spans="1:11" x14ac:dyDescent="0.3">
      <c r="A313" t="s">
        <v>9009</v>
      </c>
      <c r="B313" t="s">
        <v>371</v>
      </c>
      <c r="C313" t="s">
        <v>6330</v>
      </c>
      <c r="D313" t="s">
        <v>5503</v>
      </c>
      <c r="G313">
        <v>1</v>
      </c>
      <c r="H313" t="s">
        <v>9009</v>
      </c>
      <c r="I313" t="s">
        <v>6343</v>
      </c>
      <c r="J313" t="s">
        <v>7588</v>
      </c>
      <c r="K313" t="s">
        <v>8698</v>
      </c>
    </row>
    <row r="314" spans="1:11" x14ac:dyDescent="0.3">
      <c r="A314" t="s">
        <v>9009</v>
      </c>
      <c r="B314" t="s">
        <v>4385</v>
      </c>
      <c r="C314" t="s">
        <v>6330</v>
      </c>
      <c r="D314" t="s">
        <v>5503</v>
      </c>
      <c r="G314">
        <v>1</v>
      </c>
      <c r="H314" t="s">
        <v>9009</v>
      </c>
      <c r="I314" t="s">
        <v>6343</v>
      </c>
      <c r="J314" t="s">
        <v>7588</v>
      </c>
      <c r="K314" t="s">
        <v>8698</v>
      </c>
    </row>
    <row r="315" spans="1:11" x14ac:dyDescent="0.3">
      <c r="A315" t="s">
        <v>9009</v>
      </c>
      <c r="B315" t="s">
        <v>4386</v>
      </c>
      <c r="C315" t="s">
        <v>6330</v>
      </c>
      <c r="D315" t="s">
        <v>5503</v>
      </c>
      <c r="G315">
        <v>1</v>
      </c>
      <c r="H315" t="s">
        <v>9009</v>
      </c>
      <c r="I315" t="s">
        <v>6343</v>
      </c>
      <c r="J315" t="s">
        <v>7588</v>
      </c>
      <c r="K315" t="s">
        <v>8698</v>
      </c>
    </row>
    <row r="316" spans="1:11" x14ac:dyDescent="0.3">
      <c r="A316" t="s">
        <v>9009</v>
      </c>
      <c r="B316" t="s">
        <v>816</v>
      </c>
      <c r="C316" t="s">
        <v>6330</v>
      </c>
      <c r="D316" t="s">
        <v>5503</v>
      </c>
      <c r="G316">
        <v>1</v>
      </c>
      <c r="H316" t="s">
        <v>9009</v>
      </c>
      <c r="I316" t="s">
        <v>6343</v>
      </c>
      <c r="J316" t="s">
        <v>7588</v>
      </c>
      <c r="K316" t="s">
        <v>8698</v>
      </c>
    </row>
    <row r="317" spans="1:11" x14ac:dyDescent="0.3">
      <c r="A317" t="s">
        <v>9009</v>
      </c>
      <c r="B317" t="s">
        <v>2872</v>
      </c>
      <c r="C317" t="s">
        <v>6330</v>
      </c>
      <c r="D317" t="s">
        <v>5503</v>
      </c>
      <c r="G317">
        <v>1</v>
      </c>
      <c r="H317" t="s">
        <v>9009</v>
      </c>
      <c r="I317" t="s">
        <v>6343</v>
      </c>
      <c r="J317" t="s">
        <v>7588</v>
      </c>
      <c r="K317" t="s">
        <v>8698</v>
      </c>
    </row>
    <row r="318" spans="1:11" x14ac:dyDescent="0.3">
      <c r="A318" t="s">
        <v>9009</v>
      </c>
      <c r="B318" t="s">
        <v>4387</v>
      </c>
      <c r="C318" t="s">
        <v>6330</v>
      </c>
      <c r="D318" t="s">
        <v>5503</v>
      </c>
      <c r="G318">
        <v>1</v>
      </c>
      <c r="H318" t="s">
        <v>9009</v>
      </c>
      <c r="I318" t="s">
        <v>6343</v>
      </c>
      <c r="J318" t="s">
        <v>7588</v>
      </c>
      <c r="K318" t="s">
        <v>8698</v>
      </c>
    </row>
    <row r="319" spans="1:11" x14ac:dyDescent="0.3">
      <c r="A319" t="s">
        <v>9009</v>
      </c>
      <c r="B319" t="s">
        <v>4388</v>
      </c>
      <c r="C319" t="s">
        <v>6330</v>
      </c>
      <c r="D319" t="s">
        <v>5503</v>
      </c>
      <c r="G319">
        <v>1</v>
      </c>
      <c r="H319" t="s">
        <v>9009</v>
      </c>
      <c r="I319" t="s">
        <v>6343</v>
      </c>
      <c r="J319" t="s">
        <v>7588</v>
      </c>
      <c r="K319" t="s">
        <v>8698</v>
      </c>
    </row>
    <row r="320" spans="1:11" x14ac:dyDescent="0.3">
      <c r="A320" t="s">
        <v>9011</v>
      </c>
      <c r="B320" t="s">
        <v>224</v>
      </c>
      <c r="C320" t="s">
        <v>6330</v>
      </c>
      <c r="D320" t="s">
        <v>5487</v>
      </c>
      <c r="G320">
        <v>1</v>
      </c>
      <c r="H320" t="s">
        <v>9011</v>
      </c>
      <c r="I320" t="s">
        <v>6343</v>
      </c>
      <c r="J320" t="s">
        <v>7591</v>
      </c>
      <c r="K320" t="s">
        <v>8700</v>
      </c>
    </row>
    <row r="321" spans="1:11" x14ac:dyDescent="0.3">
      <c r="A321" t="s">
        <v>9011</v>
      </c>
      <c r="B321" t="s">
        <v>4389</v>
      </c>
      <c r="C321" t="s">
        <v>6330</v>
      </c>
      <c r="D321" t="s">
        <v>5487</v>
      </c>
      <c r="G321">
        <v>1</v>
      </c>
      <c r="H321" t="s">
        <v>9011</v>
      </c>
      <c r="I321" t="s">
        <v>6343</v>
      </c>
      <c r="J321" t="s">
        <v>7591</v>
      </c>
      <c r="K321" t="s">
        <v>8700</v>
      </c>
    </row>
    <row r="322" spans="1:11" x14ac:dyDescent="0.3">
      <c r="A322" t="s">
        <v>9011</v>
      </c>
      <c r="B322" t="s">
        <v>4390</v>
      </c>
      <c r="C322" t="s">
        <v>6330</v>
      </c>
      <c r="D322" t="s">
        <v>5487</v>
      </c>
      <c r="G322">
        <v>1</v>
      </c>
      <c r="H322" t="s">
        <v>9011</v>
      </c>
      <c r="I322" t="s">
        <v>6343</v>
      </c>
      <c r="J322" t="s">
        <v>7591</v>
      </c>
      <c r="K322" t="s">
        <v>8700</v>
      </c>
    </row>
    <row r="323" spans="1:11" x14ac:dyDescent="0.3">
      <c r="A323" t="s">
        <v>9013</v>
      </c>
      <c r="B323" t="s">
        <v>4046</v>
      </c>
      <c r="C323" t="s">
        <v>6330</v>
      </c>
      <c r="D323" t="s">
        <v>5504</v>
      </c>
      <c r="G323">
        <v>1</v>
      </c>
      <c r="H323" t="s">
        <v>9013</v>
      </c>
      <c r="I323" t="s">
        <v>6343</v>
      </c>
      <c r="J323" t="s">
        <v>7594</v>
      </c>
      <c r="K323" t="s">
        <v>8702</v>
      </c>
    </row>
    <row r="324" spans="1:11" x14ac:dyDescent="0.3">
      <c r="A324" t="s">
        <v>9015</v>
      </c>
      <c r="B324" t="s">
        <v>2068</v>
      </c>
      <c r="C324" t="s">
        <v>6330</v>
      </c>
      <c r="D324" t="s">
        <v>5505</v>
      </c>
      <c r="G324">
        <v>1</v>
      </c>
      <c r="H324" t="s">
        <v>9015</v>
      </c>
      <c r="I324" t="s">
        <v>6343</v>
      </c>
      <c r="J324" t="s">
        <v>7597</v>
      </c>
      <c r="K324" t="s">
        <v>8704</v>
      </c>
    </row>
    <row r="325" spans="1:11" x14ac:dyDescent="0.3">
      <c r="A325" t="s">
        <v>9017</v>
      </c>
      <c r="B325" t="s">
        <v>1841</v>
      </c>
      <c r="C325" t="s">
        <v>6330</v>
      </c>
      <c r="D325" t="s">
        <v>5506</v>
      </c>
      <c r="E325" t="s">
        <v>5663</v>
      </c>
      <c r="G325">
        <v>1</v>
      </c>
      <c r="H325" t="s">
        <v>9017</v>
      </c>
      <c r="I325" t="s">
        <v>6343</v>
      </c>
      <c r="J325" t="s">
        <v>7600</v>
      </c>
      <c r="K325" t="s">
        <v>8706</v>
      </c>
    </row>
    <row r="326" spans="1:11" x14ac:dyDescent="0.3">
      <c r="A326" t="s">
        <v>9019</v>
      </c>
      <c r="B326" t="s">
        <v>1158</v>
      </c>
      <c r="C326" t="s">
        <v>6330</v>
      </c>
      <c r="D326" t="s">
        <v>5506</v>
      </c>
      <c r="E326" t="s">
        <v>5544</v>
      </c>
      <c r="G326">
        <v>1</v>
      </c>
      <c r="H326" t="s">
        <v>9019</v>
      </c>
      <c r="I326" t="s">
        <v>6343</v>
      </c>
      <c r="J326" t="s">
        <v>7600</v>
      </c>
      <c r="K326" t="s">
        <v>8708</v>
      </c>
    </row>
    <row r="327" spans="1:11" x14ac:dyDescent="0.3">
      <c r="A327" t="s">
        <v>10198</v>
      </c>
      <c r="B327" t="s">
        <v>3618</v>
      </c>
      <c r="C327" t="s">
        <v>6330</v>
      </c>
      <c r="D327" t="s">
        <v>5609</v>
      </c>
      <c r="E327" t="s">
        <v>5663</v>
      </c>
      <c r="G327">
        <v>1</v>
      </c>
      <c r="H327" t="s">
        <v>10198</v>
      </c>
      <c r="I327" t="s">
        <v>6343</v>
      </c>
      <c r="J327" t="s">
        <v>7918</v>
      </c>
      <c r="K327" t="s">
        <v>9642</v>
      </c>
    </row>
    <row r="328" spans="1:11" x14ac:dyDescent="0.3">
      <c r="A328" t="s">
        <v>9295</v>
      </c>
      <c r="B328" t="s">
        <v>4221</v>
      </c>
      <c r="C328" t="s">
        <v>6330</v>
      </c>
      <c r="D328" t="s">
        <v>5535</v>
      </c>
      <c r="E328" t="s">
        <v>5663</v>
      </c>
      <c r="G328">
        <v>1</v>
      </c>
      <c r="H328" t="s">
        <v>9295</v>
      </c>
      <c r="I328" t="s">
        <v>6343</v>
      </c>
      <c r="J328" t="s">
        <v>7702</v>
      </c>
      <c r="K328" t="s">
        <v>8908</v>
      </c>
    </row>
    <row r="329" spans="1:11" x14ac:dyDescent="0.3">
      <c r="A329" t="s">
        <v>9295</v>
      </c>
      <c r="B329" t="s">
        <v>3731</v>
      </c>
      <c r="C329" t="s">
        <v>6330</v>
      </c>
      <c r="D329" t="s">
        <v>5535</v>
      </c>
      <c r="E329" t="s">
        <v>5663</v>
      </c>
      <c r="G329">
        <v>1</v>
      </c>
      <c r="H329" t="s">
        <v>9295</v>
      </c>
      <c r="I329" t="s">
        <v>6343</v>
      </c>
      <c r="J329" t="s">
        <v>7702</v>
      </c>
      <c r="K329" t="s">
        <v>8908</v>
      </c>
    </row>
    <row r="330" spans="1:11" x14ac:dyDescent="0.3">
      <c r="A330" t="s">
        <v>10154</v>
      </c>
      <c r="B330" t="s">
        <v>3205</v>
      </c>
      <c r="C330" t="s">
        <v>6330</v>
      </c>
      <c r="D330" t="s">
        <v>5583</v>
      </c>
      <c r="E330" t="s">
        <v>5663</v>
      </c>
      <c r="G330">
        <v>1</v>
      </c>
      <c r="H330" t="s">
        <v>10154</v>
      </c>
      <c r="I330" t="s">
        <v>6343</v>
      </c>
      <c r="J330" t="s">
        <v>7870</v>
      </c>
      <c r="K330" t="s">
        <v>9564</v>
      </c>
    </row>
    <row r="331" spans="1:11" x14ac:dyDescent="0.3">
      <c r="A331" t="s">
        <v>10154</v>
      </c>
      <c r="B331" t="s">
        <v>4391</v>
      </c>
      <c r="C331" t="s">
        <v>6330</v>
      </c>
      <c r="D331" t="s">
        <v>5583</v>
      </c>
      <c r="E331" t="s">
        <v>5663</v>
      </c>
      <c r="G331">
        <v>1</v>
      </c>
      <c r="H331" t="s">
        <v>10154</v>
      </c>
      <c r="I331" t="s">
        <v>6343</v>
      </c>
      <c r="J331" t="s">
        <v>7870</v>
      </c>
      <c r="K331" t="s">
        <v>9564</v>
      </c>
    </row>
    <row r="332" spans="1:11" x14ac:dyDescent="0.3">
      <c r="A332" t="s">
        <v>9565</v>
      </c>
      <c r="B332" t="s">
        <v>3711</v>
      </c>
      <c r="C332" t="s">
        <v>6330</v>
      </c>
      <c r="D332" t="s">
        <v>5484</v>
      </c>
      <c r="E332" t="s">
        <v>6009</v>
      </c>
      <c r="G332">
        <v>1</v>
      </c>
      <c r="H332" t="s">
        <v>9565</v>
      </c>
      <c r="I332" t="s">
        <v>6343</v>
      </c>
      <c r="J332" t="s">
        <v>7753</v>
      </c>
      <c r="K332" t="s">
        <v>9058</v>
      </c>
    </row>
    <row r="333" spans="1:11" x14ac:dyDescent="0.3">
      <c r="A333" t="s">
        <v>10077</v>
      </c>
      <c r="B333" t="s">
        <v>2693</v>
      </c>
      <c r="C333" t="s">
        <v>6330</v>
      </c>
      <c r="D333" t="s">
        <v>5526</v>
      </c>
      <c r="E333" t="s">
        <v>5663</v>
      </c>
      <c r="F333" t="s">
        <v>5553</v>
      </c>
      <c r="G333">
        <v>1</v>
      </c>
      <c r="H333" t="s">
        <v>10077</v>
      </c>
      <c r="I333" t="s">
        <v>6343</v>
      </c>
      <c r="J333" t="s">
        <v>7828</v>
      </c>
      <c r="K333" t="s">
        <v>9498</v>
      </c>
    </row>
    <row r="334" spans="1:11" x14ac:dyDescent="0.3">
      <c r="A334" t="s">
        <v>10067</v>
      </c>
      <c r="B334" t="s">
        <v>2296</v>
      </c>
      <c r="C334" t="s">
        <v>6330</v>
      </c>
      <c r="D334" t="s">
        <v>5526</v>
      </c>
      <c r="E334" t="s">
        <v>5663</v>
      </c>
      <c r="F334" t="s">
        <v>5479</v>
      </c>
      <c r="G334">
        <v>1</v>
      </c>
      <c r="H334" t="s">
        <v>10067</v>
      </c>
      <c r="I334" t="s">
        <v>6343</v>
      </c>
      <c r="J334" t="s">
        <v>7828</v>
      </c>
      <c r="K334" t="s">
        <v>9498</v>
      </c>
    </row>
    <row r="335" spans="1:11" x14ac:dyDescent="0.3">
      <c r="A335" t="s">
        <v>8803</v>
      </c>
      <c r="B335" t="s">
        <v>4007</v>
      </c>
      <c r="C335" t="s">
        <v>6330</v>
      </c>
      <c r="D335" t="s">
        <v>5479</v>
      </c>
      <c r="E335" t="s">
        <v>5663</v>
      </c>
      <c r="G335">
        <v>1</v>
      </c>
      <c r="H335" t="s">
        <v>8803</v>
      </c>
      <c r="I335" t="s">
        <v>6343</v>
      </c>
      <c r="J335" t="s">
        <v>7531</v>
      </c>
      <c r="K335" t="s">
        <v>8550</v>
      </c>
    </row>
    <row r="336" spans="1:11" x14ac:dyDescent="0.3">
      <c r="A336" t="s">
        <v>9043</v>
      </c>
      <c r="B336" t="s">
        <v>4392</v>
      </c>
      <c r="C336" t="s">
        <v>6330</v>
      </c>
      <c r="D336" t="s">
        <v>5507</v>
      </c>
      <c r="E336" t="s">
        <v>6300</v>
      </c>
      <c r="G336">
        <v>1</v>
      </c>
      <c r="H336" t="s">
        <v>9043</v>
      </c>
      <c r="I336" t="s">
        <v>6343</v>
      </c>
      <c r="J336" t="s">
        <v>7603</v>
      </c>
      <c r="K336" t="s">
        <v>8718</v>
      </c>
    </row>
    <row r="337" spans="1:11" x14ac:dyDescent="0.3">
      <c r="A337" t="s">
        <v>9043</v>
      </c>
      <c r="B337" t="s">
        <v>79</v>
      </c>
      <c r="C337" t="s">
        <v>6330</v>
      </c>
      <c r="D337" t="s">
        <v>5507</v>
      </c>
      <c r="E337" t="s">
        <v>6300</v>
      </c>
      <c r="G337">
        <v>1</v>
      </c>
      <c r="H337" t="s">
        <v>9043</v>
      </c>
      <c r="I337" t="s">
        <v>6343</v>
      </c>
      <c r="J337" t="s">
        <v>7603</v>
      </c>
      <c r="K337" t="s">
        <v>8718</v>
      </c>
    </row>
    <row r="338" spans="1:11" x14ac:dyDescent="0.3">
      <c r="A338" t="s">
        <v>9043</v>
      </c>
      <c r="B338" t="s">
        <v>4393</v>
      </c>
      <c r="C338" t="s">
        <v>6330</v>
      </c>
      <c r="D338" t="s">
        <v>5507</v>
      </c>
      <c r="E338" t="s">
        <v>6300</v>
      </c>
      <c r="G338">
        <v>1</v>
      </c>
      <c r="H338" t="s">
        <v>9043</v>
      </c>
      <c r="I338" t="s">
        <v>6343</v>
      </c>
      <c r="J338" t="s">
        <v>7603</v>
      </c>
      <c r="K338" t="s">
        <v>8718</v>
      </c>
    </row>
    <row r="339" spans="1:11" x14ac:dyDescent="0.3">
      <c r="A339" t="s">
        <v>9031</v>
      </c>
      <c r="B339" t="s">
        <v>596</v>
      </c>
      <c r="C339" t="s">
        <v>6330</v>
      </c>
      <c r="D339" t="s">
        <v>5507</v>
      </c>
      <c r="E339" t="s">
        <v>6300</v>
      </c>
      <c r="F339" t="s">
        <v>5735</v>
      </c>
      <c r="G339">
        <v>1</v>
      </c>
      <c r="H339" t="s">
        <v>9031</v>
      </c>
      <c r="I339" t="s">
        <v>6343</v>
      </c>
      <c r="J339" t="s">
        <v>7603</v>
      </c>
      <c r="K339" t="s">
        <v>8718</v>
      </c>
    </row>
    <row r="340" spans="1:11" x14ac:dyDescent="0.3">
      <c r="A340" t="s">
        <v>9035</v>
      </c>
      <c r="B340" t="s">
        <v>3010</v>
      </c>
      <c r="C340" t="s">
        <v>6330</v>
      </c>
      <c r="D340" t="s">
        <v>5507</v>
      </c>
      <c r="E340" t="s">
        <v>6300</v>
      </c>
      <c r="F340" t="s">
        <v>5624</v>
      </c>
      <c r="G340">
        <v>1</v>
      </c>
      <c r="H340" t="s">
        <v>9035</v>
      </c>
      <c r="I340" t="s">
        <v>6343</v>
      </c>
      <c r="J340" t="s">
        <v>7603</v>
      </c>
      <c r="K340" t="s">
        <v>8718</v>
      </c>
    </row>
    <row r="341" spans="1:11" x14ac:dyDescent="0.3">
      <c r="A341" t="s">
        <v>9039</v>
      </c>
      <c r="B341" t="s">
        <v>529</v>
      </c>
      <c r="C341" t="s">
        <v>6330</v>
      </c>
      <c r="D341" t="s">
        <v>5507</v>
      </c>
      <c r="E341" t="s">
        <v>6300</v>
      </c>
      <c r="F341" t="s">
        <v>5736</v>
      </c>
      <c r="G341">
        <v>1</v>
      </c>
      <c r="H341" t="s">
        <v>9039</v>
      </c>
      <c r="I341" t="s">
        <v>6343</v>
      </c>
      <c r="J341" t="s">
        <v>7603</v>
      </c>
      <c r="K341" t="s">
        <v>8718</v>
      </c>
    </row>
    <row r="342" spans="1:11" x14ac:dyDescent="0.3">
      <c r="A342" t="s">
        <v>9039</v>
      </c>
      <c r="B342" t="s">
        <v>4394</v>
      </c>
      <c r="C342" t="s">
        <v>6330</v>
      </c>
      <c r="D342" t="s">
        <v>5507</v>
      </c>
      <c r="E342" t="s">
        <v>6300</v>
      </c>
      <c r="F342" t="s">
        <v>5736</v>
      </c>
      <c r="G342">
        <v>1</v>
      </c>
      <c r="H342" t="s">
        <v>9039</v>
      </c>
      <c r="I342" t="s">
        <v>6343</v>
      </c>
      <c r="J342" t="s">
        <v>7603</v>
      </c>
      <c r="K342" t="s">
        <v>8718</v>
      </c>
    </row>
    <row r="343" spans="1:11" x14ac:dyDescent="0.3">
      <c r="A343" t="s">
        <v>9041</v>
      </c>
      <c r="B343" t="s">
        <v>237</v>
      </c>
      <c r="C343" t="s">
        <v>6330</v>
      </c>
      <c r="D343" t="s">
        <v>5507</v>
      </c>
      <c r="E343" t="s">
        <v>6300</v>
      </c>
      <c r="F343" t="s">
        <v>5737</v>
      </c>
      <c r="G343">
        <v>1</v>
      </c>
      <c r="H343" t="s">
        <v>9041</v>
      </c>
      <c r="I343" t="s">
        <v>6343</v>
      </c>
      <c r="J343" t="s">
        <v>7603</v>
      </c>
      <c r="K343" t="s">
        <v>8718</v>
      </c>
    </row>
    <row r="344" spans="1:11" x14ac:dyDescent="0.3">
      <c r="A344" t="s">
        <v>9041</v>
      </c>
      <c r="B344" t="s">
        <v>4395</v>
      </c>
      <c r="C344" t="s">
        <v>6330</v>
      </c>
      <c r="D344" t="s">
        <v>5507</v>
      </c>
      <c r="E344" t="s">
        <v>6300</v>
      </c>
      <c r="F344" t="s">
        <v>5737</v>
      </c>
      <c r="G344">
        <v>1</v>
      </c>
      <c r="H344" t="s">
        <v>9041</v>
      </c>
      <c r="I344" t="s">
        <v>6343</v>
      </c>
      <c r="J344" t="s">
        <v>7603</v>
      </c>
      <c r="K344" t="s">
        <v>8718</v>
      </c>
    </row>
    <row r="345" spans="1:11" x14ac:dyDescent="0.3">
      <c r="A345" t="s">
        <v>9129</v>
      </c>
      <c r="B345" t="s">
        <v>4102</v>
      </c>
      <c r="C345" t="s">
        <v>6330</v>
      </c>
      <c r="D345" t="s">
        <v>5518</v>
      </c>
      <c r="E345" t="s">
        <v>5663</v>
      </c>
      <c r="G345">
        <v>1</v>
      </c>
      <c r="H345" t="s">
        <v>9129</v>
      </c>
      <c r="I345" t="s">
        <v>6343</v>
      </c>
      <c r="J345" t="s">
        <v>7642</v>
      </c>
      <c r="K345" t="s">
        <v>8782</v>
      </c>
    </row>
    <row r="346" spans="1:11" x14ac:dyDescent="0.3">
      <c r="A346" t="s">
        <v>8803</v>
      </c>
      <c r="B346" t="s">
        <v>295</v>
      </c>
      <c r="C346" t="s">
        <v>6330</v>
      </c>
      <c r="D346" t="s">
        <v>5479</v>
      </c>
      <c r="E346" t="s">
        <v>5663</v>
      </c>
      <c r="G346">
        <v>1</v>
      </c>
      <c r="H346" t="s">
        <v>8803</v>
      </c>
      <c r="I346" t="s">
        <v>6343</v>
      </c>
      <c r="J346" t="s">
        <v>7531</v>
      </c>
      <c r="K346" t="s">
        <v>8550</v>
      </c>
    </row>
    <row r="347" spans="1:11" x14ac:dyDescent="0.3">
      <c r="A347" t="s">
        <v>9023</v>
      </c>
      <c r="B347" t="s">
        <v>56</v>
      </c>
      <c r="C347" t="s">
        <v>6330</v>
      </c>
      <c r="D347" t="s">
        <v>5507</v>
      </c>
      <c r="E347" t="s">
        <v>5732</v>
      </c>
      <c r="G347">
        <v>1</v>
      </c>
      <c r="H347" t="s">
        <v>9023</v>
      </c>
      <c r="I347" t="s">
        <v>6343</v>
      </c>
      <c r="J347" t="s">
        <v>7603</v>
      </c>
      <c r="K347" t="s">
        <v>8712</v>
      </c>
    </row>
    <row r="348" spans="1:11" x14ac:dyDescent="0.3">
      <c r="A348" t="s">
        <v>8803</v>
      </c>
      <c r="B348" t="s">
        <v>256</v>
      </c>
      <c r="C348" t="s">
        <v>6330</v>
      </c>
      <c r="D348" t="s">
        <v>5479</v>
      </c>
      <c r="E348" t="s">
        <v>5663</v>
      </c>
      <c r="G348">
        <v>1</v>
      </c>
      <c r="H348" t="s">
        <v>8803</v>
      </c>
      <c r="I348" t="s">
        <v>6343</v>
      </c>
      <c r="J348" t="s">
        <v>7531</v>
      </c>
      <c r="K348" t="s">
        <v>8550</v>
      </c>
    </row>
    <row r="349" spans="1:11" x14ac:dyDescent="0.3">
      <c r="A349" t="s">
        <v>9295</v>
      </c>
      <c r="B349" t="s">
        <v>1343</v>
      </c>
      <c r="C349" t="s">
        <v>6330</v>
      </c>
      <c r="D349" t="s">
        <v>5535</v>
      </c>
      <c r="E349" t="s">
        <v>5663</v>
      </c>
      <c r="G349">
        <v>1</v>
      </c>
      <c r="H349" t="s">
        <v>9295</v>
      </c>
      <c r="I349" t="s">
        <v>6343</v>
      </c>
      <c r="J349" t="s">
        <v>7702</v>
      </c>
      <c r="K349" t="s">
        <v>8908</v>
      </c>
    </row>
    <row r="350" spans="1:11" x14ac:dyDescent="0.3">
      <c r="A350" t="s">
        <v>9291</v>
      </c>
      <c r="B350" t="s">
        <v>2160</v>
      </c>
      <c r="C350" t="s">
        <v>6330</v>
      </c>
      <c r="D350" t="s">
        <v>5535</v>
      </c>
      <c r="E350" t="s">
        <v>5497</v>
      </c>
      <c r="G350">
        <v>1</v>
      </c>
      <c r="H350" t="s">
        <v>9291</v>
      </c>
      <c r="I350" t="s">
        <v>6343</v>
      </c>
      <c r="J350" t="s">
        <v>7702</v>
      </c>
      <c r="K350" t="s">
        <v>8904</v>
      </c>
    </row>
    <row r="351" spans="1:11" x14ac:dyDescent="0.3">
      <c r="A351" t="s">
        <v>9291</v>
      </c>
      <c r="B351" t="s">
        <v>1350</v>
      </c>
      <c r="C351" t="s">
        <v>6330</v>
      </c>
      <c r="D351" t="s">
        <v>5535</v>
      </c>
      <c r="E351" t="s">
        <v>5497</v>
      </c>
      <c r="G351">
        <v>1</v>
      </c>
      <c r="H351" t="s">
        <v>9291</v>
      </c>
      <c r="I351" t="s">
        <v>6343</v>
      </c>
      <c r="J351" t="s">
        <v>7702</v>
      </c>
      <c r="K351" t="s">
        <v>8904</v>
      </c>
    </row>
    <row r="352" spans="1:11" x14ac:dyDescent="0.3">
      <c r="A352" t="s">
        <v>9129</v>
      </c>
      <c r="B352" t="s">
        <v>3105</v>
      </c>
      <c r="C352" t="s">
        <v>6330</v>
      </c>
      <c r="D352" t="s">
        <v>5518</v>
      </c>
      <c r="E352" t="s">
        <v>5663</v>
      </c>
      <c r="G352">
        <v>1</v>
      </c>
      <c r="H352" t="s">
        <v>9129</v>
      </c>
      <c r="I352" t="s">
        <v>6343</v>
      </c>
      <c r="J352" t="s">
        <v>7642</v>
      </c>
      <c r="K352" t="s">
        <v>8782</v>
      </c>
    </row>
    <row r="353" spans="1:11" x14ac:dyDescent="0.3">
      <c r="A353" t="s">
        <v>9309</v>
      </c>
      <c r="B353" t="s">
        <v>4060</v>
      </c>
      <c r="C353" t="s">
        <v>6330</v>
      </c>
      <c r="D353" t="s">
        <v>5738</v>
      </c>
      <c r="G353">
        <v>1</v>
      </c>
      <c r="H353" t="s">
        <v>9309</v>
      </c>
      <c r="I353" t="s">
        <v>6343</v>
      </c>
      <c r="J353" t="s">
        <v>7717</v>
      </c>
      <c r="K353" t="s">
        <v>8920</v>
      </c>
    </row>
    <row r="354" spans="1:11" x14ac:dyDescent="0.3">
      <c r="A354" t="s">
        <v>10217</v>
      </c>
      <c r="B354" t="s">
        <v>4053</v>
      </c>
      <c r="C354" t="s">
        <v>6330</v>
      </c>
      <c r="D354" t="s">
        <v>5680</v>
      </c>
      <c r="G354">
        <v>1</v>
      </c>
      <c r="H354" t="s">
        <v>10217</v>
      </c>
      <c r="I354" t="s">
        <v>6343</v>
      </c>
      <c r="J354" t="s">
        <v>7936</v>
      </c>
      <c r="K354" t="s">
        <v>9674</v>
      </c>
    </row>
    <row r="355" spans="1:11" x14ac:dyDescent="0.3">
      <c r="A355" t="s">
        <v>10012</v>
      </c>
      <c r="B355" t="s">
        <v>4061</v>
      </c>
      <c r="C355" t="s">
        <v>6330</v>
      </c>
      <c r="D355" t="s">
        <v>5739</v>
      </c>
      <c r="G355">
        <v>1</v>
      </c>
      <c r="H355" t="s">
        <v>10012</v>
      </c>
      <c r="I355" t="s">
        <v>6343</v>
      </c>
      <c r="J355" t="s">
        <v>7825</v>
      </c>
      <c r="K355" t="s">
        <v>9486</v>
      </c>
    </row>
    <row r="356" spans="1:11" x14ac:dyDescent="0.3">
      <c r="A356" t="s">
        <v>10162</v>
      </c>
      <c r="B356" t="s">
        <v>4051</v>
      </c>
      <c r="C356" t="s">
        <v>6330</v>
      </c>
      <c r="D356" t="s">
        <v>5955</v>
      </c>
      <c r="E356" t="s">
        <v>5665</v>
      </c>
      <c r="G356">
        <v>1</v>
      </c>
      <c r="H356" t="s">
        <v>10162</v>
      </c>
      <c r="I356" t="s">
        <v>6343</v>
      </c>
      <c r="J356" t="s">
        <v>7879</v>
      </c>
      <c r="K356" t="s">
        <v>9580</v>
      </c>
    </row>
    <row r="357" spans="1:11" x14ac:dyDescent="0.3">
      <c r="A357" t="s">
        <v>10163</v>
      </c>
      <c r="B357" t="s">
        <v>4049</v>
      </c>
      <c r="C357" t="s">
        <v>6330</v>
      </c>
      <c r="D357" t="s">
        <v>5955</v>
      </c>
      <c r="E357" t="s">
        <v>6304</v>
      </c>
      <c r="G357">
        <v>1</v>
      </c>
      <c r="H357" t="s">
        <v>10163</v>
      </c>
      <c r="I357" t="s">
        <v>6343</v>
      </c>
      <c r="J357" t="s">
        <v>7879</v>
      </c>
      <c r="K357" t="s">
        <v>9582</v>
      </c>
    </row>
    <row r="358" spans="1:11" x14ac:dyDescent="0.3">
      <c r="A358" t="s">
        <v>9029</v>
      </c>
      <c r="B358" t="s">
        <v>1132</v>
      </c>
      <c r="C358" t="s">
        <v>6330</v>
      </c>
      <c r="D358" t="s">
        <v>5507</v>
      </c>
      <c r="E358" t="s">
        <v>6300</v>
      </c>
      <c r="F358" t="s">
        <v>5481</v>
      </c>
      <c r="G358">
        <v>1</v>
      </c>
      <c r="H358" t="s">
        <v>9029</v>
      </c>
      <c r="I358" t="s">
        <v>6343</v>
      </c>
      <c r="J358" t="s">
        <v>7603</v>
      </c>
      <c r="K358" t="s">
        <v>8718</v>
      </c>
    </row>
    <row r="359" spans="1:11" x14ac:dyDescent="0.3">
      <c r="A359" t="s">
        <v>9035</v>
      </c>
      <c r="B359" t="s">
        <v>2269</v>
      </c>
      <c r="C359" t="s">
        <v>6330</v>
      </c>
      <c r="D359" t="s">
        <v>5507</v>
      </c>
      <c r="E359" t="s">
        <v>6300</v>
      </c>
      <c r="F359" t="s">
        <v>5624</v>
      </c>
      <c r="G359">
        <v>1</v>
      </c>
      <c r="H359" t="s">
        <v>9035</v>
      </c>
      <c r="I359" t="s">
        <v>6343</v>
      </c>
      <c r="J359" t="s">
        <v>7603</v>
      </c>
      <c r="K359" t="s">
        <v>8718</v>
      </c>
    </row>
    <row r="360" spans="1:11" x14ac:dyDescent="0.3">
      <c r="A360" t="s">
        <v>9037</v>
      </c>
      <c r="B360" t="s">
        <v>2744</v>
      </c>
      <c r="C360" t="s">
        <v>6330</v>
      </c>
      <c r="D360" t="s">
        <v>5507</v>
      </c>
      <c r="E360" t="s">
        <v>6300</v>
      </c>
      <c r="F360" t="s">
        <v>5664</v>
      </c>
      <c r="G360">
        <v>1</v>
      </c>
      <c r="H360" t="s">
        <v>9037</v>
      </c>
      <c r="I360" t="s">
        <v>6343</v>
      </c>
      <c r="J360" t="s">
        <v>7603</v>
      </c>
      <c r="K360" t="s">
        <v>8718</v>
      </c>
    </row>
    <row r="361" spans="1:11" x14ac:dyDescent="0.3">
      <c r="A361" t="s">
        <v>10177</v>
      </c>
      <c r="B361" t="s">
        <v>4278</v>
      </c>
      <c r="C361" t="s">
        <v>6330</v>
      </c>
      <c r="D361" t="s">
        <v>5717</v>
      </c>
      <c r="E361" t="s">
        <v>5663</v>
      </c>
      <c r="G361">
        <v>1</v>
      </c>
      <c r="H361" t="s">
        <v>10177</v>
      </c>
      <c r="I361" t="s">
        <v>6343</v>
      </c>
      <c r="J361" t="s">
        <v>7885</v>
      </c>
      <c r="K361" t="s">
        <v>9608</v>
      </c>
    </row>
    <row r="362" spans="1:11" x14ac:dyDescent="0.3">
      <c r="A362" t="s">
        <v>10217</v>
      </c>
      <c r="B362" t="s">
        <v>4047</v>
      </c>
      <c r="C362" t="s">
        <v>6330</v>
      </c>
      <c r="D362" t="s">
        <v>5680</v>
      </c>
      <c r="G362">
        <v>1</v>
      </c>
      <c r="H362" t="s">
        <v>10217</v>
      </c>
      <c r="I362" t="s">
        <v>6343</v>
      </c>
      <c r="J362" t="s">
        <v>7936</v>
      </c>
      <c r="K362" t="s">
        <v>9674</v>
      </c>
    </row>
    <row r="363" spans="1:11" x14ac:dyDescent="0.3">
      <c r="A363" t="s">
        <v>9051</v>
      </c>
      <c r="B363" t="s">
        <v>193</v>
      </c>
      <c r="C363" t="s">
        <v>6330</v>
      </c>
      <c r="D363" t="s">
        <v>5508</v>
      </c>
      <c r="E363" t="s">
        <v>5663</v>
      </c>
      <c r="G363">
        <v>1</v>
      </c>
      <c r="H363" t="s">
        <v>9051</v>
      </c>
      <c r="I363" t="s">
        <v>6343</v>
      </c>
      <c r="J363" t="s">
        <v>7606</v>
      </c>
      <c r="K363" t="s">
        <v>8726</v>
      </c>
    </row>
    <row r="364" spans="1:11" x14ac:dyDescent="0.3">
      <c r="A364" t="s">
        <v>9055</v>
      </c>
      <c r="B364" t="s">
        <v>2251</v>
      </c>
      <c r="C364" t="s">
        <v>6330</v>
      </c>
      <c r="D364" t="s">
        <v>5508</v>
      </c>
      <c r="E364" t="s">
        <v>6301</v>
      </c>
      <c r="G364">
        <v>1</v>
      </c>
      <c r="H364" t="s">
        <v>9055</v>
      </c>
      <c r="I364" t="s">
        <v>6343</v>
      </c>
      <c r="J364" t="s">
        <v>7606</v>
      </c>
      <c r="K364" t="s">
        <v>8730</v>
      </c>
    </row>
    <row r="365" spans="1:11" x14ac:dyDescent="0.3">
      <c r="A365" t="s">
        <v>9047</v>
      </c>
      <c r="B365" t="s">
        <v>240</v>
      </c>
      <c r="C365" t="s">
        <v>6330</v>
      </c>
      <c r="D365" t="s">
        <v>5508</v>
      </c>
      <c r="E365" t="s">
        <v>5685</v>
      </c>
      <c r="G365">
        <v>1</v>
      </c>
      <c r="H365" t="s">
        <v>9047</v>
      </c>
      <c r="I365" t="s">
        <v>6343</v>
      </c>
      <c r="J365" t="s">
        <v>7606</v>
      </c>
      <c r="K365" t="s">
        <v>8722</v>
      </c>
    </row>
    <row r="366" spans="1:11" x14ac:dyDescent="0.3">
      <c r="A366" t="s">
        <v>9053</v>
      </c>
      <c r="B366" t="s">
        <v>378</v>
      </c>
      <c r="C366" t="s">
        <v>6330</v>
      </c>
      <c r="D366" t="s">
        <v>5508</v>
      </c>
      <c r="E366" t="s">
        <v>5740</v>
      </c>
      <c r="G366">
        <v>1</v>
      </c>
      <c r="H366" t="s">
        <v>9053</v>
      </c>
      <c r="I366" t="s">
        <v>6343</v>
      </c>
      <c r="J366" t="s">
        <v>7606</v>
      </c>
      <c r="K366" t="s">
        <v>8728</v>
      </c>
    </row>
    <row r="367" spans="1:11" x14ac:dyDescent="0.3">
      <c r="A367" t="s">
        <v>9053</v>
      </c>
      <c r="B367" t="s">
        <v>628</v>
      </c>
      <c r="C367" t="s">
        <v>6330</v>
      </c>
      <c r="D367" t="s">
        <v>5508</v>
      </c>
      <c r="E367" t="s">
        <v>5740</v>
      </c>
      <c r="G367">
        <v>1</v>
      </c>
      <c r="H367" t="s">
        <v>9053</v>
      </c>
      <c r="I367" t="s">
        <v>6343</v>
      </c>
      <c r="J367" t="s">
        <v>7606</v>
      </c>
      <c r="K367" t="s">
        <v>8728</v>
      </c>
    </row>
    <row r="368" spans="1:11" x14ac:dyDescent="0.3">
      <c r="A368" t="s">
        <v>9053</v>
      </c>
      <c r="B368" t="s">
        <v>4396</v>
      </c>
      <c r="C368" t="s">
        <v>6330</v>
      </c>
      <c r="D368" t="s">
        <v>5508</v>
      </c>
      <c r="E368" t="s">
        <v>5740</v>
      </c>
      <c r="G368">
        <v>1</v>
      </c>
      <c r="H368" t="s">
        <v>9053</v>
      </c>
      <c r="I368" t="s">
        <v>6343</v>
      </c>
      <c r="J368" t="s">
        <v>7606</v>
      </c>
      <c r="K368" t="s">
        <v>8728</v>
      </c>
    </row>
    <row r="369" spans="1:11" x14ac:dyDescent="0.3">
      <c r="A369" t="s">
        <v>9053</v>
      </c>
      <c r="B369" t="s">
        <v>4397</v>
      </c>
      <c r="C369" t="s">
        <v>6330</v>
      </c>
      <c r="D369" t="s">
        <v>5508</v>
      </c>
      <c r="E369" t="s">
        <v>5740</v>
      </c>
      <c r="G369">
        <v>1</v>
      </c>
      <c r="H369" t="s">
        <v>9053</v>
      </c>
      <c r="I369" t="s">
        <v>6343</v>
      </c>
      <c r="J369" t="s">
        <v>7606</v>
      </c>
      <c r="K369" t="s">
        <v>8728</v>
      </c>
    </row>
    <row r="370" spans="1:11" x14ac:dyDescent="0.3">
      <c r="A370" t="s">
        <v>9053</v>
      </c>
      <c r="B370" t="s">
        <v>2875</v>
      </c>
      <c r="C370" t="s">
        <v>6330</v>
      </c>
      <c r="D370" t="s">
        <v>5508</v>
      </c>
      <c r="E370" t="s">
        <v>5740</v>
      </c>
      <c r="G370">
        <v>1</v>
      </c>
      <c r="H370" t="s">
        <v>9053</v>
      </c>
      <c r="I370" t="s">
        <v>6343</v>
      </c>
      <c r="J370" t="s">
        <v>7606</v>
      </c>
      <c r="K370" t="s">
        <v>8728</v>
      </c>
    </row>
    <row r="371" spans="1:11" x14ac:dyDescent="0.3">
      <c r="A371" t="s">
        <v>10001</v>
      </c>
      <c r="B371" t="s">
        <v>4272</v>
      </c>
      <c r="C371" t="s">
        <v>6330</v>
      </c>
      <c r="D371" t="s">
        <v>5572</v>
      </c>
      <c r="E371" t="s">
        <v>5741</v>
      </c>
      <c r="G371">
        <v>1</v>
      </c>
      <c r="H371" t="s">
        <v>10001</v>
      </c>
      <c r="I371" t="s">
        <v>6343</v>
      </c>
      <c r="J371" t="s">
        <v>7810</v>
      </c>
      <c r="K371" t="s">
        <v>9464</v>
      </c>
    </row>
    <row r="372" spans="1:11" x14ac:dyDescent="0.3">
      <c r="A372" t="s">
        <v>10002</v>
      </c>
      <c r="B372" t="s">
        <v>2978</v>
      </c>
      <c r="C372" t="s">
        <v>6330</v>
      </c>
      <c r="D372" t="s">
        <v>5572</v>
      </c>
      <c r="E372" t="s">
        <v>5670</v>
      </c>
      <c r="G372">
        <v>1</v>
      </c>
      <c r="H372" t="s">
        <v>10002</v>
      </c>
      <c r="I372" t="s">
        <v>6343</v>
      </c>
      <c r="J372" t="s">
        <v>7810</v>
      </c>
      <c r="K372" t="s">
        <v>9466</v>
      </c>
    </row>
    <row r="373" spans="1:11" x14ac:dyDescent="0.3">
      <c r="A373" t="s">
        <v>10005</v>
      </c>
      <c r="B373" t="s">
        <v>2983</v>
      </c>
      <c r="C373" t="s">
        <v>6330</v>
      </c>
      <c r="D373" t="s">
        <v>5572</v>
      </c>
      <c r="E373" t="s">
        <v>5742</v>
      </c>
      <c r="G373">
        <v>1</v>
      </c>
      <c r="H373" t="s">
        <v>10005</v>
      </c>
      <c r="I373" t="s">
        <v>6343</v>
      </c>
      <c r="J373" t="s">
        <v>7810</v>
      </c>
      <c r="K373" t="s">
        <v>9472</v>
      </c>
    </row>
    <row r="374" spans="1:11" x14ac:dyDescent="0.3">
      <c r="A374" t="s">
        <v>10006</v>
      </c>
      <c r="B374" t="s">
        <v>2986</v>
      </c>
      <c r="C374" t="s">
        <v>6330</v>
      </c>
      <c r="D374" t="s">
        <v>5572</v>
      </c>
      <c r="E374" t="s">
        <v>5743</v>
      </c>
      <c r="G374">
        <v>1</v>
      </c>
      <c r="H374" t="s">
        <v>10006</v>
      </c>
      <c r="I374" t="s">
        <v>6343</v>
      </c>
      <c r="J374" t="s">
        <v>7810</v>
      </c>
      <c r="K374" t="s">
        <v>9474</v>
      </c>
    </row>
    <row r="375" spans="1:11" x14ac:dyDescent="0.3">
      <c r="A375" t="s">
        <v>6468</v>
      </c>
      <c r="B375" t="s">
        <v>4398</v>
      </c>
      <c r="C375" t="s">
        <v>5509</v>
      </c>
      <c r="D375" t="s">
        <v>5495</v>
      </c>
      <c r="G375">
        <v>1</v>
      </c>
      <c r="H375" t="s">
        <v>6468</v>
      </c>
      <c r="I375" t="s">
        <v>6332</v>
      </c>
      <c r="J375" t="s">
        <v>6421</v>
      </c>
      <c r="K375" t="s">
        <v>6458</v>
      </c>
    </row>
    <row r="376" spans="1:11" x14ac:dyDescent="0.3">
      <c r="A376" t="s">
        <v>6468</v>
      </c>
      <c r="B376" t="s">
        <v>1280</v>
      </c>
      <c r="C376" t="s">
        <v>5509</v>
      </c>
      <c r="D376" t="s">
        <v>5495</v>
      </c>
      <c r="G376">
        <v>1</v>
      </c>
      <c r="H376" t="s">
        <v>6468</v>
      </c>
      <c r="I376" t="s">
        <v>6332</v>
      </c>
      <c r="J376" t="s">
        <v>6421</v>
      </c>
      <c r="K376" t="s">
        <v>6458</v>
      </c>
    </row>
    <row r="377" spans="1:11" x14ac:dyDescent="0.3">
      <c r="A377" t="s">
        <v>6471</v>
      </c>
      <c r="B377" t="s">
        <v>4399</v>
      </c>
      <c r="C377" t="s">
        <v>5509</v>
      </c>
      <c r="D377" t="s">
        <v>5507</v>
      </c>
      <c r="E377" t="s">
        <v>5662</v>
      </c>
      <c r="G377">
        <v>1</v>
      </c>
      <c r="H377" t="s">
        <v>6471</v>
      </c>
      <c r="I377" t="s">
        <v>6332</v>
      </c>
      <c r="J377" t="s">
        <v>6424</v>
      </c>
      <c r="K377" t="s">
        <v>6461</v>
      </c>
    </row>
    <row r="378" spans="1:11" x14ac:dyDescent="0.3">
      <c r="A378" t="s">
        <v>6471</v>
      </c>
      <c r="B378" t="s">
        <v>1232</v>
      </c>
      <c r="C378" t="s">
        <v>5509</v>
      </c>
      <c r="D378" t="s">
        <v>5507</v>
      </c>
      <c r="E378" t="s">
        <v>5662</v>
      </c>
      <c r="G378">
        <v>1</v>
      </c>
      <c r="H378" t="s">
        <v>6471</v>
      </c>
      <c r="I378" t="s">
        <v>6332</v>
      </c>
      <c r="J378" t="s">
        <v>6424</v>
      </c>
      <c r="K378" t="s">
        <v>6461</v>
      </c>
    </row>
    <row r="379" spans="1:11" x14ac:dyDescent="0.3">
      <c r="A379" t="s">
        <v>6474</v>
      </c>
      <c r="B379" t="s">
        <v>4400</v>
      </c>
      <c r="C379" t="s">
        <v>5509</v>
      </c>
      <c r="D379" t="s">
        <v>5507</v>
      </c>
      <c r="E379" t="s">
        <v>5661</v>
      </c>
      <c r="G379">
        <v>1</v>
      </c>
      <c r="H379" t="s">
        <v>6474</v>
      </c>
      <c r="I379" t="s">
        <v>6332</v>
      </c>
      <c r="J379" t="s">
        <v>6424</v>
      </c>
      <c r="K379" t="s">
        <v>6464</v>
      </c>
    </row>
    <row r="380" spans="1:11" x14ac:dyDescent="0.3">
      <c r="A380" t="s">
        <v>6474</v>
      </c>
      <c r="B380" t="s">
        <v>1230</v>
      </c>
      <c r="C380" t="s">
        <v>5509</v>
      </c>
      <c r="D380" t="s">
        <v>5507</v>
      </c>
      <c r="E380" t="s">
        <v>5661</v>
      </c>
      <c r="G380">
        <v>1</v>
      </c>
      <c r="H380" t="s">
        <v>6474</v>
      </c>
      <c r="I380" t="s">
        <v>6332</v>
      </c>
      <c r="J380" t="s">
        <v>6424</v>
      </c>
      <c r="K380" t="s">
        <v>6464</v>
      </c>
    </row>
    <row r="381" spans="1:11" x14ac:dyDescent="0.3">
      <c r="A381" t="s">
        <v>6468</v>
      </c>
      <c r="B381" t="s">
        <v>4401</v>
      </c>
      <c r="C381" t="s">
        <v>5509</v>
      </c>
      <c r="D381" t="s">
        <v>5495</v>
      </c>
      <c r="G381">
        <v>1</v>
      </c>
      <c r="H381" t="s">
        <v>6468</v>
      </c>
      <c r="I381" t="s">
        <v>6332</v>
      </c>
      <c r="J381" t="s">
        <v>6421</v>
      </c>
      <c r="K381" t="s">
        <v>6458</v>
      </c>
    </row>
    <row r="382" spans="1:11" x14ac:dyDescent="0.3">
      <c r="A382" t="s">
        <v>6471</v>
      </c>
      <c r="B382" t="s">
        <v>4402</v>
      </c>
      <c r="C382" t="s">
        <v>5509</v>
      </c>
      <c r="D382" t="s">
        <v>5507</v>
      </c>
      <c r="E382" t="s">
        <v>5662</v>
      </c>
      <c r="G382">
        <v>1</v>
      </c>
      <c r="H382" t="s">
        <v>6471</v>
      </c>
      <c r="I382" t="s">
        <v>6332</v>
      </c>
      <c r="J382" t="s">
        <v>6424</v>
      </c>
      <c r="K382" t="s">
        <v>6461</v>
      </c>
    </row>
    <row r="383" spans="1:11" x14ac:dyDescent="0.3">
      <c r="A383" t="s">
        <v>6474</v>
      </c>
      <c r="B383" t="s">
        <v>4403</v>
      </c>
      <c r="C383" t="s">
        <v>5509</v>
      </c>
      <c r="D383" t="s">
        <v>5507</v>
      </c>
      <c r="E383" t="s">
        <v>5661</v>
      </c>
      <c r="G383">
        <v>1</v>
      </c>
      <c r="H383" t="s">
        <v>6474</v>
      </c>
      <c r="I383" t="s">
        <v>6332</v>
      </c>
      <c r="J383" t="s">
        <v>6424</v>
      </c>
      <c r="K383" t="s">
        <v>6464</v>
      </c>
    </row>
    <row r="384" spans="1:11" x14ac:dyDescent="0.3">
      <c r="A384" t="s">
        <v>9061</v>
      </c>
      <c r="B384" t="s">
        <v>182</v>
      </c>
      <c r="C384" t="s">
        <v>6330</v>
      </c>
      <c r="D384" t="s">
        <v>5510</v>
      </c>
      <c r="E384" t="s">
        <v>5683</v>
      </c>
      <c r="G384">
        <v>1</v>
      </c>
      <c r="H384" t="s">
        <v>9061</v>
      </c>
      <c r="I384" t="s">
        <v>6343</v>
      </c>
      <c r="J384" t="s">
        <v>7609</v>
      </c>
      <c r="K384" t="s">
        <v>8736</v>
      </c>
    </row>
    <row r="385" spans="1:11" x14ac:dyDescent="0.3">
      <c r="A385" t="s">
        <v>9061</v>
      </c>
      <c r="B385" t="s">
        <v>4404</v>
      </c>
      <c r="C385" t="s">
        <v>6330</v>
      </c>
      <c r="D385" t="s">
        <v>5510</v>
      </c>
      <c r="E385" t="s">
        <v>5683</v>
      </c>
      <c r="G385">
        <v>1</v>
      </c>
      <c r="H385" t="s">
        <v>9061</v>
      </c>
      <c r="I385" t="s">
        <v>6343</v>
      </c>
      <c r="J385" t="s">
        <v>7609</v>
      </c>
      <c r="K385" t="s">
        <v>8736</v>
      </c>
    </row>
    <row r="386" spans="1:11" x14ac:dyDescent="0.3">
      <c r="A386" t="s">
        <v>9057</v>
      </c>
      <c r="B386" t="s">
        <v>2071</v>
      </c>
      <c r="C386" t="s">
        <v>6330</v>
      </c>
      <c r="D386" t="s">
        <v>5510</v>
      </c>
      <c r="E386" t="s">
        <v>5744</v>
      </c>
      <c r="G386">
        <v>1</v>
      </c>
      <c r="H386" t="s">
        <v>9057</v>
      </c>
      <c r="I386" t="s">
        <v>6343</v>
      </c>
      <c r="J386" t="s">
        <v>7609</v>
      </c>
      <c r="K386" t="s">
        <v>8732</v>
      </c>
    </row>
    <row r="387" spans="1:11" x14ac:dyDescent="0.3">
      <c r="A387" t="s">
        <v>9059</v>
      </c>
      <c r="B387" t="s">
        <v>4405</v>
      </c>
      <c r="C387" t="s">
        <v>6330</v>
      </c>
      <c r="D387" t="s">
        <v>5510</v>
      </c>
      <c r="E387" t="s">
        <v>5663</v>
      </c>
      <c r="G387">
        <v>1</v>
      </c>
      <c r="H387" t="s">
        <v>9059</v>
      </c>
      <c r="I387" t="s">
        <v>6343</v>
      </c>
      <c r="J387" t="s">
        <v>7609</v>
      </c>
      <c r="K387" t="s">
        <v>8734</v>
      </c>
    </row>
    <row r="388" spans="1:11" x14ac:dyDescent="0.3">
      <c r="A388" t="s">
        <v>9073</v>
      </c>
      <c r="B388" t="s">
        <v>475</v>
      </c>
      <c r="C388" t="s">
        <v>6330</v>
      </c>
      <c r="D388" t="s">
        <v>5511</v>
      </c>
      <c r="E388" t="s">
        <v>5685</v>
      </c>
      <c r="G388">
        <v>1</v>
      </c>
      <c r="H388" t="s">
        <v>9073</v>
      </c>
      <c r="I388" t="s">
        <v>6343</v>
      </c>
      <c r="J388" t="s">
        <v>7615</v>
      </c>
      <c r="K388" t="s">
        <v>8740</v>
      </c>
    </row>
    <row r="389" spans="1:11" x14ac:dyDescent="0.3">
      <c r="A389" t="s">
        <v>9073</v>
      </c>
      <c r="B389" t="s">
        <v>4406</v>
      </c>
      <c r="C389" t="s">
        <v>6330</v>
      </c>
      <c r="D389" t="s">
        <v>5511</v>
      </c>
      <c r="E389" t="s">
        <v>5685</v>
      </c>
      <c r="G389">
        <v>1</v>
      </c>
      <c r="H389" t="s">
        <v>9073</v>
      </c>
      <c r="I389" t="s">
        <v>6343</v>
      </c>
      <c r="J389" t="s">
        <v>7615</v>
      </c>
      <c r="K389" t="s">
        <v>8740</v>
      </c>
    </row>
    <row r="390" spans="1:11" x14ac:dyDescent="0.3">
      <c r="A390" t="s">
        <v>9065</v>
      </c>
      <c r="B390" t="s">
        <v>2245</v>
      </c>
      <c r="C390" t="s">
        <v>6330</v>
      </c>
      <c r="D390" t="s">
        <v>5511</v>
      </c>
      <c r="E390" t="s">
        <v>5685</v>
      </c>
      <c r="F390" t="s">
        <v>5508</v>
      </c>
      <c r="G390">
        <v>1</v>
      </c>
      <c r="H390" t="s">
        <v>9065</v>
      </c>
      <c r="I390" t="s">
        <v>6343</v>
      </c>
      <c r="J390" t="s">
        <v>7615</v>
      </c>
      <c r="K390" t="s">
        <v>8740</v>
      </c>
    </row>
    <row r="391" spans="1:11" x14ac:dyDescent="0.3">
      <c r="A391" t="s">
        <v>9065</v>
      </c>
      <c r="B391" t="s">
        <v>410</v>
      </c>
      <c r="C391" t="s">
        <v>6330</v>
      </c>
      <c r="D391" t="s">
        <v>5511</v>
      </c>
      <c r="E391" t="s">
        <v>5685</v>
      </c>
      <c r="F391" t="s">
        <v>5508</v>
      </c>
      <c r="G391">
        <v>1</v>
      </c>
      <c r="H391" t="s">
        <v>9065</v>
      </c>
      <c r="I391" t="s">
        <v>6343</v>
      </c>
      <c r="J391" t="s">
        <v>7615</v>
      </c>
      <c r="K391" t="s">
        <v>8740</v>
      </c>
    </row>
    <row r="392" spans="1:11" x14ac:dyDescent="0.3">
      <c r="A392" t="s">
        <v>9067</v>
      </c>
      <c r="B392" t="s">
        <v>413</v>
      </c>
      <c r="C392" t="s">
        <v>6330</v>
      </c>
      <c r="D392" t="s">
        <v>5511</v>
      </c>
      <c r="E392" t="s">
        <v>5685</v>
      </c>
      <c r="F392" t="s">
        <v>5745</v>
      </c>
      <c r="G392">
        <v>1</v>
      </c>
      <c r="H392" t="s">
        <v>9067</v>
      </c>
      <c r="I392" t="s">
        <v>6343</v>
      </c>
      <c r="J392" t="s">
        <v>7615</v>
      </c>
      <c r="K392" t="s">
        <v>8740</v>
      </c>
    </row>
    <row r="393" spans="1:11" x14ac:dyDescent="0.3">
      <c r="A393" t="s">
        <v>9067</v>
      </c>
      <c r="B393" t="s">
        <v>1791</v>
      </c>
      <c r="C393" t="s">
        <v>6330</v>
      </c>
      <c r="D393" t="s">
        <v>5511</v>
      </c>
      <c r="E393" t="s">
        <v>5685</v>
      </c>
      <c r="F393" t="s">
        <v>5745</v>
      </c>
      <c r="G393">
        <v>1</v>
      </c>
      <c r="H393" t="s">
        <v>9067</v>
      </c>
      <c r="I393" t="s">
        <v>6343</v>
      </c>
      <c r="J393" t="s">
        <v>7615</v>
      </c>
      <c r="K393" t="s">
        <v>8740</v>
      </c>
    </row>
    <row r="394" spans="1:11" x14ac:dyDescent="0.3">
      <c r="A394" t="s">
        <v>9071</v>
      </c>
      <c r="B394" t="s">
        <v>402</v>
      </c>
      <c r="C394" t="s">
        <v>6330</v>
      </c>
      <c r="D394" t="s">
        <v>5511</v>
      </c>
      <c r="E394" t="s">
        <v>5685</v>
      </c>
      <c r="F394" t="s">
        <v>5740</v>
      </c>
      <c r="G394">
        <v>1</v>
      </c>
      <c r="H394" t="s">
        <v>9071</v>
      </c>
      <c r="I394" t="s">
        <v>6343</v>
      </c>
      <c r="J394" t="s">
        <v>7615</v>
      </c>
      <c r="K394" t="s">
        <v>8740</v>
      </c>
    </row>
    <row r="395" spans="1:11" x14ac:dyDescent="0.3">
      <c r="A395" t="s">
        <v>9071</v>
      </c>
      <c r="B395" t="s">
        <v>3271</v>
      </c>
      <c r="C395" t="s">
        <v>6330</v>
      </c>
      <c r="D395" t="s">
        <v>5511</v>
      </c>
      <c r="E395" t="s">
        <v>5685</v>
      </c>
      <c r="F395" t="s">
        <v>5740</v>
      </c>
      <c r="G395">
        <v>1</v>
      </c>
      <c r="H395" t="s">
        <v>9071</v>
      </c>
      <c r="I395" t="s">
        <v>6343</v>
      </c>
      <c r="J395" t="s">
        <v>7615</v>
      </c>
      <c r="K395" t="s">
        <v>8740</v>
      </c>
    </row>
    <row r="396" spans="1:11" x14ac:dyDescent="0.3">
      <c r="A396" t="s">
        <v>9069</v>
      </c>
      <c r="B396" t="s">
        <v>301</v>
      </c>
      <c r="C396" t="s">
        <v>6330</v>
      </c>
      <c r="D396" t="s">
        <v>5511</v>
      </c>
      <c r="E396" t="s">
        <v>5685</v>
      </c>
      <c r="F396" t="s">
        <v>5692</v>
      </c>
      <c r="G396">
        <v>1</v>
      </c>
      <c r="H396" t="s">
        <v>9069</v>
      </c>
      <c r="I396" t="s">
        <v>6343</v>
      </c>
      <c r="J396" t="s">
        <v>7615</v>
      </c>
      <c r="K396" t="s">
        <v>8740</v>
      </c>
    </row>
    <row r="397" spans="1:11" x14ac:dyDescent="0.3">
      <c r="A397" t="s">
        <v>9069</v>
      </c>
      <c r="B397" t="s">
        <v>2442</v>
      </c>
      <c r="C397" t="s">
        <v>6330</v>
      </c>
      <c r="D397" t="s">
        <v>5511</v>
      </c>
      <c r="E397" t="s">
        <v>5685</v>
      </c>
      <c r="F397" t="s">
        <v>5692</v>
      </c>
      <c r="G397">
        <v>1</v>
      </c>
      <c r="H397" t="s">
        <v>9069</v>
      </c>
      <c r="I397" t="s">
        <v>6343</v>
      </c>
      <c r="J397" t="s">
        <v>7615</v>
      </c>
      <c r="K397" t="s">
        <v>8740</v>
      </c>
    </row>
    <row r="398" spans="1:11" x14ac:dyDescent="0.3">
      <c r="A398" t="s">
        <v>9067</v>
      </c>
      <c r="B398" t="s">
        <v>2246</v>
      </c>
      <c r="C398" t="s">
        <v>6330</v>
      </c>
      <c r="D398" t="s">
        <v>5511</v>
      </c>
      <c r="E398" t="s">
        <v>5685</v>
      </c>
      <c r="F398" t="s">
        <v>5745</v>
      </c>
      <c r="G398">
        <v>1</v>
      </c>
      <c r="H398" t="s">
        <v>9067</v>
      </c>
      <c r="I398" t="s">
        <v>6343</v>
      </c>
      <c r="J398" t="s">
        <v>7615</v>
      </c>
      <c r="K398" t="s">
        <v>8740</v>
      </c>
    </row>
    <row r="399" spans="1:11" x14ac:dyDescent="0.3">
      <c r="A399" t="s">
        <v>9071</v>
      </c>
      <c r="B399" t="s">
        <v>2242</v>
      </c>
      <c r="C399" t="s">
        <v>6330</v>
      </c>
      <c r="D399" t="s">
        <v>5511</v>
      </c>
      <c r="E399" t="s">
        <v>5685</v>
      </c>
      <c r="F399" t="s">
        <v>5740</v>
      </c>
      <c r="G399">
        <v>1</v>
      </c>
      <c r="H399" t="s">
        <v>9071</v>
      </c>
      <c r="I399" t="s">
        <v>6343</v>
      </c>
      <c r="J399" t="s">
        <v>7615</v>
      </c>
      <c r="K399" t="s">
        <v>8740</v>
      </c>
    </row>
    <row r="400" spans="1:11" x14ac:dyDescent="0.3">
      <c r="A400" t="s">
        <v>9075</v>
      </c>
      <c r="B400" t="s">
        <v>395</v>
      </c>
      <c r="C400" t="s">
        <v>6330</v>
      </c>
      <c r="D400" t="s">
        <v>5511</v>
      </c>
      <c r="E400" t="s">
        <v>5635</v>
      </c>
      <c r="F400" t="s">
        <v>5490</v>
      </c>
      <c r="G400">
        <v>1</v>
      </c>
      <c r="H400" t="s">
        <v>9075</v>
      </c>
      <c r="I400" t="s">
        <v>6343</v>
      </c>
      <c r="J400" t="s">
        <v>7615</v>
      </c>
      <c r="K400" t="s">
        <v>8742</v>
      </c>
    </row>
    <row r="401" spans="1:11" x14ac:dyDescent="0.3">
      <c r="A401" t="s">
        <v>9077</v>
      </c>
      <c r="B401" t="s">
        <v>397</v>
      </c>
      <c r="C401" t="s">
        <v>6330</v>
      </c>
      <c r="D401" t="s">
        <v>5511</v>
      </c>
      <c r="E401" t="s">
        <v>5635</v>
      </c>
      <c r="G401">
        <v>1</v>
      </c>
      <c r="H401" t="s">
        <v>9077</v>
      </c>
      <c r="I401" t="s">
        <v>6343</v>
      </c>
      <c r="J401" t="s">
        <v>7615</v>
      </c>
      <c r="K401" t="s">
        <v>8742</v>
      </c>
    </row>
    <row r="402" spans="1:11" x14ac:dyDescent="0.3">
      <c r="A402" t="s">
        <v>9077</v>
      </c>
      <c r="B402" t="s">
        <v>1904</v>
      </c>
      <c r="C402" t="s">
        <v>6330</v>
      </c>
      <c r="D402" t="s">
        <v>5511</v>
      </c>
      <c r="E402" t="s">
        <v>5635</v>
      </c>
      <c r="G402">
        <v>1</v>
      </c>
      <c r="H402" t="s">
        <v>9077</v>
      </c>
      <c r="I402" t="s">
        <v>6343</v>
      </c>
      <c r="J402" t="s">
        <v>7615</v>
      </c>
      <c r="K402" t="s">
        <v>8742</v>
      </c>
    </row>
    <row r="403" spans="1:11" x14ac:dyDescent="0.3">
      <c r="A403" t="s">
        <v>9077</v>
      </c>
      <c r="B403" t="s">
        <v>2457</v>
      </c>
      <c r="C403" t="s">
        <v>6330</v>
      </c>
      <c r="D403" t="s">
        <v>5511</v>
      </c>
      <c r="E403" t="s">
        <v>5635</v>
      </c>
      <c r="G403">
        <v>1</v>
      </c>
      <c r="H403" t="s">
        <v>9077</v>
      </c>
      <c r="I403" t="s">
        <v>6343</v>
      </c>
      <c r="J403" t="s">
        <v>7615</v>
      </c>
      <c r="K403" t="s">
        <v>8742</v>
      </c>
    </row>
    <row r="404" spans="1:11" x14ac:dyDescent="0.3">
      <c r="A404" t="s">
        <v>9077</v>
      </c>
      <c r="B404" t="s">
        <v>1160</v>
      </c>
      <c r="C404" t="s">
        <v>6330</v>
      </c>
      <c r="D404" t="s">
        <v>5511</v>
      </c>
      <c r="E404" t="s">
        <v>5635</v>
      </c>
      <c r="G404">
        <v>1</v>
      </c>
      <c r="H404" t="s">
        <v>9077</v>
      </c>
      <c r="I404" t="s">
        <v>6343</v>
      </c>
      <c r="J404" t="s">
        <v>7615</v>
      </c>
      <c r="K404" t="s">
        <v>8742</v>
      </c>
    </row>
    <row r="405" spans="1:11" x14ac:dyDescent="0.3">
      <c r="A405" t="s">
        <v>9077</v>
      </c>
      <c r="B405" t="s">
        <v>2243</v>
      </c>
      <c r="C405" t="s">
        <v>6330</v>
      </c>
      <c r="D405" t="s">
        <v>5511</v>
      </c>
      <c r="E405" t="s">
        <v>5635</v>
      </c>
      <c r="G405">
        <v>1</v>
      </c>
      <c r="H405" t="s">
        <v>9077</v>
      </c>
      <c r="I405" t="s">
        <v>6343</v>
      </c>
      <c r="J405" t="s">
        <v>7615</v>
      </c>
      <c r="K405" t="s">
        <v>8742</v>
      </c>
    </row>
    <row r="406" spans="1:11" x14ac:dyDescent="0.3">
      <c r="A406" t="s">
        <v>9079</v>
      </c>
      <c r="B406" t="s">
        <v>2449</v>
      </c>
      <c r="C406" t="s">
        <v>6330</v>
      </c>
      <c r="D406" t="s">
        <v>5511</v>
      </c>
      <c r="E406" t="s">
        <v>5651</v>
      </c>
      <c r="G406">
        <v>1</v>
      </c>
      <c r="H406" t="s">
        <v>9079</v>
      </c>
      <c r="I406" t="s">
        <v>6343</v>
      </c>
      <c r="J406" t="s">
        <v>7615</v>
      </c>
      <c r="K406" t="s">
        <v>8744</v>
      </c>
    </row>
    <row r="407" spans="1:11" x14ac:dyDescent="0.3">
      <c r="A407" t="s">
        <v>9079</v>
      </c>
      <c r="B407" t="s">
        <v>4407</v>
      </c>
      <c r="C407" t="s">
        <v>6330</v>
      </c>
      <c r="D407" t="s">
        <v>5511</v>
      </c>
      <c r="E407" t="s">
        <v>5651</v>
      </c>
      <c r="G407">
        <v>1</v>
      </c>
      <c r="H407" t="s">
        <v>9079</v>
      </c>
      <c r="I407" t="s">
        <v>6343</v>
      </c>
      <c r="J407" t="s">
        <v>7615</v>
      </c>
      <c r="K407" t="s">
        <v>8744</v>
      </c>
    </row>
    <row r="408" spans="1:11" x14ac:dyDescent="0.3">
      <c r="A408" t="s">
        <v>9081</v>
      </c>
      <c r="B408" t="s">
        <v>2855</v>
      </c>
      <c r="C408" t="s">
        <v>6330</v>
      </c>
      <c r="D408" t="s">
        <v>5511</v>
      </c>
      <c r="E408" t="s">
        <v>5746</v>
      </c>
      <c r="G408">
        <v>1</v>
      </c>
      <c r="H408" t="s">
        <v>9081</v>
      </c>
      <c r="I408" t="s">
        <v>6343</v>
      </c>
      <c r="J408" t="s">
        <v>7615</v>
      </c>
      <c r="K408" t="s">
        <v>8746</v>
      </c>
    </row>
    <row r="409" spans="1:11" x14ac:dyDescent="0.3">
      <c r="A409" t="s">
        <v>9085</v>
      </c>
      <c r="B409" t="s">
        <v>3898</v>
      </c>
      <c r="C409" t="s">
        <v>6330</v>
      </c>
      <c r="D409" t="s">
        <v>5511</v>
      </c>
      <c r="E409" t="s">
        <v>5747</v>
      </c>
      <c r="G409">
        <v>1</v>
      </c>
      <c r="H409" t="s">
        <v>9085</v>
      </c>
      <c r="I409" t="s">
        <v>6343</v>
      </c>
      <c r="J409" t="s">
        <v>7615</v>
      </c>
      <c r="K409" t="s">
        <v>8750</v>
      </c>
    </row>
    <row r="410" spans="1:11" x14ac:dyDescent="0.3">
      <c r="A410" t="s">
        <v>9091</v>
      </c>
      <c r="B410" t="s">
        <v>2490</v>
      </c>
      <c r="C410" t="s">
        <v>6330</v>
      </c>
      <c r="D410" t="s">
        <v>5511</v>
      </c>
      <c r="E410" t="s">
        <v>5692</v>
      </c>
      <c r="G410">
        <v>1</v>
      </c>
      <c r="H410" t="s">
        <v>9091</v>
      </c>
      <c r="I410" t="s">
        <v>6343</v>
      </c>
      <c r="J410" t="s">
        <v>7615</v>
      </c>
      <c r="K410" t="s">
        <v>8752</v>
      </c>
    </row>
    <row r="411" spans="1:11" x14ac:dyDescent="0.3">
      <c r="A411" t="s">
        <v>9091</v>
      </c>
      <c r="B411" t="s">
        <v>4183</v>
      </c>
      <c r="C411" t="s">
        <v>6330</v>
      </c>
      <c r="D411" t="s">
        <v>5511</v>
      </c>
      <c r="E411" t="s">
        <v>5692</v>
      </c>
      <c r="G411">
        <v>1</v>
      </c>
      <c r="H411" t="s">
        <v>9091</v>
      </c>
      <c r="I411" t="s">
        <v>6343</v>
      </c>
      <c r="J411" t="s">
        <v>7615</v>
      </c>
      <c r="K411" t="s">
        <v>8752</v>
      </c>
    </row>
    <row r="412" spans="1:11" x14ac:dyDescent="0.3">
      <c r="A412" t="s">
        <v>9087</v>
      </c>
      <c r="B412" t="s">
        <v>2043</v>
      </c>
      <c r="C412" t="s">
        <v>6330</v>
      </c>
      <c r="D412" t="s">
        <v>5511</v>
      </c>
      <c r="E412" t="s">
        <v>5692</v>
      </c>
      <c r="F412" t="s">
        <v>5774</v>
      </c>
      <c r="G412">
        <v>1</v>
      </c>
      <c r="H412" t="s">
        <v>9087</v>
      </c>
      <c r="I412" t="s">
        <v>6343</v>
      </c>
      <c r="J412" t="s">
        <v>7615</v>
      </c>
      <c r="K412" t="s">
        <v>8752</v>
      </c>
    </row>
    <row r="413" spans="1:11" x14ac:dyDescent="0.3">
      <c r="A413" t="s">
        <v>9087</v>
      </c>
      <c r="B413" t="s">
        <v>2241</v>
      </c>
      <c r="C413" t="s">
        <v>6330</v>
      </c>
      <c r="D413" t="s">
        <v>5511</v>
      </c>
      <c r="E413" t="s">
        <v>5692</v>
      </c>
      <c r="F413" t="s">
        <v>5774</v>
      </c>
      <c r="G413">
        <v>1</v>
      </c>
      <c r="H413" t="s">
        <v>9087</v>
      </c>
      <c r="I413" t="s">
        <v>6343</v>
      </c>
      <c r="J413" t="s">
        <v>7615</v>
      </c>
      <c r="K413" t="s">
        <v>8752</v>
      </c>
    </row>
    <row r="414" spans="1:11" x14ac:dyDescent="0.3">
      <c r="A414" t="s">
        <v>9087</v>
      </c>
      <c r="B414" t="s">
        <v>3115</v>
      </c>
      <c r="C414" t="s">
        <v>6330</v>
      </c>
      <c r="D414" t="s">
        <v>5511</v>
      </c>
      <c r="E414" t="s">
        <v>5692</v>
      </c>
      <c r="F414" t="s">
        <v>5774</v>
      </c>
      <c r="G414">
        <v>1</v>
      </c>
      <c r="H414" t="s">
        <v>9087</v>
      </c>
      <c r="I414" t="s">
        <v>6343</v>
      </c>
      <c r="J414" t="s">
        <v>7615</v>
      </c>
      <c r="K414" t="s">
        <v>8752</v>
      </c>
    </row>
    <row r="415" spans="1:11" x14ac:dyDescent="0.3">
      <c r="A415" t="s">
        <v>9089</v>
      </c>
      <c r="B415" t="s">
        <v>2665</v>
      </c>
      <c r="C415" t="s">
        <v>6330</v>
      </c>
      <c r="D415" t="s">
        <v>5511</v>
      </c>
      <c r="E415" t="s">
        <v>5692</v>
      </c>
      <c r="F415" t="s">
        <v>5748</v>
      </c>
      <c r="G415">
        <v>1</v>
      </c>
      <c r="H415" t="s">
        <v>9089</v>
      </c>
      <c r="I415" t="s">
        <v>6343</v>
      </c>
      <c r="J415" t="s">
        <v>7615</v>
      </c>
      <c r="K415" t="s">
        <v>8752</v>
      </c>
    </row>
    <row r="416" spans="1:11" x14ac:dyDescent="0.3">
      <c r="A416" t="s">
        <v>9089</v>
      </c>
      <c r="B416" t="s">
        <v>3117</v>
      </c>
      <c r="C416" t="s">
        <v>6330</v>
      </c>
      <c r="D416" t="s">
        <v>5511</v>
      </c>
      <c r="E416" t="s">
        <v>5692</v>
      </c>
      <c r="F416" t="s">
        <v>5748</v>
      </c>
      <c r="G416">
        <v>1</v>
      </c>
      <c r="H416" t="s">
        <v>9089</v>
      </c>
      <c r="I416" t="s">
        <v>6343</v>
      </c>
      <c r="J416" t="s">
        <v>7615</v>
      </c>
      <c r="K416" t="s">
        <v>8752</v>
      </c>
    </row>
    <row r="417" spans="1:11" x14ac:dyDescent="0.3">
      <c r="A417" t="s">
        <v>9091</v>
      </c>
      <c r="B417" t="s">
        <v>4078</v>
      </c>
      <c r="C417" t="s">
        <v>6330</v>
      </c>
      <c r="D417" t="s">
        <v>5511</v>
      </c>
      <c r="E417" t="s">
        <v>5692</v>
      </c>
      <c r="G417">
        <v>1</v>
      </c>
      <c r="H417" t="s">
        <v>9091</v>
      </c>
      <c r="I417" t="s">
        <v>6343</v>
      </c>
      <c r="J417" t="s">
        <v>7615</v>
      </c>
      <c r="K417" t="s">
        <v>8752</v>
      </c>
    </row>
    <row r="418" spans="1:11" x14ac:dyDescent="0.3">
      <c r="A418" t="s">
        <v>9093</v>
      </c>
      <c r="B418" t="s">
        <v>2633</v>
      </c>
      <c r="C418" t="s">
        <v>6330</v>
      </c>
      <c r="D418" t="s">
        <v>5511</v>
      </c>
      <c r="E418" t="s">
        <v>5664</v>
      </c>
      <c r="G418">
        <v>1</v>
      </c>
      <c r="H418" t="s">
        <v>9093</v>
      </c>
      <c r="I418" t="s">
        <v>6343</v>
      </c>
      <c r="J418" t="s">
        <v>7615</v>
      </c>
      <c r="K418" t="s">
        <v>8754</v>
      </c>
    </row>
    <row r="419" spans="1:11" x14ac:dyDescent="0.3">
      <c r="A419" t="s">
        <v>9103</v>
      </c>
      <c r="B419" t="s">
        <v>3012</v>
      </c>
      <c r="C419" t="s">
        <v>6330</v>
      </c>
      <c r="D419" t="s">
        <v>5511</v>
      </c>
      <c r="E419" t="s">
        <v>5640</v>
      </c>
      <c r="G419">
        <v>1</v>
      </c>
      <c r="H419" t="s">
        <v>9103</v>
      </c>
      <c r="I419" t="s">
        <v>6343</v>
      </c>
      <c r="J419" t="s">
        <v>7615</v>
      </c>
      <c r="K419" t="s">
        <v>8756</v>
      </c>
    </row>
    <row r="420" spans="1:11" x14ac:dyDescent="0.3">
      <c r="A420" t="s">
        <v>9095</v>
      </c>
      <c r="B420" t="s">
        <v>3658</v>
      </c>
      <c r="C420" t="s">
        <v>6330</v>
      </c>
      <c r="D420" t="s">
        <v>5511</v>
      </c>
      <c r="E420" t="s">
        <v>5640</v>
      </c>
      <c r="F420" t="s">
        <v>5511</v>
      </c>
      <c r="G420">
        <v>1</v>
      </c>
      <c r="H420" t="s">
        <v>9095</v>
      </c>
      <c r="I420" t="s">
        <v>6343</v>
      </c>
      <c r="J420" t="s">
        <v>7615</v>
      </c>
      <c r="K420" t="s">
        <v>8756</v>
      </c>
    </row>
    <row r="421" spans="1:11" x14ac:dyDescent="0.3">
      <c r="A421" t="s">
        <v>9099</v>
      </c>
      <c r="B421" t="s">
        <v>3820</v>
      </c>
      <c r="C421" t="s">
        <v>6330</v>
      </c>
      <c r="D421" t="s">
        <v>5511</v>
      </c>
      <c r="E421" t="s">
        <v>5640</v>
      </c>
      <c r="F421" t="s">
        <v>5713</v>
      </c>
      <c r="G421">
        <v>1</v>
      </c>
      <c r="H421" t="s">
        <v>9099</v>
      </c>
      <c r="I421" t="s">
        <v>6343</v>
      </c>
      <c r="J421" t="s">
        <v>7615</v>
      </c>
      <c r="K421" t="s">
        <v>8756</v>
      </c>
    </row>
    <row r="422" spans="1:11" x14ac:dyDescent="0.3">
      <c r="A422" t="s">
        <v>9101</v>
      </c>
      <c r="B422" t="s">
        <v>3028</v>
      </c>
      <c r="C422" t="s">
        <v>6330</v>
      </c>
      <c r="D422" t="s">
        <v>5511</v>
      </c>
      <c r="E422" t="s">
        <v>5640</v>
      </c>
      <c r="F422" t="s">
        <v>5687</v>
      </c>
      <c r="G422">
        <v>1</v>
      </c>
      <c r="H422" t="s">
        <v>9101</v>
      </c>
      <c r="I422" t="s">
        <v>6343</v>
      </c>
      <c r="J422" t="s">
        <v>7615</v>
      </c>
      <c r="K422" t="s">
        <v>8756</v>
      </c>
    </row>
    <row r="423" spans="1:11" x14ac:dyDescent="0.3">
      <c r="A423" t="s">
        <v>9097</v>
      </c>
      <c r="B423" t="s">
        <v>2662</v>
      </c>
      <c r="C423" t="s">
        <v>6330</v>
      </c>
      <c r="D423" t="s">
        <v>5511</v>
      </c>
      <c r="E423" t="s">
        <v>5640</v>
      </c>
      <c r="F423" t="s">
        <v>5655</v>
      </c>
      <c r="G423">
        <v>1</v>
      </c>
      <c r="H423" t="s">
        <v>9097</v>
      </c>
      <c r="I423" t="s">
        <v>6343</v>
      </c>
      <c r="J423" t="s">
        <v>7615</v>
      </c>
      <c r="K423" t="s">
        <v>8756</v>
      </c>
    </row>
    <row r="424" spans="1:11" x14ac:dyDescent="0.3">
      <c r="A424" t="s">
        <v>7527</v>
      </c>
      <c r="B424" t="s">
        <v>3308</v>
      </c>
      <c r="C424" t="s">
        <v>7</v>
      </c>
      <c r="D424" t="s">
        <v>5511</v>
      </c>
      <c r="E424" t="s">
        <v>5640</v>
      </c>
      <c r="F424" t="s">
        <v>5655</v>
      </c>
      <c r="G424">
        <v>1</v>
      </c>
      <c r="H424" t="s">
        <v>7527</v>
      </c>
      <c r="I424" t="s">
        <v>6337</v>
      </c>
      <c r="J424" t="s">
        <v>6766</v>
      </c>
      <c r="K424" t="s">
        <v>7340</v>
      </c>
    </row>
    <row r="425" spans="1:11" x14ac:dyDescent="0.3">
      <c r="A425" t="s">
        <v>9900</v>
      </c>
      <c r="B425" t="s">
        <v>4408</v>
      </c>
      <c r="C425" t="s">
        <v>6330</v>
      </c>
      <c r="D425" t="s">
        <v>6130</v>
      </c>
      <c r="E425" t="s">
        <v>5612</v>
      </c>
      <c r="F425" t="s">
        <v>6313</v>
      </c>
      <c r="G425">
        <v>1</v>
      </c>
      <c r="H425" t="s">
        <v>9900</v>
      </c>
      <c r="I425" t="s">
        <v>6343</v>
      </c>
      <c r="J425" t="s">
        <v>7759</v>
      </c>
      <c r="K425" t="s">
        <v>9328</v>
      </c>
    </row>
    <row r="426" spans="1:11" x14ac:dyDescent="0.3">
      <c r="A426" t="s">
        <v>9105</v>
      </c>
      <c r="B426" t="s">
        <v>2830</v>
      </c>
      <c r="C426" t="s">
        <v>6330</v>
      </c>
      <c r="D426" t="s">
        <v>5512</v>
      </c>
      <c r="G426">
        <v>1</v>
      </c>
      <c r="H426" t="s">
        <v>9105</v>
      </c>
      <c r="I426" t="s">
        <v>6343</v>
      </c>
      <c r="J426" t="s">
        <v>7618</v>
      </c>
      <c r="K426" t="s">
        <v>8758</v>
      </c>
    </row>
    <row r="427" spans="1:11" x14ac:dyDescent="0.3">
      <c r="A427" t="s">
        <v>9107</v>
      </c>
      <c r="B427" t="s">
        <v>1892</v>
      </c>
      <c r="C427" t="s">
        <v>6330</v>
      </c>
      <c r="D427" t="s">
        <v>5513</v>
      </c>
      <c r="G427">
        <v>1</v>
      </c>
      <c r="H427" t="s">
        <v>9107</v>
      </c>
      <c r="I427" t="s">
        <v>6343</v>
      </c>
      <c r="J427" t="s">
        <v>7621</v>
      </c>
      <c r="K427" t="s">
        <v>8760</v>
      </c>
    </row>
    <row r="428" spans="1:11" x14ac:dyDescent="0.3">
      <c r="A428" t="s">
        <v>9109</v>
      </c>
      <c r="B428" t="s">
        <v>198</v>
      </c>
      <c r="C428" t="s">
        <v>6330</v>
      </c>
      <c r="D428" t="s">
        <v>5514</v>
      </c>
      <c r="E428" t="s">
        <v>5663</v>
      </c>
      <c r="G428">
        <v>1</v>
      </c>
      <c r="H428" t="s">
        <v>9109</v>
      </c>
      <c r="I428" t="s">
        <v>6343</v>
      </c>
      <c r="J428" t="s">
        <v>7624</v>
      </c>
      <c r="K428" t="s">
        <v>8762</v>
      </c>
    </row>
    <row r="429" spans="1:11" x14ac:dyDescent="0.3">
      <c r="A429" t="s">
        <v>9109</v>
      </c>
      <c r="B429" t="s">
        <v>4409</v>
      </c>
      <c r="C429" t="s">
        <v>6330</v>
      </c>
      <c r="D429" t="s">
        <v>5514</v>
      </c>
      <c r="E429" t="s">
        <v>5663</v>
      </c>
      <c r="G429">
        <v>1</v>
      </c>
      <c r="H429" t="s">
        <v>9109</v>
      </c>
      <c r="I429" t="s">
        <v>6343</v>
      </c>
      <c r="J429" t="s">
        <v>7624</v>
      </c>
      <c r="K429" t="s">
        <v>8762</v>
      </c>
    </row>
    <row r="430" spans="1:11" x14ac:dyDescent="0.3">
      <c r="A430" t="s">
        <v>9109</v>
      </c>
      <c r="B430" t="s">
        <v>4410</v>
      </c>
      <c r="C430" t="s">
        <v>6330</v>
      </c>
      <c r="D430" t="s">
        <v>5514</v>
      </c>
      <c r="E430" t="s">
        <v>5663</v>
      </c>
      <c r="G430">
        <v>1</v>
      </c>
      <c r="H430" t="s">
        <v>9109</v>
      </c>
      <c r="I430" t="s">
        <v>6343</v>
      </c>
      <c r="J430" t="s">
        <v>7624</v>
      </c>
      <c r="K430" t="s">
        <v>8762</v>
      </c>
    </row>
    <row r="431" spans="1:11" x14ac:dyDescent="0.3">
      <c r="A431" t="s">
        <v>7230</v>
      </c>
      <c r="B431" t="s">
        <v>2971</v>
      </c>
      <c r="C431" t="s">
        <v>5616</v>
      </c>
      <c r="D431" t="s">
        <v>5514</v>
      </c>
      <c r="G431">
        <v>1</v>
      </c>
      <c r="H431" t="s">
        <v>7230</v>
      </c>
      <c r="I431" t="s">
        <v>6336</v>
      </c>
      <c r="J431" t="s">
        <v>6703</v>
      </c>
      <c r="K431" t="s">
        <v>7148</v>
      </c>
    </row>
    <row r="432" spans="1:11" x14ac:dyDescent="0.3">
      <c r="A432" t="s">
        <v>7230</v>
      </c>
      <c r="B432" t="s">
        <v>1123</v>
      </c>
      <c r="C432" t="s">
        <v>5616</v>
      </c>
      <c r="D432" t="s">
        <v>5514</v>
      </c>
      <c r="G432">
        <v>1</v>
      </c>
      <c r="H432" t="s">
        <v>7230</v>
      </c>
      <c r="I432" t="s">
        <v>6336</v>
      </c>
      <c r="J432" t="s">
        <v>6703</v>
      </c>
      <c r="K432" t="s">
        <v>7148</v>
      </c>
    </row>
    <row r="433" spans="1:11" x14ac:dyDescent="0.3">
      <c r="A433" t="s">
        <v>7230</v>
      </c>
      <c r="B433" t="s">
        <v>1764</v>
      </c>
      <c r="C433" t="s">
        <v>5616</v>
      </c>
      <c r="D433" t="s">
        <v>5514</v>
      </c>
      <c r="G433">
        <v>1</v>
      </c>
      <c r="H433" t="s">
        <v>7230</v>
      </c>
      <c r="I433" t="s">
        <v>6336</v>
      </c>
      <c r="J433" t="s">
        <v>6703</v>
      </c>
      <c r="K433" t="s">
        <v>7148</v>
      </c>
    </row>
    <row r="434" spans="1:11" x14ac:dyDescent="0.3">
      <c r="A434" t="s">
        <v>9109</v>
      </c>
      <c r="B434" t="s">
        <v>2779</v>
      </c>
      <c r="C434" t="s">
        <v>6330</v>
      </c>
      <c r="D434" t="s">
        <v>5514</v>
      </c>
      <c r="E434" t="s">
        <v>5663</v>
      </c>
      <c r="G434">
        <v>1</v>
      </c>
      <c r="H434" t="s">
        <v>9109</v>
      </c>
      <c r="I434" t="s">
        <v>6343</v>
      </c>
      <c r="J434" t="s">
        <v>7624</v>
      </c>
      <c r="K434" t="s">
        <v>8762</v>
      </c>
    </row>
    <row r="435" spans="1:11" x14ac:dyDescent="0.3">
      <c r="A435" t="s">
        <v>7230</v>
      </c>
      <c r="B435" t="s">
        <v>2090</v>
      </c>
      <c r="C435" t="s">
        <v>5616</v>
      </c>
      <c r="D435" t="s">
        <v>5514</v>
      </c>
      <c r="G435">
        <v>1</v>
      </c>
      <c r="H435" t="s">
        <v>7230</v>
      </c>
      <c r="I435" t="s">
        <v>6336</v>
      </c>
      <c r="J435" t="s">
        <v>6703</v>
      </c>
      <c r="K435" t="s">
        <v>7148</v>
      </c>
    </row>
    <row r="436" spans="1:11" x14ac:dyDescent="0.3">
      <c r="A436" t="s">
        <v>7230</v>
      </c>
      <c r="B436" t="s">
        <v>2617</v>
      </c>
      <c r="C436" t="s">
        <v>5616</v>
      </c>
      <c r="D436" t="s">
        <v>5514</v>
      </c>
      <c r="G436">
        <v>1</v>
      </c>
      <c r="H436" t="s">
        <v>7230</v>
      </c>
      <c r="I436" t="s">
        <v>6336</v>
      </c>
      <c r="J436" t="s">
        <v>6703</v>
      </c>
      <c r="K436" t="s">
        <v>7148</v>
      </c>
    </row>
    <row r="437" spans="1:11" x14ac:dyDescent="0.3">
      <c r="A437" t="s">
        <v>9109</v>
      </c>
      <c r="B437" t="s">
        <v>2012</v>
      </c>
      <c r="C437" t="s">
        <v>6330</v>
      </c>
      <c r="D437" t="s">
        <v>5514</v>
      </c>
      <c r="E437" t="s">
        <v>5663</v>
      </c>
      <c r="G437">
        <v>1</v>
      </c>
      <c r="H437" t="s">
        <v>9109</v>
      </c>
      <c r="I437" t="s">
        <v>6343</v>
      </c>
      <c r="J437" t="s">
        <v>7624</v>
      </c>
      <c r="K437" t="s">
        <v>8762</v>
      </c>
    </row>
    <row r="438" spans="1:11" x14ac:dyDescent="0.3">
      <c r="A438" t="s">
        <v>7230</v>
      </c>
      <c r="B438" t="s">
        <v>3071</v>
      </c>
      <c r="C438" t="s">
        <v>5616</v>
      </c>
      <c r="D438" t="s">
        <v>5514</v>
      </c>
      <c r="G438">
        <v>1</v>
      </c>
      <c r="H438" t="s">
        <v>7230</v>
      </c>
      <c r="I438" t="s">
        <v>6336</v>
      </c>
      <c r="J438" t="s">
        <v>6703</v>
      </c>
      <c r="K438" t="s">
        <v>7148</v>
      </c>
    </row>
    <row r="439" spans="1:11" x14ac:dyDescent="0.3">
      <c r="A439" t="s">
        <v>9109</v>
      </c>
      <c r="B439" t="s">
        <v>4411</v>
      </c>
      <c r="C439" t="s">
        <v>6330</v>
      </c>
      <c r="D439" t="s">
        <v>5514</v>
      </c>
      <c r="E439" t="s">
        <v>5663</v>
      </c>
      <c r="G439">
        <v>1</v>
      </c>
      <c r="H439" t="s">
        <v>9109</v>
      </c>
      <c r="I439" t="s">
        <v>6343</v>
      </c>
      <c r="J439" t="s">
        <v>7624</v>
      </c>
      <c r="K439" t="s">
        <v>8762</v>
      </c>
    </row>
    <row r="440" spans="1:11" x14ac:dyDescent="0.3">
      <c r="A440" t="s">
        <v>9109</v>
      </c>
      <c r="B440" t="s">
        <v>992</v>
      </c>
      <c r="C440" t="s">
        <v>6330</v>
      </c>
      <c r="D440" t="s">
        <v>5514</v>
      </c>
      <c r="E440" t="s">
        <v>5663</v>
      </c>
      <c r="G440">
        <v>1</v>
      </c>
      <c r="H440" t="s">
        <v>9109</v>
      </c>
      <c r="I440" t="s">
        <v>6343</v>
      </c>
      <c r="J440" t="s">
        <v>7624</v>
      </c>
      <c r="K440" t="s">
        <v>8762</v>
      </c>
    </row>
    <row r="441" spans="1:11" x14ac:dyDescent="0.3">
      <c r="A441" t="s">
        <v>7530</v>
      </c>
      <c r="B441" t="s">
        <v>3634</v>
      </c>
      <c r="C441" t="s">
        <v>7</v>
      </c>
      <c r="D441" t="s">
        <v>5514</v>
      </c>
      <c r="E441" t="s">
        <v>5663</v>
      </c>
      <c r="G441">
        <v>1</v>
      </c>
      <c r="H441" t="s">
        <v>7530</v>
      </c>
      <c r="I441" t="s">
        <v>6337</v>
      </c>
      <c r="J441" t="s">
        <v>6769</v>
      </c>
      <c r="K441" t="s">
        <v>7343</v>
      </c>
    </row>
    <row r="442" spans="1:11" x14ac:dyDescent="0.3">
      <c r="A442" t="s">
        <v>8971</v>
      </c>
      <c r="B442" t="s">
        <v>4412</v>
      </c>
      <c r="C442" t="s">
        <v>6330</v>
      </c>
      <c r="D442" t="s">
        <v>5498</v>
      </c>
      <c r="E442" t="s">
        <v>5516</v>
      </c>
      <c r="F442" t="s">
        <v>5586</v>
      </c>
      <c r="G442">
        <v>1</v>
      </c>
      <c r="H442" t="s">
        <v>8971</v>
      </c>
      <c r="I442" t="s">
        <v>6343</v>
      </c>
      <c r="J442" t="s">
        <v>7573</v>
      </c>
      <c r="K442" t="s">
        <v>8664</v>
      </c>
    </row>
    <row r="443" spans="1:11" x14ac:dyDescent="0.3">
      <c r="A443" t="s">
        <v>8971</v>
      </c>
      <c r="B443" t="s">
        <v>4413</v>
      </c>
      <c r="C443" t="s">
        <v>6330</v>
      </c>
      <c r="D443" t="s">
        <v>5498</v>
      </c>
      <c r="E443" t="s">
        <v>5516</v>
      </c>
      <c r="F443" t="s">
        <v>5586</v>
      </c>
      <c r="G443">
        <v>1</v>
      </c>
      <c r="H443" t="s">
        <v>8971</v>
      </c>
      <c r="I443" t="s">
        <v>6343</v>
      </c>
      <c r="J443" t="s">
        <v>7573</v>
      </c>
      <c r="K443" t="s">
        <v>8664</v>
      </c>
    </row>
    <row r="444" spans="1:11" x14ac:dyDescent="0.3">
      <c r="A444" t="s">
        <v>9111</v>
      </c>
      <c r="B444" t="s">
        <v>1564</v>
      </c>
      <c r="C444" t="s">
        <v>6330</v>
      </c>
      <c r="D444" t="s">
        <v>5516</v>
      </c>
      <c r="E444" t="s">
        <v>5663</v>
      </c>
      <c r="G444">
        <v>1</v>
      </c>
      <c r="H444" t="s">
        <v>9111</v>
      </c>
      <c r="I444" t="s">
        <v>6343</v>
      </c>
      <c r="J444" t="s">
        <v>7627</v>
      </c>
      <c r="K444" t="s">
        <v>8764</v>
      </c>
    </row>
    <row r="445" spans="1:11" x14ac:dyDescent="0.3">
      <c r="A445" t="s">
        <v>9113</v>
      </c>
      <c r="B445" t="s">
        <v>3755</v>
      </c>
      <c r="C445" t="s">
        <v>6330</v>
      </c>
      <c r="D445" t="s">
        <v>5516</v>
      </c>
      <c r="E445" t="s">
        <v>5588</v>
      </c>
      <c r="G445">
        <v>1</v>
      </c>
      <c r="H445" t="s">
        <v>9113</v>
      </c>
      <c r="I445" t="s">
        <v>6343</v>
      </c>
      <c r="J445" t="s">
        <v>7627</v>
      </c>
      <c r="K445" t="s">
        <v>8766</v>
      </c>
    </row>
    <row r="446" spans="1:11" x14ac:dyDescent="0.3">
      <c r="A446" t="s">
        <v>8973</v>
      </c>
      <c r="B446" t="s">
        <v>1632</v>
      </c>
      <c r="C446" t="s">
        <v>6330</v>
      </c>
      <c r="D446" t="s">
        <v>5498</v>
      </c>
      <c r="E446" t="s">
        <v>5516</v>
      </c>
      <c r="G446">
        <v>1</v>
      </c>
      <c r="H446" t="s">
        <v>8973</v>
      </c>
      <c r="I446" t="s">
        <v>6343</v>
      </c>
      <c r="J446" t="s">
        <v>7573</v>
      </c>
      <c r="K446" t="s">
        <v>8664</v>
      </c>
    </row>
    <row r="447" spans="1:11" x14ac:dyDescent="0.3">
      <c r="A447" t="s">
        <v>9117</v>
      </c>
      <c r="B447" t="s">
        <v>2326</v>
      </c>
      <c r="C447" t="s">
        <v>6330</v>
      </c>
      <c r="D447" t="s">
        <v>5515</v>
      </c>
      <c r="G447">
        <v>1</v>
      </c>
      <c r="H447" t="s">
        <v>9117</v>
      </c>
      <c r="I447" t="s">
        <v>6343</v>
      </c>
      <c r="J447" t="s">
        <v>7630</v>
      </c>
      <c r="K447" t="s">
        <v>8770</v>
      </c>
    </row>
    <row r="448" spans="1:11" x14ac:dyDescent="0.3">
      <c r="A448" t="s">
        <v>8971</v>
      </c>
      <c r="B448" t="s">
        <v>4414</v>
      </c>
      <c r="C448" t="s">
        <v>6330</v>
      </c>
      <c r="D448" t="s">
        <v>5498</v>
      </c>
      <c r="E448" t="s">
        <v>5516</v>
      </c>
      <c r="F448" t="s">
        <v>5586</v>
      </c>
      <c r="G448">
        <v>1</v>
      </c>
      <c r="H448" t="s">
        <v>8971</v>
      </c>
      <c r="I448" t="s">
        <v>6343</v>
      </c>
      <c r="J448" t="s">
        <v>7573</v>
      </c>
      <c r="K448" t="s">
        <v>8664</v>
      </c>
    </row>
    <row r="449" spans="1:11" x14ac:dyDescent="0.3">
      <c r="A449" t="s">
        <v>8973</v>
      </c>
      <c r="B449" t="s">
        <v>37</v>
      </c>
      <c r="C449" t="s">
        <v>6330</v>
      </c>
      <c r="D449" t="s">
        <v>5498</v>
      </c>
      <c r="E449" t="s">
        <v>5516</v>
      </c>
      <c r="G449">
        <v>1</v>
      </c>
      <c r="H449" t="s">
        <v>8973</v>
      </c>
      <c r="I449" t="s">
        <v>6343</v>
      </c>
      <c r="J449" t="s">
        <v>7573</v>
      </c>
      <c r="K449" t="s">
        <v>8664</v>
      </c>
    </row>
    <row r="450" spans="1:11" x14ac:dyDescent="0.3">
      <c r="A450" t="s">
        <v>8971</v>
      </c>
      <c r="B450" t="s">
        <v>4415</v>
      </c>
      <c r="C450" t="s">
        <v>6330</v>
      </c>
      <c r="D450" t="s">
        <v>5498</v>
      </c>
      <c r="E450" t="s">
        <v>5516</v>
      </c>
      <c r="F450" t="s">
        <v>5586</v>
      </c>
      <c r="G450">
        <v>1</v>
      </c>
      <c r="H450" t="s">
        <v>8971</v>
      </c>
      <c r="I450" t="s">
        <v>6343</v>
      </c>
      <c r="J450" t="s">
        <v>7573</v>
      </c>
      <c r="K450" t="s">
        <v>8664</v>
      </c>
    </row>
    <row r="451" spans="1:11" x14ac:dyDescent="0.3">
      <c r="A451" t="s">
        <v>8971</v>
      </c>
      <c r="B451" t="s">
        <v>4416</v>
      </c>
      <c r="C451" t="s">
        <v>6330</v>
      </c>
      <c r="D451" t="s">
        <v>5498</v>
      </c>
      <c r="E451" t="s">
        <v>5516</v>
      </c>
      <c r="F451" t="s">
        <v>5586</v>
      </c>
      <c r="G451">
        <v>1</v>
      </c>
      <c r="H451" t="s">
        <v>8971</v>
      </c>
      <c r="I451" t="s">
        <v>6343</v>
      </c>
      <c r="J451" t="s">
        <v>7573</v>
      </c>
      <c r="K451" t="s">
        <v>8664</v>
      </c>
    </row>
    <row r="452" spans="1:11" x14ac:dyDescent="0.3">
      <c r="A452" t="s">
        <v>8973</v>
      </c>
      <c r="B452" t="s">
        <v>403</v>
      </c>
      <c r="C452" t="s">
        <v>6330</v>
      </c>
      <c r="D452" t="s">
        <v>5498</v>
      </c>
      <c r="E452" t="s">
        <v>5516</v>
      </c>
      <c r="G452">
        <v>1</v>
      </c>
      <c r="H452" t="s">
        <v>8973</v>
      </c>
      <c r="I452" t="s">
        <v>6343</v>
      </c>
      <c r="J452" t="s">
        <v>7573</v>
      </c>
      <c r="K452" t="s">
        <v>8664</v>
      </c>
    </row>
    <row r="453" spans="1:11" x14ac:dyDescent="0.3">
      <c r="A453" t="s">
        <v>7218</v>
      </c>
      <c r="B453" t="s">
        <v>2003</v>
      </c>
      <c r="C453" t="s">
        <v>5616</v>
      </c>
      <c r="D453" t="s">
        <v>5498</v>
      </c>
      <c r="E453" t="s">
        <v>5516</v>
      </c>
      <c r="G453">
        <v>1</v>
      </c>
      <c r="H453" t="s">
        <v>7218</v>
      </c>
      <c r="I453" t="s">
        <v>6336</v>
      </c>
      <c r="J453" t="s">
        <v>6697</v>
      </c>
      <c r="K453" t="s">
        <v>7136</v>
      </c>
    </row>
    <row r="454" spans="1:11" x14ac:dyDescent="0.3">
      <c r="A454" t="s">
        <v>8973</v>
      </c>
      <c r="B454" t="s">
        <v>4417</v>
      </c>
      <c r="C454" t="s">
        <v>6330</v>
      </c>
      <c r="D454" t="s">
        <v>5498</v>
      </c>
      <c r="E454" t="s">
        <v>5516</v>
      </c>
      <c r="G454">
        <v>1</v>
      </c>
      <c r="H454" t="s">
        <v>8973</v>
      </c>
      <c r="I454" t="s">
        <v>6343</v>
      </c>
      <c r="J454" t="s">
        <v>7573</v>
      </c>
      <c r="K454" t="s">
        <v>8664</v>
      </c>
    </row>
    <row r="455" spans="1:11" x14ac:dyDescent="0.3">
      <c r="A455" t="s">
        <v>7218</v>
      </c>
      <c r="B455" t="s">
        <v>3081</v>
      </c>
      <c r="C455" t="s">
        <v>5616</v>
      </c>
      <c r="D455" t="s">
        <v>5498</v>
      </c>
      <c r="E455" t="s">
        <v>5516</v>
      </c>
      <c r="G455">
        <v>1</v>
      </c>
      <c r="H455" t="s">
        <v>7218</v>
      </c>
      <c r="I455" t="s">
        <v>6336</v>
      </c>
      <c r="J455" t="s">
        <v>6697</v>
      </c>
      <c r="K455" t="s">
        <v>7136</v>
      </c>
    </row>
    <row r="456" spans="1:11" x14ac:dyDescent="0.3">
      <c r="A456" t="s">
        <v>7218</v>
      </c>
      <c r="B456" t="s">
        <v>2456</v>
      </c>
      <c r="C456" t="s">
        <v>5616</v>
      </c>
      <c r="D456" t="s">
        <v>5498</v>
      </c>
      <c r="E456" t="s">
        <v>5516</v>
      </c>
      <c r="G456">
        <v>1</v>
      </c>
      <c r="H456" t="s">
        <v>7218</v>
      </c>
      <c r="I456" t="s">
        <v>6336</v>
      </c>
      <c r="J456" t="s">
        <v>6697</v>
      </c>
      <c r="K456" t="s">
        <v>7136</v>
      </c>
    </row>
    <row r="457" spans="1:11" x14ac:dyDescent="0.3">
      <c r="A457" t="s">
        <v>8967</v>
      </c>
      <c r="B457" t="s">
        <v>3059</v>
      </c>
      <c r="C457" t="s">
        <v>6330</v>
      </c>
      <c r="D457" t="s">
        <v>5498</v>
      </c>
      <c r="E457" t="s">
        <v>5516</v>
      </c>
      <c r="F457" t="s">
        <v>5700</v>
      </c>
      <c r="G457">
        <v>1</v>
      </c>
      <c r="H457" t="s">
        <v>8967</v>
      </c>
      <c r="I457" t="s">
        <v>6343</v>
      </c>
      <c r="J457" t="s">
        <v>7573</v>
      </c>
      <c r="K457" t="s">
        <v>8664</v>
      </c>
    </row>
    <row r="458" spans="1:11" x14ac:dyDescent="0.3">
      <c r="A458" t="s">
        <v>8969</v>
      </c>
      <c r="B458" t="s">
        <v>3292</v>
      </c>
      <c r="C458" t="s">
        <v>6330</v>
      </c>
      <c r="D458" t="s">
        <v>5498</v>
      </c>
      <c r="E458" t="s">
        <v>5516</v>
      </c>
      <c r="F458" t="s">
        <v>6083</v>
      </c>
      <c r="G458">
        <v>1</v>
      </c>
      <c r="H458" t="s">
        <v>8969</v>
      </c>
      <c r="I458" t="s">
        <v>6343</v>
      </c>
      <c r="J458" t="s">
        <v>7573</v>
      </c>
      <c r="K458" t="s">
        <v>8664</v>
      </c>
    </row>
    <row r="459" spans="1:11" x14ac:dyDescent="0.3">
      <c r="A459" t="s">
        <v>7218</v>
      </c>
      <c r="B459" t="s">
        <v>2240</v>
      </c>
      <c r="C459" t="s">
        <v>5616</v>
      </c>
      <c r="D459" t="s">
        <v>5498</v>
      </c>
      <c r="E459" t="s">
        <v>5516</v>
      </c>
      <c r="G459">
        <v>1</v>
      </c>
      <c r="H459" t="s">
        <v>7218</v>
      </c>
      <c r="I459" t="s">
        <v>6336</v>
      </c>
      <c r="J459" t="s">
        <v>6697</v>
      </c>
      <c r="K459" t="s">
        <v>7136</v>
      </c>
    </row>
    <row r="460" spans="1:11" x14ac:dyDescent="0.3">
      <c r="A460" t="s">
        <v>7218</v>
      </c>
      <c r="B460" t="s">
        <v>3504</v>
      </c>
      <c r="C460" t="s">
        <v>5616</v>
      </c>
      <c r="D460" t="s">
        <v>5498</v>
      </c>
      <c r="E460" t="s">
        <v>5516</v>
      </c>
      <c r="G460">
        <v>1</v>
      </c>
      <c r="H460" t="s">
        <v>7218</v>
      </c>
      <c r="I460" t="s">
        <v>6336</v>
      </c>
      <c r="J460" t="s">
        <v>6697</v>
      </c>
      <c r="K460" t="s">
        <v>7136</v>
      </c>
    </row>
    <row r="461" spans="1:11" x14ac:dyDescent="0.3">
      <c r="A461" t="s">
        <v>8973</v>
      </c>
      <c r="B461" t="s">
        <v>4418</v>
      </c>
      <c r="C461" t="s">
        <v>6330</v>
      </c>
      <c r="D461" t="s">
        <v>5498</v>
      </c>
      <c r="E461" t="s">
        <v>5516</v>
      </c>
      <c r="G461">
        <v>1</v>
      </c>
      <c r="H461" t="s">
        <v>8973</v>
      </c>
      <c r="I461" t="s">
        <v>6343</v>
      </c>
      <c r="J461" t="s">
        <v>7573</v>
      </c>
      <c r="K461" t="s">
        <v>8664</v>
      </c>
    </row>
    <row r="462" spans="1:11" x14ac:dyDescent="0.3">
      <c r="A462" t="s">
        <v>8971</v>
      </c>
      <c r="B462" t="s">
        <v>1466</v>
      </c>
      <c r="C462" t="s">
        <v>6330</v>
      </c>
      <c r="D462" t="s">
        <v>5498</v>
      </c>
      <c r="E462" t="s">
        <v>5516</v>
      </c>
      <c r="F462" t="s">
        <v>5586</v>
      </c>
      <c r="G462">
        <v>1</v>
      </c>
      <c r="H462" t="s">
        <v>8971</v>
      </c>
      <c r="I462" t="s">
        <v>6343</v>
      </c>
      <c r="J462" t="s">
        <v>7573</v>
      </c>
      <c r="K462" t="s">
        <v>8664</v>
      </c>
    </row>
    <row r="463" spans="1:11" x14ac:dyDescent="0.3">
      <c r="A463" t="s">
        <v>8971</v>
      </c>
      <c r="B463" t="s">
        <v>82</v>
      </c>
      <c r="C463" t="s">
        <v>6330</v>
      </c>
      <c r="D463" t="s">
        <v>5498</v>
      </c>
      <c r="E463" t="s">
        <v>5516</v>
      </c>
      <c r="F463" t="s">
        <v>5586</v>
      </c>
      <c r="G463">
        <v>1</v>
      </c>
      <c r="H463" t="s">
        <v>8971</v>
      </c>
      <c r="I463" t="s">
        <v>6343</v>
      </c>
      <c r="J463" t="s">
        <v>7573</v>
      </c>
      <c r="K463" t="s">
        <v>8664</v>
      </c>
    </row>
    <row r="464" spans="1:11" x14ac:dyDescent="0.3">
      <c r="A464" t="s">
        <v>8971</v>
      </c>
      <c r="B464" t="s">
        <v>4419</v>
      </c>
      <c r="C464" t="s">
        <v>6330</v>
      </c>
      <c r="D464" t="s">
        <v>5498</v>
      </c>
      <c r="E464" t="s">
        <v>5516</v>
      </c>
      <c r="F464" t="s">
        <v>5586</v>
      </c>
      <c r="G464">
        <v>1</v>
      </c>
      <c r="H464" t="s">
        <v>8971</v>
      </c>
      <c r="I464" t="s">
        <v>6343</v>
      </c>
      <c r="J464" t="s">
        <v>7573</v>
      </c>
      <c r="K464" t="s">
        <v>8664</v>
      </c>
    </row>
    <row r="465" spans="1:11" x14ac:dyDescent="0.3">
      <c r="A465" t="s">
        <v>8971</v>
      </c>
      <c r="B465" t="s">
        <v>4420</v>
      </c>
      <c r="C465" t="s">
        <v>6330</v>
      </c>
      <c r="D465" t="s">
        <v>5498</v>
      </c>
      <c r="E465" t="s">
        <v>5516</v>
      </c>
      <c r="F465" t="s">
        <v>5586</v>
      </c>
      <c r="G465">
        <v>1</v>
      </c>
      <c r="H465" t="s">
        <v>8971</v>
      </c>
      <c r="I465" t="s">
        <v>6343</v>
      </c>
      <c r="J465" t="s">
        <v>7573</v>
      </c>
      <c r="K465" t="s">
        <v>8664</v>
      </c>
    </row>
    <row r="466" spans="1:11" x14ac:dyDescent="0.3">
      <c r="A466" t="s">
        <v>9111</v>
      </c>
      <c r="B466" t="s">
        <v>1543</v>
      </c>
      <c r="C466" t="s">
        <v>6330</v>
      </c>
      <c r="D466" t="s">
        <v>5516</v>
      </c>
      <c r="E466" t="s">
        <v>5663</v>
      </c>
      <c r="G466">
        <v>1</v>
      </c>
      <c r="H466" t="s">
        <v>9111</v>
      </c>
      <c r="I466" t="s">
        <v>6343</v>
      </c>
      <c r="J466" t="s">
        <v>7627</v>
      </c>
      <c r="K466" t="s">
        <v>8764</v>
      </c>
    </row>
    <row r="467" spans="1:11" x14ac:dyDescent="0.3">
      <c r="A467" t="s">
        <v>9111</v>
      </c>
      <c r="B467" t="s">
        <v>1156</v>
      </c>
      <c r="C467" t="s">
        <v>6330</v>
      </c>
      <c r="D467" t="s">
        <v>5516</v>
      </c>
      <c r="E467" t="s">
        <v>5663</v>
      </c>
      <c r="G467">
        <v>1</v>
      </c>
      <c r="H467" t="s">
        <v>9111</v>
      </c>
      <c r="I467" t="s">
        <v>6343</v>
      </c>
      <c r="J467" t="s">
        <v>7627</v>
      </c>
      <c r="K467" t="s">
        <v>8764</v>
      </c>
    </row>
    <row r="468" spans="1:11" x14ac:dyDescent="0.3">
      <c r="A468" t="s">
        <v>8971</v>
      </c>
      <c r="B468" t="s">
        <v>4421</v>
      </c>
      <c r="C468" t="s">
        <v>6330</v>
      </c>
      <c r="D468" t="s">
        <v>5498</v>
      </c>
      <c r="E468" t="s">
        <v>5516</v>
      </c>
      <c r="F468" t="s">
        <v>5586</v>
      </c>
      <c r="G468">
        <v>1</v>
      </c>
      <c r="H468" t="s">
        <v>8971</v>
      </c>
      <c r="I468" t="s">
        <v>6343</v>
      </c>
      <c r="J468" t="s">
        <v>7573</v>
      </c>
      <c r="K468" t="s">
        <v>8664</v>
      </c>
    </row>
    <row r="469" spans="1:11" x14ac:dyDescent="0.3">
      <c r="A469" t="s">
        <v>9115</v>
      </c>
      <c r="B469" t="s">
        <v>1536</v>
      </c>
      <c r="C469" t="s">
        <v>6330</v>
      </c>
      <c r="D469" t="s">
        <v>5516</v>
      </c>
      <c r="E469" t="s">
        <v>5586</v>
      </c>
      <c r="G469">
        <v>1</v>
      </c>
      <c r="H469" t="s">
        <v>9115</v>
      </c>
      <c r="I469" t="s">
        <v>6343</v>
      </c>
      <c r="J469" t="s">
        <v>7627</v>
      </c>
      <c r="K469" t="s">
        <v>8768</v>
      </c>
    </row>
    <row r="470" spans="1:11" x14ac:dyDescent="0.3">
      <c r="A470" t="s">
        <v>8971</v>
      </c>
      <c r="B470" t="s">
        <v>4422</v>
      </c>
      <c r="C470" t="s">
        <v>6330</v>
      </c>
      <c r="D470" t="s">
        <v>5498</v>
      </c>
      <c r="E470" t="s">
        <v>5516</v>
      </c>
      <c r="F470" t="s">
        <v>5586</v>
      </c>
      <c r="G470">
        <v>1</v>
      </c>
      <c r="H470" t="s">
        <v>8971</v>
      </c>
      <c r="I470" t="s">
        <v>6343</v>
      </c>
      <c r="J470" t="s">
        <v>7573</v>
      </c>
      <c r="K470" t="s">
        <v>8664</v>
      </c>
    </row>
    <row r="471" spans="1:11" x14ac:dyDescent="0.3">
      <c r="A471" t="s">
        <v>8971</v>
      </c>
      <c r="B471" t="s">
        <v>602</v>
      </c>
      <c r="C471" t="s">
        <v>6330</v>
      </c>
      <c r="D471" t="s">
        <v>5498</v>
      </c>
      <c r="E471" t="s">
        <v>5516</v>
      </c>
      <c r="F471" t="s">
        <v>5586</v>
      </c>
      <c r="G471">
        <v>1</v>
      </c>
      <c r="H471" t="s">
        <v>8971</v>
      </c>
      <c r="I471" t="s">
        <v>6343</v>
      </c>
      <c r="J471" t="s">
        <v>7573</v>
      </c>
      <c r="K471" t="s">
        <v>8664</v>
      </c>
    </row>
    <row r="472" spans="1:11" x14ac:dyDescent="0.3">
      <c r="A472" t="s">
        <v>8971</v>
      </c>
      <c r="B472" t="s">
        <v>4423</v>
      </c>
      <c r="C472" t="s">
        <v>6330</v>
      </c>
      <c r="D472" t="s">
        <v>5498</v>
      </c>
      <c r="E472" t="s">
        <v>5516</v>
      </c>
      <c r="F472" t="s">
        <v>5586</v>
      </c>
      <c r="G472">
        <v>1</v>
      </c>
      <c r="H472" t="s">
        <v>8971</v>
      </c>
      <c r="I472" t="s">
        <v>6343</v>
      </c>
      <c r="J472" t="s">
        <v>7573</v>
      </c>
      <c r="K472" t="s">
        <v>8664</v>
      </c>
    </row>
    <row r="473" spans="1:11" x14ac:dyDescent="0.3">
      <c r="A473" t="s">
        <v>7218</v>
      </c>
      <c r="B473" t="s">
        <v>601</v>
      </c>
      <c r="C473" t="s">
        <v>5616</v>
      </c>
      <c r="D473" t="s">
        <v>5498</v>
      </c>
      <c r="E473" t="s">
        <v>5516</v>
      </c>
      <c r="G473">
        <v>1</v>
      </c>
      <c r="H473" t="s">
        <v>7218</v>
      </c>
      <c r="I473" t="s">
        <v>6336</v>
      </c>
      <c r="J473" t="s">
        <v>6697</v>
      </c>
      <c r="K473" t="s">
        <v>7136</v>
      </c>
    </row>
    <row r="474" spans="1:11" x14ac:dyDescent="0.3">
      <c r="A474" t="s">
        <v>8971</v>
      </c>
      <c r="B474" t="s">
        <v>3458</v>
      </c>
      <c r="C474" t="s">
        <v>6330</v>
      </c>
      <c r="D474" t="s">
        <v>5498</v>
      </c>
      <c r="E474" t="s">
        <v>5516</v>
      </c>
      <c r="F474" t="s">
        <v>5586</v>
      </c>
      <c r="G474">
        <v>1</v>
      </c>
      <c r="H474" t="s">
        <v>8971</v>
      </c>
      <c r="I474" t="s">
        <v>6343</v>
      </c>
      <c r="J474" t="s">
        <v>7573</v>
      </c>
      <c r="K474" t="s">
        <v>8664</v>
      </c>
    </row>
    <row r="475" spans="1:11" x14ac:dyDescent="0.3">
      <c r="A475" t="s">
        <v>8971</v>
      </c>
      <c r="B475" t="s">
        <v>226</v>
      </c>
      <c r="C475" t="s">
        <v>6330</v>
      </c>
      <c r="D475" t="s">
        <v>5498</v>
      </c>
      <c r="E475" t="s">
        <v>5516</v>
      </c>
      <c r="F475" t="s">
        <v>5586</v>
      </c>
      <c r="G475">
        <v>1</v>
      </c>
      <c r="H475" t="s">
        <v>8971</v>
      </c>
      <c r="I475" t="s">
        <v>6343</v>
      </c>
      <c r="J475" t="s">
        <v>7573</v>
      </c>
      <c r="K475" t="s">
        <v>8664</v>
      </c>
    </row>
    <row r="476" spans="1:11" x14ac:dyDescent="0.3">
      <c r="A476" t="s">
        <v>8971</v>
      </c>
      <c r="B476" t="s">
        <v>4424</v>
      </c>
      <c r="C476" t="s">
        <v>6330</v>
      </c>
      <c r="D476" t="s">
        <v>5498</v>
      </c>
      <c r="E476" t="s">
        <v>5516</v>
      </c>
      <c r="F476" t="s">
        <v>5586</v>
      </c>
      <c r="G476">
        <v>1</v>
      </c>
      <c r="H476" t="s">
        <v>8971</v>
      </c>
      <c r="I476" t="s">
        <v>6343</v>
      </c>
      <c r="J476" t="s">
        <v>7573</v>
      </c>
      <c r="K476" t="s">
        <v>8664</v>
      </c>
    </row>
    <row r="477" spans="1:11" x14ac:dyDescent="0.3">
      <c r="A477" t="s">
        <v>8971</v>
      </c>
      <c r="B477" t="s">
        <v>4425</v>
      </c>
      <c r="C477" t="s">
        <v>6330</v>
      </c>
      <c r="D477" t="s">
        <v>5498</v>
      </c>
      <c r="E477" t="s">
        <v>5516</v>
      </c>
      <c r="F477" t="s">
        <v>5586</v>
      </c>
      <c r="G477">
        <v>1</v>
      </c>
      <c r="H477" t="s">
        <v>8971</v>
      </c>
      <c r="I477" t="s">
        <v>6343</v>
      </c>
      <c r="J477" t="s">
        <v>7573</v>
      </c>
      <c r="K477" t="s">
        <v>8664</v>
      </c>
    </row>
    <row r="478" spans="1:11" x14ac:dyDescent="0.3">
      <c r="A478" t="s">
        <v>8971</v>
      </c>
      <c r="B478" t="s">
        <v>4426</v>
      </c>
      <c r="C478" t="s">
        <v>6330</v>
      </c>
      <c r="D478" t="s">
        <v>5498</v>
      </c>
      <c r="E478" t="s">
        <v>5516</v>
      </c>
      <c r="F478" t="s">
        <v>5586</v>
      </c>
      <c r="G478">
        <v>1</v>
      </c>
      <c r="H478" t="s">
        <v>8971</v>
      </c>
      <c r="I478" t="s">
        <v>6343</v>
      </c>
      <c r="J478" t="s">
        <v>7573</v>
      </c>
      <c r="K478" t="s">
        <v>8664</v>
      </c>
    </row>
    <row r="479" spans="1:11" x14ac:dyDescent="0.3">
      <c r="A479" t="s">
        <v>8971</v>
      </c>
      <c r="B479" t="s">
        <v>4427</v>
      </c>
      <c r="C479" t="s">
        <v>6330</v>
      </c>
      <c r="D479" t="s">
        <v>5498</v>
      </c>
      <c r="E479" t="s">
        <v>5516</v>
      </c>
      <c r="F479" t="s">
        <v>5586</v>
      </c>
      <c r="G479">
        <v>1</v>
      </c>
      <c r="H479" t="s">
        <v>8971</v>
      </c>
      <c r="I479" t="s">
        <v>6343</v>
      </c>
      <c r="J479" t="s">
        <v>7573</v>
      </c>
      <c r="K479" t="s">
        <v>8664</v>
      </c>
    </row>
    <row r="480" spans="1:11" x14ac:dyDescent="0.3">
      <c r="A480" t="s">
        <v>8971</v>
      </c>
      <c r="B480" t="s">
        <v>1702</v>
      </c>
      <c r="C480" t="s">
        <v>6330</v>
      </c>
      <c r="D480" t="s">
        <v>5498</v>
      </c>
      <c r="E480" t="s">
        <v>5516</v>
      </c>
      <c r="F480" t="s">
        <v>5586</v>
      </c>
      <c r="G480">
        <v>1</v>
      </c>
      <c r="H480" t="s">
        <v>8971</v>
      </c>
      <c r="I480" t="s">
        <v>6343</v>
      </c>
      <c r="J480" t="s">
        <v>7573</v>
      </c>
      <c r="K480" t="s">
        <v>8664</v>
      </c>
    </row>
    <row r="481" spans="1:11" x14ac:dyDescent="0.3">
      <c r="A481" t="s">
        <v>8971</v>
      </c>
      <c r="B481" t="s">
        <v>907</v>
      </c>
      <c r="C481" t="s">
        <v>6330</v>
      </c>
      <c r="D481" t="s">
        <v>5498</v>
      </c>
      <c r="E481" t="s">
        <v>5516</v>
      </c>
      <c r="F481" t="s">
        <v>5586</v>
      </c>
      <c r="G481">
        <v>1</v>
      </c>
      <c r="H481" t="s">
        <v>8971</v>
      </c>
      <c r="I481" t="s">
        <v>6343</v>
      </c>
      <c r="J481" t="s">
        <v>7573</v>
      </c>
      <c r="K481" t="s">
        <v>8664</v>
      </c>
    </row>
    <row r="482" spans="1:11" x14ac:dyDescent="0.3">
      <c r="A482" t="s">
        <v>8971</v>
      </c>
      <c r="B482" t="s">
        <v>2136</v>
      </c>
      <c r="C482" t="s">
        <v>6330</v>
      </c>
      <c r="D482" t="s">
        <v>5498</v>
      </c>
      <c r="E482" t="s">
        <v>5516</v>
      </c>
      <c r="F482" t="s">
        <v>5586</v>
      </c>
      <c r="G482">
        <v>1</v>
      </c>
      <c r="H482" t="s">
        <v>8971</v>
      </c>
      <c r="I482" t="s">
        <v>6343</v>
      </c>
      <c r="J482" t="s">
        <v>7573</v>
      </c>
      <c r="K482" t="s">
        <v>8664</v>
      </c>
    </row>
    <row r="483" spans="1:11" x14ac:dyDescent="0.3">
      <c r="A483" t="s">
        <v>8971</v>
      </c>
      <c r="B483" t="s">
        <v>1815</v>
      </c>
      <c r="C483" t="s">
        <v>6330</v>
      </c>
      <c r="D483" t="s">
        <v>5498</v>
      </c>
      <c r="E483" t="s">
        <v>5516</v>
      </c>
      <c r="F483" t="s">
        <v>5586</v>
      </c>
      <c r="G483">
        <v>1</v>
      </c>
      <c r="H483" t="s">
        <v>8971</v>
      </c>
      <c r="I483" t="s">
        <v>6343</v>
      </c>
      <c r="J483" t="s">
        <v>7573</v>
      </c>
      <c r="K483" t="s">
        <v>8664</v>
      </c>
    </row>
    <row r="484" spans="1:11" x14ac:dyDescent="0.3">
      <c r="A484" t="s">
        <v>8971</v>
      </c>
      <c r="B484" t="s">
        <v>1816</v>
      </c>
      <c r="C484" t="s">
        <v>6330</v>
      </c>
      <c r="D484" t="s">
        <v>5498</v>
      </c>
      <c r="E484" t="s">
        <v>5516</v>
      </c>
      <c r="F484" t="s">
        <v>5586</v>
      </c>
      <c r="G484">
        <v>1</v>
      </c>
      <c r="H484" t="s">
        <v>8971</v>
      </c>
      <c r="I484" t="s">
        <v>6343</v>
      </c>
      <c r="J484" t="s">
        <v>7573</v>
      </c>
      <c r="K484" t="s">
        <v>8664</v>
      </c>
    </row>
    <row r="485" spans="1:11" x14ac:dyDescent="0.3">
      <c r="A485" t="s">
        <v>7521</v>
      </c>
      <c r="B485" t="s">
        <v>3687</v>
      </c>
      <c r="C485" t="s">
        <v>7</v>
      </c>
      <c r="D485" t="s">
        <v>5498</v>
      </c>
      <c r="E485" t="s">
        <v>5516</v>
      </c>
      <c r="F485" t="s">
        <v>5586</v>
      </c>
      <c r="G485">
        <v>1</v>
      </c>
      <c r="H485" t="s">
        <v>7521</v>
      </c>
      <c r="I485" t="s">
        <v>6337</v>
      </c>
      <c r="J485" t="s">
        <v>6763</v>
      </c>
      <c r="K485" t="s">
        <v>7337</v>
      </c>
    </row>
    <row r="486" spans="1:11" x14ac:dyDescent="0.3">
      <c r="A486" t="s">
        <v>8971</v>
      </c>
      <c r="B486" t="s">
        <v>4428</v>
      </c>
      <c r="C486" t="s">
        <v>6330</v>
      </c>
      <c r="D486" t="s">
        <v>5498</v>
      </c>
      <c r="E486" t="s">
        <v>5516</v>
      </c>
      <c r="F486" t="s">
        <v>5586</v>
      </c>
      <c r="G486">
        <v>1</v>
      </c>
      <c r="H486" t="s">
        <v>8971</v>
      </c>
      <c r="I486" t="s">
        <v>6343</v>
      </c>
      <c r="J486" t="s">
        <v>7573</v>
      </c>
      <c r="K486" t="s">
        <v>8664</v>
      </c>
    </row>
    <row r="487" spans="1:11" x14ac:dyDescent="0.3">
      <c r="A487" t="s">
        <v>8971</v>
      </c>
      <c r="B487" t="s">
        <v>4429</v>
      </c>
      <c r="C487" t="s">
        <v>6330</v>
      </c>
      <c r="D487" t="s">
        <v>5498</v>
      </c>
      <c r="E487" t="s">
        <v>5516</v>
      </c>
      <c r="F487" t="s">
        <v>5586</v>
      </c>
      <c r="G487">
        <v>1</v>
      </c>
      <c r="H487" t="s">
        <v>8971</v>
      </c>
      <c r="I487" t="s">
        <v>6343</v>
      </c>
      <c r="J487" t="s">
        <v>7573</v>
      </c>
      <c r="K487" t="s">
        <v>8664</v>
      </c>
    </row>
    <row r="488" spans="1:11" x14ac:dyDescent="0.3">
      <c r="A488" t="s">
        <v>8971</v>
      </c>
      <c r="B488" t="s">
        <v>4430</v>
      </c>
      <c r="C488" t="s">
        <v>6330</v>
      </c>
      <c r="D488" t="s">
        <v>5498</v>
      </c>
      <c r="E488" t="s">
        <v>5516</v>
      </c>
      <c r="F488" t="s">
        <v>5586</v>
      </c>
      <c r="G488">
        <v>1</v>
      </c>
      <c r="H488" t="s">
        <v>8971</v>
      </c>
      <c r="I488" t="s">
        <v>6343</v>
      </c>
      <c r="J488" t="s">
        <v>7573</v>
      </c>
      <c r="K488" t="s">
        <v>8664</v>
      </c>
    </row>
    <row r="489" spans="1:11" x14ac:dyDescent="0.3">
      <c r="A489" t="s">
        <v>8971</v>
      </c>
      <c r="B489" t="s">
        <v>927</v>
      </c>
      <c r="C489" t="s">
        <v>6330</v>
      </c>
      <c r="D489" t="s">
        <v>5498</v>
      </c>
      <c r="E489" t="s">
        <v>5516</v>
      </c>
      <c r="F489" t="s">
        <v>5586</v>
      </c>
      <c r="G489">
        <v>1</v>
      </c>
      <c r="H489" t="s">
        <v>8971</v>
      </c>
      <c r="I489" t="s">
        <v>6343</v>
      </c>
      <c r="J489" t="s">
        <v>7573</v>
      </c>
      <c r="K489" t="s">
        <v>8664</v>
      </c>
    </row>
    <row r="490" spans="1:11" x14ac:dyDescent="0.3">
      <c r="A490" t="s">
        <v>9111</v>
      </c>
      <c r="B490" t="s">
        <v>2622</v>
      </c>
      <c r="C490" t="s">
        <v>6330</v>
      </c>
      <c r="D490" t="s">
        <v>5516</v>
      </c>
      <c r="E490" t="s">
        <v>5663</v>
      </c>
      <c r="G490">
        <v>1</v>
      </c>
      <c r="H490" t="s">
        <v>9111</v>
      </c>
      <c r="I490" t="s">
        <v>6343</v>
      </c>
      <c r="J490" t="s">
        <v>7627</v>
      </c>
      <c r="K490" t="s">
        <v>8764</v>
      </c>
    </row>
    <row r="491" spans="1:11" x14ac:dyDescent="0.3">
      <c r="A491" t="s">
        <v>7206</v>
      </c>
      <c r="B491" t="s">
        <v>4086</v>
      </c>
      <c r="C491" t="s">
        <v>5616</v>
      </c>
      <c r="D491" t="s">
        <v>5481</v>
      </c>
      <c r="E491" t="s">
        <v>5586</v>
      </c>
      <c r="G491">
        <v>1</v>
      </c>
      <c r="H491" t="s">
        <v>7206</v>
      </c>
      <c r="I491" t="s">
        <v>6336</v>
      </c>
      <c r="J491" t="s">
        <v>6688</v>
      </c>
      <c r="K491" t="s">
        <v>7124</v>
      </c>
    </row>
    <row r="492" spans="1:11" x14ac:dyDescent="0.3">
      <c r="A492" t="s">
        <v>7206</v>
      </c>
      <c r="B492" t="s">
        <v>2792</v>
      </c>
      <c r="C492" t="s">
        <v>5616</v>
      </c>
      <c r="D492" t="s">
        <v>5481</v>
      </c>
      <c r="E492" t="s">
        <v>5586</v>
      </c>
      <c r="G492">
        <v>1</v>
      </c>
      <c r="H492" t="s">
        <v>7206</v>
      </c>
      <c r="I492" t="s">
        <v>6336</v>
      </c>
      <c r="J492" t="s">
        <v>6688</v>
      </c>
      <c r="K492" t="s">
        <v>7124</v>
      </c>
    </row>
    <row r="493" spans="1:11" x14ac:dyDescent="0.3">
      <c r="A493" t="s">
        <v>7269</v>
      </c>
      <c r="B493" t="s">
        <v>4118</v>
      </c>
      <c r="C493" t="s">
        <v>5616</v>
      </c>
      <c r="D493" t="s">
        <v>5484</v>
      </c>
      <c r="E493" t="s">
        <v>5576</v>
      </c>
      <c r="G493">
        <v>1</v>
      </c>
      <c r="H493" t="s">
        <v>7269</v>
      </c>
      <c r="I493" t="s">
        <v>6336</v>
      </c>
      <c r="J493" t="s">
        <v>6715</v>
      </c>
      <c r="K493" t="s">
        <v>7175</v>
      </c>
    </row>
    <row r="494" spans="1:11" x14ac:dyDescent="0.3">
      <c r="A494" t="s">
        <v>7377</v>
      </c>
      <c r="B494" t="s">
        <v>2642</v>
      </c>
      <c r="C494" t="s">
        <v>5616</v>
      </c>
      <c r="D494" t="s">
        <v>5482</v>
      </c>
      <c r="E494" t="s">
        <v>5666</v>
      </c>
      <c r="G494">
        <v>1</v>
      </c>
      <c r="H494" t="s">
        <v>7377</v>
      </c>
      <c r="I494" t="s">
        <v>6336</v>
      </c>
      <c r="J494" t="s">
        <v>6718</v>
      </c>
      <c r="K494" t="s">
        <v>7226</v>
      </c>
    </row>
    <row r="495" spans="1:11" x14ac:dyDescent="0.3">
      <c r="A495" t="s">
        <v>7377</v>
      </c>
      <c r="B495" t="s">
        <v>2225</v>
      </c>
      <c r="C495" t="s">
        <v>5616</v>
      </c>
      <c r="D495" t="s">
        <v>5482</v>
      </c>
      <c r="E495" t="s">
        <v>5666</v>
      </c>
      <c r="G495">
        <v>1</v>
      </c>
      <c r="H495" t="s">
        <v>7377</v>
      </c>
      <c r="I495" t="s">
        <v>6336</v>
      </c>
      <c r="J495" t="s">
        <v>6718</v>
      </c>
      <c r="K495" t="s">
        <v>7226</v>
      </c>
    </row>
    <row r="496" spans="1:11" x14ac:dyDescent="0.3">
      <c r="A496" t="s">
        <v>7377</v>
      </c>
      <c r="B496" t="s">
        <v>2221</v>
      </c>
      <c r="C496" t="s">
        <v>5616</v>
      </c>
      <c r="D496" t="s">
        <v>5482</v>
      </c>
      <c r="E496" t="s">
        <v>5666</v>
      </c>
      <c r="G496">
        <v>1</v>
      </c>
      <c r="H496" t="s">
        <v>7377</v>
      </c>
      <c r="I496" t="s">
        <v>6336</v>
      </c>
      <c r="J496" t="s">
        <v>6718</v>
      </c>
      <c r="K496" t="s">
        <v>7226</v>
      </c>
    </row>
    <row r="497" spans="1:11" x14ac:dyDescent="0.3">
      <c r="A497" t="s">
        <v>7368</v>
      </c>
      <c r="B497" t="s">
        <v>2215</v>
      </c>
      <c r="C497" t="s">
        <v>5616</v>
      </c>
      <c r="D497" t="s">
        <v>5482</v>
      </c>
      <c r="E497" t="s">
        <v>5483</v>
      </c>
      <c r="G497">
        <v>1</v>
      </c>
      <c r="H497" t="s">
        <v>7368</v>
      </c>
      <c r="I497" t="s">
        <v>6336</v>
      </c>
      <c r="J497" t="s">
        <v>6718</v>
      </c>
      <c r="K497" t="s">
        <v>7220</v>
      </c>
    </row>
    <row r="498" spans="1:11" x14ac:dyDescent="0.3">
      <c r="A498" t="s">
        <v>7425</v>
      </c>
      <c r="B498" t="s">
        <v>2229</v>
      </c>
      <c r="C498" t="s">
        <v>5616</v>
      </c>
      <c r="D498" t="s">
        <v>6130</v>
      </c>
      <c r="E498" t="s">
        <v>5666</v>
      </c>
      <c r="G498">
        <v>1</v>
      </c>
      <c r="H498" t="s">
        <v>7425</v>
      </c>
      <c r="I498" t="s">
        <v>6336</v>
      </c>
      <c r="J498" t="s">
        <v>6721</v>
      </c>
      <c r="K498" t="s">
        <v>7271</v>
      </c>
    </row>
    <row r="499" spans="1:11" x14ac:dyDescent="0.3">
      <c r="A499" t="s">
        <v>7467</v>
      </c>
      <c r="B499" t="s">
        <v>2227</v>
      </c>
      <c r="C499" t="s">
        <v>5616</v>
      </c>
      <c r="D499" t="s">
        <v>5526</v>
      </c>
      <c r="E499" t="s">
        <v>5598</v>
      </c>
      <c r="G499">
        <v>1</v>
      </c>
      <c r="H499" t="s">
        <v>7467</v>
      </c>
      <c r="I499" t="s">
        <v>6336</v>
      </c>
      <c r="J499" t="s">
        <v>6730</v>
      </c>
      <c r="K499" t="s">
        <v>7292</v>
      </c>
    </row>
    <row r="500" spans="1:11" x14ac:dyDescent="0.3">
      <c r="A500" t="s">
        <v>7467</v>
      </c>
      <c r="B500" t="s">
        <v>2224</v>
      </c>
      <c r="C500" t="s">
        <v>5616</v>
      </c>
      <c r="D500" t="s">
        <v>5526</v>
      </c>
      <c r="E500" t="s">
        <v>5598</v>
      </c>
      <c r="G500">
        <v>1</v>
      </c>
      <c r="H500" t="s">
        <v>7467</v>
      </c>
      <c r="I500" t="s">
        <v>6336</v>
      </c>
      <c r="J500" t="s">
        <v>6730</v>
      </c>
      <c r="K500" t="s">
        <v>7292</v>
      </c>
    </row>
    <row r="501" spans="1:11" x14ac:dyDescent="0.3">
      <c r="A501" t="s">
        <v>7482</v>
      </c>
      <c r="B501" t="s">
        <v>2216</v>
      </c>
      <c r="C501" t="s">
        <v>5616</v>
      </c>
      <c r="D501" t="s">
        <v>5526</v>
      </c>
      <c r="E501" t="s">
        <v>5596</v>
      </c>
      <c r="G501">
        <v>1</v>
      </c>
      <c r="H501" t="s">
        <v>7482</v>
      </c>
      <c r="I501" t="s">
        <v>6336</v>
      </c>
      <c r="J501" t="s">
        <v>6730</v>
      </c>
      <c r="K501" t="s">
        <v>7298</v>
      </c>
    </row>
    <row r="502" spans="1:11" x14ac:dyDescent="0.3">
      <c r="A502" t="s">
        <v>7470</v>
      </c>
      <c r="B502" t="s">
        <v>3891</v>
      </c>
      <c r="C502" t="s">
        <v>5616</v>
      </c>
      <c r="D502" t="s">
        <v>5526</v>
      </c>
      <c r="E502" t="s">
        <v>5663</v>
      </c>
      <c r="F502" t="s">
        <v>5657</v>
      </c>
      <c r="G502">
        <v>1</v>
      </c>
      <c r="H502" t="s">
        <v>7470</v>
      </c>
      <c r="I502" t="s">
        <v>6336</v>
      </c>
      <c r="J502" t="s">
        <v>6730</v>
      </c>
      <c r="K502" t="s">
        <v>7295</v>
      </c>
    </row>
    <row r="503" spans="1:11" x14ac:dyDescent="0.3">
      <c r="A503" t="s">
        <v>7449</v>
      </c>
      <c r="B503" t="s">
        <v>3890</v>
      </c>
      <c r="C503" t="s">
        <v>5616</v>
      </c>
      <c r="D503" t="s">
        <v>5526</v>
      </c>
      <c r="E503" t="s">
        <v>5599</v>
      </c>
      <c r="F503" t="s">
        <v>5597</v>
      </c>
      <c r="G503">
        <v>1</v>
      </c>
      <c r="H503" t="s">
        <v>7449</v>
      </c>
      <c r="I503" t="s">
        <v>6336</v>
      </c>
      <c r="J503" t="s">
        <v>6730</v>
      </c>
      <c r="K503" t="s">
        <v>7289</v>
      </c>
    </row>
    <row r="504" spans="1:11" x14ac:dyDescent="0.3">
      <c r="A504" t="s">
        <v>7452</v>
      </c>
      <c r="B504" t="s">
        <v>3893</v>
      </c>
      <c r="C504" t="s">
        <v>5616</v>
      </c>
      <c r="D504" t="s">
        <v>5526</v>
      </c>
      <c r="E504" t="s">
        <v>5599</v>
      </c>
      <c r="F504" t="s">
        <v>5667</v>
      </c>
      <c r="G504">
        <v>1</v>
      </c>
      <c r="H504" t="s">
        <v>7452</v>
      </c>
      <c r="I504" t="s">
        <v>6336</v>
      </c>
      <c r="J504" t="s">
        <v>6730</v>
      </c>
      <c r="K504" t="s">
        <v>7289</v>
      </c>
    </row>
    <row r="505" spans="1:11" x14ac:dyDescent="0.3">
      <c r="A505" t="s">
        <v>7455</v>
      </c>
      <c r="B505" t="s">
        <v>3892</v>
      </c>
      <c r="C505" t="s">
        <v>5616</v>
      </c>
      <c r="D505" t="s">
        <v>5526</v>
      </c>
      <c r="E505" t="s">
        <v>5599</v>
      </c>
      <c r="F505" t="s">
        <v>5559</v>
      </c>
      <c r="G505">
        <v>1</v>
      </c>
      <c r="H505" t="s">
        <v>7455</v>
      </c>
      <c r="I505" t="s">
        <v>6336</v>
      </c>
      <c r="J505" t="s">
        <v>6730</v>
      </c>
      <c r="K505" t="s">
        <v>7289</v>
      </c>
    </row>
    <row r="506" spans="1:11" x14ac:dyDescent="0.3">
      <c r="A506" t="s">
        <v>9119</v>
      </c>
      <c r="B506" t="s">
        <v>1610</v>
      </c>
      <c r="C506" t="s">
        <v>6330</v>
      </c>
      <c r="D506" t="s">
        <v>5517</v>
      </c>
      <c r="G506">
        <v>1</v>
      </c>
      <c r="H506" t="s">
        <v>9119</v>
      </c>
      <c r="I506" t="s">
        <v>6343</v>
      </c>
      <c r="J506" t="s">
        <v>7633</v>
      </c>
      <c r="K506" t="s">
        <v>8772</v>
      </c>
    </row>
    <row r="507" spans="1:11" x14ac:dyDescent="0.3">
      <c r="A507" t="s">
        <v>9121</v>
      </c>
      <c r="B507" t="s">
        <v>2391</v>
      </c>
      <c r="C507" t="s">
        <v>6330</v>
      </c>
      <c r="D507" t="s">
        <v>5753</v>
      </c>
      <c r="G507">
        <v>1</v>
      </c>
      <c r="H507" t="s">
        <v>9121</v>
      </c>
      <c r="I507" t="s">
        <v>6343</v>
      </c>
      <c r="J507" t="s">
        <v>7636</v>
      </c>
      <c r="K507" t="s">
        <v>8774</v>
      </c>
    </row>
    <row r="508" spans="1:11" x14ac:dyDescent="0.3">
      <c r="A508" t="s">
        <v>9123</v>
      </c>
      <c r="B508" t="s">
        <v>1438</v>
      </c>
      <c r="C508" t="s">
        <v>6330</v>
      </c>
      <c r="D508" t="s">
        <v>5750</v>
      </c>
      <c r="E508" t="s">
        <v>5685</v>
      </c>
      <c r="G508">
        <v>1</v>
      </c>
      <c r="H508" t="s">
        <v>9123</v>
      </c>
      <c r="I508" t="s">
        <v>6343</v>
      </c>
      <c r="J508" t="s">
        <v>7639</v>
      </c>
      <c r="K508" t="s">
        <v>8776</v>
      </c>
    </row>
    <row r="509" spans="1:11" x14ac:dyDescent="0.3">
      <c r="A509" t="s">
        <v>9123</v>
      </c>
      <c r="B509" t="s">
        <v>4431</v>
      </c>
      <c r="C509" t="s">
        <v>6330</v>
      </c>
      <c r="D509" t="s">
        <v>5750</v>
      </c>
      <c r="E509" t="s">
        <v>5685</v>
      </c>
      <c r="G509">
        <v>1</v>
      </c>
      <c r="H509" t="s">
        <v>9123</v>
      </c>
      <c r="I509" t="s">
        <v>6343</v>
      </c>
      <c r="J509" t="s">
        <v>7639</v>
      </c>
      <c r="K509" t="s">
        <v>8776</v>
      </c>
    </row>
    <row r="510" spans="1:11" x14ac:dyDescent="0.3">
      <c r="A510" t="s">
        <v>9125</v>
      </c>
      <c r="B510" t="s">
        <v>1894</v>
      </c>
      <c r="C510" t="s">
        <v>6330</v>
      </c>
      <c r="D510" t="s">
        <v>5750</v>
      </c>
      <c r="E510" t="s">
        <v>5754</v>
      </c>
      <c r="G510">
        <v>1</v>
      </c>
      <c r="H510" t="s">
        <v>9125</v>
      </c>
      <c r="I510" t="s">
        <v>6343</v>
      </c>
      <c r="J510" t="s">
        <v>7639</v>
      </c>
      <c r="K510" t="s">
        <v>8778</v>
      </c>
    </row>
    <row r="511" spans="1:11" x14ac:dyDescent="0.3">
      <c r="A511" t="s">
        <v>9129</v>
      </c>
      <c r="B511" t="s">
        <v>4165</v>
      </c>
      <c r="C511" t="s">
        <v>6330</v>
      </c>
      <c r="D511" t="s">
        <v>5518</v>
      </c>
      <c r="E511" t="s">
        <v>5663</v>
      </c>
      <c r="G511">
        <v>1</v>
      </c>
      <c r="H511" t="s">
        <v>9129</v>
      </c>
      <c r="I511" t="s">
        <v>6343</v>
      </c>
      <c r="J511" t="s">
        <v>7642</v>
      </c>
      <c r="K511" t="s">
        <v>8782</v>
      </c>
    </row>
    <row r="512" spans="1:11" x14ac:dyDescent="0.3">
      <c r="A512" t="s">
        <v>9133</v>
      </c>
      <c r="B512" t="s">
        <v>3535</v>
      </c>
      <c r="C512" t="s">
        <v>6330</v>
      </c>
      <c r="D512" t="s">
        <v>5755</v>
      </c>
      <c r="E512" t="s">
        <v>5751</v>
      </c>
      <c r="G512">
        <v>1</v>
      </c>
      <c r="H512" t="s">
        <v>9133</v>
      </c>
      <c r="I512" t="s">
        <v>6343</v>
      </c>
      <c r="J512" t="s">
        <v>7645</v>
      </c>
      <c r="K512" t="s">
        <v>8786</v>
      </c>
    </row>
    <row r="513" spans="1:11" x14ac:dyDescent="0.3">
      <c r="A513" t="s">
        <v>9135</v>
      </c>
      <c r="B513" t="s">
        <v>3524</v>
      </c>
      <c r="C513" t="s">
        <v>6330</v>
      </c>
      <c r="D513" t="s">
        <v>5755</v>
      </c>
      <c r="E513" t="s">
        <v>5752</v>
      </c>
      <c r="G513">
        <v>1</v>
      </c>
      <c r="H513" t="s">
        <v>9135</v>
      </c>
      <c r="I513" t="s">
        <v>6343</v>
      </c>
      <c r="J513" t="s">
        <v>7645</v>
      </c>
      <c r="K513" t="s">
        <v>8788</v>
      </c>
    </row>
    <row r="514" spans="1:11" x14ac:dyDescent="0.3">
      <c r="A514" t="s">
        <v>9139</v>
      </c>
      <c r="B514" t="s">
        <v>254</v>
      </c>
      <c r="C514" t="s">
        <v>6330</v>
      </c>
      <c r="D514" t="s">
        <v>5519</v>
      </c>
      <c r="E514" t="s">
        <v>5663</v>
      </c>
      <c r="G514">
        <v>1</v>
      </c>
      <c r="H514" t="s">
        <v>9139</v>
      </c>
      <c r="I514" t="s">
        <v>6343</v>
      </c>
      <c r="J514" t="s">
        <v>7648</v>
      </c>
      <c r="K514" t="s">
        <v>8792</v>
      </c>
    </row>
    <row r="515" spans="1:11" x14ac:dyDescent="0.3">
      <c r="A515" t="s">
        <v>9137</v>
      </c>
      <c r="B515" t="s">
        <v>392</v>
      </c>
      <c r="C515" t="s">
        <v>6330</v>
      </c>
      <c r="D515" t="s">
        <v>5519</v>
      </c>
      <c r="E515" t="s">
        <v>5753</v>
      </c>
      <c r="G515">
        <v>1</v>
      </c>
      <c r="H515" t="s">
        <v>9137</v>
      </c>
      <c r="I515" t="s">
        <v>6343</v>
      </c>
      <c r="J515" t="s">
        <v>7648</v>
      </c>
      <c r="K515" t="s">
        <v>8790</v>
      </c>
    </row>
    <row r="516" spans="1:11" x14ac:dyDescent="0.3">
      <c r="A516" t="s">
        <v>9143</v>
      </c>
      <c r="B516" t="s">
        <v>203</v>
      </c>
      <c r="C516" t="s">
        <v>6330</v>
      </c>
      <c r="D516" t="s">
        <v>5520</v>
      </c>
      <c r="G516">
        <v>1</v>
      </c>
      <c r="H516" t="s">
        <v>9143</v>
      </c>
      <c r="I516" t="s">
        <v>6343</v>
      </c>
      <c r="J516" t="s">
        <v>7651</v>
      </c>
      <c r="K516" t="s">
        <v>8796</v>
      </c>
    </row>
    <row r="517" spans="1:11" x14ac:dyDescent="0.3">
      <c r="A517" t="s">
        <v>9149</v>
      </c>
      <c r="B517" t="s">
        <v>30</v>
      </c>
      <c r="C517" t="s">
        <v>6330</v>
      </c>
      <c r="D517" t="s">
        <v>5521</v>
      </c>
      <c r="E517" t="s">
        <v>5663</v>
      </c>
      <c r="G517">
        <v>1</v>
      </c>
      <c r="H517" t="s">
        <v>9149</v>
      </c>
      <c r="I517" t="s">
        <v>6343</v>
      </c>
      <c r="J517" t="s">
        <v>7654</v>
      </c>
      <c r="K517" t="s">
        <v>8802</v>
      </c>
    </row>
    <row r="518" spans="1:11" x14ac:dyDescent="0.3">
      <c r="A518" t="s">
        <v>9149</v>
      </c>
      <c r="B518" t="s">
        <v>4432</v>
      </c>
      <c r="C518" t="s">
        <v>6330</v>
      </c>
      <c r="D518" t="s">
        <v>5521</v>
      </c>
      <c r="E518" t="s">
        <v>5663</v>
      </c>
      <c r="G518">
        <v>1</v>
      </c>
      <c r="H518" t="s">
        <v>9149</v>
      </c>
      <c r="I518" t="s">
        <v>6343</v>
      </c>
      <c r="J518" t="s">
        <v>7654</v>
      </c>
      <c r="K518" t="s">
        <v>8802</v>
      </c>
    </row>
    <row r="519" spans="1:11" x14ac:dyDescent="0.3">
      <c r="A519" t="s">
        <v>9149</v>
      </c>
      <c r="B519" t="s">
        <v>4433</v>
      </c>
      <c r="C519" t="s">
        <v>6330</v>
      </c>
      <c r="D519" t="s">
        <v>5521</v>
      </c>
      <c r="E519" t="s">
        <v>5663</v>
      </c>
      <c r="G519">
        <v>1</v>
      </c>
      <c r="H519" t="s">
        <v>9149</v>
      </c>
      <c r="I519" t="s">
        <v>6343</v>
      </c>
      <c r="J519" t="s">
        <v>7654</v>
      </c>
      <c r="K519" t="s">
        <v>8802</v>
      </c>
    </row>
    <row r="520" spans="1:11" x14ac:dyDescent="0.3">
      <c r="A520" t="s">
        <v>9149</v>
      </c>
      <c r="B520" t="s">
        <v>4434</v>
      </c>
      <c r="C520" t="s">
        <v>6330</v>
      </c>
      <c r="D520" t="s">
        <v>5521</v>
      </c>
      <c r="E520" t="s">
        <v>5663</v>
      </c>
      <c r="G520">
        <v>1</v>
      </c>
      <c r="H520" t="s">
        <v>9149</v>
      </c>
      <c r="I520" t="s">
        <v>6343</v>
      </c>
      <c r="J520" t="s">
        <v>7654</v>
      </c>
      <c r="K520" t="s">
        <v>8802</v>
      </c>
    </row>
    <row r="521" spans="1:11" x14ac:dyDescent="0.3">
      <c r="A521" t="s">
        <v>9149</v>
      </c>
      <c r="B521" t="s">
        <v>4435</v>
      </c>
      <c r="C521" t="s">
        <v>6330</v>
      </c>
      <c r="D521" t="s">
        <v>5521</v>
      </c>
      <c r="E521" t="s">
        <v>5663</v>
      </c>
      <c r="G521">
        <v>1</v>
      </c>
      <c r="H521" t="s">
        <v>9149</v>
      </c>
      <c r="I521" t="s">
        <v>6343</v>
      </c>
      <c r="J521" t="s">
        <v>7654</v>
      </c>
      <c r="K521" t="s">
        <v>8802</v>
      </c>
    </row>
    <row r="522" spans="1:11" x14ac:dyDescent="0.3">
      <c r="A522" t="s">
        <v>9149</v>
      </c>
      <c r="B522" t="s">
        <v>4436</v>
      </c>
      <c r="C522" t="s">
        <v>6330</v>
      </c>
      <c r="D522" t="s">
        <v>5521</v>
      </c>
      <c r="E522" t="s">
        <v>5663</v>
      </c>
      <c r="G522">
        <v>1</v>
      </c>
      <c r="H522" t="s">
        <v>9149</v>
      </c>
      <c r="I522" t="s">
        <v>6343</v>
      </c>
      <c r="J522" t="s">
        <v>7654</v>
      </c>
      <c r="K522" t="s">
        <v>8802</v>
      </c>
    </row>
    <row r="523" spans="1:11" x14ac:dyDescent="0.3">
      <c r="A523" t="s">
        <v>9149</v>
      </c>
      <c r="B523" t="s">
        <v>2316</v>
      </c>
      <c r="C523" t="s">
        <v>6330</v>
      </c>
      <c r="D523" t="s">
        <v>5521</v>
      </c>
      <c r="E523" t="s">
        <v>5663</v>
      </c>
      <c r="G523">
        <v>1</v>
      </c>
      <c r="H523" t="s">
        <v>9149</v>
      </c>
      <c r="I523" t="s">
        <v>6343</v>
      </c>
      <c r="J523" t="s">
        <v>7654</v>
      </c>
      <c r="K523" t="s">
        <v>8802</v>
      </c>
    </row>
    <row r="524" spans="1:11" x14ac:dyDescent="0.3">
      <c r="A524" t="s">
        <v>9149</v>
      </c>
      <c r="B524" t="s">
        <v>4437</v>
      </c>
      <c r="C524" t="s">
        <v>6330</v>
      </c>
      <c r="D524" t="s">
        <v>5521</v>
      </c>
      <c r="E524" t="s">
        <v>5663</v>
      </c>
      <c r="G524">
        <v>1</v>
      </c>
      <c r="H524" t="s">
        <v>9149</v>
      </c>
      <c r="I524" t="s">
        <v>6343</v>
      </c>
      <c r="J524" t="s">
        <v>7654</v>
      </c>
      <c r="K524" t="s">
        <v>8802</v>
      </c>
    </row>
    <row r="525" spans="1:11" x14ac:dyDescent="0.3">
      <c r="A525" t="s">
        <v>9147</v>
      </c>
      <c r="B525" t="s">
        <v>3074</v>
      </c>
      <c r="C525" t="s">
        <v>6330</v>
      </c>
      <c r="D525" t="s">
        <v>5521</v>
      </c>
      <c r="E525" t="s">
        <v>5700</v>
      </c>
      <c r="G525">
        <v>1</v>
      </c>
      <c r="H525" t="s">
        <v>9147</v>
      </c>
      <c r="I525" t="s">
        <v>6343</v>
      </c>
      <c r="J525" t="s">
        <v>7654</v>
      </c>
      <c r="K525" t="s">
        <v>8800</v>
      </c>
    </row>
    <row r="526" spans="1:11" x14ac:dyDescent="0.3">
      <c r="A526" t="s">
        <v>9149</v>
      </c>
      <c r="B526" t="s">
        <v>1107</v>
      </c>
      <c r="C526" t="s">
        <v>6330</v>
      </c>
      <c r="D526" t="s">
        <v>5521</v>
      </c>
      <c r="E526" t="s">
        <v>5663</v>
      </c>
      <c r="G526">
        <v>1</v>
      </c>
      <c r="H526" t="s">
        <v>9149</v>
      </c>
      <c r="I526" t="s">
        <v>6343</v>
      </c>
      <c r="J526" t="s">
        <v>7654</v>
      </c>
      <c r="K526" t="s">
        <v>8802</v>
      </c>
    </row>
    <row r="527" spans="1:11" x14ac:dyDescent="0.3">
      <c r="A527" t="s">
        <v>9149</v>
      </c>
      <c r="B527" t="s">
        <v>4438</v>
      </c>
      <c r="C527" t="s">
        <v>6330</v>
      </c>
      <c r="D527" t="s">
        <v>5521</v>
      </c>
      <c r="E527" t="s">
        <v>5663</v>
      </c>
      <c r="G527">
        <v>1</v>
      </c>
      <c r="H527" t="s">
        <v>9149</v>
      </c>
      <c r="I527" t="s">
        <v>6343</v>
      </c>
      <c r="J527" t="s">
        <v>7654</v>
      </c>
      <c r="K527" t="s">
        <v>8802</v>
      </c>
    </row>
    <row r="528" spans="1:11" x14ac:dyDescent="0.3">
      <c r="A528" t="s">
        <v>9149</v>
      </c>
      <c r="B528" t="s">
        <v>4439</v>
      </c>
      <c r="C528" t="s">
        <v>6330</v>
      </c>
      <c r="D528" t="s">
        <v>5521</v>
      </c>
      <c r="E528" t="s">
        <v>5663</v>
      </c>
      <c r="G528">
        <v>1</v>
      </c>
      <c r="H528" t="s">
        <v>9149</v>
      </c>
      <c r="I528" t="s">
        <v>6343</v>
      </c>
      <c r="J528" t="s">
        <v>7654</v>
      </c>
      <c r="K528" t="s">
        <v>8802</v>
      </c>
    </row>
    <row r="529" spans="1:11" x14ac:dyDescent="0.3">
      <c r="A529" t="s">
        <v>9145</v>
      </c>
      <c r="B529" t="s">
        <v>4440</v>
      </c>
      <c r="C529" t="s">
        <v>6330</v>
      </c>
      <c r="D529" t="s">
        <v>5521</v>
      </c>
      <c r="E529" t="s">
        <v>5756</v>
      </c>
      <c r="G529">
        <v>1</v>
      </c>
      <c r="H529" t="s">
        <v>9145</v>
      </c>
      <c r="I529" t="s">
        <v>6343</v>
      </c>
      <c r="J529" t="s">
        <v>7654</v>
      </c>
      <c r="K529" t="s">
        <v>8798</v>
      </c>
    </row>
    <row r="530" spans="1:11" x14ac:dyDescent="0.3">
      <c r="A530" t="s">
        <v>9145</v>
      </c>
      <c r="B530" t="s">
        <v>1789</v>
      </c>
      <c r="C530" t="s">
        <v>6330</v>
      </c>
      <c r="D530" t="s">
        <v>5521</v>
      </c>
      <c r="E530" t="s">
        <v>5756</v>
      </c>
      <c r="G530">
        <v>1</v>
      </c>
      <c r="H530" t="s">
        <v>9145</v>
      </c>
      <c r="I530" t="s">
        <v>6343</v>
      </c>
      <c r="J530" t="s">
        <v>7654</v>
      </c>
      <c r="K530" t="s">
        <v>8798</v>
      </c>
    </row>
    <row r="531" spans="1:11" x14ac:dyDescent="0.3">
      <c r="A531" t="s">
        <v>9149</v>
      </c>
      <c r="B531" t="s">
        <v>2870</v>
      </c>
      <c r="C531" t="s">
        <v>6330</v>
      </c>
      <c r="D531" t="s">
        <v>5521</v>
      </c>
      <c r="E531" t="s">
        <v>5663</v>
      </c>
      <c r="G531">
        <v>1</v>
      </c>
      <c r="H531" t="s">
        <v>9149</v>
      </c>
      <c r="I531" t="s">
        <v>6343</v>
      </c>
      <c r="J531" t="s">
        <v>7654</v>
      </c>
      <c r="K531" t="s">
        <v>8802</v>
      </c>
    </row>
    <row r="532" spans="1:11" x14ac:dyDescent="0.3">
      <c r="A532" t="s">
        <v>9149</v>
      </c>
      <c r="B532" t="s">
        <v>4441</v>
      </c>
      <c r="C532" t="s">
        <v>6330</v>
      </c>
      <c r="D532" t="s">
        <v>5521</v>
      </c>
      <c r="E532" t="s">
        <v>5663</v>
      </c>
      <c r="G532">
        <v>1</v>
      </c>
      <c r="H532" t="s">
        <v>9149</v>
      </c>
      <c r="I532" t="s">
        <v>6343</v>
      </c>
      <c r="J532" t="s">
        <v>7654</v>
      </c>
      <c r="K532" t="s">
        <v>8802</v>
      </c>
    </row>
    <row r="533" spans="1:11" x14ac:dyDescent="0.3">
      <c r="A533" t="s">
        <v>9149</v>
      </c>
      <c r="B533" t="s">
        <v>4442</v>
      </c>
      <c r="C533" t="s">
        <v>6330</v>
      </c>
      <c r="D533" t="s">
        <v>5521</v>
      </c>
      <c r="E533" t="s">
        <v>5663</v>
      </c>
      <c r="G533">
        <v>1</v>
      </c>
      <c r="H533" t="s">
        <v>9149</v>
      </c>
      <c r="I533" t="s">
        <v>6343</v>
      </c>
      <c r="J533" t="s">
        <v>7654</v>
      </c>
      <c r="K533" t="s">
        <v>8802</v>
      </c>
    </row>
    <row r="534" spans="1:11" x14ac:dyDescent="0.3">
      <c r="A534" t="s">
        <v>9149</v>
      </c>
      <c r="B534" t="s">
        <v>4443</v>
      </c>
      <c r="C534" t="s">
        <v>6330</v>
      </c>
      <c r="D534" t="s">
        <v>5521</v>
      </c>
      <c r="E534" t="s">
        <v>5663</v>
      </c>
      <c r="G534">
        <v>1</v>
      </c>
      <c r="H534" t="s">
        <v>9149</v>
      </c>
      <c r="I534" t="s">
        <v>6343</v>
      </c>
      <c r="J534" t="s">
        <v>7654</v>
      </c>
      <c r="K534" t="s">
        <v>8802</v>
      </c>
    </row>
    <row r="535" spans="1:11" x14ac:dyDescent="0.3">
      <c r="A535" t="s">
        <v>9149</v>
      </c>
      <c r="B535" t="s">
        <v>4444</v>
      </c>
      <c r="C535" t="s">
        <v>6330</v>
      </c>
      <c r="D535" t="s">
        <v>5521</v>
      </c>
      <c r="E535" t="s">
        <v>5663</v>
      </c>
      <c r="G535">
        <v>1</v>
      </c>
      <c r="H535" t="s">
        <v>9149</v>
      </c>
      <c r="I535" t="s">
        <v>6343</v>
      </c>
      <c r="J535" t="s">
        <v>7654</v>
      </c>
      <c r="K535" t="s">
        <v>8802</v>
      </c>
    </row>
    <row r="536" spans="1:11" x14ac:dyDescent="0.3">
      <c r="A536" t="s">
        <v>9149</v>
      </c>
      <c r="B536" t="s">
        <v>4445</v>
      </c>
      <c r="C536" t="s">
        <v>6330</v>
      </c>
      <c r="D536" t="s">
        <v>5521</v>
      </c>
      <c r="E536" t="s">
        <v>5663</v>
      </c>
      <c r="G536">
        <v>1</v>
      </c>
      <c r="H536" t="s">
        <v>9149</v>
      </c>
      <c r="I536" t="s">
        <v>6343</v>
      </c>
      <c r="J536" t="s">
        <v>7654</v>
      </c>
      <c r="K536" t="s">
        <v>8802</v>
      </c>
    </row>
    <row r="537" spans="1:11" x14ac:dyDescent="0.3">
      <c r="A537" t="s">
        <v>9149</v>
      </c>
      <c r="B537" t="s">
        <v>4446</v>
      </c>
      <c r="C537" t="s">
        <v>6330</v>
      </c>
      <c r="D537" t="s">
        <v>5521</v>
      </c>
      <c r="E537" t="s">
        <v>5663</v>
      </c>
      <c r="G537">
        <v>1</v>
      </c>
      <c r="H537" t="s">
        <v>9149</v>
      </c>
      <c r="I537" t="s">
        <v>6343</v>
      </c>
      <c r="J537" t="s">
        <v>7654</v>
      </c>
      <c r="K537" t="s">
        <v>8802</v>
      </c>
    </row>
    <row r="538" spans="1:11" x14ac:dyDescent="0.3">
      <c r="A538" t="s">
        <v>7539</v>
      </c>
      <c r="B538" t="s">
        <v>3305</v>
      </c>
      <c r="C538" t="s">
        <v>7</v>
      </c>
      <c r="D538" t="s">
        <v>5521</v>
      </c>
      <c r="G538">
        <v>1</v>
      </c>
      <c r="H538" t="s">
        <v>7539</v>
      </c>
      <c r="I538" t="s">
        <v>6337</v>
      </c>
      <c r="J538" t="s">
        <v>6775</v>
      </c>
      <c r="K538" t="s">
        <v>7352</v>
      </c>
    </row>
    <row r="539" spans="1:11" x14ac:dyDescent="0.3">
      <c r="A539" t="s">
        <v>9153</v>
      </c>
      <c r="B539" t="s">
        <v>1119</v>
      </c>
      <c r="C539" t="s">
        <v>6330</v>
      </c>
      <c r="D539" t="s">
        <v>5522</v>
      </c>
      <c r="G539">
        <v>1</v>
      </c>
      <c r="H539" t="s">
        <v>9153</v>
      </c>
      <c r="I539" t="s">
        <v>6343</v>
      </c>
      <c r="J539" t="s">
        <v>7660</v>
      </c>
      <c r="K539" t="s">
        <v>8806</v>
      </c>
    </row>
    <row r="540" spans="1:11" x14ac:dyDescent="0.3">
      <c r="A540" t="s">
        <v>9161</v>
      </c>
      <c r="B540" t="s">
        <v>1239</v>
      </c>
      <c r="C540" t="s">
        <v>6330</v>
      </c>
      <c r="D540" t="s">
        <v>5523</v>
      </c>
      <c r="E540" t="s">
        <v>5685</v>
      </c>
      <c r="G540">
        <v>1</v>
      </c>
      <c r="H540" t="s">
        <v>9161</v>
      </c>
      <c r="I540" t="s">
        <v>6343</v>
      </c>
      <c r="J540" t="s">
        <v>7663</v>
      </c>
      <c r="K540" t="s">
        <v>8812</v>
      </c>
    </row>
    <row r="541" spans="1:11" x14ac:dyDescent="0.3">
      <c r="A541" t="s">
        <v>9159</v>
      </c>
      <c r="B541" t="s">
        <v>1516</v>
      </c>
      <c r="C541" t="s">
        <v>6330</v>
      </c>
      <c r="D541" t="s">
        <v>5523</v>
      </c>
      <c r="E541" t="s">
        <v>5685</v>
      </c>
      <c r="F541" t="s">
        <v>5692</v>
      </c>
      <c r="G541">
        <v>1</v>
      </c>
      <c r="H541" t="s">
        <v>9159</v>
      </c>
      <c r="I541" t="s">
        <v>6343</v>
      </c>
      <c r="J541" t="s">
        <v>7663</v>
      </c>
      <c r="K541" t="s">
        <v>8812</v>
      </c>
    </row>
    <row r="542" spans="1:11" x14ac:dyDescent="0.3">
      <c r="A542" t="s">
        <v>9159</v>
      </c>
      <c r="B542" t="s">
        <v>4447</v>
      </c>
      <c r="C542" t="s">
        <v>6330</v>
      </c>
      <c r="D542" t="s">
        <v>5523</v>
      </c>
      <c r="E542" t="s">
        <v>5685</v>
      </c>
      <c r="F542" t="s">
        <v>5692</v>
      </c>
      <c r="G542">
        <v>1</v>
      </c>
      <c r="H542" t="s">
        <v>9159</v>
      </c>
      <c r="I542" t="s">
        <v>6343</v>
      </c>
      <c r="J542" t="s">
        <v>7663</v>
      </c>
      <c r="K542" t="s">
        <v>8812</v>
      </c>
    </row>
    <row r="543" spans="1:11" x14ac:dyDescent="0.3">
      <c r="A543" t="s">
        <v>9161</v>
      </c>
      <c r="B543" t="s">
        <v>2567</v>
      </c>
      <c r="C543" t="s">
        <v>6330</v>
      </c>
      <c r="D543" t="s">
        <v>5523</v>
      </c>
      <c r="E543" t="s">
        <v>5685</v>
      </c>
      <c r="G543">
        <v>1</v>
      </c>
      <c r="H543" t="s">
        <v>9161</v>
      </c>
      <c r="I543" t="s">
        <v>6343</v>
      </c>
      <c r="J543" t="s">
        <v>7663</v>
      </c>
      <c r="K543" t="s">
        <v>8812</v>
      </c>
    </row>
    <row r="544" spans="1:11" x14ac:dyDescent="0.3">
      <c r="A544" t="s">
        <v>9155</v>
      </c>
      <c r="B544" t="s">
        <v>3337</v>
      </c>
      <c r="C544" t="s">
        <v>6330</v>
      </c>
      <c r="D544" t="s">
        <v>5523</v>
      </c>
      <c r="E544" t="s">
        <v>5495</v>
      </c>
      <c r="G544">
        <v>1</v>
      </c>
      <c r="H544" t="s">
        <v>9155</v>
      </c>
      <c r="I544" t="s">
        <v>6343</v>
      </c>
      <c r="J544" t="s">
        <v>7663</v>
      </c>
      <c r="K544" t="s">
        <v>8808</v>
      </c>
    </row>
    <row r="545" spans="1:11" x14ac:dyDescent="0.3">
      <c r="A545" t="s">
        <v>9163</v>
      </c>
      <c r="B545" t="s">
        <v>3038</v>
      </c>
      <c r="C545" t="s">
        <v>6330</v>
      </c>
      <c r="D545" t="s">
        <v>5523</v>
      </c>
      <c r="E545" t="s">
        <v>5527</v>
      </c>
      <c r="F545" t="s">
        <v>5925</v>
      </c>
      <c r="G545">
        <v>1</v>
      </c>
      <c r="H545" t="s">
        <v>9163</v>
      </c>
      <c r="I545" t="s">
        <v>6343</v>
      </c>
      <c r="J545" t="s">
        <v>7663</v>
      </c>
      <c r="K545" t="s">
        <v>8814</v>
      </c>
    </row>
    <row r="546" spans="1:11" x14ac:dyDescent="0.3">
      <c r="A546" t="s">
        <v>9157</v>
      </c>
      <c r="B546" t="s">
        <v>55</v>
      </c>
      <c r="C546" t="s">
        <v>6330</v>
      </c>
      <c r="D546" t="s">
        <v>5523</v>
      </c>
      <c r="E546" t="s">
        <v>5757</v>
      </c>
      <c r="G546">
        <v>1</v>
      </c>
      <c r="H546" t="s">
        <v>9157</v>
      </c>
      <c r="I546" t="s">
        <v>6343</v>
      </c>
      <c r="J546" t="s">
        <v>7663</v>
      </c>
      <c r="K546" t="s">
        <v>8810</v>
      </c>
    </row>
    <row r="547" spans="1:11" x14ac:dyDescent="0.3">
      <c r="A547" t="s">
        <v>9167</v>
      </c>
      <c r="B547" t="s">
        <v>1165</v>
      </c>
      <c r="C547" t="s">
        <v>6330</v>
      </c>
      <c r="D547" t="s">
        <v>5523</v>
      </c>
      <c r="E547" t="s">
        <v>5758</v>
      </c>
      <c r="G547">
        <v>1</v>
      </c>
      <c r="H547" t="s">
        <v>9167</v>
      </c>
      <c r="I547" t="s">
        <v>6343</v>
      </c>
      <c r="J547" t="s">
        <v>7663</v>
      </c>
      <c r="K547" t="s">
        <v>8816</v>
      </c>
    </row>
    <row r="548" spans="1:11" x14ac:dyDescent="0.3">
      <c r="A548" t="s">
        <v>9195</v>
      </c>
      <c r="B548" t="s">
        <v>4448</v>
      </c>
      <c r="C548" t="s">
        <v>6330</v>
      </c>
      <c r="D548" t="s">
        <v>5524</v>
      </c>
      <c r="E548" t="s">
        <v>5663</v>
      </c>
      <c r="G548">
        <v>1</v>
      </c>
      <c r="H548" t="s">
        <v>9195</v>
      </c>
      <c r="I548" t="s">
        <v>6343</v>
      </c>
      <c r="J548" t="s">
        <v>7666</v>
      </c>
      <c r="K548" t="s">
        <v>8832</v>
      </c>
    </row>
    <row r="549" spans="1:11" x14ac:dyDescent="0.3">
      <c r="A549" t="s">
        <v>9211</v>
      </c>
      <c r="B549" t="s">
        <v>4449</v>
      </c>
      <c r="C549" t="s">
        <v>6330</v>
      </c>
      <c r="D549" t="s">
        <v>5524</v>
      </c>
      <c r="E549" t="s">
        <v>5759</v>
      </c>
      <c r="G549">
        <v>1</v>
      </c>
      <c r="H549" t="s">
        <v>9211</v>
      </c>
      <c r="I549" t="s">
        <v>6343</v>
      </c>
      <c r="J549" t="s">
        <v>7666</v>
      </c>
      <c r="K549" t="s">
        <v>8834</v>
      </c>
    </row>
    <row r="550" spans="1:11" x14ac:dyDescent="0.3">
      <c r="A550" t="s">
        <v>9207</v>
      </c>
      <c r="B550" t="s">
        <v>4450</v>
      </c>
      <c r="C550" t="s">
        <v>6330</v>
      </c>
      <c r="D550" t="s">
        <v>5524</v>
      </c>
      <c r="E550" t="s">
        <v>5759</v>
      </c>
      <c r="F550" t="s">
        <v>5687</v>
      </c>
      <c r="G550">
        <v>1</v>
      </c>
      <c r="H550" t="s">
        <v>9207</v>
      </c>
      <c r="I550" t="s">
        <v>6343</v>
      </c>
      <c r="J550" t="s">
        <v>7666</v>
      </c>
      <c r="K550" t="s">
        <v>8834</v>
      </c>
    </row>
    <row r="551" spans="1:11" x14ac:dyDescent="0.3">
      <c r="A551" t="s">
        <v>9219</v>
      </c>
      <c r="B551" t="s">
        <v>4451</v>
      </c>
      <c r="C551" t="s">
        <v>6330</v>
      </c>
      <c r="D551" t="s">
        <v>5524</v>
      </c>
      <c r="E551" t="s">
        <v>5483</v>
      </c>
      <c r="G551">
        <v>1</v>
      </c>
      <c r="H551" t="s">
        <v>9219</v>
      </c>
      <c r="I551" t="s">
        <v>6343</v>
      </c>
      <c r="J551" t="s">
        <v>7666</v>
      </c>
      <c r="K551" t="s">
        <v>8838</v>
      </c>
    </row>
    <row r="552" spans="1:11" x14ac:dyDescent="0.3">
      <c r="A552" t="s">
        <v>9211</v>
      </c>
      <c r="B552" t="s">
        <v>1111</v>
      </c>
      <c r="C552" t="s">
        <v>6330</v>
      </c>
      <c r="D552" t="s">
        <v>5524</v>
      </c>
      <c r="E552" t="s">
        <v>5759</v>
      </c>
      <c r="G552">
        <v>1</v>
      </c>
      <c r="H552" t="s">
        <v>9211</v>
      </c>
      <c r="I552" t="s">
        <v>6343</v>
      </c>
      <c r="J552" t="s">
        <v>7666</v>
      </c>
      <c r="K552" t="s">
        <v>8834</v>
      </c>
    </row>
    <row r="553" spans="1:11" x14ac:dyDescent="0.3">
      <c r="A553" t="s">
        <v>9219</v>
      </c>
      <c r="B553" t="s">
        <v>2357</v>
      </c>
      <c r="C553" t="s">
        <v>6330</v>
      </c>
      <c r="D553" t="s">
        <v>5524</v>
      </c>
      <c r="E553" t="s">
        <v>5483</v>
      </c>
      <c r="G553">
        <v>1</v>
      </c>
      <c r="H553" t="s">
        <v>9219</v>
      </c>
      <c r="I553" t="s">
        <v>6343</v>
      </c>
      <c r="J553" t="s">
        <v>7666</v>
      </c>
      <c r="K553" t="s">
        <v>8838</v>
      </c>
    </row>
    <row r="554" spans="1:11" x14ac:dyDescent="0.3">
      <c r="A554" t="s">
        <v>9195</v>
      </c>
      <c r="B554" t="s">
        <v>41</v>
      </c>
      <c r="C554" t="s">
        <v>6330</v>
      </c>
      <c r="D554" t="s">
        <v>5524</v>
      </c>
      <c r="E554" t="s">
        <v>5663</v>
      </c>
      <c r="G554">
        <v>1</v>
      </c>
      <c r="H554" t="s">
        <v>9195</v>
      </c>
      <c r="I554" t="s">
        <v>6343</v>
      </c>
      <c r="J554" t="s">
        <v>7666</v>
      </c>
      <c r="K554" t="s">
        <v>8832</v>
      </c>
    </row>
    <row r="555" spans="1:11" x14ac:dyDescent="0.3">
      <c r="A555" t="s">
        <v>9195</v>
      </c>
      <c r="B555" t="s">
        <v>4452</v>
      </c>
      <c r="C555" t="s">
        <v>6330</v>
      </c>
      <c r="D555" t="s">
        <v>5524</v>
      </c>
      <c r="E555" t="s">
        <v>5663</v>
      </c>
      <c r="G555">
        <v>1</v>
      </c>
      <c r="H555" t="s">
        <v>9195</v>
      </c>
      <c r="I555" t="s">
        <v>6343</v>
      </c>
      <c r="J555" t="s">
        <v>7666</v>
      </c>
      <c r="K555" t="s">
        <v>8832</v>
      </c>
    </row>
    <row r="556" spans="1:11" x14ac:dyDescent="0.3">
      <c r="A556" t="s">
        <v>9195</v>
      </c>
      <c r="B556" t="s">
        <v>4453</v>
      </c>
      <c r="C556" t="s">
        <v>6330</v>
      </c>
      <c r="D556" t="s">
        <v>5524</v>
      </c>
      <c r="E556" t="s">
        <v>5663</v>
      </c>
      <c r="G556">
        <v>1</v>
      </c>
      <c r="H556" t="s">
        <v>9195</v>
      </c>
      <c r="I556" t="s">
        <v>6343</v>
      </c>
      <c r="J556" t="s">
        <v>7666</v>
      </c>
      <c r="K556" t="s">
        <v>8832</v>
      </c>
    </row>
    <row r="557" spans="1:11" x14ac:dyDescent="0.3">
      <c r="A557" t="s">
        <v>9229</v>
      </c>
      <c r="B557" t="s">
        <v>4454</v>
      </c>
      <c r="C557" t="s">
        <v>6330</v>
      </c>
      <c r="D557" t="s">
        <v>5524</v>
      </c>
      <c r="E557" t="s">
        <v>5692</v>
      </c>
      <c r="G557">
        <v>1</v>
      </c>
      <c r="H557" t="s">
        <v>9229</v>
      </c>
      <c r="I557" t="s">
        <v>6343</v>
      </c>
      <c r="J557" t="s">
        <v>7666</v>
      </c>
      <c r="K557" t="s">
        <v>8848</v>
      </c>
    </row>
    <row r="558" spans="1:11" x14ac:dyDescent="0.3">
      <c r="A558" t="s">
        <v>9195</v>
      </c>
      <c r="B558" t="s">
        <v>2166</v>
      </c>
      <c r="C558" t="s">
        <v>6330</v>
      </c>
      <c r="D558" t="s">
        <v>5524</v>
      </c>
      <c r="E558" t="s">
        <v>5663</v>
      </c>
      <c r="G558">
        <v>1</v>
      </c>
      <c r="H558" t="s">
        <v>9195</v>
      </c>
      <c r="I558" t="s">
        <v>6343</v>
      </c>
      <c r="J558" t="s">
        <v>7666</v>
      </c>
      <c r="K558" t="s">
        <v>8832</v>
      </c>
    </row>
    <row r="559" spans="1:11" x14ac:dyDescent="0.3">
      <c r="A559" t="s">
        <v>9195</v>
      </c>
      <c r="B559" t="s">
        <v>4455</v>
      </c>
      <c r="C559" t="s">
        <v>6330</v>
      </c>
      <c r="D559" t="s">
        <v>5524</v>
      </c>
      <c r="E559" t="s">
        <v>5663</v>
      </c>
      <c r="G559">
        <v>1</v>
      </c>
      <c r="H559" t="s">
        <v>9195</v>
      </c>
      <c r="I559" t="s">
        <v>6343</v>
      </c>
      <c r="J559" t="s">
        <v>7666</v>
      </c>
      <c r="K559" t="s">
        <v>8832</v>
      </c>
    </row>
    <row r="560" spans="1:11" x14ac:dyDescent="0.3">
      <c r="A560" t="s">
        <v>9209</v>
      </c>
      <c r="B560" t="s">
        <v>10</v>
      </c>
      <c r="C560" t="s">
        <v>6330</v>
      </c>
      <c r="D560" t="s">
        <v>5524</v>
      </c>
      <c r="E560" t="s">
        <v>5759</v>
      </c>
      <c r="F560" t="s">
        <v>5763</v>
      </c>
      <c r="G560">
        <v>1</v>
      </c>
      <c r="H560" t="s">
        <v>9209</v>
      </c>
      <c r="I560" t="s">
        <v>6343</v>
      </c>
      <c r="J560" t="s">
        <v>7666</v>
      </c>
      <c r="K560" t="s">
        <v>8834</v>
      </c>
    </row>
    <row r="561" spans="1:11" x14ac:dyDescent="0.3">
      <c r="A561" t="s">
        <v>9175</v>
      </c>
      <c r="B561" t="s">
        <v>1549</v>
      </c>
      <c r="C561" t="s">
        <v>6330</v>
      </c>
      <c r="D561" t="s">
        <v>5524</v>
      </c>
      <c r="E561" t="s">
        <v>5710</v>
      </c>
      <c r="G561">
        <v>1</v>
      </c>
      <c r="H561" t="s">
        <v>9175</v>
      </c>
      <c r="I561" t="s">
        <v>6343</v>
      </c>
      <c r="J561" t="s">
        <v>7666</v>
      </c>
      <c r="K561" t="s">
        <v>8820</v>
      </c>
    </row>
    <row r="562" spans="1:11" x14ac:dyDescent="0.3">
      <c r="A562" t="s">
        <v>9171</v>
      </c>
      <c r="B562" t="s">
        <v>4142</v>
      </c>
      <c r="C562" t="s">
        <v>6330</v>
      </c>
      <c r="D562" t="s">
        <v>5524</v>
      </c>
      <c r="E562" t="s">
        <v>5710</v>
      </c>
      <c r="F562" t="s">
        <v>5764</v>
      </c>
      <c r="G562">
        <v>1</v>
      </c>
      <c r="H562" t="s">
        <v>9171</v>
      </c>
      <c r="I562" t="s">
        <v>6343</v>
      </c>
      <c r="J562" t="s">
        <v>7666</v>
      </c>
      <c r="K562" t="s">
        <v>8820</v>
      </c>
    </row>
    <row r="563" spans="1:11" x14ac:dyDescent="0.3">
      <c r="A563" t="s">
        <v>9193</v>
      </c>
      <c r="B563" t="s">
        <v>2451</v>
      </c>
      <c r="C563" t="s">
        <v>6330</v>
      </c>
      <c r="D563" t="s">
        <v>5524</v>
      </c>
      <c r="E563" t="s">
        <v>5765</v>
      </c>
      <c r="G563">
        <v>1</v>
      </c>
      <c r="H563" t="s">
        <v>9193</v>
      </c>
      <c r="I563" t="s">
        <v>6343</v>
      </c>
      <c r="J563" t="s">
        <v>7666</v>
      </c>
      <c r="K563" t="s">
        <v>8830</v>
      </c>
    </row>
    <row r="564" spans="1:11" x14ac:dyDescent="0.3">
      <c r="A564" t="s">
        <v>9217</v>
      </c>
      <c r="B564" t="s">
        <v>2247</v>
      </c>
      <c r="C564" t="s">
        <v>6330</v>
      </c>
      <c r="D564" t="s">
        <v>5524</v>
      </c>
      <c r="E564" t="s">
        <v>5760</v>
      </c>
      <c r="G564">
        <v>1</v>
      </c>
      <c r="H564" t="s">
        <v>9217</v>
      </c>
      <c r="I564" t="s">
        <v>6343</v>
      </c>
      <c r="J564" t="s">
        <v>7666</v>
      </c>
      <c r="K564" t="s">
        <v>8836</v>
      </c>
    </row>
    <row r="565" spans="1:11" x14ac:dyDescent="0.3">
      <c r="A565" t="s">
        <v>9215</v>
      </c>
      <c r="B565" t="s">
        <v>400</v>
      </c>
      <c r="C565" t="s">
        <v>6330</v>
      </c>
      <c r="D565" t="s">
        <v>5524</v>
      </c>
      <c r="E565" t="s">
        <v>5760</v>
      </c>
      <c r="F565" t="s">
        <v>5761</v>
      </c>
      <c r="G565">
        <v>1</v>
      </c>
      <c r="H565" t="s">
        <v>9215</v>
      </c>
      <c r="I565" t="s">
        <v>6343</v>
      </c>
      <c r="J565" t="s">
        <v>7666</v>
      </c>
      <c r="K565" t="s">
        <v>8836</v>
      </c>
    </row>
    <row r="566" spans="1:11" x14ac:dyDescent="0.3">
      <c r="A566" t="s">
        <v>9213</v>
      </c>
      <c r="B566" t="s">
        <v>3680</v>
      </c>
      <c r="C566" t="s">
        <v>6330</v>
      </c>
      <c r="D566" t="s">
        <v>5524</v>
      </c>
      <c r="E566" t="s">
        <v>5760</v>
      </c>
      <c r="F566" t="s">
        <v>5762</v>
      </c>
      <c r="G566">
        <v>1</v>
      </c>
      <c r="H566" t="s">
        <v>9213</v>
      </c>
      <c r="I566" t="s">
        <v>6343</v>
      </c>
      <c r="J566" t="s">
        <v>7666</v>
      </c>
      <c r="K566" t="s">
        <v>8836</v>
      </c>
    </row>
    <row r="567" spans="1:11" x14ac:dyDescent="0.3">
      <c r="A567" t="s">
        <v>9193</v>
      </c>
      <c r="B567" t="s">
        <v>1164</v>
      </c>
      <c r="C567" t="s">
        <v>6330</v>
      </c>
      <c r="D567" t="s">
        <v>5524</v>
      </c>
      <c r="E567" t="s">
        <v>5765</v>
      </c>
      <c r="G567">
        <v>1</v>
      </c>
      <c r="H567" t="s">
        <v>9193</v>
      </c>
      <c r="I567" t="s">
        <v>6343</v>
      </c>
      <c r="J567" t="s">
        <v>7666</v>
      </c>
      <c r="K567" t="s">
        <v>8830</v>
      </c>
    </row>
    <row r="568" spans="1:11" x14ac:dyDescent="0.3">
      <c r="A568" t="s">
        <v>9191</v>
      </c>
      <c r="B568" t="s">
        <v>399</v>
      </c>
      <c r="C568" t="s">
        <v>6330</v>
      </c>
      <c r="D568" t="s">
        <v>5524</v>
      </c>
      <c r="E568" t="s">
        <v>5765</v>
      </c>
      <c r="F568" t="s">
        <v>5710</v>
      </c>
      <c r="G568">
        <v>1</v>
      </c>
      <c r="H568" t="s">
        <v>9191</v>
      </c>
      <c r="I568" t="s">
        <v>6343</v>
      </c>
      <c r="J568" t="s">
        <v>7666</v>
      </c>
      <c r="K568" t="s">
        <v>8830</v>
      </c>
    </row>
    <row r="569" spans="1:11" x14ac:dyDescent="0.3">
      <c r="A569" t="s">
        <v>9191</v>
      </c>
      <c r="B569" t="s">
        <v>2489</v>
      </c>
      <c r="C569" t="s">
        <v>6330</v>
      </c>
      <c r="D569" t="s">
        <v>5524</v>
      </c>
      <c r="E569" t="s">
        <v>5765</v>
      </c>
      <c r="F569" t="s">
        <v>5710</v>
      </c>
      <c r="G569">
        <v>1</v>
      </c>
      <c r="H569" t="s">
        <v>9191</v>
      </c>
      <c r="I569" t="s">
        <v>6343</v>
      </c>
      <c r="J569" t="s">
        <v>7666</v>
      </c>
      <c r="K569" t="s">
        <v>8830</v>
      </c>
    </row>
    <row r="570" spans="1:11" x14ac:dyDescent="0.3">
      <c r="A570" t="s">
        <v>9223</v>
      </c>
      <c r="B570" t="s">
        <v>341</v>
      </c>
      <c r="C570" t="s">
        <v>6330</v>
      </c>
      <c r="D570" t="s">
        <v>5524</v>
      </c>
      <c r="E570" t="s">
        <v>5766</v>
      </c>
      <c r="G570">
        <v>1</v>
      </c>
      <c r="H570" t="s">
        <v>9223</v>
      </c>
      <c r="I570" t="s">
        <v>6343</v>
      </c>
      <c r="J570" t="s">
        <v>7666</v>
      </c>
      <c r="K570" t="s">
        <v>8842</v>
      </c>
    </row>
    <row r="571" spans="1:11" x14ac:dyDescent="0.3">
      <c r="A571" t="s">
        <v>9227</v>
      </c>
      <c r="B571" t="s">
        <v>1787</v>
      </c>
      <c r="C571" t="s">
        <v>6330</v>
      </c>
      <c r="D571" t="s">
        <v>5524</v>
      </c>
      <c r="E571" t="s">
        <v>5768</v>
      </c>
      <c r="G571">
        <v>1</v>
      </c>
      <c r="H571" t="s">
        <v>9227</v>
      </c>
      <c r="I571" t="s">
        <v>6343</v>
      </c>
      <c r="J571" t="s">
        <v>7666</v>
      </c>
      <c r="K571" t="s">
        <v>8846</v>
      </c>
    </row>
    <row r="572" spans="1:11" x14ac:dyDescent="0.3">
      <c r="A572" t="s">
        <v>9173</v>
      </c>
      <c r="B572" t="s">
        <v>3916</v>
      </c>
      <c r="C572" t="s">
        <v>6330</v>
      </c>
      <c r="D572" t="s">
        <v>5524</v>
      </c>
      <c r="E572" t="s">
        <v>5710</v>
      </c>
      <c r="F572" t="s">
        <v>5769</v>
      </c>
      <c r="G572">
        <v>1</v>
      </c>
      <c r="H572" t="s">
        <v>9173</v>
      </c>
      <c r="I572" t="s">
        <v>6343</v>
      </c>
      <c r="J572" t="s">
        <v>7666</v>
      </c>
      <c r="K572" t="s">
        <v>8820</v>
      </c>
    </row>
    <row r="573" spans="1:11" x14ac:dyDescent="0.3">
      <c r="A573" t="s">
        <v>9235</v>
      </c>
      <c r="B573" t="s">
        <v>2376</v>
      </c>
      <c r="C573" t="s">
        <v>6330</v>
      </c>
      <c r="D573" t="s">
        <v>5524</v>
      </c>
      <c r="E573" t="s">
        <v>5770</v>
      </c>
      <c r="G573">
        <v>1</v>
      </c>
      <c r="H573" t="s">
        <v>9235</v>
      </c>
      <c r="I573" t="s">
        <v>6343</v>
      </c>
      <c r="J573" t="s">
        <v>7666</v>
      </c>
      <c r="K573" t="s">
        <v>8850</v>
      </c>
    </row>
    <row r="574" spans="1:11" x14ac:dyDescent="0.3">
      <c r="A574" t="s">
        <v>9235</v>
      </c>
      <c r="B574" t="s">
        <v>356</v>
      </c>
      <c r="C574" t="s">
        <v>6330</v>
      </c>
      <c r="D574" t="s">
        <v>5524</v>
      </c>
      <c r="E574" t="s">
        <v>5770</v>
      </c>
      <c r="G574">
        <v>1</v>
      </c>
      <c r="H574" t="s">
        <v>9235</v>
      </c>
      <c r="I574" t="s">
        <v>6343</v>
      </c>
      <c r="J574" t="s">
        <v>7666</v>
      </c>
      <c r="K574" t="s">
        <v>8850</v>
      </c>
    </row>
    <row r="575" spans="1:11" x14ac:dyDescent="0.3">
      <c r="A575" t="s">
        <v>9235</v>
      </c>
      <c r="B575" t="s">
        <v>4456</v>
      </c>
      <c r="C575" t="s">
        <v>6330</v>
      </c>
      <c r="D575" t="s">
        <v>5524</v>
      </c>
      <c r="E575" t="s">
        <v>5770</v>
      </c>
      <c r="G575">
        <v>1</v>
      </c>
      <c r="H575" t="s">
        <v>9235</v>
      </c>
      <c r="I575" t="s">
        <v>6343</v>
      </c>
      <c r="J575" t="s">
        <v>7666</v>
      </c>
      <c r="K575" t="s">
        <v>8850</v>
      </c>
    </row>
    <row r="576" spans="1:11" x14ac:dyDescent="0.3">
      <c r="A576" t="s">
        <v>9235</v>
      </c>
      <c r="B576" t="s">
        <v>4457</v>
      </c>
      <c r="C576" t="s">
        <v>6330</v>
      </c>
      <c r="D576" t="s">
        <v>5524</v>
      </c>
      <c r="E576" t="s">
        <v>5770</v>
      </c>
      <c r="G576">
        <v>1</v>
      </c>
      <c r="H576" t="s">
        <v>9235</v>
      </c>
      <c r="I576" t="s">
        <v>6343</v>
      </c>
      <c r="J576" t="s">
        <v>7666</v>
      </c>
      <c r="K576" t="s">
        <v>8850</v>
      </c>
    </row>
    <row r="577" spans="1:11" x14ac:dyDescent="0.3">
      <c r="A577" t="s">
        <v>9231</v>
      </c>
      <c r="B577" t="s">
        <v>9</v>
      </c>
      <c r="C577" t="s">
        <v>6330</v>
      </c>
      <c r="D577" t="s">
        <v>5524</v>
      </c>
      <c r="E577" t="s">
        <v>5770</v>
      </c>
      <c r="F577" t="s">
        <v>5626</v>
      </c>
      <c r="G577">
        <v>1</v>
      </c>
      <c r="H577" t="s">
        <v>9231</v>
      </c>
      <c r="I577" t="s">
        <v>6343</v>
      </c>
      <c r="J577" t="s">
        <v>7666</v>
      </c>
      <c r="K577" t="s">
        <v>8850</v>
      </c>
    </row>
    <row r="578" spans="1:11" x14ac:dyDescent="0.3">
      <c r="A578" t="s">
        <v>9233</v>
      </c>
      <c r="B578" t="s">
        <v>513</v>
      </c>
      <c r="C578" t="s">
        <v>6330</v>
      </c>
      <c r="D578" t="s">
        <v>5524</v>
      </c>
      <c r="E578" t="s">
        <v>5770</v>
      </c>
      <c r="F578" t="s">
        <v>5767</v>
      </c>
      <c r="G578">
        <v>1</v>
      </c>
      <c r="H578" t="s">
        <v>9233</v>
      </c>
      <c r="I578" t="s">
        <v>6343</v>
      </c>
      <c r="J578" t="s">
        <v>7666</v>
      </c>
      <c r="K578" t="s">
        <v>8850</v>
      </c>
    </row>
    <row r="579" spans="1:11" x14ac:dyDescent="0.3">
      <c r="A579" t="s">
        <v>9241</v>
      </c>
      <c r="B579" t="s">
        <v>1548</v>
      </c>
      <c r="C579" t="s">
        <v>6330</v>
      </c>
      <c r="D579" t="s">
        <v>5524</v>
      </c>
      <c r="E579" t="s">
        <v>5771</v>
      </c>
      <c r="G579">
        <v>1</v>
      </c>
      <c r="H579" t="s">
        <v>9241</v>
      </c>
      <c r="I579" t="s">
        <v>6343</v>
      </c>
      <c r="J579" t="s">
        <v>7666</v>
      </c>
      <c r="K579" t="s">
        <v>8854</v>
      </c>
    </row>
    <row r="580" spans="1:11" x14ac:dyDescent="0.3">
      <c r="A580" t="s">
        <v>9239</v>
      </c>
      <c r="B580" t="s">
        <v>346</v>
      </c>
      <c r="C580" t="s">
        <v>6330</v>
      </c>
      <c r="D580" t="s">
        <v>5524</v>
      </c>
      <c r="E580" t="s">
        <v>5771</v>
      </c>
      <c r="F580" t="s">
        <v>5772</v>
      </c>
      <c r="G580">
        <v>1</v>
      </c>
      <c r="H580" t="s">
        <v>9239</v>
      </c>
      <c r="I580" t="s">
        <v>6343</v>
      </c>
      <c r="J580" t="s">
        <v>7666</v>
      </c>
      <c r="K580" t="s">
        <v>8854</v>
      </c>
    </row>
    <row r="581" spans="1:11" x14ac:dyDescent="0.3">
      <c r="A581" t="s">
        <v>9239</v>
      </c>
      <c r="B581" t="s">
        <v>4458</v>
      </c>
      <c r="C581" t="s">
        <v>6330</v>
      </c>
      <c r="D581" t="s">
        <v>5524</v>
      </c>
      <c r="E581" t="s">
        <v>5771</v>
      </c>
      <c r="F581" t="s">
        <v>5772</v>
      </c>
      <c r="G581">
        <v>1</v>
      </c>
      <c r="H581" t="s">
        <v>9239</v>
      </c>
      <c r="I581" t="s">
        <v>6343</v>
      </c>
      <c r="J581" t="s">
        <v>7666</v>
      </c>
      <c r="K581" t="s">
        <v>8854</v>
      </c>
    </row>
    <row r="582" spans="1:11" x14ac:dyDescent="0.3">
      <c r="A582" t="s">
        <v>9239</v>
      </c>
      <c r="B582" t="s">
        <v>1739</v>
      </c>
      <c r="C582" t="s">
        <v>6330</v>
      </c>
      <c r="D582" t="s">
        <v>5524</v>
      </c>
      <c r="E582" t="s">
        <v>5771</v>
      </c>
      <c r="F582" t="s">
        <v>5772</v>
      </c>
      <c r="G582">
        <v>1</v>
      </c>
      <c r="H582" t="s">
        <v>9239</v>
      </c>
      <c r="I582" t="s">
        <v>6343</v>
      </c>
      <c r="J582" t="s">
        <v>7666</v>
      </c>
      <c r="K582" t="s">
        <v>8854</v>
      </c>
    </row>
    <row r="583" spans="1:11" x14ac:dyDescent="0.3">
      <c r="A583" t="s">
        <v>9243</v>
      </c>
      <c r="B583" t="s">
        <v>2</v>
      </c>
      <c r="C583" t="s">
        <v>6330</v>
      </c>
      <c r="D583" t="s">
        <v>5524</v>
      </c>
      <c r="E583" t="s">
        <v>5638</v>
      </c>
      <c r="G583">
        <v>1</v>
      </c>
      <c r="H583" t="s">
        <v>9243</v>
      </c>
      <c r="I583" t="s">
        <v>6343</v>
      </c>
      <c r="J583" t="s">
        <v>7666</v>
      </c>
      <c r="K583" t="s">
        <v>8856</v>
      </c>
    </row>
    <row r="584" spans="1:11" x14ac:dyDescent="0.3">
      <c r="A584" t="s">
        <v>9189</v>
      </c>
      <c r="B584" t="s">
        <v>3919</v>
      </c>
      <c r="C584" t="s">
        <v>6330</v>
      </c>
      <c r="D584" t="s">
        <v>5524</v>
      </c>
      <c r="E584" t="s">
        <v>5635</v>
      </c>
      <c r="G584">
        <v>1</v>
      </c>
      <c r="H584" t="s">
        <v>9189</v>
      </c>
      <c r="I584" t="s">
        <v>6343</v>
      </c>
      <c r="J584" t="s">
        <v>7666</v>
      </c>
      <c r="K584" t="s">
        <v>8828</v>
      </c>
    </row>
    <row r="585" spans="1:11" x14ac:dyDescent="0.3">
      <c r="A585" t="s">
        <v>9185</v>
      </c>
      <c r="B585" t="s">
        <v>516</v>
      </c>
      <c r="C585" t="s">
        <v>6330</v>
      </c>
      <c r="D585" t="s">
        <v>5524</v>
      </c>
      <c r="E585" t="s">
        <v>5635</v>
      </c>
      <c r="F585" t="s">
        <v>5626</v>
      </c>
      <c r="G585">
        <v>1</v>
      </c>
      <c r="H585" t="s">
        <v>9185</v>
      </c>
      <c r="I585" t="s">
        <v>6343</v>
      </c>
      <c r="J585" t="s">
        <v>7666</v>
      </c>
      <c r="K585" t="s">
        <v>8828</v>
      </c>
    </row>
    <row r="586" spans="1:11" x14ac:dyDescent="0.3">
      <c r="A586" t="s">
        <v>9187</v>
      </c>
      <c r="B586" t="s">
        <v>1786</v>
      </c>
      <c r="C586" t="s">
        <v>6330</v>
      </c>
      <c r="D586" t="s">
        <v>5524</v>
      </c>
      <c r="E586" t="s">
        <v>5635</v>
      </c>
      <c r="F586" t="s">
        <v>5773</v>
      </c>
      <c r="G586">
        <v>1</v>
      </c>
      <c r="H586" t="s">
        <v>9187</v>
      </c>
      <c r="I586" t="s">
        <v>6343</v>
      </c>
      <c r="J586" t="s">
        <v>7666</v>
      </c>
      <c r="K586" t="s">
        <v>8828</v>
      </c>
    </row>
    <row r="587" spans="1:11" x14ac:dyDescent="0.3">
      <c r="A587" t="s">
        <v>9195</v>
      </c>
      <c r="B587" t="s">
        <v>4459</v>
      </c>
      <c r="C587" t="s">
        <v>6330</v>
      </c>
      <c r="D587" t="s">
        <v>5524</v>
      </c>
      <c r="E587" t="s">
        <v>5663</v>
      </c>
      <c r="G587">
        <v>1</v>
      </c>
      <c r="H587" t="s">
        <v>9195</v>
      </c>
      <c r="I587" t="s">
        <v>6343</v>
      </c>
      <c r="J587" t="s">
        <v>7666</v>
      </c>
      <c r="K587" t="s">
        <v>8832</v>
      </c>
    </row>
    <row r="588" spans="1:11" x14ac:dyDescent="0.3">
      <c r="A588" t="s">
        <v>9177</v>
      </c>
      <c r="B588" t="s">
        <v>18</v>
      </c>
      <c r="C588" t="s">
        <v>6330</v>
      </c>
      <c r="D588" t="s">
        <v>5524</v>
      </c>
      <c r="E588" t="s">
        <v>5774</v>
      </c>
      <c r="G588">
        <v>1</v>
      </c>
      <c r="H588" t="s">
        <v>9177</v>
      </c>
      <c r="I588" t="s">
        <v>6343</v>
      </c>
      <c r="J588" t="s">
        <v>7666</v>
      </c>
      <c r="K588" t="s">
        <v>8822</v>
      </c>
    </row>
    <row r="589" spans="1:11" x14ac:dyDescent="0.3">
      <c r="A589" t="s">
        <v>9179</v>
      </c>
      <c r="B589" t="s">
        <v>246</v>
      </c>
      <c r="C589" t="s">
        <v>6330</v>
      </c>
      <c r="D589" t="s">
        <v>5524</v>
      </c>
      <c r="E589" t="s">
        <v>5775</v>
      </c>
      <c r="G589">
        <v>1</v>
      </c>
      <c r="H589" t="s">
        <v>9179</v>
      </c>
      <c r="I589" t="s">
        <v>6343</v>
      </c>
      <c r="J589" t="s">
        <v>7666</v>
      </c>
      <c r="K589" t="s">
        <v>8824</v>
      </c>
    </row>
    <row r="590" spans="1:11" x14ac:dyDescent="0.3">
      <c r="A590" t="s">
        <v>9181</v>
      </c>
      <c r="B590" t="s">
        <v>782</v>
      </c>
      <c r="C590" t="s">
        <v>6330</v>
      </c>
      <c r="D590" t="s">
        <v>5524</v>
      </c>
      <c r="E590" t="s">
        <v>5511</v>
      </c>
      <c r="F590" t="s">
        <v>5646</v>
      </c>
      <c r="G590">
        <v>1</v>
      </c>
      <c r="H590" t="s">
        <v>9181</v>
      </c>
      <c r="I590" t="s">
        <v>6343</v>
      </c>
      <c r="J590" t="s">
        <v>7666</v>
      </c>
      <c r="K590" t="s">
        <v>8826</v>
      </c>
    </row>
    <row r="591" spans="1:11" x14ac:dyDescent="0.3">
      <c r="A591" t="s">
        <v>9181</v>
      </c>
      <c r="B591" t="s">
        <v>4460</v>
      </c>
      <c r="C591" t="s">
        <v>6330</v>
      </c>
      <c r="D591" t="s">
        <v>5524</v>
      </c>
      <c r="E591" t="s">
        <v>5511</v>
      </c>
      <c r="F591" t="s">
        <v>5646</v>
      </c>
      <c r="G591">
        <v>1</v>
      </c>
      <c r="H591" t="s">
        <v>9181</v>
      </c>
      <c r="I591" t="s">
        <v>6343</v>
      </c>
      <c r="J591" t="s">
        <v>7666</v>
      </c>
      <c r="K591" t="s">
        <v>8826</v>
      </c>
    </row>
    <row r="592" spans="1:11" x14ac:dyDescent="0.3">
      <c r="A592" t="s">
        <v>9221</v>
      </c>
      <c r="B592" t="s">
        <v>12</v>
      </c>
      <c r="C592" t="s">
        <v>6330</v>
      </c>
      <c r="D592" t="s">
        <v>5524</v>
      </c>
      <c r="E592" t="s">
        <v>5776</v>
      </c>
      <c r="G592">
        <v>1</v>
      </c>
      <c r="H592" t="s">
        <v>9221</v>
      </c>
      <c r="I592" t="s">
        <v>6343</v>
      </c>
      <c r="J592" t="s">
        <v>7666</v>
      </c>
      <c r="K592" t="s">
        <v>8840</v>
      </c>
    </row>
    <row r="593" spans="1:11" x14ac:dyDescent="0.3">
      <c r="A593" t="s">
        <v>9225</v>
      </c>
      <c r="B593" t="s">
        <v>35</v>
      </c>
      <c r="C593" t="s">
        <v>6330</v>
      </c>
      <c r="D593" t="s">
        <v>5524</v>
      </c>
      <c r="E593" t="s">
        <v>5620</v>
      </c>
      <c r="G593">
        <v>1</v>
      </c>
      <c r="H593" t="s">
        <v>9225</v>
      </c>
      <c r="I593" t="s">
        <v>6343</v>
      </c>
      <c r="J593" t="s">
        <v>7666</v>
      </c>
      <c r="K593" t="s">
        <v>8844</v>
      </c>
    </row>
    <row r="594" spans="1:11" x14ac:dyDescent="0.3">
      <c r="A594" t="s">
        <v>9211</v>
      </c>
      <c r="B594" t="s">
        <v>317</v>
      </c>
      <c r="C594" t="s">
        <v>6330</v>
      </c>
      <c r="D594" t="s">
        <v>5524</v>
      </c>
      <c r="E594" t="s">
        <v>5759</v>
      </c>
      <c r="G594">
        <v>1</v>
      </c>
      <c r="H594" t="s">
        <v>9211</v>
      </c>
      <c r="I594" t="s">
        <v>6343</v>
      </c>
      <c r="J594" t="s">
        <v>7666</v>
      </c>
      <c r="K594" t="s">
        <v>8834</v>
      </c>
    </row>
    <row r="595" spans="1:11" x14ac:dyDescent="0.3">
      <c r="A595" t="s">
        <v>9211</v>
      </c>
      <c r="B595" t="s">
        <v>4461</v>
      </c>
      <c r="C595" t="s">
        <v>6330</v>
      </c>
      <c r="D595" t="s">
        <v>5524</v>
      </c>
      <c r="E595" t="s">
        <v>5759</v>
      </c>
      <c r="G595">
        <v>1</v>
      </c>
      <c r="H595" t="s">
        <v>9211</v>
      </c>
      <c r="I595" t="s">
        <v>6343</v>
      </c>
      <c r="J595" t="s">
        <v>7666</v>
      </c>
      <c r="K595" t="s">
        <v>8834</v>
      </c>
    </row>
    <row r="596" spans="1:11" x14ac:dyDescent="0.3">
      <c r="A596" t="s">
        <v>9205</v>
      </c>
      <c r="B596" t="s">
        <v>393</v>
      </c>
      <c r="C596" t="s">
        <v>6330</v>
      </c>
      <c r="D596" t="s">
        <v>5524</v>
      </c>
      <c r="E596" t="s">
        <v>5759</v>
      </c>
      <c r="F596" t="s">
        <v>5692</v>
      </c>
      <c r="G596">
        <v>1</v>
      </c>
      <c r="H596" t="s">
        <v>9205</v>
      </c>
      <c r="I596" t="s">
        <v>6343</v>
      </c>
      <c r="J596" t="s">
        <v>7666</v>
      </c>
      <c r="K596" t="s">
        <v>8834</v>
      </c>
    </row>
    <row r="597" spans="1:11" x14ac:dyDescent="0.3">
      <c r="A597" t="s">
        <v>9205</v>
      </c>
      <c r="B597" t="s">
        <v>1906</v>
      </c>
      <c r="C597" t="s">
        <v>6330</v>
      </c>
      <c r="D597" t="s">
        <v>5524</v>
      </c>
      <c r="E597" t="s">
        <v>5759</v>
      </c>
      <c r="F597" t="s">
        <v>5692</v>
      </c>
      <c r="G597">
        <v>1</v>
      </c>
      <c r="H597" t="s">
        <v>9205</v>
      </c>
      <c r="I597" t="s">
        <v>6343</v>
      </c>
      <c r="J597" t="s">
        <v>7666</v>
      </c>
      <c r="K597" t="s">
        <v>8834</v>
      </c>
    </row>
    <row r="598" spans="1:11" x14ac:dyDescent="0.3">
      <c r="A598" t="s">
        <v>9201</v>
      </c>
      <c r="B598" t="s">
        <v>864</v>
      </c>
      <c r="C598" t="s">
        <v>6330</v>
      </c>
      <c r="D598" t="s">
        <v>5524</v>
      </c>
      <c r="E598" t="s">
        <v>5759</v>
      </c>
      <c r="F598" t="s">
        <v>5777</v>
      </c>
      <c r="G598">
        <v>1</v>
      </c>
      <c r="H598" t="s">
        <v>9201</v>
      </c>
      <c r="I598" t="s">
        <v>6343</v>
      </c>
      <c r="J598" t="s">
        <v>7666</v>
      </c>
      <c r="K598" t="s">
        <v>8834</v>
      </c>
    </row>
    <row r="599" spans="1:11" x14ac:dyDescent="0.3">
      <c r="A599" t="s">
        <v>9203</v>
      </c>
      <c r="B599" t="s">
        <v>4462</v>
      </c>
      <c r="C599" t="s">
        <v>6330</v>
      </c>
      <c r="D599" t="s">
        <v>5524</v>
      </c>
      <c r="E599" t="s">
        <v>5759</v>
      </c>
      <c r="F599" t="s">
        <v>5483</v>
      </c>
      <c r="G599">
        <v>1</v>
      </c>
      <c r="H599" t="s">
        <v>9203</v>
      </c>
      <c r="I599" t="s">
        <v>6343</v>
      </c>
      <c r="J599" t="s">
        <v>7666</v>
      </c>
      <c r="K599" t="s">
        <v>8834</v>
      </c>
    </row>
    <row r="600" spans="1:11" x14ac:dyDescent="0.3">
      <c r="A600" t="s">
        <v>9203</v>
      </c>
      <c r="B600" t="s">
        <v>4463</v>
      </c>
      <c r="C600" t="s">
        <v>6330</v>
      </c>
      <c r="D600" t="s">
        <v>5524</v>
      </c>
      <c r="E600" t="s">
        <v>5759</v>
      </c>
      <c r="F600" t="s">
        <v>5483</v>
      </c>
      <c r="G600">
        <v>1</v>
      </c>
      <c r="H600" t="s">
        <v>9203</v>
      </c>
      <c r="I600" t="s">
        <v>6343</v>
      </c>
      <c r="J600" t="s">
        <v>7666</v>
      </c>
      <c r="K600" t="s">
        <v>8834</v>
      </c>
    </row>
    <row r="601" spans="1:11" x14ac:dyDescent="0.3">
      <c r="A601" t="s">
        <v>9207</v>
      </c>
      <c r="B601" t="s">
        <v>1600</v>
      </c>
      <c r="C601" t="s">
        <v>6330</v>
      </c>
      <c r="D601" t="s">
        <v>5524</v>
      </c>
      <c r="E601" t="s">
        <v>5759</v>
      </c>
      <c r="F601" t="s">
        <v>5687</v>
      </c>
      <c r="G601">
        <v>1</v>
      </c>
      <c r="H601" t="s">
        <v>9207</v>
      </c>
      <c r="I601" t="s">
        <v>6343</v>
      </c>
      <c r="J601" t="s">
        <v>7666</v>
      </c>
      <c r="K601" t="s">
        <v>8834</v>
      </c>
    </row>
    <row r="602" spans="1:11" x14ac:dyDescent="0.3">
      <c r="A602" t="s">
        <v>9211</v>
      </c>
      <c r="B602" t="s">
        <v>4255</v>
      </c>
      <c r="C602" t="s">
        <v>6330</v>
      </c>
      <c r="D602" t="s">
        <v>5524</v>
      </c>
      <c r="E602" t="s">
        <v>5759</v>
      </c>
      <c r="G602">
        <v>1</v>
      </c>
      <c r="H602" t="s">
        <v>9211</v>
      </c>
      <c r="I602" t="s">
        <v>6343</v>
      </c>
      <c r="J602" t="s">
        <v>7666</v>
      </c>
      <c r="K602" t="s">
        <v>8834</v>
      </c>
    </row>
    <row r="603" spans="1:11" x14ac:dyDescent="0.3">
      <c r="A603" t="s">
        <v>9205</v>
      </c>
      <c r="B603" t="s">
        <v>398</v>
      </c>
      <c r="C603" t="s">
        <v>6330</v>
      </c>
      <c r="D603" t="s">
        <v>5524</v>
      </c>
      <c r="E603" t="s">
        <v>5759</v>
      </c>
      <c r="F603" t="s">
        <v>5692</v>
      </c>
      <c r="G603">
        <v>1</v>
      </c>
      <c r="H603" t="s">
        <v>9205</v>
      </c>
      <c r="I603" t="s">
        <v>6343</v>
      </c>
      <c r="J603" t="s">
        <v>7666</v>
      </c>
      <c r="K603" t="s">
        <v>8834</v>
      </c>
    </row>
    <row r="604" spans="1:11" x14ac:dyDescent="0.3">
      <c r="A604" t="s">
        <v>9211</v>
      </c>
      <c r="B604" t="s">
        <v>4464</v>
      </c>
      <c r="C604" t="s">
        <v>6330</v>
      </c>
      <c r="D604" t="s">
        <v>5524</v>
      </c>
      <c r="E604" t="s">
        <v>5759</v>
      </c>
      <c r="G604">
        <v>1</v>
      </c>
      <c r="H604" t="s">
        <v>9211</v>
      </c>
      <c r="I604" t="s">
        <v>6343</v>
      </c>
      <c r="J604" t="s">
        <v>7666</v>
      </c>
      <c r="K604" t="s">
        <v>8834</v>
      </c>
    </row>
    <row r="605" spans="1:11" x14ac:dyDescent="0.3">
      <c r="A605" t="s">
        <v>9219</v>
      </c>
      <c r="B605" t="s">
        <v>899</v>
      </c>
      <c r="C605" t="s">
        <v>6330</v>
      </c>
      <c r="D605" t="s">
        <v>5524</v>
      </c>
      <c r="E605" t="s">
        <v>5483</v>
      </c>
      <c r="G605">
        <v>1</v>
      </c>
      <c r="H605" t="s">
        <v>9219</v>
      </c>
      <c r="I605" t="s">
        <v>6343</v>
      </c>
      <c r="J605" t="s">
        <v>7666</v>
      </c>
      <c r="K605" t="s">
        <v>8838</v>
      </c>
    </row>
    <row r="606" spans="1:11" x14ac:dyDescent="0.3">
      <c r="A606" t="s">
        <v>9183</v>
      </c>
      <c r="B606" t="s">
        <v>892</v>
      </c>
      <c r="C606" t="s">
        <v>6330</v>
      </c>
      <c r="D606" t="s">
        <v>5524</v>
      </c>
      <c r="E606" t="s">
        <v>5511</v>
      </c>
      <c r="G606">
        <v>1</v>
      </c>
      <c r="H606" t="s">
        <v>9183</v>
      </c>
      <c r="I606" t="s">
        <v>6343</v>
      </c>
      <c r="J606" t="s">
        <v>7666</v>
      </c>
      <c r="K606" t="s">
        <v>8826</v>
      </c>
    </row>
    <row r="607" spans="1:11" x14ac:dyDescent="0.3">
      <c r="A607" t="s">
        <v>9197</v>
      </c>
      <c r="B607" t="s">
        <v>3894</v>
      </c>
      <c r="C607" t="s">
        <v>6330</v>
      </c>
      <c r="D607" t="s">
        <v>5524</v>
      </c>
      <c r="E607" t="s">
        <v>5759</v>
      </c>
      <c r="F607" t="s">
        <v>5710</v>
      </c>
      <c r="G607">
        <v>1</v>
      </c>
      <c r="H607" t="s">
        <v>9197</v>
      </c>
      <c r="I607" t="s">
        <v>6343</v>
      </c>
      <c r="J607" t="s">
        <v>7666</v>
      </c>
      <c r="K607" t="s">
        <v>8834</v>
      </c>
    </row>
    <row r="608" spans="1:11" x14ac:dyDescent="0.3">
      <c r="A608" t="s">
        <v>9197</v>
      </c>
      <c r="B608" t="s">
        <v>3328</v>
      </c>
      <c r="C608" t="s">
        <v>6330</v>
      </c>
      <c r="D608" t="s">
        <v>5524</v>
      </c>
      <c r="E608" t="s">
        <v>5759</v>
      </c>
      <c r="F608" t="s">
        <v>5710</v>
      </c>
      <c r="G608">
        <v>1</v>
      </c>
      <c r="H608" t="s">
        <v>9197</v>
      </c>
      <c r="I608" t="s">
        <v>6343</v>
      </c>
      <c r="J608" t="s">
        <v>7666</v>
      </c>
      <c r="K608" t="s">
        <v>8834</v>
      </c>
    </row>
    <row r="609" spans="1:11" x14ac:dyDescent="0.3">
      <c r="A609" t="s">
        <v>9199</v>
      </c>
      <c r="B609" t="s">
        <v>2236</v>
      </c>
      <c r="C609" t="s">
        <v>6330</v>
      </c>
      <c r="D609" t="s">
        <v>5524</v>
      </c>
      <c r="E609" t="s">
        <v>5759</v>
      </c>
      <c r="F609" t="s">
        <v>5778</v>
      </c>
      <c r="G609">
        <v>1</v>
      </c>
      <c r="H609" t="s">
        <v>9199</v>
      </c>
      <c r="I609" t="s">
        <v>6343</v>
      </c>
      <c r="J609" t="s">
        <v>7666</v>
      </c>
      <c r="K609" t="s">
        <v>8834</v>
      </c>
    </row>
    <row r="610" spans="1:11" x14ac:dyDescent="0.3">
      <c r="A610" t="s">
        <v>9203</v>
      </c>
      <c r="B610" t="s">
        <v>3091</v>
      </c>
      <c r="C610" t="s">
        <v>6330</v>
      </c>
      <c r="D610" t="s">
        <v>5524</v>
      </c>
      <c r="E610" t="s">
        <v>5759</v>
      </c>
      <c r="F610" t="s">
        <v>5483</v>
      </c>
      <c r="G610">
        <v>1</v>
      </c>
      <c r="H610" t="s">
        <v>9203</v>
      </c>
      <c r="I610" t="s">
        <v>6343</v>
      </c>
      <c r="J610" t="s">
        <v>7666</v>
      </c>
      <c r="K610" t="s">
        <v>8834</v>
      </c>
    </row>
    <row r="611" spans="1:11" x14ac:dyDescent="0.3">
      <c r="A611" t="s">
        <v>9203</v>
      </c>
      <c r="B611" t="s">
        <v>3826</v>
      </c>
      <c r="C611" t="s">
        <v>6330</v>
      </c>
      <c r="D611" t="s">
        <v>5524</v>
      </c>
      <c r="E611" t="s">
        <v>5759</v>
      </c>
      <c r="F611" t="s">
        <v>5483</v>
      </c>
      <c r="G611">
        <v>1</v>
      </c>
      <c r="H611" t="s">
        <v>9203</v>
      </c>
      <c r="I611" t="s">
        <v>6343</v>
      </c>
      <c r="J611" t="s">
        <v>7666</v>
      </c>
      <c r="K611" t="s">
        <v>8834</v>
      </c>
    </row>
    <row r="612" spans="1:11" x14ac:dyDescent="0.3">
      <c r="A612" t="s">
        <v>9203</v>
      </c>
      <c r="B612" t="s">
        <v>196</v>
      </c>
      <c r="C612" t="s">
        <v>6330</v>
      </c>
      <c r="D612" t="s">
        <v>5524</v>
      </c>
      <c r="E612" t="s">
        <v>5759</v>
      </c>
      <c r="F612" t="s">
        <v>5483</v>
      </c>
      <c r="G612">
        <v>1</v>
      </c>
      <c r="H612" t="s">
        <v>9203</v>
      </c>
      <c r="I612" t="s">
        <v>6343</v>
      </c>
      <c r="J612" t="s">
        <v>7666</v>
      </c>
      <c r="K612" t="s">
        <v>8834</v>
      </c>
    </row>
    <row r="613" spans="1:11" x14ac:dyDescent="0.3">
      <c r="A613" t="s">
        <v>9229</v>
      </c>
      <c r="B613" t="s">
        <v>1036</v>
      </c>
      <c r="C613" t="s">
        <v>6330</v>
      </c>
      <c r="D613" t="s">
        <v>5524</v>
      </c>
      <c r="E613" t="s">
        <v>5692</v>
      </c>
      <c r="G613">
        <v>1</v>
      </c>
      <c r="H613" t="s">
        <v>9229</v>
      </c>
      <c r="I613" t="s">
        <v>6343</v>
      </c>
      <c r="J613" t="s">
        <v>7666</v>
      </c>
      <c r="K613" t="s">
        <v>8848</v>
      </c>
    </row>
    <row r="614" spans="1:11" x14ac:dyDescent="0.3">
      <c r="A614" t="s">
        <v>9229</v>
      </c>
      <c r="B614" t="s">
        <v>4465</v>
      </c>
      <c r="C614" t="s">
        <v>6330</v>
      </c>
      <c r="D614" t="s">
        <v>5524</v>
      </c>
      <c r="E614" t="s">
        <v>5692</v>
      </c>
      <c r="G614">
        <v>1</v>
      </c>
      <c r="H614" t="s">
        <v>9229</v>
      </c>
      <c r="I614" t="s">
        <v>6343</v>
      </c>
      <c r="J614" t="s">
        <v>7666</v>
      </c>
      <c r="K614" t="s">
        <v>8848</v>
      </c>
    </row>
    <row r="615" spans="1:11" x14ac:dyDescent="0.3">
      <c r="A615" t="s">
        <v>9237</v>
      </c>
      <c r="B615" t="s">
        <v>674</v>
      </c>
      <c r="C615" t="s">
        <v>6330</v>
      </c>
      <c r="D615" t="s">
        <v>5524</v>
      </c>
      <c r="E615" t="s">
        <v>5480</v>
      </c>
      <c r="G615">
        <v>1</v>
      </c>
      <c r="H615" t="s">
        <v>9237</v>
      </c>
      <c r="I615" t="s">
        <v>6343</v>
      </c>
      <c r="J615" t="s">
        <v>7666</v>
      </c>
      <c r="K615" t="s">
        <v>8852</v>
      </c>
    </row>
    <row r="616" spans="1:11" x14ac:dyDescent="0.3">
      <c r="A616" t="s">
        <v>9237</v>
      </c>
      <c r="B616" t="s">
        <v>4466</v>
      </c>
      <c r="C616" t="s">
        <v>6330</v>
      </c>
      <c r="D616" t="s">
        <v>5524</v>
      </c>
      <c r="E616" t="s">
        <v>5480</v>
      </c>
      <c r="G616">
        <v>1</v>
      </c>
      <c r="H616" t="s">
        <v>9237</v>
      </c>
      <c r="I616" t="s">
        <v>6343</v>
      </c>
      <c r="J616" t="s">
        <v>7666</v>
      </c>
      <c r="K616" t="s">
        <v>8852</v>
      </c>
    </row>
    <row r="617" spans="1:11" x14ac:dyDescent="0.3">
      <c r="A617" t="s">
        <v>9195</v>
      </c>
      <c r="B617" t="s">
        <v>1937</v>
      </c>
      <c r="C617" t="s">
        <v>6330</v>
      </c>
      <c r="D617" t="s">
        <v>5524</v>
      </c>
      <c r="E617" t="s">
        <v>5663</v>
      </c>
      <c r="G617">
        <v>1</v>
      </c>
      <c r="H617" t="s">
        <v>9195</v>
      </c>
      <c r="I617" t="s">
        <v>6343</v>
      </c>
      <c r="J617" t="s">
        <v>7666</v>
      </c>
      <c r="K617" t="s">
        <v>8832</v>
      </c>
    </row>
    <row r="618" spans="1:11" x14ac:dyDescent="0.3">
      <c r="A618" t="s">
        <v>9195</v>
      </c>
      <c r="B618" t="s">
        <v>4467</v>
      </c>
      <c r="C618" t="s">
        <v>6330</v>
      </c>
      <c r="D618" t="s">
        <v>5524</v>
      </c>
      <c r="E618" t="s">
        <v>5663</v>
      </c>
      <c r="G618">
        <v>1</v>
      </c>
      <c r="H618" t="s">
        <v>9195</v>
      </c>
      <c r="I618" t="s">
        <v>6343</v>
      </c>
      <c r="J618" t="s">
        <v>7666</v>
      </c>
      <c r="K618" t="s">
        <v>8832</v>
      </c>
    </row>
    <row r="619" spans="1:11" x14ac:dyDescent="0.3">
      <c r="A619" t="s">
        <v>9243</v>
      </c>
      <c r="B619" t="s">
        <v>297</v>
      </c>
      <c r="C619" t="s">
        <v>6330</v>
      </c>
      <c r="D619" t="s">
        <v>5524</v>
      </c>
      <c r="E619" t="s">
        <v>5638</v>
      </c>
      <c r="G619">
        <v>1</v>
      </c>
      <c r="H619" t="s">
        <v>9243</v>
      </c>
      <c r="I619" t="s">
        <v>6343</v>
      </c>
      <c r="J619" t="s">
        <v>7666</v>
      </c>
      <c r="K619" t="s">
        <v>8856</v>
      </c>
    </row>
    <row r="620" spans="1:11" x14ac:dyDescent="0.3">
      <c r="A620" t="s">
        <v>9195</v>
      </c>
      <c r="B620" t="s">
        <v>4468</v>
      </c>
      <c r="C620" t="s">
        <v>6330</v>
      </c>
      <c r="D620" t="s">
        <v>5524</v>
      </c>
      <c r="E620" t="s">
        <v>5663</v>
      </c>
      <c r="G620">
        <v>1</v>
      </c>
      <c r="H620" t="s">
        <v>9195</v>
      </c>
      <c r="I620" t="s">
        <v>6343</v>
      </c>
      <c r="J620" t="s">
        <v>7666</v>
      </c>
      <c r="K620" t="s">
        <v>8832</v>
      </c>
    </row>
    <row r="621" spans="1:11" x14ac:dyDescent="0.3">
      <c r="A621" t="s">
        <v>9195</v>
      </c>
      <c r="B621" t="s">
        <v>4469</v>
      </c>
      <c r="C621" t="s">
        <v>6330</v>
      </c>
      <c r="D621" t="s">
        <v>5524</v>
      </c>
      <c r="E621" t="s">
        <v>5663</v>
      </c>
      <c r="G621">
        <v>1</v>
      </c>
      <c r="H621" t="s">
        <v>9195</v>
      </c>
      <c r="I621" t="s">
        <v>6343</v>
      </c>
      <c r="J621" t="s">
        <v>7666</v>
      </c>
      <c r="K621" t="s">
        <v>8832</v>
      </c>
    </row>
    <row r="622" spans="1:11" x14ac:dyDescent="0.3">
      <c r="A622" t="s">
        <v>9195</v>
      </c>
      <c r="B622" t="s">
        <v>4470</v>
      </c>
      <c r="C622" t="s">
        <v>6330</v>
      </c>
      <c r="D622" t="s">
        <v>5524</v>
      </c>
      <c r="E622" t="s">
        <v>5663</v>
      </c>
      <c r="G622">
        <v>1</v>
      </c>
      <c r="H622" t="s">
        <v>9195</v>
      </c>
      <c r="I622" t="s">
        <v>6343</v>
      </c>
      <c r="J622" t="s">
        <v>7666</v>
      </c>
      <c r="K622" t="s">
        <v>8832</v>
      </c>
    </row>
    <row r="623" spans="1:11" x14ac:dyDescent="0.3">
      <c r="A623" t="s">
        <v>9203</v>
      </c>
      <c r="B623" t="s">
        <v>2906</v>
      </c>
      <c r="C623" t="s">
        <v>6330</v>
      </c>
      <c r="D623" t="s">
        <v>5524</v>
      </c>
      <c r="E623" t="s">
        <v>5759</v>
      </c>
      <c r="F623" t="s">
        <v>5483</v>
      </c>
      <c r="G623">
        <v>1</v>
      </c>
      <c r="H623" t="s">
        <v>9203</v>
      </c>
      <c r="I623" t="s">
        <v>6343</v>
      </c>
      <c r="J623" t="s">
        <v>7666</v>
      </c>
      <c r="K623" t="s">
        <v>8834</v>
      </c>
    </row>
    <row r="624" spans="1:11" x14ac:dyDescent="0.3">
      <c r="A624" t="s">
        <v>9195</v>
      </c>
      <c r="B624" t="s">
        <v>4471</v>
      </c>
      <c r="C624" t="s">
        <v>6330</v>
      </c>
      <c r="D624" t="s">
        <v>5524</v>
      </c>
      <c r="E624" t="s">
        <v>5663</v>
      </c>
      <c r="G624">
        <v>1</v>
      </c>
      <c r="H624" t="s">
        <v>9195</v>
      </c>
      <c r="I624" t="s">
        <v>6343</v>
      </c>
      <c r="J624" t="s">
        <v>7666</v>
      </c>
      <c r="K624" t="s">
        <v>8832</v>
      </c>
    </row>
    <row r="625" spans="1:11" x14ac:dyDescent="0.3">
      <c r="A625" t="s">
        <v>9283</v>
      </c>
      <c r="B625" t="s">
        <v>2470</v>
      </c>
      <c r="C625" t="s">
        <v>6330</v>
      </c>
      <c r="D625" t="s">
        <v>5534</v>
      </c>
      <c r="E625" t="s">
        <v>5511</v>
      </c>
      <c r="G625">
        <v>1</v>
      </c>
      <c r="H625" t="s">
        <v>9283</v>
      </c>
      <c r="I625" t="s">
        <v>6343</v>
      </c>
      <c r="J625" t="s">
        <v>7699</v>
      </c>
      <c r="K625" t="s">
        <v>8896</v>
      </c>
    </row>
    <row r="626" spans="1:11" x14ac:dyDescent="0.3">
      <c r="A626" t="s">
        <v>9483</v>
      </c>
      <c r="B626" t="s">
        <v>3125</v>
      </c>
      <c r="C626" t="s">
        <v>6330</v>
      </c>
      <c r="D626" t="s">
        <v>5484</v>
      </c>
      <c r="E626" t="s">
        <v>5576</v>
      </c>
      <c r="F626" t="s">
        <v>5534</v>
      </c>
      <c r="G626">
        <v>1</v>
      </c>
      <c r="H626" t="s">
        <v>9483</v>
      </c>
      <c r="I626" t="s">
        <v>6343</v>
      </c>
      <c r="J626" t="s">
        <v>7753</v>
      </c>
      <c r="K626" t="s">
        <v>9024</v>
      </c>
    </row>
    <row r="627" spans="1:11" x14ac:dyDescent="0.3">
      <c r="A627" t="s">
        <v>9483</v>
      </c>
      <c r="B627" t="s">
        <v>4168</v>
      </c>
      <c r="C627" t="s">
        <v>6330</v>
      </c>
      <c r="D627" t="s">
        <v>5484</v>
      </c>
      <c r="E627" t="s">
        <v>5576</v>
      </c>
      <c r="F627" t="s">
        <v>5534</v>
      </c>
      <c r="G627">
        <v>1</v>
      </c>
      <c r="H627" t="s">
        <v>9483</v>
      </c>
      <c r="I627" t="s">
        <v>6343</v>
      </c>
      <c r="J627" t="s">
        <v>7753</v>
      </c>
      <c r="K627" t="s">
        <v>9024</v>
      </c>
    </row>
    <row r="628" spans="1:11" x14ac:dyDescent="0.3">
      <c r="A628" t="s">
        <v>9287</v>
      </c>
      <c r="B628" t="s">
        <v>4169</v>
      </c>
      <c r="C628" t="s">
        <v>6330</v>
      </c>
      <c r="D628" t="s">
        <v>5534</v>
      </c>
      <c r="E628" t="s">
        <v>5573</v>
      </c>
      <c r="G628">
        <v>1</v>
      </c>
      <c r="H628" t="s">
        <v>9287</v>
      </c>
      <c r="I628" t="s">
        <v>6343</v>
      </c>
      <c r="J628" t="s">
        <v>7699</v>
      </c>
      <c r="K628" t="s">
        <v>8900</v>
      </c>
    </row>
    <row r="629" spans="1:11" x14ac:dyDescent="0.3">
      <c r="A629" t="s">
        <v>10080</v>
      </c>
      <c r="B629" t="s">
        <v>2646</v>
      </c>
      <c r="C629" t="s">
        <v>6330</v>
      </c>
      <c r="D629" t="s">
        <v>5526</v>
      </c>
      <c r="E629" t="s">
        <v>5663</v>
      </c>
      <c r="F629" t="s">
        <v>5555</v>
      </c>
      <c r="G629">
        <v>1</v>
      </c>
      <c r="H629" t="s">
        <v>10080</v>
      </c>
      <c r="I629" t="s">
        <v>6343</v>
      </c>
      <c r="J629" t="s">
        <v>7828</v>
      </c>
      <c r="K629" t="s">
        <v>9498</v>
      </c>
    </row>
    <row r="630" spans="1:11" x14ac:dyDescent="0.3">
      <c r="A630" t="s">
        <v>9245</v>
      </c>
      <c r="B630" t="s">
        <v>4219</v>
      </c>
      <c r="C630" t="s">
        <v>6330</v>
      </c>
      <c r="D630" t="s">
        <v>5779</v>
      </c>
      <c r="E630" t="s">
        <v>5703</v>
      </c>
      <c r="G630">
        <v>1</v>
      </c>
      <c r="H630" t="s">
        <v>9245</v>
      </c>
      <c r="I630" t="s">
        <v>6343</v>
      </c>
      <c r="J630" t="s">
        <v>7669</v>
      </c>
      <c r="K630" t="s">
        <v>8858</v>
      </c>
    </row>
    <row r="631" spans="1:11" x14ac:dyDescent="0.3">
      <c r="A631" t="s">
        <v>9245</v>
      </c>
      <c r="B631" t="s">
        <v>4218</v>
      </c>
      <c r="C631" t="s">
        <v>6330</v>
      </c>
      <c r="D631" t="s">
        <v>5779</v>
      </c>
      <c r="E631" t="s">
        <v>5703</v>
      </c>
      <c r="G631">
        <v>1</v>
      </c>
      <c r="H631" t="s">
        <v>9245</v>
      </c>
      <c r="I631" t="s">
        <v>6343</v>
      </c>
      <c r="J631" t="s">
        <v>7669</v>
      </c>
      <c r="K631" t="s">
        <v>8858</v>
      </c>
    </row>
    <row r="632" spans="1:11" x14ac:dyDescent="0.3">
      <c r="A632" t="s">
        <v>9245</v>
      </c>
      <c r="B632" t="s">
        <v>4220</v>
      </c>
      <c r="C632" t="s">
        <v>6330</v>
      </c>
      <c r="D632" t="s">
        <v>5779</v>
      </c>
      <c r="E632" t="s">
        <v>5703</v>
      </c>
      <c r="G632">
        <v>1</v>
      </c>
      <c r="H632" t="s">
        <v>9245</v>
      </c>
      <c r="I632" t="s">
        <v>6343</v>
      </c>
      <c r="J632" t="s">
        <v>7669</v>
      </c>
      <c r="K632" t="s">
        <v>8858</v>
      </c>
    </row>
    <row r="633" spans="1:11" x14ac:dyDescent="0.3">
      <c r="A633" t="s">
        <v>9245</v>
      </c>
      <c r="B633" t="s">
        <v>2527</v>
      </c>
      <c r="C633" t="s">
        <v>6330</v>
      </c>
      <c r="D633" t="s">
        <v>5779</v>
      </c>
      <c r="E633" t="s">
        <v>5703</v>
      </c>
      <c r="G633">
        <v>1</v>
      </c>
      <c r="H633" t="s">
        <v>9245</v>
      </c>
      <c r="I633" t="s">
        <v>6343</v>
      </c>
      <c r="J633" t="s">
        <v>7669</v>
      </c>
      <c r="K633" t="s">
        <v>8858</v>
      </c>
    </row>
    <row r="634" spans="1:11" x14ac:dyDescent="0.3">
      <c r="A634" t="s">
        <v>9245</v>
      </c>
      <c r="B634" t="s">
        <v>3973</v>
      </c>
      <c r="C634" t="s">
        <v>6330</v>
      </c>
      <c r="D634" t="s">
        <v>5779</v>
      </c>
      <c r="E634" t="s">
        <v>5703</v>
      </c>
      <c r="G634">
        <v>1</v>
      </c>
      <c r="H634" t="s">
        <v>9245</v>
      </c>
      <c r="I634" t="s">
        <v>6343</v>
      </c>
      <c r="J634" t="s">
        <v>7669</v>
      </c>
      <c r="K634" t="s">
        <v>8858</v>
      </c>
    </row>
    <row r="635" spans="1:11" x14ac:dyDescent="0.3">
      <c r="A635" t="s">
        <v>9245</v>
      </c>
      <c r="B635" t="s">
        <v>4472</v>
      </c>
      <c r="C635" t="s">
        <v>6330</v>
      </c>
      <c r="D635" t="s">
        <v>5779</v>
      </c>
      <c r="E635" t="s">
        <v>5703</v>
      </c>
      <c r="G635">
        <v>1</v>
      </c>
      <c r="H635" t="s">
        <v>9245</v>
      </c>
      <c r="I635" t="s">
        <v>6343</v>
      </c>
      <c r="J635" t="s">
        <v>7669</v>
      </c>
      <c r="K635" t="s">
        <v>8858</v>
      </c>
    </row>
    <row r="636" spans="1:11" x14ac:dyDescent="0.3">
      <c r="A636" t="s">
        <v>9247</v>
      </c>
      <c r="B636" t="s">
        <v>3020</v>
      </c>
      <c r="C636" t="s">
        <v>6330</v>
      </c>
      <c r="D636" t="s">
        <v>5779</v>
      </c>
      <c r="E636" t="s">
        <v>5644</v>
      </c>
      <c r="G636">
        <v>1</v>
      </c>
      <c r="H636" t="s">
        <v>9247</v>
      </c>
      <c r="I636" t="s">
        <v>6343</v>
      </c>
      <c r="J636" t="s">
        <v>7669</v>
      </c>
      <c r="K636" t="s">
        <v>8860</v>
      </c>
    </row>
    <row r="637" spans="1:11" x14ac:dyDescent="0.3">
      <c r="A637" t="s">
        <v>10214</v>
      </c>
      <c r="B637" t="s">
        <v>1550</v>
      </c>
      <c r="C637" t="s">
        <v>6330</v>
      </c>
      <c r="D637" t="s">
        <v>5697</v>
      </c>
      <c r="E637" t="s">
        <v>5525</v>
      </c>
      <c r="G637">
        <v>1</v>
      </c>
      <c r="H637" t="s">
        <v>10214</v>
      </c>
      <c r="I637" t="s">
        <v>6343</v>
      </c>
      <c r="J637" t="s">
        <v>7933</v>
      </c>
      <c r="K637" t="s">
        <v>9668</v>
      </c>
    </row>
    <row r="638" spans="1:11" x14ac:dyDescent="0.3">
      <c r="A638" t="s">
        <v>10028</v>
      </c>
      <c r="B638" t="s">
        <v>4473</v>
      </c>
      <c r="C638" t="s">
        <v>6330</v>
      </c>
      <c r="D638" t="s">
        <v>5526</v>
      </c>
      <c r="E638" t="s">
        <v>5599</v>
      </c>
      <c r="F638" t="s">
        <v>6316</v>
      </c>
      <c r="G638">
        <v>1</v>
      </c>
      <c r="H638" t="s">
        <v>10028</v>
      </c>
      <c r="I638" t="s">
        <v>6343</v>
      </c>
      <c r="J638" t="s">
        <v>7828</v>
      </c>
      <c r="K638" t="s">
        <v>9488</v>
      </c>
    </row>
    <row r="639" spans="1:11" x14ac:dyDescent="0.3">
      <c r="A639" t="s">
        <v>10121</v>
      </c>
      <c r="B639" t="s">
        <v>4474</v>
      </c>
      <c r="C639" t="s">
        <v>6330</v>
      </c>
      <c r="D639" t="s">
        <v>5526</v>
      </c>
      <c r="E639" t="s">
        <v>5596</v>
      </c>
      <c r="F639" t="s">
        <v>5701</v>
      </c>
      <c r="G639">
        <v>1</v>
      </c>
      <c r="H639" t="s">
        <v>10121</v>
      </c>
      <c r="I639" t="s">
        <v>6343</v>
      </c>
      <c r="J639" t="s">
        <v>7828</v>
      </c>
      <c r="K639" t="s">
        <v>9504</v>
      </c>
    </row>
    <row r="640" spans="1:11" x14ac:dyDescent="0.3">
      <c r="A640" t="s">
        <v>10121</v>
      </c>
      <c r="B640" t="s">
        <v>4475</v>
      </c>
      <c r="C640" t="s">
        <v>6330</v>
      </c>
      <c r="D640" t="s">
        <v>5526</v>
      </c>
      <c r="E640" t="s">
        <v>5596</v>
      </c>
      <c r="F640" t="s">
        <v>5701</v>
      </c>
      <c r="G640">
        <v>1</v>
      </c>
      <c r="H640" t="s">
        <v>10121</v>
      </c>
      <c r="I640" t="s">
        <v>6343</v>
      </c>
      <c r="J640" t="s">
        <v>7828</v>
      </c>
      <c r="K640" t="s">
        <v>9504</v>
      </c>
    </row>
    <row r="641" spans="1:11" x14ac:dyDescent="0.3">
      <c r="A641" t="s">
        <v>10091</v>
      </c>
      <c r="B641" t="s">
        <v>3855</v>
      </c>
      <c r="C641" t="s">
        <v>6330</v>
      </c>
      <c r="D641" t="s">
        <v>5526</v>
      </c>
      <c r="E641" t="s">
        <v>5663</v>
      </c>
      <c r="G641">
        <v>1</v>
      </c>
      <c r="H641" t="s">
        <v>10091</v>
      </c>
      <c r="I641" t="s">
        <v>6343</v>
      </c>
      <c r="J641" t="s">
        <v>7828</v>
      </c>
      <c r="K641" t="s">
        <v>9498</v>
      </c>
    </row>
    <row r="642" spans="1:11" x14ac:dyDescent="0.3">
      <c r="A642" t="s">
        <v>10121</v>
      </c>
      <c r="B642" t="s">
        <v>4476</v>
      </c>
      <c r="C642" t="s">
        <v>6330</v>
      </c>
      <c r="D642" t="s">
        <v>5526</v>
      </c>
      <c r="E642" t="s">
        <v>5596</v>
      </c>
      <c r="F642" t="s">
        <v>5701</v>
      </c>
      <c r="G642">
        <v>1</v>
      </c>
      <c r="H642" t="s">
        <v>10121</v>
      </c>
      <c r="I642" t="s">
        <v>6343</v>
      </c>
      <c r="J642" t="s">
        <v>7828</v>
      </c>
      <c r="K642" t="s">
        <v>9504</v>
      </c>
    </row>
    <row r="643" spans="1:11" x14ac:dyDescent="0.3">
      <c r="A643" t="s">
        <v>10122</v>
      </c>
      <c r="B643" t="s">
        <v>4477</v>
      </c>
      <c r="C643" t="s">
        <v>6330</v>
      </c>
      <c r="D643" t="s">
        <v>5526</v>
      </c>
      <c r="E643" t="s">
        <v>5596</v>
      </c>
      <c r="G643">
        <v>1</v>
      </c>
      <c r="H643" t="s">
        <v>10122</v>
      </c>
      <c r="I643" t="s">
        <v>6343</v>
      </c>
      <c r="J643" t="s">
        <v>7828</v>
      </c>
      <c r="K643" t="s">
        <v>9504</v>
      </c>
    </row>
    <row r="644" spans="1:11" x14ac:dyDescent="0.3">
      <c r="A644" t="s">
        <v>10069</v>
      </c>
      <c r="B644" t="s">
        <v>4176</v>
      </c>
      <c r="C644" t="s">
        <v>6330</v>
      </c>
      <c r="D644" t="s">
        <v>5526</v>
      </c>
      <c r="E644" t="s">
        <v>5663</v>
      </c>
      <c r="F644" t="s">
        <v>5495</v>
      </c>
      <c r="G644">
        <v>1</v>
      </c>
      <c r="H644" t="s">
        <v>10069</v>
      </c>
      <c r="I644" t="s">
        <v>6343</v>
      </c>
      <c r="J644" t="s">
        <v>7828</v>
      </c>
      <c r="K644" t="s">
        <v>9498</v>
      </c>
    </row>
    <row r="645" spans="1:11" x14ac:dyDescent="0.3">
      <c r="A645" t="s">
        <v>10036</v>
      </c>
      <c r="B645" t="s">
        <v>60</v>
      </c>
      <c r="C645" t="s">
        <v>6330</v>
      </c>
      <c r="D645" t="s">
        <v>5526</v>
      </c>
      <c r="E645" t="s">
        <v>5599</v>
      </c>
      <c r="G645">
        <v>1</v>
      </c>
      <c r="H645" t="s">
        <v>10036</v>
      </c>
      <c r="I645" t="s">
        <v>6343</v>
      </c>
      <c r="J645" t="s">
        <v>7828</v>
      </c>
      <c r="K645" t="s">
        <v>9488</v>
      </c>
    </row>
    <row r="646" spans="1:11" x14ac:dyDescent="0.3">
      <c r="A646" t="s">
        <v>10036</v>
      </c>
      <c r="B646" t="s">
        <v>4478</v>
      </c>
      <c r="C646" t="s">
        <v>6330</v>
      </c>
      <c r="D646" t="s">
        <v>5526</v>
      </c>
      <c r="E646" t="s">
        <v>5599</v>
      </c>
      <c r="G646">
        <v>1</v>
      </c>
      <c r="H646" t="s">
        <v>10036</v>
      </c>
      <c r="I646" t="s">
        <v>6343</v>
      </c>
      <c r="J646" t="s">
        <v>7828</v>
      </c>
      <c r="K646" t="s">
        <v>9488</v>
      </c>
    </row>
    <row r="647" spans="1:11" x14ac:dyDescent="0.3">
      <c r="A647" t="s">
        <v>10036</v>
      </c>
      <c r="B647" t="s">
        <v>4479</v>
      </c>
      <c r="C647" t="s">
        <v>6330</v>
      </c>
      <c r="D647" t="s">
        <v>5526</v>
      </c>
      <c r="E647" t="s">
        <v>5599</v>
      </c>
      <c r="G647">
        <v>1</v>
      </c>
      <c r="H647" t="s">
        <v>10036</v>
      </c>
      <c r="I647" t="s">
        <v>6343</v>
      </c>
      <c r="J647" t="s">
        <v>7828</v>
      </c>
      <c r="K647" t="s">
        <v>9488</v>
      </c>
    </row>
    <row r="648" spans="1:11" x14ac:dyDescent="0.3">
      <c r="A648" t="s">
        <v>10014</v>
      </c>
      <c r="B648" t="s">
        <v>3654</v>
      </c>
      <c r="C648" t="s">
        <v>6330</v>
      </c>
      <c r="D648" t="s">
        <v>5526</v>
      </c>
      <c r="E648" t="s">
        <v>5599</v>
      </c>
      <c r="F648" t="s">
        <v>5649</v>
      </c>
      <c r="G648">
        <v>1</v>
      </c>
      <c r="H648" t="s">
        <v>10014</v>
      </c>
      <c r="I648" t="s">
        <v>6343</v>
      </c>
      <c r="J648" t="s">
        <v>7828</v>
      </c>
      <c r="K648" t="s">
        <v>9488</v>
      </c>
    </row>
    <row r="649" spans="1:11" x14ac:dyDescent="0.3">
      <c r="A649" t="s">
        <v>10023</v>
      </c>
      <c r="B649" t="s">
        <v>2626</v>
      </c>
      <c r="C649" t="s">
        <v>6330</v>
      </c>
      <c r="D649" t="s">
        <v>5526</v>
      </c>
      <c r="E649" t="s">
        <v>5599</v>
      </c>
      <c r="F649" t="s">
        <v>5780</v>
      </c>
      <c r="G649">
        <v>1</v>
      </c>
      <c r="H649" t="s">
        <v>10023</v>
      </c>
      <c r="I649" t="s">
        <v>6343</v>
      </c>
      <c r="J649" t="s">
        <v>7828</v>
      </c>
      <c r="K649" t="s">
        <v>9488</v>
      </c>
    </row>
    <row r="650" spans="1:11" x14ac:dyDescent="0.3">
      <c r="A650" t="s">
        <v>10107</v>
      </c>
      <c r="B650" t="s">
        <v>3612</v>
      </c>
      <c r="C650" t="s">
        <v>6330</v>
      </c>
      <c r="D650" t="s">
        <v>5526</v>
      </c>
      <c r="E650" t="s">
        <v>5602</v>
      </c>
      <c r="G650">
        <v>1</v>
      </c>
      <c r="H650" t="s">
        <v>10107</v>
      </c>
      <c r="I650" t="s">
        <v>6343</v>
      </c>
      <c r="J650" t="s">
        <v>7828</v>
      </c>
      <c r="K650" t="s">
        <v>9502</v>
      </c>
    </row>
    <row r="651" spans="1:11" x14ac:dyDescent="0.3">
      <c r="A651" t="s">
        <v>10122</v>
      </c>
      <c r="B651" t="s">
        <v>458</v>
      </c>
      <c r="C651" t="s">
        <v>6330</v>
      </c>
      <c r="D651" t="s">
        <v>5526</v>
      </c>
      <c r="E651" t="s">
        <v>5596</v>
      </c>
      <c r="G651">
        <v>1</v>
      </c>
      <c r="H651" t="s">
        <v>10122</v>
      </c>
      <c r="I651" t="s">
        <v>6343</v>
      </c>
      <c r="J651" t="s">
        <v>7828</v>
      </c>
      <c r="K651" t="s">
        <v>9504</v>
      </c>
    </row>
    <row r="652" spans="1:11" x14ac:dyDescent="0.3">
      <c r="A652" t="s">
        <v>10122</v>
      </c>
      <c r="B652" t="s">
        <v>4480</v>
      </c>
      <c r="C652" t="s">
        <v>6330</v>
      </c>
      <c r="D652" t="s">
        <v>5526</v>
      </c>
      <c r="E652" t="s">
        <v>5596</v>
      </c>
      <c r="G652">
        <v>1</v>
      </c>
      <c r="H652" t="s">
        <v>10122</v>
      </c>
      <c r="I652" t="s">
        <v>6343</v>
      </c>
      <c r="J652" t="s">
        <v>7828</v>
      </c>
      <c r="K652" t="s">
        <v>9504</v>
      </c>
    </row>
    <row r="653" spans="1:11" x14ac:dyDescent="0.3">
      <c r="A653" t="s">
        <v>10122</v>
      </c>
      <c r="B653" t="s">
        <v>4481</v>
      </c>
      <c r="C653" t="s">
        <v>6330</v>
      </c>
      <c r="D653" t="s">
        <v>5526</v>
      </c>
      <c r="E653" t="s">
        <v>5596</v>
      </c>
      <c r="G653">
        <v>1</v>
      </c>
      <c r="H653" t="s">
        <v>10122</v>
      </c>
      <c r="I653" t="s">
        <v>6343</v>
      </c>
      <c r="J653" t="s">
        <v>7828</v>
      </c>
      <c r="K653" t="s">
        <v>9504</v>
      </c>
    </row>
    <row r="654" spans="1:11" x14ac:dyDescent="0.3">
      <c r="A654" t="s">
        <v>10058</v>
      </c>
      <c r="B654" t="s">
        <v>257</v>
      </c>
      <c r="C654" t="s">
        <v>6330</v>
      </c>
      <c r="D654" t="s">
        <v>5526</v>
      </c>
      <c r="E654" t="s">
        <v>5598</v>
      </c>
      <c r="G654">
        <v>1</v>
      </c>
      <c r="H654" t="s">
        <v>10058</v>
      </c>
      <c r="I654" t="s">
        <v>6343</v>
      </c>
      <c r="J654" t="s">
        <v>7828</v>
      </c>
      <c r="K654" t="s">
        <v>9494</v>
      </c>
    </row>
    <row r="655" spans="1:11" x14ac:dyDescent="0.3">
      <c r="A655" t="s">
        <v>10058</v>
      </c>
      <c r="B655" t="s">
        <v>4482</v>
      </c>
      <c r="C655" t="s">
        <v>6330</v>
      </c>
      <c r="D655" t="s">
        <v>5526</v>
      </c>
      <c r="E655" t="s">
        <v>5598</v>
      </c>
      <c r="G655">
        <v>1</v>
      </c>
      <c r="H655" t="s">
        <v>10058</v>
      </c>
      <c r="I655" t="s">
        <v>6343</v>
      </c>
      <c r="J655" t="s">
        <v>7828</v>
      </c>
      <c r="K655" t="s">
        <v>9494</v>
      </c>
    </row>
    <row r="656" spans="1:11" x14ac:dyDescent="0.3">
      <c r="A656" t="s">
        <v>10054</v>
      </c>
      <c r="B656" t="s">
        <v>1131</v>
      </c>
      <c r="C656" t="s">
        <v>6330</v>
      </c>
      <c r="D656" t="s">
        <v>5526</v>
      </c>
      <c r="E656" t="s">
        <v>5598</v>
      </c>
      <c r="F656" t="s">
        <v>6315</v>
      </c>
      <c r="G656">
        <v>1</v>
      </c>
      <c r="H656" t="s">
        <v>10054</v>
      </c>
      <c r="I656" t="s">
        <v>6343</v>
      </c>
      <c r="J656" t="s">
        <v>7828</v>
      </c>
      <c r="K656" t="s">
        <v>9494</v>
      </c>
    </row>
    <row r="657" spans="1:11" x14ac:dyDescent="0.3">
      <c r="A657" t="s">
        <v>10054</v>
      </c>
      <c r="B657" t="s">
        <v>4483</v>
      </c>
      <c r="C657" t="s">
        <v>6330</v>
      </c>
      <c r="D657" t="s">
        <v>5526</v>
      </c>
      <c r="E657" t="s">
        <v>5598</v>
      </c>
      <c r="F657" t="s">
        <v>6315</v>
      </c>
      <c r="G657">
        <v>1</v>
      </c>
      <c r="H657" t="s">
        <v>10054</v>
      </c>
      <c r="I657" t="s">
        <v>6343</v>
      </c>
      <c r="J657" t="s">
        <v>7828</v>
      </c>
      <c r="K657" t="s">
        <v>9494</v>
      </c>
    </row>
    <row r="658" spans="1:11" x14ac:dyDescent="0.3">
      <c r="A658" t="s">
        <v>10056</v>
      </c>
      <c r="B658" t="s">
        <v>2030</v>
      </c>
      <c r="C658" t="s">
        <v>6330</v>
      </c>
      <c r="D658" t="s">
        <v>5526</v>
      </c>
      <c r="E658" t="s">
        <v>5598</v>
      </c>
      <c r="F658" t="s">
        <v>6324</v>
      </c>
      <c r="G658">
        <v>1</v>
      </c>
      <c r="H658" t="s">
        <v>10056</v>
      </c>
      <c r="I658" t="s">
        <v>6343</v>
      </c>
      <c r="J658" t="s">
        <v>7828</v>
      </c>
      <c r="K658" t="s">
        <v>9494</v>
      </c>
    </row>
    <row r="659" spans="1:11" x14ac:dyDescent="0.3">
      <c r="A659" t="s">
        <v>10054</v>
      </c>
      <c r="B659" t="s">
        <v>2579</v>
      </c>
      <c r="C659" t="s">
        <v>6330</v>
      </c>
      <c r="D659" t="s">
        <v>5526</v>
      </c>
      <c r="E659" t="s">
        <v>5598</v>
      </c>
      <c r="F659" t="s">
        <v>6315</v>
      </c>
      <c r="G659">
        <v>1</v>
      </c>
      <c r="H659" t="s">
        <v>10054</v>
      </c>
      <c r="I659" t="s">
        <v>6343</v>
      </c>
      <c r="J659" t="s">
        <v>7828</v>
      </c>
      <c r="K659" t="s">
        <v>9494</v>
      </c>
    </row>
    <row r="660" spans="1:11" x14ac:dyDescent="0.3">
      <c r="A660" t="s">
        <v>10058</v>
      </c>
      <c r="B660" t="s">
        <v>265</v>
      </c>
      <c r="C660" t="s">
        <v>6330</v>
      </c>
      <c r="D660" t="s">
        <v>5526</v>
      </c>
      <c r="E660" t="s">
        <v>5598</v>
      </c>
      <c r="G660">
        <v>1</v>
      </c>
      <c r="H660" t="s">
        <v>10058</v>
      </c>
      <c r="I660" t="s">
        <v>6343</v>
      </c>
      <c r="J660" t="s">
        <v>7828</v>
      </c>
      <c r="K660" t="s">
        <v>9494</v>
      </c>
    </row>
    <row r="661" spans="1:11" x14ac:dyDescent="0.3">
      <c r="A661" t="s">
        <v>10064</v>
      </c>
      <c r="B661" t="s">
        <v>3255</v>
      </c>
      <c r="C661" t="s">
        <v>6330</v>
      </c>
      <c r="D661" t="s">
        <v>5526</v>
      </c>
      <c r="E661" t="s">
        <v>5684</v>
      </c>
      <c r="F661" t="s">
        <v>6327</v>
      </c>
      <c r="G661">
        <v>1</v>
      </c>
      <c r="H661" t="s">
        <v>10064</v>
      </c>
      <c r="I661" t="s">
        <v>6343</v>
      </c>
      <c r="J661" t="s">
        <v>7828</v>
      </c>
      <c r="K661" t="s">
        <v>9496</v>
      </c>
    </row>
    <row r="662" spans="1:11" x14ac:dyDescent="0.3">
      <c r="A662" t="s">
        <v>10063</v>
      </c>
      <c r="B662" t="s">
        <v>3538</v>
      </c>
      <c r="C662" t="s">
        <v>6330</v>
      </c>
      <c r="D662" t="s">
        <v>5526</v>
      </c>
      <c r="E662" t="s">
        <v>5684</v>
      </c>
      <c r="F662" t="s">
        <v>6315</v>
      </c>
      <c r="G662">
        <v>1</v>
      </c>
      <c r="H662" t="s">
        <v>10063</v>
      </c>
      <c r="I662" t="s">
        <v>6343</v>
      </c>
      <c r="J662" t="s">
        <v>7828</v>
      </c>
      <c r="K662" t="s">
        <v>9496</v>
      </c>
    </row>
    <row r="663" spans="1:11" x14ac:dyDescent="0.3">
      <c r="A663" t="s">
        <v>10059</v>
      </c>
      <c r="B663" t="s">
        <v>4288</v>
      </c>
      <c r="C663" t="s">
        <v>6330</v>
      </c>
      <c r="D663" t="s">
        <v>5526</v>
      </c>
      <c r="E663" t="s">
        <v>5684</v>
      </c>
      <c r="F663" t="s">
        <v>5598</v>
      </c>
      <c r="G663">
        <v>1</v>
      </c>
      <c r="H663" t="s">
        <v>10059</v>
      </c>
      <c r="I663" t="s">
        <v>6343</v>
      </c>
      <c r="J663" t="s">
        <v>7828</v>
      </c>
      <c r="K663" t="s">
        <v>9496</v>
      </c>
    </row>
    <row r="664" spans="1:11" x14ac:dyDescent="0.3">
      <c r="A664" t="s">
        <v>10064</v>
      </c>
      <c r="B664" t="s">
        <v>4484</v>
      </c>
      <c r="C664" t="s">
        <v>6330</v>
      </c>
      <c r="D664" t="s">
        <v>5526</v>
      </c>
      <c r="E664" t="s">
        <v>5684</v>
      </c>
      <c r="F664" t="s">
        <v>6327</v>
      </c>
      <c r="G664">
        <v>1</v>
      </c>
      <c r="H664" t="s">
        <v>10064</v>
      </c>
      <c r="I664" t="s">
        <v>6343</v>
      </c>
      <c r="J664" t="s">
        <v>7828</v>
      </c>
      <c r="K664" t="s">
        <v>9496</v>
      </c>
    </row>
    <row r="665" spans="1:11" x14ac:dyDescent="0.3">
      <c r="A665" t="s">
        <v>10072</v>
      </c>
      <c r="B665" t="s">
        <v>2805</v>
      </c>
      <c r="C665" t="s">
        <v>6330</v>
      </c>
      <c r="D665" t="s">
        <v>5526</v>
      </c>
      <c r="E665" t="s">
        <v>5663</v>
      </c>
      <c r="F665" t="s">
        <v>5597</v>
      </c>
      <c r="G665">
        <v>1</v>
      </c>
      <c r="H665" t="s">
        <v>10072</v>
      </c>
      <c r="I665" t="s">
        <v>6343</v>
      </c>
      <c r="J665" t="s">
        <v>7828</v>
      </c>
      <c r="K665" t="s">
        <v>9498</v>
      </c>
    </row>
    <row r="666" spans="1:11" x14ac:dyDescent="0.3">
      <c r="A666" t="s">
        <v>10072</v>
      </c>
      <c r="B666" t="s">
        <v>4485</v>
      </c>
      <c r="C666" t="s">
        <v>6330</v>
      </c>
      <c r="D666" t="s">
        <v>5526</v>
      </c>
      <c r="E666" t="s">
        <v>5663</v>
      </c>
      <c r="F666" t="s">
        <v>5597</v>
      </c>
      <c r="G666">
        <v>1</v>
      </c>
      <c r="H666" t="s">
        <v>10072</v>
      </c>
      <c r="I666" t="s">
        <v>6343</v>
      </c>
      <c r="J666" t="s">
        <v>7828</v>
      </c>
      <c r="K666" t="s">
        <v>9498</v>
      </c>
    </row>
    <row r="667" spans="1:11" x14ac:dyDescent="0.3">
      <c r="A667" t="s">
        <v>10072</v>
      </c>
      <c r="B667" t="s">
        <v>4486</v>
      </c>
      <c r="C667" t="s">
        <v>6330</v>
      </c>
      <c r="D667" t="s">
        <v>5526</v>
      </c>
      <c r="E667" t="s">
        <v>5663</v>
      </c>
      <c r="F667" t="s">
        <v>5597</v>
      </c>
      <c r="G667">
        <v>1</v>
      </c>
      <c r="H667" t="s">
        <v>10072</v>
      </c>
      <c r="I667" t="s">
        <v>6343</v>
      </c>
      <c r="J667" t="s">
        <v>7828</v>
      </c>
      <c r="K667" t="s">
        <v>9498</v>
      </c>
    </row>
    <row r="668" spans="1:11" x14ac:dyDescent="0.3">
      <c r="A668" t="s">
        <v>10017</v>
      </c>
      <c r="B668" t="s">
        <v>324</v>
      </c>
      <c r="C668" t="s">
        <v>6330</v>
      </c>
      <c r="D668" t="s">
        <v>5526</v>
      </c>
      <c r="E668" t="s">
        <v>5599</v>
      </c>
      <c r="F668" t="s">
        <v>5597</v>
      </c>
      <c r="G668">
        <v>1</v>
      </c>
      <c r="H668" t="s">
        <v>10017</v>
      </c>
      <c r="I668" t="s">
        <v>6343</v>
      </c>
      <c r="J668" t="s">
        <v>7828</v>
      </c>
      <c r="K668" t="s">
        <v>9488</v>
      </c>
    </row>
    <row r="669" spans="1:11" x14ac:dyDescent="0.3">
      <c r="A669" t="s">
        <v>7725</v>
      </c>
      <c r="B669" t="s">
        <v>3840</v>
      </c>
      <c r="C669" t="s">
        <v>7</v>
      </c>
      <c r="D669" t="s">
        <v>5526</v>
      </c>
      <c r="E669" t="s">
        <v>5602</v>
      </c>
      <c r="F669" t="s">
        <v>5597</v>
      </c>
      <c r="G669">
        <v>1</v>
      </c>
      <c r="H669" t="s">
        <v>7725</v>
      </c>
      <c r="I669" t="s">
        <v>6337</v>
      </c>
      <c r="J669" t="s">
        <v>6811</v>
      </c>
      <c r="K669" t="s">
        <v>7502</v>
      </c>
    </row>
    <row r="670" spans="1:11" x14ac:dyDescent="0.3">
      <c r="A670" t="s">
        <v>10072</v>
      </c>
      <c r="B670" t="s">
        <v>3785</v>
      </c>
      <c r="C670" t="s">
        <v>6330</v>
      </c>
      <c r="D670" t="s">
        <v>5526</v>
      </c>
      <c r="E670" t="s">
        <v>5663</v>
      </c>
      <c r="F670" t="s">
        <v>5597</v>
      </c>
      <c r="G670">
        <v>1</v>
      </c>
      <c r="H670" t="s">
        <v>10072</v>
      </c>
      <c r="I670" t="s">
        <v>6343</v>
      </c>
      <c r="J670" t="s">
        <v>7828</v>
      </c>
      <c r="K670" t="s">
        <v>9498</v>
      </c>
    </row>
    <row r="671" spans="1:11" x14ac:dyDescent="0.3">
      <c r="A671" t="s">
        <v>10036</v>
      </c>
      <c r="B671" t="s">
        <v>98</v>
      </c>
      <c r="C671" t="s">
        <v>6330</v>
      </c>
      <c r="D671" t="s">
        <v>5526</v>
      </c>
      <c r="E671" t="s">
        <v>5599</v>
      </c>
      <c r="G671">
        <v>1</v>
      </c>
      <c r="H671" t="s">
        <v>10036</v>
      </c>
      <c r="I671" t="s">
        <v>6343</v>
      </c>
      <c r="J671" t="s">
        <v>7828</v>
      </c>
      <c r="K671" t="s">
        <v>9488</v>
      </c>
    </row>
    <row r="672" spans="1:11" x14ac:dyDescent="0.3">
      <c r="A672" t="s">
        <v>10036</v>
      </c>
      <c r="B672" t="s">
        <v>4487</v>
      </c>
      <c r="C672" t="s">
        <v>6330</v>
      </c>
      <c r="D672" t="s">
        <v>5526</v>
      </c>
      <c r="E672" t="s">
        <v>5599</v>
      </c>
      <c r="G672">
        <v>1</v>
      </c>
      <c r="H672" t="s">
        <v>10036</v>
      </c>
      <c r="I672" t="s">
        <v>6343</v>
      </c>
      <c r="J672" t="s">
        <v>7828</v>
      </c>
      <c r="K672" t="s">
        <v>9488</v>
      </c>
    </row>
    <row r="673" spans="1:11" x14ac:dyDescent="0.3">
      <c r="A673" t="s">
        <v>10036</v>
      </c>
      <c r="B673" t="s">
        <v>3844</v>
      </c>
      <c r="C673" t="s">
        <v>6330</v>
      </c>
      <c r="D673" t="s">
        <v>5526</v>
      </c>
      <c r="E673" t="s">
        <v>5599</v>
      </c>
      <c r="G673">
        <v>1</v>
      </c>
      <c r="H673" t="s">
        <v>10036</v>
      </c>
      <c r="I673" t="s">
        <v>6343</v>
      </c>
      <c r="J673" t="s">
        <v>7828</v>
      </c>
      <c r="K673" t="s">
        <v>9488</v>
      </c>
    </row>
    <row r="674" spans="1:11" x14ac:dyDescent="0.3">
      <c r="A674" t="s">
        <v>10030</v>
      </c>
      <c r="B674" t="s">
        <v>361</v>
      </c>
      <c r="C674" t="s">
        <v>6330</v>
      </c>
      <c r="D674" t="s">
        <v>5526</v>
      </c>
      <c r="E674" t="s">
        <v>5599</v>
      </c>
      <c r="F674" t="s">
        <v>5783</v>
      </c>
      <c r="G674">
        <v>1</v>
      </c>
      <c r="H674" t="s">
        <v>10030</v>
      </c>
      <c r="I674" t="s">
        <v>6343</v>
      </c>
      <c r="J674" t="s">
        <v>7828</v>
      </c>
      <c r="K674" t="s">
        <v>9488</v>
      </c>
    </row>
    <row r="675" spans="1:11" x14ac:dyDescent="0.3">
      <c r="A675" t="s">
        <v>10028</v>
      </c>
      <c r="B675" t="s">
        <v>3626</v>
      </c>
      <c r="C675" t="s">
        <v>6330</v>
      </c>
      <c r="D675" t="s">
        <v>5526</v>
      </c>
      <c r="E675" t="s">
        <v>5599</v>
      </c>
      <c r="F675" t="s">
        <v>6316</v>
      </c>
      <c r="G675">
        <v>1</v>
      </c>
      <c r="H675" t="s">
        <v>10028</v>
      </c>
      <c r="I675" t="s">
        <v>6343</v>
      </c>
      <c r="J675" t="s">
        <v>7828</v>
      </c>
      <c r="K675" t="s">
        <v>9488</v>
      </c>
    </row>
    <row r="676" spans="1:11" x14ac:dyDescent="0.3">
      <c r="A676" t="s">
        <v>10024</v>
      </c>
      <c r="B676" t="s">
        <v>3690</v>
      </c>
      <c r="C676" t="s">
        <v>6330</v>
      </c>
      <c r="D676" t="s">
        <v>5526</v>
      </c>
      <c r="E676" t="s">
        <v>5599</v>
      </c>
      <c r="F676" t="s">
        <v>5555</v>
      </c>
      <c r="G676">
        <v>1</v>
      </c>
      <c r="H676" t="s">
        <v>10024</v>
      </c>
      <c r="I676" t="s">
        <v>6343</v>
      </c>
      <c r="J676" t="s">
        <v>7828</v>
      </c>
      <c r="K676" t="s">
        <v>9488</v>
      </c>
    </row>
    <row r="677" spans="1:11" x14ac:dyDescent="0.3">
      <c r="A677" t="s">
        <v>10024</v>
      </c>
      <c r="B677" t="s">
        <v>1766</v>
      </c>
      <c r="C677" t="s">
        <v>6330</v>
      </c>
      <c r="D677" t="s">
        <v>5526</v>
      </c>
      <c r="E677" t="s">
        <v>5599</v>
      </c>
      <c r="F677" t="s">
        <v>5555</v>
      </c>
      <c r="G677">
        <v>1</v>
      </c>
      <c r="H677" t="s">
        <v>10024</v>
      </c>
      <c r="I677" t="s">
        <v>6343</v>
      </c>
      <c r="J677" t="s">
        <v>7828</v>
      </c>
      <c r="K677" t="s">
        <v>9488</v>
      </c>
    </row>
    <row r="678" spans="1:11" x14ac:dyDescent="0.3">
      <c r="A678" t="s">
        <v>10035</v>
      </c>
      <c r="B678" t="s">
        <v>3270</v>
      </c>
      <c r="C678" t="s">
        <v>6330</v>
      </c>
      <c r="D678" t="s">
        <v>5526</v>
      </c>
      <c r="E678" t="s">
        <v>5599</v>
      </c>
      <c r="F678" t="s">
        <v>6315</v>
      </c>
      <c r="G678">
        <v>1</v>
      </c>
      <c r="H678" t="s">
        <v>10035</v>
      </c>
      <c r="I678" t="s">
        <v>6343</v>
      </c>
      <c r="J678" t="s">
        <v>7828</v>
      </c>
      <c r="K678" t="s">
        <v>9488</v>
      </c>
    </row>
    <row r="679" spans="1:11" x14ac:dyDescent="0.3">
      <c r="A679" t="s">
        <v>7701</v>
      </c>
      <c r="B679" t="s">
        <v>3670</v>
      </c>
      <c r="C679" t="s">
        <v>7</v>
      </c>
      <c r="D679" t="s">
        <v>5526</v>
      </c>
      <c r="E679" t="s">
        <v>5599</v>
      </c>
      <c r="G679">
        <v>1</v>
      </c>
      <c r="H679" t="s">
        <v>7701</v>
      </c>
      <c r="I679" t="s">
        <v>6337</v>
      </c>
      <c r="J679" t="s">
        <v>6811</v>
      </c>
      <c r="K679" t="s">
        <v>7490</v>
      </c>
    </row>
    <row r="680" spans="1:11" x14ac:dyDescent="0.3">
      <c r="A680" t="s">
        <v>7701</v>
      </c>
      <c r="B680" t="s">
        <v>3854</v>
      </c>
      <c r="C680" t="s">
        <v>7</v>
      </c>
      <c r="D680" t="s">
        <v>5526</v>
      </c>
      <c r="E680" t="s">
        <v>5599</v>
      </c>
      <c r="G680">
        <v>1</v>
      </c>
      <c r="H680" t="s">
        <v>7701</v>
      </c>
      <c r="I680" t="s">
        <v>6337</v>
      </c>
      <c r="J680" t="s">
        <v>6811</v>
      </c>
      <c r="K680" t="s">
        <v>7490</v>
      </c>
    </row>
    <row r="681" spans="1:11" x14ac:dyDescent="0.3">
      <c r="A681" t="s">
        <v>10036</v>
      </c>
      <c r="B681" t="s">
        <v>3846</v>
      </c>
      <c r="C681" t="s">
        <v>6330</v>
      </c>
      <c r="D681" t="s">
        <v>5526</v>
      </c>
      <c r="E681" t="s">
        <v>5599</v>
      </c>
      <c r="G681">
        <v>1</v>
      </c>
      <c r="H681" t="s">
        <v>10036</v>
      </c>
      <c r="I681" t="s">
        <v>6343</v>
      </c>
      <c r="J681" t="s">
        <v>7828</v>
      </c>
      <c r="K681" t="s">
        <v>9488</v>
      </c>
    </row>
    <row r="682" spans="1:11" x14ac:dyDescent="0.3">
      <c r="A682" t="s">
        <v>10036</v>
      </c>
      <c r="B682" t="s">
        <v>4175</v>
      </c>
      <c r="C682" t="s">
        <v>6330</v>
      </c>
      <c r="D682" t="s">
        <v>5526</v>
      </c>
      <c r="E682" t="s">
        <v>5599</v>
      </c>
      <c r="G682">
        <v>1</v>
      </c>
      <c r="H682" t="s">
        <v>10036</v>
      </c>
      <c r="I682" t="s">
        <v>6343</v>
      </c>
      <c r="J682" t="s">
        <v>7828</v>
      </c>
      <c r="K682" t="s">
        <v>9488</v>
      </c>
    </row>
    <row r="683" spans="1:11" x14ac:dyDescent="0.3">
      <c r="A683" t="s">
        <v>10107</v>
      </c>
      <c r="B683" t="s">
        <v>2382</v>
      </c>
      <c r="C683" t="s">
        <v>6330</v>
      </c>
      <c r="D683" t="s">
        <v>5526</v>
      </c>
      <c r="E683" t="s">
        <v>5602</v>
      </c>
      <c r="G683">
        <v>1</v>
      </c>
      <c r="H683" t="s">
        <v>10107</v>
      </c>
      <c r="I683" t="s">
        <v>6343</v>
      </c>
      <c r="J683" t="s">
        <v>7828</v>
      </c>
      <c r="K683" t="s">
        <v>9502</v>
      </c>
    </row>
    <row r="684" spans="1:11" x14ac:dyDescent="0.3">
      <c r="A684" t="s">
        <v>10096</v>
      </c>
      <c r="B684" t="s">
        <v>4130</v>
      </c>
      <c r="C684" t="s">
        <v>6330</v>
      </c>
      <c r="D684" t="s">
        <v>5526</v>
      </c>
      <c r="E684" t="s">
        <v>5602</v>
      </c>
      <c r="F684" t="s">
        <v>5597</v>
      </c>
      <c r="G684">
        <v>1</v>
      </c>
      <c r="H684" t="s">
        <v>10096</v>
      </c>
      <c r="I684" t="s">
        <v>6343</v>
      </c>
      <c r="J684" t="s">
        <v>7828</v>
      </c>
      <c r="K684" t="s">
        <v>9502</v>
      </c>
    </row>
    <row r="685" spans="1:11" x14ac:dyDescent="0.3">
      <c r="A685" t="s">
        <v>10087</v>
      </c>
      <c r="B685" t="s">
        <v>4131</v>
      </c>
      <c r="C685" t="s">
        <v>6330</v>
      </c>
      <c r="D685" t="s">
        <v>5526</v>
      </c>
      <c r="E685" t="s">
        <v>5663</v>
      </c>
      <c r="F685" t="s">
        <v>5565</v>
      </c>
      <c r="G685">
        <v>1</v>
      </c>
      <c r="H685" t="s">
        <v>10087</v>
      </c>
      <c r="I685" t="s">
        <v>6343</v>
      </c>
      <c r="J685" t="s">
        <v>7828</v>
      </c>
      <c r="K685" t="s">
        <v>9498</v>
      </c>
    </row>
    <row r="686" spans="1:11" x14ac:dyDescent="0.3">
      <c r="A686" t="s">
        <v>10087</v>
      </c>
      <c r="B686" t="s">
        <v>4488</v>
      </c>
      <c r="C686" t="s">
        <v>6330</v>
      </c>
      <c r="D686" t="s">
        <v>5526</v>
      </c>
      <c r="E686" t="s">
        <v>5663</v>
      </c>
      <c r="F686" t="s">
        <v>5565</v>
      </c>
      <c r="G686">
        <v>1</v>
      </c>
      <c r="H686" t="s">
        <v>10087</v>
      </c>
      <c r="I686" t="s">
        <v>6343</v>
      </c>
      <c r="J686" t="s">
        <v>7828</v>
      </c>
      <c r="K686" t="s">
        <v>9498</v>
      </c>
    </row>
    <row r="687" spans="1:11" x14ac:dyDescent="0.3">
      <c r="A687" t="s">
        <v>10044</v>
      </c>
      <c r="B687" t="s">
        <v>367</v>
      </c>
      <c r="C687" t="s">
        <v>6330</v>
      </c>
      <c r="D687" t="s">
        <v>5526</v>
      </c>
      <c r="E687" t="s">
        <v>5790</v>
      </c>
      <c r="F687" t="s">
        <v>5565</v>
      </c>
      <c r="G687">
        <v>1</v>
      </c>
      <c r="H687" t="s">
        <v>10044</v>
      </c>
      <c r="I687" t="s">
        <v>6343</v>
      </c>
      <c r="J687" t="s">
        <v>7828</v>
      </c>
      <c r="K687" t="s">
        <v>9492</v>
      </c>
    </row>
    <row r="688" spans="1:11" x14ac:dyDescent="0.3">
      <c r="A688" t="s">
        <v>10122</v>
      </c>
      <c r="B688" t="s">
        <v>70</v>
      </c>
      <c r="C688" t="s">
        <v>6330</v>
      </c>
      <c r="D688" t="s">
        <v>5526</v>
      </c>
      <c r="E688" t="s">
        <v>5596</v>
      </c>
      <c r="G688">
        <v>1</v>
      </c>
      <c r="H688" t="s">
        <v>10122</v>
      </c>
      <c r="I688" t="s">
        <v>6343</v>
      </c>
      <c r="J688" t="s">
        <v>7828</v>
      </c>
      <c r="K688" t="s">
        <v>9504</v>
      </c>
    </row>
    <row r="689" spans="1:11" x14ac:dyDescent="0.3">
      <c r="A689" t="s">
        <v>10122</v>
      </c>
      <c r="B689" t="s">
        <v>4489</v>
      </c>
      <c r="C689" t="s">
        <v>6330</v>
      </c>
      <c r="D689" t="s">
        <v>5526</v>
      </c>
      <c r="E689" t="s">
        <v>5596</v>
      </c>
      <c r="G689">
        <v>1</v>
      </c>
      <c r="H689" t="s">
        <v>10122</v>
      </c>
      <c r="I689" t="s">
        <v>6343</v>
      </c>
      <c r="J689" t="s">
        <v>7828</v>
      </c>
      <c r="K689" t="s">
        <v>9504</v>
      </c>
    </row>
    <row r="690" spans="1:11" x14ac:dyDescent="0.3">
      <c r="A690" t="s">
        <v>10122</v>
      </c>
      <c r="B690" t="s">
        <v>4490</v>
      </c>
      <c r="C690" t="s">
        <v>6330</v>
      </c>
      <c r="D690" t="s">
        <v>5526</v>
      </c>
      <c r="E690" t="s">
        <v>5596</v>
      </c>
      <c r="G690">
        <v>1</v>
      </c>
      <c r="H690" t="s">
        <v>10122</v>
      </c>
      <c r="I690" t="s">
        <v>6343</v>
      </c>
      <c r="J690" t="s">
        <v>7828</v>
      </c>
      <c r="K690" t="s">
        <v>9504</v>
      </c>
    </row>
    <row r="691" spans="1:11" x14ac:dyDescent="0.3">
      <c r="A691" t="s">
        <v>10122</v>
      </c>
      <c r="B691" t="s">
        <v>4491</v>
      </c>
      <c r="C691" t="s">
        <v>6330</v>
      </c>
      <c r="D691" t="s">
        <v>5526</v>
      </c>
      <c r="E691" t="s">
        <v>5596</v>
      </c>
      <c r="G691">
        <v>1</v>
      </c>
      <c r="H691" t="s">
        <v>10122</v>
      </c>
      <c r="I691" t="s">
        <v>6343</v>
      </c>
      <c r="J691" t="s">
        <v>7828</v>
      </c>
      <c r="K691" t="s">
        <v>9504</v>
      </c>
    </row>
    <row r="692" spans="1:11" x14ac:dyDescent="0.3">
      <c r="A692" t="s">
        <v>10122</v>
      </c>
      <c r="B692" t="s">
        <v>4492</v>
      </c>
      <c r="C692" t="s">
        <v>6330</v>
      </c>
      <c r="D692" t="s">
        <v>5526</v>
      </c>
      <c r="E692" t="s">
        <v>5596</v>
      </c>
      <c r="G692">
        <v>1</v>
      </c>
      <c r="H692" t="s">
        <v>10122</v>
      </c>
      <c r="I692" t="s">
        <v>6343</v>
      </c>
      <c r="J692" t="s">
        <v>7828</v>
      </c>
      <c r="K692" t="s">
        <v>9504</v>
      </c>
    </row>
    <row r="693" spans="1:11" x14ac:dyDescent="0.3">
      <c r="A693" t="s">
        <v>10122</v>
      </c>
      <c r="B693" t="s">
        <v>4493</v>
      </c>
      <c r="C693" t="s">
        <v>6330</v>
      </c>
      <c r="D693" t="s">
        <v>5526</v>
      </c>
      <c r="E693" t="s">
        <v>5596</v>
      </c>
      <c r="G693">
        <v>1</v>
      </c>
      <c r="H693" t="s">
        <v>10122</v>
      </c>
      <c r="I693" t="s">
        <v>6343</v>
      </c>
      <c r="J693" t="s">
        <v>7828</v>
      </c>
      <c r="K693" t="s">
        <v>9504</v>
      </c>
    </row>
    <row r="694" spans="1:11" x14ac:dyDescent="0.3">
      <c r="A694" t="s">
        <v>10122</v>
      </c>
      <c r="B694" t="s">
        <v>4494</v>
      </c>
      <c r="C694" t="s">
        <v>6330</v>
      </c>
      <c r="D694" t="s">
        <v>5526</v>
      </c>
      <c r="E694" t="s">
        <v>5596</v>
      </c>
      <c r="G694">
        <v>1</v>
      </c>
      <c r="H694" t="s">
        <v>10122</v>
      </c>
      <c r="I694" t="s">
        <v>6343</v>
      </c>
      <c r="J694" t="s">
        <v>7828</v>
      </c>
      <c r="K694" t="s">
        <v>9504</v>
      </c>
    </row>
    <row r="695" spans="1:11" x14ac:dyDescent="0.3">
      <c r="A695" t="s">
        <v>10122</v>
      </c>
      <c r="B695" t="s">
        <v>4495</v>
      </c>
      <c r="C695" t="s">
        <v>6330</v>
      </c>
      <c r="D695" t="s">
        <v>5526</v>
      </c>
      <c r="E695" t="s">
        <v>5596</v>
      </c>
      <c r="G695">
        <v>1</v>
      </c>
      <c r="H695" t="s">
        <v>10122</v>
      </c>
      <c r="I695" t="s">
        <v>6343</v>
      </c>
      <c r="J695" t="s">
        <v>7828</v>
      </c>
      <c r="K695" t="s">
        <v>9504</v>
      </c>
    </row>
    <row r="696" spans="1:11" x14ac:dyDescent="0.3">
      <c r="A696" t="s">
        <v>10109</v>
      </c>
      <c r="B696" t="s">
        <v>3651</v>
      </c>
      <c r="C696" t="s">
        <v>6330</v>
      </c>
      <c r="D696" t="s">
        <v>5526</v>
      </c>
      <c r="E696" t="s">
        <v>5596</v>
      </c>
      <c r="F696" t="s">
        <v>5649</v>
      </c>
      <c r="G696">
        <v>1</v>
      </c>
      <c r="H696" t="s">
        <v>10109</v>
      </c>
      <c r="I696" t="s">
        <v>6343</v>
      </c>
      <c r="J696" t="s">
        <v>7828</v>
      </c>
      <c r="K696" t="s">
        <v>9504</v>
      </c>
    </row>
    <row r="697" spans="1:11" x14ac:dyDescent="0.3">
      <c r="A697" t="s">
        <v>7482</v>
      </c>
      <c r="B697" t="s">
        <v>3056</v>
      </c>
      <c r="C697" t="s">
        <v>5616</v>
      </c>
      <c r="D697" t="s">
        <v>5526</v>
      </c>
      <c r="E697" t="s">
        <v>5596</v>
      </c>
      <c r="G697">
        <v>1</v>
      </c>
      <c r="H697" t="s">
        <v>7482</v>
      </c>
      <c r="I697" t="s">
        <v>6336</v>
      </c>
      <c r="J697" t="s">
        <v>6730</v>
      </c>
      <c r="K697" t="s">
        <v>7298</v>
      </c>
    </row>
    <row r="698" spans="1:11" x14ac:dyDescent="0.3">
      <c r="A698" t="s">
        <v>10112</v>
      </c>
      <c r="B698" t="s">
        <v>3489</v>
      </c>
      <c r="C698" t="s">
        <v>6330</v>
      </c>
      <c r="D698" t="s">
        <v>5526</v>
      </c>
      <c r="E698" t="s">
        <v>5596</v>
      </c>
      <c r="F698" t="s">
        <v>5700</v>
      </c>
      <c r="G698">
        <v>1</v>
      </c>
      <c r="H698" t="s">
        <v>10112</v>
      </c>
      <c r="I698" t="s">
        <v>6343</v>
      </c>
      <c r="J698" t="s">
        <v>7828</v>
      </c>
      <c r="K698" t="s">
        <v>9504</v>
      </c>
    </row>
    <row r="699" spans="1:11" x14ac:dyDescent="0.3">
      <c r="A699" t="s">
        <v>10117</v>
      </c>
      <c r="B699" t="s">
        <v>1051</v>
      </c>
      <c r="C699" t="s">
        <v>6330</v>
      </c>
      <c r="D699" t="s">
        <v>5526</v>
      </c>
      <c r="E699" t="s">
        <v>5596</v>
      </c>
      <c r="F699" t="s">
        <v>5714</v>
      </c>
      <c r="G699">
        <v>1</v>
      </c>
      <c r="H699" t="s">
        <v>10117</v>
      </c>
      <c r="I699" t="s">
        <v>6343</v>
      </c>
      <c r="J699" t="s">
        <v>7828</v>
      </c>
      <c r="K699" t="s">
        <v>9504</v>
      </c>
    </row>
    <row r="700" spans="1:11" x14ac:dyDescent="0.3">
      <c r="A700" t="s">
        <v>10114</v>
      </c>
      <c r="B700" t="s">
        <v>3521</v>
      </c>
      <c r="C700" t="s">
        <v>6330</v>
      </c>
      <c r="D700" t="s">
        <v>5526</v>
      </c>
      <c r="E700" t="s">
        <v>5596</v>
      </c>
      <c r="F700" t="s">
        <v>5555</v>
      </c>
      <c r="G700">
        <v>1</v>
      </c>
      <c r="H700" t="s">
        <v>10114</v>
      </c>
      <c r="I700" t="s">
        <v>6343</v>
      </c>
      <c r="J700" t="s">
        <v>7828</v>
      </c>
      <c r="K700" t="s">
        <v>9504</v>
      </c>
    </row>
    <row r="701" spans="1:11" x14ac:dyDescent="0.3">
      <c r="A701" t="s">
        <v>10113</v>
      </c>
      <c r="B701" t="s">
        <v>167</v>
      </c>
      <c r="C701" t="s">
        <v>6330</v>
      </c>
      <c r="D701" t="s">
        <v>5526</v>
      </c>
      <c r="E701" t="s">
        <v>5596</v>
      </c>
      <c r="F701" t="s">
        <v>5784</v>
      </c>
      <c r="G701">
        <v>1</v>
      </c>
      <c r="H701" t="s">
        <v>10113</v>
      </c>
      <c r="I701" t="s">
        <v>6343</v>
      </c>
      <c r="J701" t="s">
        <v>7828</v>
      </c>
      <c r="K701" t="s">
        <v>9504</v>
      </c>
    </row>
    <row r="702" spans="1:11" x14ac:dyDescent="0.3">
      <c r="A702" t="s">
        <v>10114</v>
      </c>
      <c r="B702" t="s">
        <v>1765</v>
      </c>
      <c r="C702" t="s">
        <v>6330</v>
      </c>
      <c r="D702" t="s">
        <v>5526</v>
      </c>
      <c r="E702" t="s">
        <v>5596</v>
      </c>
      <c r="F702" t="s">
        <v>5555</v>
      </c>
      <c r="G702">
        <v>1</v>
      </c>
      <c r="H702" t="s">
        <v>10114</v>
      </c>
      <c r="I702" t="s">
        <v>6343</v>
      </c>
      <c r="J702" t="s">
        <v>7828</v>
      </c>
      <c r="K702" t="s">
        <v>9504</v>
      </c>
    </row>
    <row r="703" spans="1:11" x14ac:dyDescent="0.3">
      <c r="A703" t="s">
        <v>10118</v>
      </c>
      <c r="B703" t="s">
        <v>1489</v>
      </c>
      <c r="C703" t="s">
        <v>6330</v>
      </c>
      <c r="D703" t="s">
        <v>5526</v>
      </c>
      <c r="E703" t="s">
        <v>5596</v>
      </c>
      <c r="F703" s="1" t="s">
        <v>6318</v>
      </c>
      <c r="G703">
        <v>1</v>
      </c>
      <c r="H703" t="s">
        <v>10118</v>
      </c>
      <c r="I703" t="s">
        <v>6343</v>
      </c>
      <c r="J703" t="s">
        <v>7828</v>
      </c>
      <c r="K703" t="s">
        <v>9504</v>
      </c>
    </row>
    <row r="704" spans="1:11" x14ac:dyDescent="0.3">
      <c r="A704" t="s">
        <v>10122</v>
      </c>
      <c r="B704" t="s">
        <v>2966</v>
      </c>
      <c r="C704" t="s">
        <v>6330</v>
      </c>
      <c r="D704" t="s">
        <v>5526</v>
      </c>
      <c r="E704" t="s">
        <v>5596</v>
      </c>
      <c r="G704">
        <v>1</v>
      </c>
      <c r="H704" t="s">
        <v>10122</v>
      </c>
      <c r="I704" t="s">
        <v>6343</v>
      </c>
      <c r="J704" t="s">
        <v>7828</v>
      </c>
      <c r="K704" t="s">
        <v>9504</v>
      </c>
    </row>
    <row r="705" spans="1:11" x14ac:dyDescent="0.3">
      <c r="A705" t="s">
        <v>10122</v>
      </c>
      <c r="B705" t="s">
        <v>2639</v>
      </c>
      <c r="C705" t="s">
        <v>6330</v>
      </c>
      <c r="D705" t="s">
        <v>5526</v>
      </c>
      <c r="E705" t="s">
        <v>5596</v>
      </c>
      <c r="G705">
        <v>1</v>
      </c>
      <c r="H705" t="s">
        <v>10122</v>
      </c>
      <c r="I705" t="s">
        <v>6343</v>
      </c>
      <c r="J705" t="s">
        <v>7828</v>
      </c>
      <c r="K705" t="s">
        <v>9504</v>
      </c>
    </row>
    <row r="706" spans="1:11" x14ac:dyDescent="0.3">
      <c r="A706" t="s">
        <v>10122</v>
      </c>
      <c r="B706" t="s">
        <v>1022</v>
      </c>
      <c r="C706" t="s">
        <v>6330</v>
      </c>
      <c r="D706" t="s">
        <v>5526</v>
      </c>
      <c r="E706" t="s">
        <v>5596</v>
      </c>
      <c r="G706">
        <v>1</v>
      </c>
      <c r="H706" t="s">
        <v>10122</v>
      </c>
      <c r="I706" t="s">
        <v>6343</v>
      </c>
      <c r="J706" t="s">
        <v>7828</v>
      </c>
      <c r="K706" t="s">
        <v>9504</v>
      </c>
    </row>
    <row r="707" spans="1:11" x14ac:dyDescent="0.3">
      <c r="A707" t="s">
        <v>10045</v>
      </c>
      <c r="B707" t="s">
        <v>1773</v>
      </c>
      <c r="C707" t="s">
        <v>6330</v>
      </c>
      <c r="D707" t="s">
        <v>5526</v>
      </c>
      <c r="E707" t="s">
        <v>5790</v>
      </c>
      <c r="G707">
        <v>1</v>
      </c>
      <c r="H707" t="s">
        <v>10045</v>
      </c>
      <c r="I707" t="s">
        <v>6343</v>
      </c>
      <c r="J707" t="s">
        <v>7828</v>
      </c>
      <c r="K707" t="s">
        <v>9492</v>
      </c>
    </row>
    <row r="708" spans="1:11" x14ac:dyDescent="0.3">
      <c r="A708" t="s">
        <v>10045</v>
      </c>
      <c r="B708" t="s">
        <v>4496</v>
      </c>
      <c r="C708" t="s">
        <v>6330</v>
      </c>
      <c r="D708" t="s">
        <v>5526</v>
      </c>
      <c r="E708" t="s">
        <v>5790</v>
      </c>
      <c r="G708">
        <v>1</v>
      </c>
      <c r="H708" t="s">
        <v>10045</v>
      </c>
      <c r="I708" t="s">
        <v>6343</v>
      </c>
      <c r="J708" t="s">
        <v>7828</v>
      </c>
      <c r="K708" t="s">
        <v>9492</v>
      </c>
    </row>
    <row r="709" spans="1:11" x14ac:dyDescent="0.3">
      <c r="A709" t="s">
        <v>10045</v>
      </c>
      <c r="B709" t="s">
        <v>2856</v>
      </c>
      <c r="C709" t="s">
        <v>6330</v>
      </c>
      <c r="D709" t="s">
        <v>5526</v>
      </c>
      <c r="E709" t="s">
        <v>5790</v>
      </c>
      <c r="G709">
        <v>1</v>
      </c>
      <c r="H709" t="s">
        <v>10045</v>
      </c>
      <c r="I709" t="s">
        <v>6343</v>
      </c>
      <c r="J709" t="s">
        <v>7828</v>
      </c>
      <c r="K709" t="s">
        <v>9492</v>
      </c>
    </row>
    <row r="710" spans="1:11" x14ac:dyDescent="0.3">
      <c r="A710" t="s">
        <v>10121</v>
      </c>
      <c r="B710" t="s">
        <v>3214</v>
      </c>
      <c r="C710" t="s">
        <v>6330</v>
      </c>
      <c r="D710" t="s">
        <v>5526</v>
      </c>
      <c r="E710" t="s">
        <v>5596</v>
      </c>
      <c r="F710" t="s">
        <v>5701</v>
      </c>
      <c r="G710">
        <v>1</v>
      </c>
      <c r="H710" t="s">
        <v>10121</v>
      </c>
      <c r="I710" t="s">
        <v>6343</v>
      </c>
      <c r="J710" t="s">
        <v>7828</v>
      </c>
      <c r="K710" t="s">
        <v>9504</v>
      </c>
    </row>
    <row r="711" spans="1:11" x14ac:dyDescent="0.3">
      <c r="A711" t="s">
        <v>10122</v>
      </c>
      <c r="B711" t="s">
        <v>4497</v>
      </c>
      <c r="C711" t="s">
        <v>6330</v>
      </c>
      <c r="D711" t="s">
        <v>5526</v>
      </c>
      <c r="E711" t="s">
        <v>5596</v>
      </c>
      <c r="G711">
        <v>1</v>
      </c>
      <c r="H711" t="s">
        <v>10122</v>
      </c>
      <c r="I711" t="s">
        <v>6343</v>
      </c>
      <c r="J711" t="s">
        <v>7828</v>
      </c>
      <c r="K711" t="s">
        <v>9504</v>
      </c>
    </row>
    <row r="712" spans="1:11" x14ac:dyDescent="0.3">
      <c r="A712" t="s">
        <v>10122</v>
      </c>
      <c r="B712" t="s">
        <v>4498</v>
      </c>
      <c r="C712" t="s">
        <v>6330</v>
      </c>
      <c r="D712" t="s">
        <v>5526</v>
      </c>
      <c r="E712" t="s">
        <v>5596</v>
      </c>
      <c r="G712">
        <v>1</v>
      </c>
      <c r="H712" t="s">
        <v>10122</v>
      </c>
      <c r="I712" t="s">
        <v>6343</v>
      </c>
      <c r="J712" t="s">
        <v>7828</v>
      </c>
      <c r="K712" t="s">
        <v>9504</v>
      </c>
    </row>
    <row r="713" spans="1:11" x14ac:dyDescent="0.3">
      <c r="A713" t="s">
        <v>10122</v>
      </c>
      <c r="B713" t="s">
        <v>4499</v>
      </c>
      <c r="C713" t="s">
        <v>6330</v>
      </c>
      <c r="D713" t="s">
        <v>5526</v>
      </c>
      <c r="E713" t="s">
        <v>5596</v>
      </c>
      <c r="G713">
        <v>1</v>
      </c>
      <c r="H713" t="s">
        <v>10122</v>
      </c>
      <c r="I713" t="s">
        <v>6343</v>
      </c>
      <c r="J713" t="s">
        <v>7828</v>
      </c>
      <c r="K713" t="s">
        <v>9504</v>
      </c>
    </row>
    <row r="714" spans="1:11" x14ac:dyDescent="0.3">
      <c r="A714" t="s">
        <v>10118</v>
      </c>
      <c r="B714" t="s">
        <v>4500</v>
      </c>
      <c r="C714" t="s">
        <v>6330</v>
      </c>
      <c r="D714" t="s">
        <v>5526</v>
      </c>
      <c r="E714" t="s">
        <v>5596</v>
      </c>
      <c r="F714" s="1" t="s">
        <v>6318</v>
      </c>
      <c r="G714">
        <v>1</v>
      </c>
      <c r="H714" t="s">
        <v>10118</v>
      </c>
      <c r="I714" t="s">
        <v>6343</v>
      </c>
      <c r="J714" t="s">
        <v>7828</v>
      </c>
      <c r="K714" t="s">
        <v>9504</v>
      </c>
    </row>
    <row r="715" spans="1:11" x14ac:dyDescent="0.3">
      <c r="A715" t="s">
        <v>10118</v>
      </c>
      <c r="B715" t="s">
        <v>4501</v>
      </c>
      <c r="C715" t="s">
        <v>6330</v>
      </c>
      <c r="D715" t="s">
        <v>5526</v>
      </c>
      <c r="E715" t="s">
        <v>5596</v>
      </c>
      <c r="F715" s="1" t="s">
        <v>6318</v>
      </c>
      <c r="G715">
        <v>1</v>
      </c>
      <c r="H715" t="s">
        <v>10118</v>
      </c>
      <c r="I715" t="s">
        <v>6343</v>
      </c>
      <c r="J715" t="s">
        <v>7828</v>
      </c>
      <c r="K715" t="s">
        <v>9504</v>
      </c>
    </row>
    <row r="716" spans="1:11" x14ac:dyDescent="0.3">
      <c r="A716" t="s">
        <v>7482</v>
      </c>
      <c r="B716" t="s">
        <v>1135</v>
      </c>
      <c r="C716" t="s">
        <v>5616</v>
      </c>
      <c r="D716" t="s">
        <v>5526</v>
      </c>
      <c r="E716" t="s">
        <v>5596</v>
      </c>
      <c r="G716">
        <v>1</v>
      </c>
      <c r="H716" t="s">
        <v>7482</v>
      </c>
      <c r="I716" t="s">
        <v>6336</v>
      </c>
      <c r="J716" t="s">
        <v>6730</v>
      </c>
      <c r="K716" t="s">
        <v>7298</v>
      </c>
    </row>
    <row r="717" spans="1:11" x14ac:dyDescent="0.3">
      <c r="A717" t="s">
        <v>10122</v>
      </c>
      <c r="B717" t="s">
        <v>4502</v>
      </c>
      <c r="C717" t="s">
        <v>6330</v>
      </c>
      <c r="D717" t="s">
        <v>5526</v>
      </c>
      <c r="E717" t="s">
        <v>5596</v>
      </c>
      <c r="G717">
        <v>1</v>
      </c>
      <c r="H717" t="s">
        <v>10122</v>
      </c>
      <c r="I717" t="s">
        <v>6343</v>
      </c>
      <c r="J717" t="s">
        <v>7828</v>
      </c>
      <c r="K717" t="s">
        <v>9504</v>
      </c>
    </row>
    <row r="718" spans="1:11" x14ac:dyDescent="0.3">
      <c r="A718" t="s">
        <v>10122</v>
      </c>
      <c r="B718" t="s">
        <v>4503</v>
      </c>
      <c r="C718" t="s">
        <v>6330</v>
      </c>
      <c r="D718" t="s">
        <v>5526</v>
      </c>
      <c r="E718" t="s">
        <v>5596</v>
      </c>
      <c r="G718">
        <v>1</v>
      </c>
      <c r="H718" t="s">
        <v>10122</v>
      </c>
      <c r="I718" t="s">
        <v>6343</v>
      </c>
      <c r="J718" t="s">
        <v>7828</v>
      </c>
      <c r="K718" t="s">
        <v>9504</v>
      </c>
    </row>
    <row r="719" spans="1:11" x14ac:dyDescent="0.3">
      <c r="A719" t="s">
        <v>8383</v>
      </c>
      <c r="B719" t="s">
        <v>4016</v>
      </c>
      <c r="C719" t="s">
        <v>5604</v>
      </c>
      <c r="D719" t="s">
        <v>5526</v>
      </c>
      <c r="E719" t="s">
        <v>5663</v>
      </c>
      <c r="G719">
        <v>1</v>
      </c>
      <c r="H719" t="s">
        <v>8383</v>
      </c>
      <c r="I719" t="s">
        <v>6340</v>
      </c>
      <c r="J719" t="s">
        <v>7222</v>
      </c>
      <c r="K719" t="s">
        <v>8162</v>
      </c>
    </row>
    <row r="720" spans="1:11" x14ac:dyDescent="0.3">
      <c r="A720" t="s">
        <v>8479</v>
      </c>
      <c r="B720" t="s">
        <v>4245</v>
      </c>
      <c r="C720" t="s">
        <v>5781</v>
      </c>
      <c r="D720" t="s">
        <v>5526</v>
      </c>
      <c r="E720" t="s">
        <v>5663</v>
      </c>
      <c r="G720">
        <v>1</v>
      </c>
      <c r="H720" t="s">
        <v>8479</v>
      </c>
      <c r="I720" t="s">
        <v>6341</v>
      </c>
      <c r="J720" t="s">
        <v>7291</v>
      </c>
      <c r="K720" t="s">
        <v>8250</v>
      </c>
    </row>
    <row r="721" spans="1:11" x14ac:dyDescent="0.3">
      <c r="A721" t="s">
        <v>8477</v>
      </c>
      <c r="B721" t="s">
        <v>4256</v>
      </c>
      <c r="C721" t="s">
        <v>5781</v>
      </c>
      <c r="D721" t="s">
        <v>5526</v>
      </c>
      <c r="E721" t="s">
        <v>5655</v>
      </c>
      <c r="G721">
        <v>1</v>
      </c>
      <c r="H721" t="s">
        <v>8477</v>
      </c>
      <c r="I721" t="s">
        <v>6341</v>
      </c>
      <c r="J721" t="s">
        <v>7291</v>
      </c>
      <c r="K721" t="s">
        <v>8248</v>
      </c>
    </row>
    <row r="722" spans="1:11" x14ac:dyDescent="0.3">
      <c r="A722" t="s">
        <v>8475</v>
      </c>
      <c r="B722" t="s">
        <v>3228</v>
      </c>
      <c r="C722" t="s">
        <v>5781</v>
      </c>
      <c r="D722" t="s">
        <v>5526</v>
      </c>
      <c r="E722" t="s">
        <v>5671</v>
      </c>
      <c r="G722">
        <v>1</v>
      </c>
      <c r="H722" t="s">
        <v>8475</v>
      </c>
      <c r="I722" t="s">
        <v>6341</v>
      </c>
      <c r="J722" t="s">
        <v>7291</v>
      </c>
      <c r="K722" t="s">
        <v>8246</v>
      </c>
    </row>
    <row r="723" spans="1:11" x14ac:dyDescent="0.3">
      <c r="A723" t="s">
        <v>8479</v>
      </c>
      <c r="B723" t="s">
        <v>3389</v>
      </c>
      <c r="C723" t="s">
        <v>5781</v>
      </c>
      <c r="D723" t="s">
        <v>5526</v>
      </c>
      <c r="E723" t="s">
        <v>5663</v>
      </c>
      <c r="G723">
        <v>1</v>
      </c>
      <c r="H723" t="s">
        <v>8479</v>
      </c>
      <c r="I723" t="s">
        <v>6341</v>
      </c>
      <c r="J723" t="s">
        <v>7291</v>
      </c>
      <c r="K723" t="s">
        <v>8250</v>
      </c>
    </row>
    <row r="724" spans="1:11" x14ac:dyDescent="0.3">
      <c r="A724" t="s">
        <v>9253</v>
      </c>
      <c r="B724" t="s">
        <v>2985</v>
      </c>
      <c r="C724" t="s">
        <v>6330</v>
      </c>
      <c r="D724" t="s">
        <v>5527</v>
      </c>
      <c r="E724" t="s">
        <v>5785</v>
      </c>
      <c r="G724">
        <v>1</v>
      </c>
      <c r="H724" t="s">
        <v>9253</v>
      </c>
      <c r="I724" t="s">
        <v>6343</v>
      </c>
      <c r="J724" t="s">
        <v>7675</v>
      </c>
      <c r="K724" t="s">
        <v>8866</v>
      </c>
    </row>
    <row r="725" spans="1:11" x14ac:dyDescent="0.3">
      <c r="A725" t="s">
        <v>9251</v>
      </c>
      <c r="B725" t="s">
        <v>2979</v>
      </c>
      <c r="C725" t="s">
        <v>6330</v>
      </c>
      <c r="D725" t="s">
        <v>5527</v>
      </c>
      <c r="E725" t="s">
        <v>5786</v>
      </c>
      <c r="G725">
        <v>1</v>
      </c>
      <c r="H725" t="s">
        <v>9251</v>
      </c>
      <c r="I725" t="s">
        <v>6343</v>
      </c>
      <c r="J725" t="s">
        <v>7675</v>
      </c>
      <c r="K725" t="s">
        <v>8864</v>
      </c>
    </row>
    <row r="726" spans="1:11" x14ac:dyDescent="0.3">
      <c r="A726" t="s">
        <v>9257</v>
      </c>
      <c r="B726" t="s">
        <v>4273</v>
      </c>
      <c r="C726" t="s">
        <v>6330</v>
      </c>
      <c r="D726" t="s">
        <v>5527</v>
      </c>
      <c r="E726" t="s">
        <v>5787</v>
      </c>
      <c r="G726">
        <v>1</v>
      </c>
      <c r="H726" t="s">
        <v>9257</v>
      </c>
      <c r="I726" t="s">
        <v>6343</v>
      </c>
      <c r="J726" t="s">
        <v>7675</v>
      </c>
      <c r="K726" t="s">
        <v>8870</v>
      </c>
    </row>
    <row r="727" spans="1:11" x14ac:dyDescent="0.3">
      <c r="A727" t="s">
        <v>9261</v>
      </c>
      <c r="B727" t="s">
        <v>4274</v>
      </c>
      <c r="C727" t="s">
        <v>6330</v>
      </c>
      <c r="D727" t="s">
        <v>5527</v>
      </c>
      <c r="E727" t="s">
        <v>5788</v>
      </c>
      <c r="G727">
        <v>1</v>
      </c>
      <c r="H727" t="s">
        <v>9261</v>
      </c>
      <c r="I727" t="s">
        <v>6343</v>
      </c>
      <c r="J727" t="s">
        <v>7675</v>
      </c>
      <c r="K727" t="s">
        <v>8874</v>
      </c>
    </row>
    <row r="728" spans="1:11" x14ac:dyDescent="0.3">
      <c r="A728" t="s">
        <v>9255</v>
      </c>
      <c r="B728" t="s">
        <v>4504</v>
      </c>
      <c r="C728" t="s">
        <v>6330</v>
      </c>
      <c r="D728" t="s">
        <v>5527</v>
      </c>
      <c r="E728" t="s">
        <v>5663</v>
      </c>
      <c r="G728">
        <v>1</v>
      </c>
      <c r="H728" t="s">
        <v>9255</v>
      </c>
      <c r="I728" t="s">
        <v>6343</v>
      </c>
      <c r="J728" t="s">
        <v>7675</v>
      </c>
      <c r="K728" t="s">
        <v>8868</v>
      </c>
    </row>
    <row r="729" spans="1:11" x14ac:dyDescent="0.3">
      <c r="A729" t="s">
        <v>9255</v>
      </c>
      <c r="B729" t="s">
        <v>4505</v>
      </c>
      <c r="C729" t="s">
        <v>6330</v>
      </c>
      <c r="D729" t="s">
        <v>5527</v>
      </c>
      <c r="E729" t="s">
        <v>5663</v>
      </c>
      <c r="G729">
        <v>1</v>
      </c>
      <c r="H729" t="s">
        <v>9255</v>
      </c>
      <c r="I729" t="s">
        <v>6343</v>
      </c>
      <c r="J729" t="s">
        <v>7675</v>
      </c>
      <c r="K729" t="s">
        <v>8868</v>
      </c>
    </row>
    <row r="730" spans="1:11" x14ac:dyDescent="0.3">
      <c r="A730" t="s">
        <v>9255</v>
      </c>
      <c r="B730" t="s">
        <v>17</v>
      </c>
      <c r="C730" t="s">
        <v>6330</v>
      </c>
      <c r="D730" t="s">
        <v>5527</v>
      </c>
      <c r="E730" t="s">
        <v>5663</v>
      </c>
      <c r="G730">
        <v>1</v>
      </c>
      <c r="H730" t="s">
        <v>9255</v>
      </c>
      <c r="I730" t="s">
        <v>6343</v>
      </c>
      <c r="J730" t="s">
        <v>7675</v>
      </c>
      <c r="K730" t="s">
        <v>8868</v>
      </c>
    </row>
    <row r="731" spans="1:11" x14ac:dyDescent="0.3">
      <c r="A731" t="s">
        <v>9255</v>
      </c>
      <c r="B731" t="s">
        <v>4506</v>
      </c>
      <c r="C731" t="s">
        <v>6330</v>
      </c>
      <c r="D731" t="s">
        <v>5527</v>
      </c>
      <c r="E731" t="s">
        <v>5663</v>
      </c>
      <c r="G731">
        <v>1</v>
      </c>
      <c r="H731" t="s">
        <v>9255</v>
      </c>
      <c r="I731" t="s">
        <v>6343</v>
      </c>
      <c r="J731" t="s">
        <v>7675</v>
      </c>
      <c r="K731" t="s">
        <v>8868</v>
      </c>
    </row>
    <row r="732" spans="1:11" x14ac:dyDescent="0.3">
      <c r="A732" t="s">
        <v>9255</v>
      </c>
      <c r="B732" t="s">
        <v>4507</v>
      </c>
      <c r="C732" t="s">
        <v>6330</v>
      </c>
      <c r="D732" t="s">
        <v>5527</v>
      </c>
      <c r="E732" t="s">
        <v>5663</v>
      </c>
      <c r="G732">
        <v>1</v>
      </c>
      <c r="H732" t="s">
        <v>9255</v>
      </c>
      <c r="I732" t="s">
        <v>6343</v>
      </c>
      <c r="J732" t="s">
        <v>7675</v>
      </c>
      <c r="K732" t="s">
        <v>8868</v>
      </c>
    </row>
    <row r="733" spans="1:11" x14ac:dyDescent="0.3">
      <c r="A733" t="s">
        <v>9255</v>
      </c>
      <c r="B733" t="s">
        <v>4508</v>
      </c>
      <c r="C733" t="s">
        <v>6330</v>
      </c>
      <c r="D733" t="s">
        <v>5527</v>
      </c>
      <c r="E733" t="s">
        <v>5663</v>
      </c>
      <c r="G733">
        <v>1</v>
      </c>
      <c r="H733" t="s">
        <v>9255</v>
      </c>
      <c r="I733" t="s">
        <v>6343</v>
      </c>
      <c r="J733" t="s">
        <v>7675</v>
      </c>
      <c r="K733" t="s">
        <v>8868</v>
      </c>
    </row>
    <row r="734" spans="1:11" x14ac:dyDescent="0.3">
      <c r="A734" t="s">
        <v>9255</v>
      </c>
      <c r="B734" t="s">
        <v>4509</v>
      </c>
      <c r="C734" t="s">
        <v>6330</v>
      </c>
      <c r="D734" t="s">
        <v>5527</v>
      </c>
      <c r="E734" t="s">
        <v>5663</v>
      </c>
      <c r="G734">
        <v>1</v>
      </c>
      <c r="H734" t="s">
        <v>9255</v>
      </c>
      <c r="I734" t="s">
        <v>6343</v>
      </c>
      <c r="J734" t="s">
        <v>7675</v>
      </c>
      <c r="K734" t="s">
        <v>8868</v>
      </c>
    </row>
    <row r="735" spans="1:11" x14ac:dyDescent="0.3">
      <c r="A735" t="s">
        <v>9255</v>
      </c>
      <c r="B735" t="s">
        <v>4510</v>
      </c>
      <c r="C735" t="s">
        <v>6330</v>
      </c>
      <c r="D735" t="s">
        <v>5527</v>
      </c>
      <c r="E735" t="s">
        <v>5663</v>
      </c>
      <c r="G735">
        <v>1</v>
      </c>
      <c r="H735" t="s">
        <v>9255</v>
      </c>
      <c r="I735" t="s">
        <v>6343</v>
      </c>
      <c r="J735" t="s">
        <v>7675</v>
      </c>
      <c r="K735" t="s">
        <v>8868</v>
      </c>
    </row>
    <row r="736" spans="1:11" x14ac:dyDescent="0.3">
      <c r="A736" t="s">
        <v>9255</v>
      </c>
      <c r="B736" t="s">
        <v>3483</v>
      </c>
      <c r="C736" t="s">
        <v>6330</v>
      </c>
      <c r="D736" t="s">
        <v>5527</v>
      </c>
      <c r="E736" t="s">
        <v>5663</v>
      </c>
      <c r="G736">
        <v>1</v>
      </c>
      <c r="H736" t="s">
        <v>9255</v>
      </c>
      <c r="I736" t="s">
        <v>6343</v>
      </c>
      <c r="J736" t="s">
        <v>7675</v>
      </c>
      <c r="K736" t="s">
        <v>8868</v>
      </c>
    </row>
    <row r="737" spans="1:11" x14ac:dyDescent="0.3">
      <c r="A737" t="s">
        <v>9255</v>
      </c>
      <c r="B737" t="s">
        <v>4511</v>
      </c>
      <c r="C737" t="s">
        <v>6330</v>
      </c>
      <c r="D737" t="s">
        <v>5527</v>
      </c>
      <c r="E737" t="s">
        <v>5663</v>
      </c>
      <c r="G737">
        <v>1</v>
      </c>
      <c r="H737" t="s">
        <v>9255</v>
      </c>
      <c r="I737" t="s">
        <v>6343</v>
      </c>
      <c r="J737" t="s">
        <v>7675</v>
      </c>
      <c r="K737" t="s">
        <v>8868</v>
      </c>
    </row>
    <row r="738" spans="1:11" x14ac:dyDescent="0.3">
      <c r="A738" t="s">
        <v>9255</v>
      </c>
      <c r="B738" t="s">
        <v>4512</v>
      </c>
      <c r="C738" t="s">
        <v>6330</v>
      </c>
      <c r="D738" t="s">
        <v>5527</v>
      </c>
      <c r="E738" t="s">
        <v>5663</v>
      </c>
      <c r="G738">
        <v>1</v>
      </c>
      <c r="H738" t="s">
        <v>9255</v>
      </c>
      <c r="I738" t="s">
        <v>6343</v>
      </c>
      <c r="J738" t="s">
        <v>7675</v>
      </c>
      <c r="K738" t="s">
        <v>8868</v>
      </c>
    </row>
    <row r="739" spans="1:11" x14ac:dyDescent="0.3">
      <c r="A739" t="s">
        <v>9255</v>
      </c>
      <c r="B739" t="s">
        <v>3051</v>
      </c>
      <c r="C739" t="s">
        <v>6330</v>
      </c>
      <c r="D739" t="s">
        <v>5527</v>
      </c>
      <c r="E739" t="s">
        <v>5663</v>
      </c>
      <c r="G739">
        <v>1</v>
      </c>
      <c r="H739" t="s">
        <v>9255</v>
      </c>
      <c r="I739" t="s">
        <v>6343</v>
      </c>
      <c r="J739" t="s">
        <v>7675</v>
      </c>
      <c r="K739" t="s">
        <v>8868</v>
      </c>
    </row>
    <row r="740" spans="1:11" x14ac:dyDescent="0.3">
      <c r="A740" t="s">
        <v>7239</v>
      </c>
      <c r="B740" t="s">
        <v>3058</v>
      </c>
      <c r="C740" t="s">
        <v>5616</v>
      </c>
      <c r="D740" t="s">
        <v>5527</v>
      </c>
      <c r="E740" t="s">
        <v>5663</v>
      </c>
      <c r="G740">
        <v>1</v>
      </c>
      <c r="H740" t="s">
        <v>7239</v>
      </c>
      <c r="I740" t="s">
        <v>6336</v>
      </c>
      <c r="J740" t="s">
        <v>6709</v>
      </c>
      <c r="K740" t="s">
        <v>7157</v>
      </c>
    </row>
    <row r="741" spans="1:11" x14ac:dyDescent="0.3">
      <c r="A741" t="s">
        <v>7236</v>
      </c>
      <c r="B741" t="s">
        <v>3048</v>
      </c>
      <c r="C741" t="s">
        <v>5616</v>
      </c>
      <c r="D741" t="s">
        <v>5527</v>
      </c>
      <c r="E741" t="s">
        <v>5700</v>
      </c>
      <c r="G741">
        <v>1</v>
      </c>
      <c r="H741" t="s">
        <v>7236</v>
      </c>
      <c r="I741" t="s">
        <v>6336</v>
      </c>
      <c r="J741" t="s">
        <v>6709</v>
      </c>
      <c r="K741" t="s">
        <v>7154</v>
      </c>
    </row>
    <row r="742" spans="1:11" x14ac:dyDescent="0.3">
      <c r="A742" t="s">
        <v>7551</v>
      </c>
      <c r="B742" t="s">
        <v>2430</v>
      </c>
      <c r="C742" t="s">
        <v>7</v>
      </c>
      <c r="D742" t="s">
        <v>5527</v>
      </c>
      <c r="G742">
        <v>1</v>
      </c>
      <c r="H742" t="s">
        <v>7551</v>
      </c>
      <c r="I742" t="s">
        <v>6337</v>
      </c>
      <c r="J742" t="s">
        <v>6781</v>
      </c>
      <c r="K742" t="s">
        <v>7364</v>
      </c>
    </row>
    <row r="743" spans="1:11" x14ac:dyDescent="0.3">
      <c r="A743" t="s">
        <v>9255</v>
      </c>
      <c r="B743" t="s">
        <v>4513</v>
      </c>
      <c r="C743" t="s">
        <v>6330</v>
      </c>
      <c r="D743" t="s">
        <v>5527</v>
      </c>
      <c r="E743" t="s">
        <v>5663</v>
      </c>
      <c r="G743">
        <v>1</v>
      </c>
      <c r="H743" t="s">
        <v>9255</v>
      </c>
      <c r="I743" t="s">
        <v>6343</v>
      </c>
      <c r="J743" t="s">
        <v>7675</v>
      </c>
      <c r="K743" t="s">
        <v>8868</v>
      </c>
    </row>
    <row r="744" spans="1:11" x14ac:dyDescent="0.3">
      <c r="A744" t="s">
        <v>9255</v>
      </c>
      <c r="B744" t="s">
        <v>987</v>
      </c>
      <c r="C744" t="s">
        <v>6330</v>
      </c>
      <c r="D744" t="s">
        <v>5527</v>
      </c>
      <c r="E744" t="s">
        <v>5663</v>
      </c>
      <c r="G744">
        <v>1</v>
      </c>
      <c r="H744" t="s">
        <v>9255</v>
      </c>
      <c r="I744" t="s">
        <v>6343</v>
      </c>
      <c r="J744" t="s">
        <v>7675</v>
      </c>
      <c r="K744" t="s">
        <v>8868</v>
      </c>
    </row>
    <row r="745" spans="1:11" x14ac:dyDescent="0.3">
      <c r="A745" t="s">
        <v>9263</v>
      </c>
      <c r="B745" t="s">
        <v>2222</v>
      </c>
      <c r="C745" t="s">
        <v>6330</v>
      </c>
      <c r="D745" t="s">
        <v>5527</v>
      </c>
      <c r="E745" t="s">
        <v>5789</v>
      </c>
      <c r="G745">
        <v>1</v>
      </c>
      <c r="H745" t="s">
        <v>9263</v>
      </c>
      <c r="I745" t="s">
        <v>6343</v>
      </c>
      <c r="J745" t="s">
        <v>7675</v>
      </c>
      <c r="K745" t="s">
        <v>8876</v>
      </c>
    </row>
    <row r="746" spans="1:11" x14ac:dyDescent="0.3">
      <c r="A746" t="s">
        <v>9255</v>
      </c>
      <c r="B746" t="s">
        <v>4514</v>
      </c>
      <c r="C746" t="s">
        <v>6330</v>
      </c>
      <c r="D746" t="s">
        <v>5527</v>
      </c>
      <c r="E746" t="s">
        <v>5663</v>
      </c>
      <c r="G746">
        <v>1</v>
      </c>
      <c r="H746" t="s">
        <v>9255</v>
      </c>
      <c r="I746" t="s">
        <v>6343</v>
      </c>
      <c r="J746" t="s">
        <v>7675</v>
      </c>
      <c r="K746" t="s">
        <v>8868</v>
      </c>
    </row>
    <row r="747" spans="1:11" x14ac:dyDescent="0.3">
      <c r="A747" t="s">
        <v>9255</v>
      </c>
      <c r="B747" t="s">
        <v>4515</v>
      </c>
      <c r="C747" t="s">
        <v>6330</v>
      </c>
      <c r="D747" t="s">
        <v>5527</v>
      </c>
      <c r="E747" t="s">
        <v>5663</v>
      </c>
      <c r="G747">
        <v>1</v>
      </c>
      <c r="H747" t="s">
        <v>9255</v>
      </c>
      <c r="I747" t="s">
        <v>6343</v>
      </c>
      <c r="J747" t="s">
        <v>7675</v>
      </c>
      <c r="K747" t="s">
        <v>8868</v>
      </c>
    </row>
    <row r="748" spans="1:11" x14ac:dyDescent="0.3">
      <c r="A748" t="s">
        <v>9255</v>
      </c>
      <c r="B748" t="s">
        <v>1101</v>
      </c>
      <c r="C748" t="s">
        <v>6330</v>
      </c>
      <c r="D748" t="s">
        <v>5527</v>
      </c>
      <c r="E748" t="s">
        <v>5663</v>
      </c>
      <c r="G748">
        <v>1</v>
      </c>
      <c r="H748" t="s">
        <v>9255</v>
      </c>
      <c r="I748" t="s">
        <v>6343</v>
      </c>
      <c r="J748" t="s">
        <v>7675</v>
      </c>
      <c r="K748" t="s">
        <v>8868</v>
      </c>
    </row>
    <row r="749" spans="1:11" x14ac:dyDescent="0.3">
      <c r="A749" t="s">
        <v>9255</v>
      </c>
      <c r="B749" t="s">
        <v>4516</v>
      </c>
      <c r="C749" t="s">
        <v>6330</v>
      </c>
      <c r="D749" t="s">
        <v>5527</v>
      </c>
      <c r="E749" t="s">
        <v>5663</v>
      </c>
      <c r="G749">
        <v>1</v>
      </c>
      <c r="H749" t="s">
        <v>9255</v>
      </c>
      <c r="I749" t="s">
        <v>6343</v>
      </c>
      <c r="J749" t="s">
        <v>7675</v>
      </c>
      <c r="K749" t="s">
        <v>8868</v>
      </c>
    </row>
    <row r="750" spans="1:11" x14ac:dyDescent="0.3">
      <c r="A750" t="s">
        <v>9255</v>
      </c>
      <c r="B750" t="s">
        <v>4517</v>
      </c>
      <c r="C750" t="s">
        <v>6330</v>
      </c>
      <c r="D750" t="s">
        <v>5527</v>
      </c>
      <c r="E750" t="s">
        <v>5663</v>
      </c>
      <c r="G750">
        <v>1</v>
      </c>
      <c r="H750" t="s">
        <v>9255</v>
      </c>
      <c r="I750" t="s">
        <v>6343</v>
      </c>
      <c r="J750" t="s">
        <v>7675</v>
      </c>
      <c r="K750" t="s">
        <v>8868</v>
      </c>
    </row>
    <row r="751" spans="1:11" x14ac:dyDescent="0.3">
      <c r="A751" t="s">
        <v>9255</v>
      </c>
      <c r="B751" t="s">
        <v>4518</v>
      </c>
      <c r="C751" t="s">
        <v>6330</v>
      </c>
      <c r="D751" t="s">
        <v>5527</v>
      </c>
      <c r="E751" t="s">
        <v>5663</v>
      </c>
      <c r="G751">
        <v>1</v>
      </c>
      <c r="H751" t="s">
        <v>9255</v>
      </c>
      <c r="I751" t="s">
        <v>6343</v>
      </c>
      <c r="J751" t="s">
        <v>7675</v>
      </c>
      <c r="K751" t="s">
        <v>8868</v>
      </c>
    </row>
    <row r="752" spans="1:11" x14ac:dyDescent="0.3">
      <c r="A752" t="s">
        <v>9259</v>
      </c>
      <c r="B752" t="s">
        <v>3413</v>
      </c>
      <c r="C752" t="s">
        <v>6330</v>
      </c>
      <c r="D752" t="s">
        <v>5527</v>
      </c>
      <c r="E752" t="s">
        <v>5569</v>
      </c>
      <c r="G752">
        <v>1</v>
      </c>
      <c r="H752" t="s">
        <v>9259</v>
      </c>
      <c r="I752" t="s">
        <v>6343</v>
      </c>
      <c r="J752" t="s">
        <v>7675</v>
      </c>
      <c r="K752" t="s">
        <v>8872</v>
      </c>
    </row>
    <row r="753" spans="1:11" x14ac:dyDescent="0.3">
      <c r="A753" t="s">
        <v>9265</v>
      </c>
      <c r="B753" t="s">
        <v>3679</v>
      </c>
      <c r="C753" t="s">
        <v>6330</v>
      </c>
      <c r="D753" t="s">
        <v>5528</v>
      </c>
      <c r="G753">
        <v>1</v>
      </c>
      <c r="H753" t="s">
        <v>9265</v>
      </c>
      <c r="I753" t="s">
        <v>6343</v>
      </c>
      <c r="J753" t="s">
        <v>7678</v>
      </c>
      <c r="K753" t="s">
        <v>8878</v>
      </c>
    </row>
    <row r="754" spans="1:11" x14ac:dyDescent="0.3">
      <c r="A754" t="s">
        <v>10024</v>
      </c>
      <c r="B754" t="s">
        <v>2372</v>
      </c>
      <c r="C754" t="s">
        <v>6330</v>
      </c>
      <c r="D754" t="s">
        <v>5526</v>
      </c>
      <c r="E754" t="s">
        <v>5599</v>
      </c>
      <c r="F754" t="s">
        <v>5555</v>
      </c>
      <c r="G754">
        <v>1</v>
      </c>
      <c r="H754" t="s">
        <v>10024</v>
      </c>
      <c r="I754" t="s">
        <v>6343</v>
      </c>
      <c r="J754" t="s">
        <v>7828</v>
      </c>
      <c r="K754" t="s">
        <v>9488</v>
      </c>
    </row>
    <row r="755" spans="1:11" x14ac:dyDescent="0.3">
      <c r="A755" t="s">
        <v>10114</v>
      </c>
      <c r="B755" t="s">
        <v>2175</v>
      </c>
      <c r="C755" t="s">
        <v>6330</v>
      </c>
      <c r="D755" t="s">
        <v>5526</v>
      </c>
      <c r="E755" t="s">
        <v>5596</v>
      </c>
      <c r="F755" t="s">
        <v>5555</v>
      </c>
      <c r="G755">
        <v>1</v>
      </c>
      <c r="H755" t="s">
        <v>10114</v>
      </c>
      <c r="I755" t="s">
        <v>6343</v>
      </c>
      <c r="J755" t="s">
        <v>7828</v>
      </c>
      <c r="K755" t="s">
        <v>9504</v>
      </c>
    </row>
    <row r="756" spans="1:11" x14ac:dyDescent="0.3">
      <c r="A756" t="s">
        <v>10042</v>
      </c>
      <c r="B756" t="s">
        <v>3014</v>
      </c>
      <c r="C756" t="s">
        <v>6330</v>
      </c>
      <c r="D756" t="s">
        <v>5526</v>
      </c>
      <c r="E756" t="s">
        <v>5790</v>
      </c>
      <c r="F756" t="s">
        <v>5555</v>
      </c>
      <c r="G756">
        <v>1</v>
      </c>
      <c r="H756" t="s">
        <v>10042</v>
      </c>
      <c r="I756" t="s">
        <v>6343</v>
      </c>
      <c r="J756" t="s">
        <v>7828</v>
      </c>
      <c r="K756" t="s">
        <v>9492</v>
      </c>
    </row>
    <row r="757" spans="1:11" x14ac:dyDescent="0.3">
      <c r="A757" t="s">
        <v>9267</v>
      </c>
      <c r="B757" t="s">
        <v>354</v>
      </c>
      <c r="C757" t="s">
        <v>6330</v>
      </c>
      <c r="D757" t="s">
        <v>6288</v>
      </c>
      <c r="E757" t="s">
        <v>5935</v>
      </c>
      <c r="G757">
        <v>1</v>
      </c>
      <c r="H757" t="s">
        <v>9267</v>
      </c>
      <c r="I757" t="s">
        <v>6343</v>
      </c>
      <c r="J757" t="s">
        <v>7681</v>
      </c>
      <c r="K757" t="s">
        <v>8880</v>
      </c>
    </row>
    <row r="758" spans="1:11" x14ac:dyDescent="0.3">
      <c r="A758" t="s">
        <v>6615</v>
      </c>
      <c r="B758" t="s">
        <v>4036</v>
      </c>
      <c r="C758" t="s">
        <v>5529</v>
      </c>
      <c r="D758" t="s">
        <v>5527</v>
      </c>
      <c r="E758" t="s">
        <v>5855</v>
      </c>
      <c r="F758" t="s">
        <v>5671</v>
      </c>
      <c r="G758">
        <v>1</v>
      </c>
      <c r="H758" t="s">
        <v>6615</v>
      </c>
      <c r="I758" t="s">
        <v>6333</v>
      </c>
      <c r="J758" t="s">
        <v>6478</v>
      </c>
      <c r="K758" t="s">
        <v>6602</v>
      </c>
    </row>
    <row r="759" spans="1:11" x14ac:dyDescent="0.3">
      <c r="A759" t="s">
        <v>6492</v>
      </c>
      <c r="B759" t="s">
        <v>2573</v>
      </c>
      <c r="C759" t="s">
        <v>5529</v>
      </c>
      <c r="D759" t="s">
        <v>5668</v>
      </c>
      <c r="G759">
        <v>1</v>
      </c>
      <c r="H759" t="s">
        <v>6492</v>
      </c>
      <c r="I759" t="s">
        <v>6333</v>
      </c>
      <c r="J759" t="s">
        <v>6439</v>
      </c>
      <c r="K759" t="s">
        <v>6482</v>
      </c>
    </row>
    <row r="760" spans="1:11" x14ac:dyDescent="0.3">
      <c r="A760" t="s">
        <v>7056</v>
      </c>
      <c r="B760" t="s">
        <v>3476</v>
      </c>
      <c r="C760" t="s">
        <v>5529</v>
      </c>
      <c r="D760" t="s">
        <v>5743</v>
      </c>
      <c r="E760" t="s">
        <v>6040</v>
      </c>
      <c r="G760">
        <v>1</v>
      </c>
      <c r="H760" t="s">
        <v>7056</v>
      </c>
      <c r="I760" t="s">
        <v>6333</v>
      </c>
      <c r="J760" t="s">
        <v>6622</v>
      </c>
      <c r="K760" t="s">
        <v>6992</v>
      </c>
    </row>
    <row r="761" spans="1:11" x14ac:dyDescent="0.3">
      <c r="A761" t="s">
        <v>6756</v>
      </c>
      <c r="B761" t="s">
        <v>1695</v>
      </c>
      <c r="C761" t="s">
        <v>5529</v>
      </c>
      <c r="D761" t="s">
        <v>5884</v>
      </c>
      <c r="E761" t="s">
        <v>5898</v>
      </c>
      <c r="G761">
        <v>1</v>
      </c>
      <c r="H761" t="s">
        <v>6756</v>
      </c>
      <c r="I761" t="s">
        <v>6333</v>
      </c>
      <c r="J761" t="s">
        <v>6523</v>
      </c>
      <c r="K761" t="s">
        <v>6725</v>
      </c>
    </row>
    <row r="762" spans="1:11" x14ac:dyDescent="0.3">
      <c r="A762" t="s">
        <v>6558</v>
      </c>
      <c r="B762" t="s">
        <v>837</v>
      </c>
      <c r="C762" t="s">
        <v>5529</v>
      </c>
      <c r="D762" t="s">
        <v>5851</v>
      </c>
      <c r="E762" t="s">
        <v>6073</v>
      </c>
      <c r="G762">
        <v>1</v>
      </c>
      <c r="H762" t="s">
        <v>6558</v>
      </c>
      <c r="I762" t="s">
        <v>6333</v>
      </c>
      <c r="J762" t="s">
        <v>6448</v>
      </c>
      <c r="K762" t="s">
        <v>6548</v>
      </c>
    </row>
    <row r="763" spans="1:11" x14ac:dyDescent="0.3">
      <c r="A763" t="s">
        <v>6558</v>
      </c>
      <c r="B763" t="s">
        <v>1808</v>
      </c>
      <c r="C763" t="s">
        <v>5529</v>
      </c>
      <c r="D763" t="s">
        <v>5851</v>
      </c>
      <c r="E763" t="s">
        <v>6073</v>
      </c>
      <c r="G763">
        <v>1</v>
      </c>
      <c r="H763" t="s">
        <v>6558</v>
      </c>
      <c r="I763" t="s">
        <v>6333</v>
      </c>
      <c r="J763" t="s">
        <v>6448</v>
      </c>
      <c r="K763" t="s">
        <v>6548</v>
      </c>
    </row>
    <row r="764" spans="1:11" x14ac:dyDescent="0.3">
      <c r="A764" t="s">
        <v>6558</v>
      </c>
      <c r="B764" t="s">
        <v>3132</v>
      </c>
      <c r="C764" t="s">
        <v>5529</v>
      </c>
      <c r="D764" t="s">
        <v>5851</v>
      </c>
      <c r="E764" t="s">
        <v>6073</v>
      </c>
      <c r="G764">
        <v>1</v>
      </c>
      <c r="H764" t="s">
        <v>6558</v>
      </c>
      <c r="I764" t="s">
        <v>6333</v>
      </c>
      <c r="J764" t="s">
        <v>6448</v>
      </c>
      <c r="K764" t="s">
        <v>6548</v>
      </c>
    </row>
    <row r="765" spans="1:11" x14ac:dyDescent="0.3">
      <c r="A765" t="s">
        <v>6483</v>
      </c>
      <c r="B765" t="s">
        <v>754</v>
      </c>
      <c r="C765" t="s">
        <v>5529</v>
      </c>
      <c r="D765" t="s">
        <v>5848</v>
      </c>
      <c r="G765">
        <v>1</v>
      </c>
      <c r="H765" t="s">
        <v>6483</v>
      </c>
      <c r="I765" t="s">
        <v>6333</v>
      </c>
      <c r="J765" t="s">
        <v>6433</v>
      </c>
      <c r="K765" t="s">
        <v>6473</v>
      </c>
    </row>
    <row r="766" spans="1:11" x14ac:dyDescent="0.3">
      <c r="A766" t="s">
        <v>6486</v>
      </c>
      <c r="B766" t="s">
        <v>800</v>
      </c>
      <c r="C766" t="s">
        <v>5529</v>
      </c>
      <c r="D766" t="s">
        <v>5887</v>
      </c>
      <c r="E766" t="s">
        <v>5663</v>
      </c>
      <c r="G766">
        <v>1</v>
      </c>
      <c r="H766" t="s">
        <v>6486</v>
      </c>
      <c r="I766" t="s">
        <v>6333</v>
      </c>
      <c r="J766" t="s">
        <v>6436</v>
      </c>
      <c r="K766" t="s">
        <v>6476</v>
      </c>
    </row>
    <row r="767" spans="1:11" x14ac:dyDescent="0.3">
      <c r="A767" t="s">
        <v>6489</v>
      </c>
      <c r="B767" t="s">
        <v>174</v>
      </c>
      <c r="C767" t="s">
        <v>5529</v>
      </c>
      <c r="D767" t="s">
        <v>5887</v>
      </c>
      <c r="E767" t="s">
        <v>5888</v>
      </c>
      <c r="G767">
        <v>1</v>
      </c>
      <c r="H767" t="s">
        <v>6489</v>
      </c>
      <c r="I767" t="s">
        <v>6333</v>
      </c>
      <c r="J767" t="s">
        <v>6436</v>
      </c>
      <c r="K767" t="s">
        <v>6479</v>
      </c>
    </row>
    <row r="768" spans="1:11" x14ac:dyDescent="0.3">
      <c r="A768" t="s">
        <v>6498</v>
      </c>
      <c r="B768" t="s">
        <v>856</v>
      </c>
      <c r="C768" t="s">
        <v>5529</v>
      </c>
      <c r="D768" t="s">
        <v>5849</v>
      </c>
      <c r="E768" t="s">
        <v>5663</v>
      </c>
      <c r="G768">
        <v>1</v>
      </c>
      <c r="H768" t="s">
        <v>6498</v>
      </c>
      <c r="I768" t="s">
        <v>6333</v>
      </c>
      <c r="J768" t="s">
        <v>6442</v>
      </c>
      <c r="K768" t="s">
        <v>6488</v>
      </c>
    </row>
    <row r="769" spans="1:11" x14ac:dyDescent="0.3">
      <c r="A769" t="s">
        <v>6513</v>
      </c>
      <c r="B769" t="s">
        <v>1334</v>
      </c>
      <c r="C769" t="s">
        <v>5529</v>
      </c>
      <c r="D769" t="s">
        <v>5851</v>
      </c>
      <c r="E769" t="s">
        <v>5669</v>
      </c>
      <c r="G769">
        <v>1</v>
      </c>
      <c r="H769" t="s">
        <v>6513</v>
      </c>
      <c r="I769" t="s">
        <v>6333</v>
      </c>
      <c r="J769" t="s">
        <v>6448</v>
      </c>
      <c r="K769" t="s">
        <v>6503</v>
      </c>
    </row>
    <row r="770" spans="1:11" x14ac:dyDescent="0.3">
      <c r="A770" t="s">
        <v>6528</v>
      </c>
      <c r="B770" t="s">
        <v>740</v>
      </c>
      <c r="C770" t="s">
        <v>5529</v>
      </c>
      <c r="D770" t="s">
        <v>5851</v>
      </c>
      <c r="E770" t="s">
        <v>5663</v>
      </c>
      <c r="G770">
        <v>1</v>
      </c>
      <c r="H770" t="s">
        <v>6528</v>
      </c>
      <c r="I770" t="s">
        <v>6333</v>
      </c>
      <c r="J770" t="s">
        <v>6448</v>
      </c>
      <c r="K770" t="s">
        <v>6518</v>
      </c>
    </row>
    <row r="771" spans="1:11" x14ac:dyDescent="0.3">
      <c r="A771" t="s">
        <v>6534</v>
      </c>
      <c r="B771" t="s">
        <v>737</v>
      </c>
      <c r="C771" t="s">
        <v>5529</v>
      </c>
      <c r="D771" t="s">
        <v>5851</v>
      </c>
      <c r="E771" t="s">
        <v>5889</v>
      </c>
      <c r="G771">
        <v>1</v>
      </c>
      <c r="H771" t="s">
        <v>6534</v>
      </c>
      <c r="I771" t="s">
        <v>6333</v>
      </c>
      <c r="J771" t="s">
        <v>6448</v>
      </c>
      <c r="K771" t="s">
        <v>6524</v>
      </c>
    </row>
    <row r="772" spans="1:11" x14ac:dyDescent="0.3">
      <c r="A772" t="s">
        <v>6534</v>
      </c>
      <c r="B772" t="s">
        <v>838</v>
      </c>
      <c r="C772" t="s">
        <v>5529</v>
      </c>
      <c r="D772" t="s">
        <v>5851</v>
      </c>
      <c r="E772" t="s">
        <v>5889</v>
      </c>
      <c r="G772">
        <v>1</v>
      </c>
      <c r="H772" t="s">
        <v>6534</v>
      </c>
      <c r="I772" t="s">
        <v>6333</v>
      </c>
      <c r="J772" t="s">
        <v>6448</v>
      </c>
      <c r="K772" t="s">
        <v>6524</v>
      </c>
    </row>
    <row r="773" spans="1:11" x14ac:dyDescent="0.3">
      <c r="A773" t="s">
        <v>6567</v>
      </c>
      <c r="B773" t="s">
        <v>1747</v>
      </c>
      <c r="C773" t="s">
        <v>5529</v>
      </c>
      <c r="D773" t="s">
        <v>5890</v>
      </c>
      <c r="G773">
        <v>1</v>
      </c>
      <c r="H773" t="s">
        <v>6567</v>
      </c>
      <c r="I773" t="s">
        <v>6333</v>
      </c>
      <c r="J773" t="s">
        <v>6451</v>
      </c>
      <c r="K773" t="s">
        <v>6554</v>
      </c>
    </row>
    <row r="774" spans="1:11" x14ac:dyDescent="0.3">
      <c r="A774" t="s">
        <v>6615</v>
      </c>
      <c r="B774" t="s">
        <v>1754</v>
      </c>
      <c r="C774" t="s">
        <v>5529</v>
      </c>
      <c r="D774" t="s">
        <v>5527</v>
      </c>
      <c r="E774" t="s">
        <v>5855</v>
      </c>
      <c r="F774" t="s">
        <v>5671</v>
      </c>
      <c r="G774">
        <v>1</v>
      </c>
      <c r="H774" t="s">
        <v>6615</v>
      </c>
      <c r="I774" t="s">
        <v>6333</v>
      </c>
      <c r="J774" t="s">
        <v>6478</v>
      </c>
      <c r="K774" t="s">
        <v>6602</v>
      </c>
    </row>
    <row r="775" spans="1:11" x14ac:dyDescent="0.3">
      <c r="A775" t="s">
        <v>6570</v>
      </c>
      <c r="B775" t="s">
        <v>849</v>
      </c>
      <c r="C775" t="s">
        <v>5529</v>
      </c>
      <c r="D775" t="s">
        <v>5855</v>
      </c>
      <c r="E775" t="s">
        <v>5671</v>
      </c>
      <c r="G775">
        <v>1</v>
      </c>
      <c r="H775" t="s">
        <v>6570</v>
      </c>
      <c r="I775" t="s">
        <v>6333</v>
      </c>
      <c r="J775" t="s">
        <v>6454</v>
      </c>
      <c r="K775" t="s">
        <v>6557</v>
      </c>
    </row>
    <row r="776" spans="1:11" x14ac:dyDescent="0.3">
      <c r="A776" t="s">
        <v>6573</v>
      </c>
      <c r="B776" t="s">
        <v>830</v>
      </c>
      <c r="C776" t="s">
        <v>5529</v>
      </c>
      <c r="D776" t="s">
        <v>5855</v>
      </c>
      <c r="E776" t="s">
        <v>5889</v>
      </c>
      <c r="G776">
        <v>1</v>
      </c>
      <c r="H776" t="s">
        <v>6573</v>
      </c>
      <c r="I776" t="s">
        <v>6333</v>
      </c>
      <c r="J776" t="s">
        <v>6454</v>
      </c>
      <c r="K776" t="s">
        <v>6560</v>
      </c>
    </row>
    <row r="777" spans="1:11" x14ac:dyDescent="0.3">
      <c r="A777" t="s">
        <v>6573</v>
      </c>
      <c r="B777" t="s">
        <v>1690</v>
      </c>
      <c r="C777" t="s">
        <v>5529</v>
      </c>
      <c r="D777" t="s">
        <v>5855</v>
      </c>
      <c r="E777" t="s">
        <v>5889</v>
      </c>
      <c r="G777">
        <v>1</v>
      </c>
      <c r="H777" t="s">
        <v>6573</v>
      </c>
      <c r="I777" t="s">
        <v>6333</v>
      </c>
      <c r="J777" t="s">
        <v>6454</v>
      </c>
      <c r="K777" t="s">
        <v>6560</v>
      </c>
    </row>
    <row r="778" spans="1:11" x14ac:dyDescent="0.3">
      <c r="A778" t="s">
        <v>6579</v>
      </c>
      <c r="B778" t="s">
        <v>1692</v>
      </c>
      <c r="C778" t="s">
        <v>5529</v>
      </c>
      <c r="D778" t="s">
        <v>5589</v>
      </c>
      <c r="E778" t="s">
        <v>5663</v>
      </c>
      <c r="G778">
        <v>1</v>
      </c>
      <c r="H778" t="s">
        <v>6579</v>
      </c>
      <c r="I778" t="s">
        <v>6333</v>
      </c>
      <c r="J778" t="s">
        <v>6460</v>
      </c>
      <c r="K778" t="s">
        <v>6566</v>
      </c>
    </row>
    <row r="779" spans="1:11" x14ac:dyDescent="0.3">
      <c r="A779" t="s">
        <v>6582</v>
      </c>
      <c r="B779" t="s">
        <v>797</v>
      </c>
      <c r="C779" t="s">
        <v>5529</v>
      </c>
      <c r="D779" t="s">
        <v>5589</v>
      </c>
      <c r="E779" t="s">
        <v>5891</v>
      </c>
      <c r="G779">
        <v>1</v>
      </c>
      <c r="H779" t="s">
        <v>6582</v>
      </c>
      <c r="I779" t="s">
        <v>6333</v>
      </c>
      <c r="J779" t="s">
        <v>6460</v>
      </c>
      <c r="K779" t="s">
        <v>6569</v>
      </c>
    </row>
    <row r="780" spans="1:11" x14ac:dyDescent="0.3">
      <c r="A780" t="s">
        <v>6582</v>
      </c>
      <c r="B780" t="s">
        <v>2130</v>
      </c>
      <c r="C780" t="s">
        <v>5529</v>
      </c>
      <c r="D780" t="s">
        <v>5589</v>
      </c>
      <c r="E780" t="s">
        <v>5891</v>
      </c>
      <c r="G780">
        <v>1</v>
      </c>
      <c r="H780" t="s">
        <v>6582</v>
      </c>
      <c r="I780" t="s">
        <v>6333</v>
      </c>
      <c r="J780" t="s">
        <v>6460</v>
      </c>
      <c r="K780" t="s">
        <v>6569</v>
      </c>
    </row>
    <row r="781" spans="1:11" x14ac:dyDescent="0.3">
      <c r="A781" t="s">
        <v>6591</v>
      </c>
      <c r="B781" t="s">
        <v>3558</v>
      </c>
      <c r="C781" t="s">
        <v>5529</v>
      </c>
      <c r="D781" t="s">
        <v>5856</v>
      </c>
      <c r="E781" t="s">
        <v>5663</v>
      </c>
      <c r="G781">
        <v>1</v>
      </c>
      <c r="H781" t="s">
        <v>6591</v>
      </c>
      <c r="I781" t="s">
        <v>6333</v>
      </c>
      <c r="J781" t="s">
        <v>6469</v>
      </c>
      <c r="K781" t="s">
        <v>6578</v>
      </c>
    </row>
    <row r="782" spans="1:11" x14ac:dyDescent="0.3">
      <c r="A782" t="s">
        <v>6597</v>
      </c>
      <c r="B782" t="s">
        <v>202</v>
      </c>
      <c r="C782" t="s">
        <v>5529</v>
      </c>
      <c r="D782" t="s">
        <v>5670</v>
      </c>
      <c r="G782">
        <v>1</v>
      </c>
      <c r="H782" t="s">
        <v>6597</v>
      </c>
      <c r="I782" t="s">
        <v>6333</v>
      </c>
      <c r="J782" t="s">
        <v>6472</v>
      </c>
      <c r="K782" t="s">
        <v>6584</v>
      </c>
    </row>
    <row r="783" spans="1:11" x14ac:dyDescent="0.3">
      <c r="A783" t="s">
        <v>6630</v>
      </c>
      <c r="B783" t="s">
        <v>4230</v>
      </c>
      <c r="C783" t="s">
        <v>5529</v>
      </c>
      <c r="D783" t="s">
        <v>5527</v>
      </c>
      <c r="E783" t="s">
        <v>5663</v>
      </c>
      <c r="G783">
        <v>1</v>
      </c>
      <c r="H783" t="s">
        <v>6630</v>
      </c>
      <c r="I783" t="s">
        <v>6333</v>
      </c>
      <c r="J783" t="s">
        <v>6478</v>
      </c>
      <c r="K783" t="s">
        <v>6611</v>
      </c>
    </row>
    <row r="784" spans="1:11" x14ac:dyDescent="0.3">
      <c r="A784" t="s">
        <v>6615</v>
      </c>
      <c r="B784" t="s">
        <v>2717</v>
      </c>
      <c r="C784" t="s">
        <v>5529</v>
      </c>
      <c r="D784" t="s">
        <v>5527</v>
      </c>
      <c r="E784" t="s">
        <v>5855</v>
      </c>
      <c r="F784" t="s">
        <v>5671</v>
      </c>
      <c r="G784">
        <v>1</v>
      </c>
      <c r="H784" t="s">
        <v>6615</v>
      </c>
      <c r="I784" t="s">
        <v>6333</v>
      </c>
      <c r="J784" t="s">
        <v>6478</v>
      </c>
      <c r="K784" t="s">
        <v>6602</v>
      </c>
    </row>
    <row r="785" spans="1:11" x14ac:dyDescent="0.3">
      <c r="A785" t="s">
        <v>6618</v>
      </c>
      <c r="B785" t="s">
        <v>2713</v>
      </c>
      <c r="C785" t="s">
        <v>5529</v>
      </c>
      <c r="D785" t="s">
        <v>5527</v>
      </c>
      <c r="E785" t="s">
        <v>5855</v>
      </c>
      <c r="F785" t="s">
        <v>5889</v>
      </c>
      <c r="G785">
        <v>1</v>
      </c>
      <c r="H785" t="s">
        <v>6618</v>
      </c>
      <c r="I785" t="s">
        <v>6333</v>
      </c>
      <c r="J785" t="s">
        <v>6478</v>
      </c>
      <c r="K785" t="s">
        <v>6602</v>
      </c>
    </row>
    <row r="786" spans="1:11" x14ac:dyDescent="0.3">
      <c r="A786" t="s">
        <v>6657</v>
      </c>
      <c r="B786" t="s">
        <v>2715</v>
      </c>
      <c r="C786" t="s">
        <v>5529</v>
      </c>
      <c r="D786" t="s">
        <v>5527</v>
      </c>
      <c r="E786" t="s">
        <v>5893</v>
      </c>
      <c r="G786">
        <v>1</v>
      </c>
      <c r="H786" t="s">
        <v>6657</v>
      </c>
      <c r="I786" t="s">
        <v>6333</v>
      </c>
      <c r="J786" t="s">
        <v>6478</v>
      </c>
      <c r="K786" t="s">
        <v>6629</v>
      </c>
    </row>
    <row r="787" spans="1:11" x14ac:dyDescent="0.3">
      <c r="A787" t="s">
        <v>6627</v>
      </c>
      <c r="B787" t="s">
        <v>2714</v>
      </c>
      <c r="C787" t="s">
        <v>5529</v>
      </c>
      <c r="D787" t="s">
        <v>5527</v>
      </c>
      <c r="E787" t="s">
        <v>5894</v>
      </c>
      <c r="G787">
        <v>1</v>
      </c>
      <c r="H787" t="s">
        <v>6627</v>
      </c>
      <c r="I787" t="s">
        <v>6333</v>
      </c>
      <c r="J787" t="s">
        <v>6478</v>
      </c>
      <c r="K787" t="s">
        <v>6608</v>
      </c>
    </row>
    <row r="788" spans="1:11" x14ac:dyDescent="0.3">
      <c r="A788" t="s">
        <v>6681</v>
      </c>
      <c r="B788" t="s">
        <v>913</v>
      </c>
      <c r="C788" t="s">
        <v>5529</v>
      </c>
      <c r="D788" t="s">
        <v>5895</v>
      </c>
      <c r="G788">
        <v>1</v>
      </c>
      <c r="H788" t="s">
        <v>6681</v>
      </c>
      <c r="I788" t="s">
        <v>6333</v>
      </c>
      <c r="J788" t="s">
        <v>6493</v>
      </c>
      <c r="K788" t="s">
        <v>6650</v>
      </c>
    </row>
    <row r="789" spans="1:11" x14ac:dyDescent="0.3">
      <c r="A789" t="s">
        <v>6687</v>
      </c>
      <c r="B789" t="s">
        <v>3725</v>
      </c>
      <c r="C789" t="s">
        <v>5529</v>
      </c>
      <c r="D789" t="s">
        <v>5858</v>
      </c>
      <c r="E789" t="s">
        <v>5663</v>
      </c>
      <c r="G789">
        <v>1</v>
      </c>
      <c r="H789" t="s">
        <v>6687</v>
      </c>
      <c r="I789" t="s">
        <v>6333</v>
      </c>
      <c r="J789" t="s">
        <v>6499</v>
      </c>
      <c r="K789" t="s">
        <v>6656</v>
      </c>
    </row>
    <row r="790" spans="1:11" x14ac:dyDescent="0.3">
      <c r="A790" t="s">
        <v>6696</v>
      </c>
      <c r="B790" t="s">
        <v>789</v>
      </c>
      <c r="C790" t="s">
        <v>5529</v>
      </c>
      <c r="D790" t="s">
        <v>5787</v>
      </c>
      <c r="G790">
        <v>1</v>
      </c>
      <c r="H790" t="s">
        <v>6696</v>
      </c>
      <c r="I790" t="s">
        <v>6333</v>
      </c>
      <c r="J790" t="s">
        <v>6505</v>
      </c>
      <c r="K790" t="s">
        <v>6665</v>
      </c>
    </row>
    <row r="791" spans="1:11" x14ac:dyDescent="0.3">
      <c r="A791" t="s">
        <v>6708</v>
      </c>
      <c r="B791" t="s">
        <v>1807</v>
      </c>
      <c r="C791" t="s">
        <v>5529</v>
      </c>
      <c r="D791" t="s">
        <v>5862</v>
      </c>
      <c r="E791" t="s">
        <v>5896</v>
      </c>
      <c r="G791">
        <v>1</v>
      </c>
      <c r="H791" t="s">
        <v>6708</v>
      </c>
      <c r="I791" t="s">
        <v>6333</v>
      </c>
      <c r="J791" t="s">
        <v>6511</v>
      </c>
      <c r="K791" t="s">
        <v>6677</v>
      </c>
    </row>
    <row r="792" spans="1:11" x14ac:dyDescent="0.3">
      <c r="A792" t="s">
        <v>6717</v>
      </c>
      <c r="B792" t="s">
        <v>731</v>
      </c>
      <c r="C792" t="s">
        <v>5529</v>
      </c>
      <c r="D792" t="s">
        <v>6034</v>
      </c>
      <c r="G792">
        <v>1</v>
      </c>
      <c r="H792" t="s">
        <v>6717</v>
      </c>
      <c r="I792" t="s">
        <v>6333</v>
      </c>
      <c r="J792" t="s">
        <v>6514</v>
      </c>
      <c r="K792" t="s">
        <v>6686</v>
      </c>
    </row>
    <row r="793" spans="1:11" x14ac:dyDescent="0.3">
      <c r="A793" t="s">
        <v>6723</v>
      </c>
      <c r="B793" t="s">
        <v>2133</v>
      </c>
      <c r="C793" t="s">
        <v>5529</v>
      </c>
      <c r="D793" t="s">
        <v>5807</v>
      </c>
      <c r="E793" t="s">
        <v>5808</v>
      </c>
      <c r="G793">
        <v>1</v>
      </c>
      <c r="H793" t="s">
        <v>6723</v>
      </c>
      <c r="I793" t="s">
        <v>6333</v>
      </c>
      <c r="J793" t="s">
        <v>6517</v>
      </c>
      <c r="K793" t="s">
        <v>6692</v>
      </c>
    </row>
    <row r="794" spans="1:11" x14ac:dyDescent="0.3">
      <c r="A794" t="s">
        <v>6732</v>
      </c>
      <c r="B794" t="s">
        <v>801</v>
      </c>
      <c r="C794" t="s">
        <v>5529</v>
      </c>
      <c r="D794" t="s">
        <v>5881</v>
      </c>
      <c r="E794" t="s">
        <v>5663</v>
      </c>
      <c r="G794">
        <v>1</v>
      </c>
      <c r="H794" t="s">
        <v>6732</v>
      </c>
      <c r="I794" t="s">
        <v>6333</v>
      </c>
      <c r="J794" t="s">
        <v>6520</v>
      </c>
      <c r="K794" t="s">
        <v>6701</v>
      </c>
    </row>
    <row r="795" spans="1:11" x14ac:dyDescent="0.3">
      <c r="A795" t="s">
        <v>6738</v>
      </c>
      <c r="B795" t="s">
        <v>2632</v>
      </c>
      <c r="C795" t="s">
        <v>5529</v>
      </c>
      <c r="D795" t="s">
        <v>5881</v>
      </c>
      <c r="E795" t="s">
        <v>5724</v>
      </c>
      <c r="G795">
        <v>1</v>
      </c>
      <c r="H795" t="s">
        <v>6738</v>
      </c>
      <c r="I795" t="s">
        <v>6333</v>
      </c>
      <c r="J795" t="s">
        <v>6520</v>
      </c>
      <c r="K795" t="s">
        <v>6707</v>
      </c>
    </row>
    <row r="796" spans="1:11" x14ac:dyDescent="0.3">
      <c r="A796" t="s">
        <v>6747</v>
      </c>
      <c r="B796" t="s">
        <v>2350</v>
      </c>
      <c r="C796" t="s">
        <v>5529</v>
      </c>
      <c r="D796" t="s">
        <v>5884</v>
      </c>
      <c r="E796" t="s">
        <v>5663</v>
      </c>
      <c r="G796">
        <v>1</v>
      </c>
      <c r="H796" t="s">
        <v>6747</v>
      </c>
      <c r="I796" t="s">
        <v>6333</v>
      </c>
      <c r="J796" t="s">
        <v>6523</v>
      </c>
      <c r="K796" t="s">
        <v>6716</v>
      </c>
    </row>
    <row r="797" spans="1:11" x14ac:dyDescent="0.3">
      <c r="A797" t="s">
        <v>6756</v>
      </c>
      <c r="B797" t="s">
        <v>177</v>
      </c>
      <c r="C797" t="s">
        <v>5529</v>
      </c>
      <c r="D797" t="s">
        <v>5884</v>
      </c>
      <c r="E797" t="s">
        <v>5898</v>
      </c>
      <c r="G797">
        <v>1</v>
      </c>
      <c r="H797" t="s">
        <v>6756</v>
      </c>
      <c r="I797" t="s">
        <v>6333</v>
      </c>
      <c r="J797" t="s">
        <v>6523</v>
      </c>
      <c r="K797" t="s">
        <v>6725</v>
      </c>
    </row>
    <row r="798" spans="1:11" x14ac:dyDescent="0.3">
      <c r="A798" t="s">
        <v>6756</v>
      </c>
      <c r="B798" t="s">
        <v>2162</v>
      </c>
      <c r="C798" t="s">
        <v>5529</v>
      </c>
      <c r="D798" t="s">
        <v>5884</v>
      </c>
      <c r="E798" t="s">
        <v>5898</v>
      </c>
      <c r="G798">
        <v>1</v>
      </c>
      <c r="H798" t="s">
        <v>6756</v>
      </c>
      <c r="I798" t="s">
        <v>6333</v>
      </c>
      <c r="J798" t="s">
        <v>6523</v>
      </c>
      <c r="K798" t="s">
        <v>6725</v>
      </c>
    </row>
    <row r="799" spans="1:11" x14ac:dyDescent="0.3">
      <c r="A799" t="s">
        <v>6750</v>
      </c>
      <c r="B799" t="s">
        <v>1814</v>
      </c>
      <c r="C799" t="s">
        <v>5529</v>
      </c>
      <c r="D799" t="s">
        <v>5884</v>
      </c>
      <c r="E799" t="s">
        <v>5897</v>
      </c>
      <c r="G799">
        <v>1</v>
      </c>
      <c r="H799" t="s">
        <v>6750</v>
      </c>
      <c r="I799" t="s">
        <v>6333</v>
      </c>
      <c r="J799" t="s">
        <v>6523</v>
      </c>
      <c r="K799" t="s">
        <v>6719</v>
      </c>
    </row>
    <row r="800" spans="1:11" x14ac:dyDescent="0.3">
      <c r="A800" t="s">
        <v>6765</v>
      </c>
      <c r="B800" t="s">
        <v>833</v>
      </c>
      <c r="C800" t="s">
        <v>5529</v>
      </c>
      <c r="D800" t="s">
        <v>5863</v>
      </c>
      <c r="E800" t="s">
        <v>5671</v>
      </c>
      <c r="G800">
        <v>1</v>
      </c>
      <c r="H800" t="s">
        <v>6765</v>
      </c>
      <c r="I800" t="s">
        <v>6333</v>
      </c>
      <c r="J800" t="s">
        <v>6526</v>
      </c>
      <c r="K800" t="s">
        <v>6734</v>
      </c>
    </row>
    <row r="801" spans="1:11" x14ac:dyDescent="0.3">
      <c r="A801" t="s">
        <v>6780</v>
      </c>
      <c r="B801" t="s">
        <v>3410</v>
      </c>
      <c r="C801" t="s">
        <v>5529</v>
      </c>
      <c r="D801" t="s">
        <v>5865</v>
      </c>
      <c r="G801">
        <v>1</v>
      </c>
      <c r="H801" t="s">
        <v>6780</v>
      </c>
      <c r="I801" t="s">
        <v>6333</v>
      </c>
      <c r="J801" t="s">
        <v>6535</v>
      </c>
      <c r="K801" t="s">
        <v>6749</v>
      </c>
    </row>
    <row r="802" spans="1:11" x14ac:dyDescent="0.3">
      <c r="A802" t="s">
        <v>7107</v>
      </c>
      <c r="B802" t="s">
        <v>169</v>
      </c>
      <c r="C802" t="s">
        <v>5529</v>
      </c>
      <c r="D802" t="s">
        <v>5868</v>
      </c>
      <c r="G802">
        <v>1</v>
      </c>
      <c r="H802" t="s">
        <v>7107</v>
      </c>
      <c r="I802" t="s">
        <v>6333</v>
      </c>
      <c r="J802" t="s">
        <v>6649</v>
      </c>
      <c r="K802" t="s">
        <v>7031</v>
      </c>
    </row>
    <row r="803" spans="1:11" x14ac:dyDescent="0.3">
      <c r="A803" t="s">
        <v>6477</v>
      </c>
      <c r="B803" t="s">
        <v>735</v>
      </c>
      <c r="C803" t="s">
        <v>5529</v>
      </c>
      <c r="D803" t="s">
        <v>5479</v>
      </c>
      <c r="G803">
        <v>1</v>
      </c>
      <c r="H803" t="s">
        <v>6477</v>
      </c>
      <c r="I803" t="s">
        <v>6333</v>
      </c>
      <c r="J803" t="s">
        <v>6427</v>
      </c>
      <c r="K803" t="s">
        <v>6467</v>
      </c>
    </row>
    <row r="804" spans="1:11" x14ac:dyDescent="0.3">
      <c r="A804" t="s">
        <v>6801</v>
      </c>
      <c r="B804" t="s">
        <v>734</v>
      </c>
      <c r="C804" t="s">
        <v>5529</v>
      </c>
      <c r="D804" t="s">
        <v>5562</v>
      </c>
      <c r="E804" t="s">
        <v>6031</v>
      </c>
      <c r="G804">
        <v>1</v>
      </c>
      <c r="H804" t="s">
        <v>6801</v>
      </c>
      <c r="I804" t="s">
        <v>6333</v>
      </c>
      <c r="J804" t="s">
        <v>6547</v>
      </c>
      <c r="K804" t="s">
        <v>6764</v>
      </c>
    </row>
    <row r="805" spans="1:11" x14ac:dyDescent="0.3">
      <c r="A805" t="s">
        <v>6801</v>
      </c>
      <c r="B805" t="s">
        <v>1696</v>
      </c>
      <c r="C805" t="s">
        <v>5529</v>
      </c>
      <c r="D805" t="s">
        <v>5562</v>
      </c>
      <c r="E805" t="s">
        <v>6031</v>
      </c>
      <c r="G805">
        <v>1</v>
      </c>
      <c r="H805" t="s">
        <v>6801</v>
      </c>
      <c r="I805" t="s">
        <v>6333</v>
      </c>
      <c r="J805" t="s">
        <v>6547</v>
      </c>
      <c r="K805" t="s">
        <v>6764</v>
      </c>
    </row>
    <row r="806" spans="1:11" x14ac:dyDescent="0.3">
      <c r="A806" t="s">
        <v>6819</v>
      </c>
      <c r="B806" t="s">
        <v>3560</v>
      </c>
      <c r="C806" t="s">
        <v>5529</v>
      </c>
      <c r="D806" t="s">
        <v>5562</v>
      </c>
      <c r="E806" t="s">
        <v>5672</v>
      </c>
      <c r="G806">
        <v>1</v>
      </c>
      <c r="H806" t="s">
        <v>6819</v>
      </c>
      <c r="I806" t="s">
        <v>6333</v>
      </c>
      <c r="J806" t="s">
        <v>6547</v>
      </c>
      <c r="K806" t="s">
        <v>6779</v>
      </c>
    </row>
    <row r="807" spans="1:11" x14ac:dyDescent="0.3">
      <c r="A807" t="s">
        <v>6828</v>
      </c>
      <c r="B807" t="s">
        <v>430</v>
      </c>
      <c r="C807" t="s">
        <v>5529</v>
      </c>
      <c r="D807" t="s">
        <v>5562</v>
      </c>
      <c r="E807" t="s">
        <v>5673</v>
      </c>
      <c r="G807">
        <v>1</v>
      </c>
      <c r="H807" t="s">
        <v>6828</v>
      </c>
      <c r="I807" t="s">
        <v>6333</v>
      </c>
      <c r="J807" t="s">
        <v>6547</v>
      </c>
      <c r="K807" t="s">
        <v>6782</v>
      </c>
    </row>
    <row r="808" spans="1:11" x14ac:dyDescent="0.3">
      <c r="A808" t="s">
        <v>6822</v>
      </c>
      <c r="B808" t="s">
        <v>733</v>
      </c>
      <c r="C808" t="s">
        <v>5529</v>
      </c>
      <c r="D808" t="s">
        <v>5562</v>
      </c>
      <c r="E808" t="s">
        <v>5673</v>
      </c>
      <c r="F808" t="s">
        <v>5863</v>
      </c>
      <c r="G808">
        <v>1</v>
      </c>
      <c r="H808" t="s">
        <v>6822</v>
      </c>
      <c r="I808" t="s">
        <v>6333</v>
      </c>
      <c r="J808" t="s">
        <v>6547</v>
      </c>
      <c r="K808" t="s">
        <v>6782</v>
      </c>
    </row>
    <row r="809" spans="1:11" x14ac:dyDescent="0.3">
      <c r="A809" t="s">
        <v>6825</v>
      </c>
      <c r="B809" t="s">
        <v>1934</v>
      </c>
      <c r="C809" t="s">
        <v>5529</v>
      </c>
      <c r="D809" t="s">
        <v>5562</v>
      </c>
      <c r="E809" t="s">
        <v>5673</v>
      </c>
      <c r="F809" t="s">
        <v>5672</v>
      </c>
      <c r="G809">
        <v>1</v>
      </c>
      <c r="H809" t="s">
        <v>6825</v>
      </c>
      <c r="I809" t="s">
        <v>6333</v>
      </c>
      <c r="J809" t="s">
        <v>6547</v>
      </c>
      <c r="K809" t="s">
        <v>6782</v>
      </c>
    </row>
    <row r="810" spans="1:11" x14ac:dyDescent="0.3">
      <c r="A810" t="s">
        <v>6861</v>
      </c>
      <c r="B810" t="s">
        <v>3723</v>
      </c>
      <c r="C810" t="s">
        <v>5529</v>
      </c>
      <c r="D810" t="s">
        <v>5806</v>
      </c>
      <c r="E810" t="s">
        <v>5663</v>
      </c>
      <c r="G810">
        <v>1</v>
      </c>
      <c r="H810" t="s">
        <v>6861</v>
      </c>
      <c r="I810" t="s">
        <v>6333</v>
      </c>
      <c r="J810" t="s">
        <v>6553</v>
      </c>
      <c r="K810" t="s">
        <v>6812</v>
      </c>
    </row>
    <row r="811" spans="1:11" x14ac:dyDescent="0.3">
      <c r="A811" t="s">
        <v>6867</v>
      </c>
      <c r="B811" t="s">
        <v>1694</v>
      </c>
      <c r="C811" t="s">
        <v>5529</v>
      </c>
      <c r="D811" t="s">
        <v>5871</v>
      </c>
      <c r="G811">
        <v>1</v>
      </c>
      <c r="H811" t="s">
        <v>6867</v>
      </c>
      <c r="I811" t="s">
        <v>6333</v>
      </c>
      <c r="J811" t="s">
        <v>6556</v>
      </c>
      <c r="K811" t="s">
        <v>6818</v>
      </c>
    </row>
    <row r="812" spans="1:11" x14ac:dyDescent="0.3">
      <c r="A812" t="s">
        <v>6537</v>
      </c>
      <c r="B812" t="s">
        <v>736</v>
      </c>
      <c r="C812" t="s">
        <v>5529</v>
      </c>
      <c r="D812" t="s">
        <v>5851</v>
      </c>
      <c r="E812" t="s">
        <v>5873</v>
      </c>
      <c r="G812">
        <v>1</v>
      </c>
      <c r="H812" t="s">
        <v>6537</v>
      </c>
      <c r="I812" t="s">
        <v>6333</v>
      </c>
      <c r="J812" t="s">
        <v>6448</v>
      </c>
      <c r="K812" t="s">
        <v>6527</v>
      </c>
    </row>
    <row r="813" spans="1:11" x14ac:dyDescent="0.3">
      <c r="A813" t="s">
        <v>6873</v>
      </c>
      <c r="B813" t="s">
        <v>176</v>
      </c>
      <c r="C813" t="s">
        <v>5529</v>
      </c>
      <c r="D813" t="s">
        <v>5872</v>
      </c>
      <c r="E813" t="s">
        <v>5663</v>
      </c>
      <c r="G813">
        <v>1</v>
      </c>
      <c r="H813" t="s">
        <v>6873</v>
      </c>
      <c r="I813" t="s">
        <v>6333</v>
      </c>
      <c r="J813" t="s">
        <v>6559</v>
      </c>
      <c r="K813" t="s">
        <v>6824</v>
      </c>
    </row>
    <row r="814" spans="1:11" x14ac:dyDescent="0.3">
      <c r="A814" t="s">
        <v>6870</v>
      </c>
      <c r="B814" t="s">
        <v>802</v>
      </c>
      <c r="C814" t="s">
        <v>5529</v>
      </c>
      <c r="D814" t="s">
        <v>5872</v>
      </c>
      <c r="E814" t="s">
        <v>5671</v>
      </c>
      <c r="G814">
        <v>1</v>
      </c>
      <c r="H814" t="s">
        <v>6870</v>
      </c>
      <c r="I814" t="s">
        <v>6333</v>
      </c>
      <c r="J814" t="s">
        <v>6559</v>
      </c>
      <c r="K814" t="s">
        <v>6821</v>
      </c>
    </row>
    <row r="815" spans="1:11" x14ac:dyDescent="0.3">
      <c r="A815" t="s">
        <v>6876</v>
      </c>
      <c r="B815" t="s">
        <v>730</v>
      </c>
      <c r="C815" t="s">
        <v>5529</v>
      </c>
      <c r="D815" t="s">
        <v>5872</v>
      </c>
      <c r="E815" t="s">
        <v>5889</v>
      </c>
      <c r="G815">
        <v>1</v>
      </c>
      <c r="H815" t="s">
        <v>6876</v>
      </c>
      <c r="I815" t="s">
        <v>6333</v>
      </c>
      <c r="J815" t="s">
        <v>6559</v>
      </c>
      <c r="K815" t="s">
        <v>6827</v>
      </c>
    </row>
    <row r="816" spans="1:11" x14ac:dyDescent="0.3">
      <c r="A816" t="s">
        <v>6876</v>
      </c>
      <c r="B816" t="s">
        <v>1693</v>
      </c>
      <c r="C816" t="s">
        <v>5529</v>
      </c>
      <c r="D816" t="s">
        <v>5872</v>
      </c>
      <c r="E816" t="s">
        <v>5889</v>
      </c>
      <c r="G816">
        <v>1</v>
      </c>
      <c r="H816" t="s">
        <v>6876</v>
      </c>
      <c r="I816" t="s">
        <v>6333</v>
      </c>
      <c r="J816" t="s">
        <v>6559</v>
      </c>
      <c r="K816" t="s">
        <v>6827</v>
      </c>
    </row>
    <row r="817" spans="1:11" x14ac:dyDescent="0.3">
      <c r="A817" t="s">
        <v>6879</v>
      </c>
      <c r="B817" t="s">
        <v>1811</v>
      </c>
      <c r="C817" t="s">
        <v>5529</v>
      </c>
      <c r="D817" t="s">
        <v>6032</v>
      </c>
      <c r="E817" t="s">
        <v>5663</v>
      </c>
      <c r="G817">
        <v>1</v>
      </c>
      <c r="H817" t="s">
        <v>6879</v>
      </c>
      <c r="I817" t="s">
        <v>6333</v>
      </c>
      <c r="J817" t="s">
        <v>6562</v>
      </c>
      <c r="K817" t="s">
        <v>6830</v>
      </c>
    </row>
    <row r="818" spans="1:11" x14ac:dyDescent="0.3">
      <c r="A818" t="s">
        <v>6882</v>
      </c>
      <c r="B818" t="s">
        <v>855</v>
      </c>
      <c r="C818" t="s">
        <v>5529</v>
      </c>
      <c r="D818" t="s">
        <v>6032</v>
      </c>
      <c r="E818" t="s">
        <v>5923</v>
      </c>
      <c r="G818">
        <v>1</v>
      </c>
      <c r="H818" t="s">
        <v>6882</v>
      </c>
      <c r="I818" t="s">
        <v>6333</v>
      </c>
      <c r="J818" t="s">
        <v>6562</v>
      </c>
      <c r="K818" t="s">
        <v>6833</v>
      </c>
    </row>
    <row r="819" spans="1:11" x14ac:dyDescent="0.3">
      <c r="A819" t="s">
        <v>6717</v>
      </c>
      <c r="B819" t="s">
        <v>844</v>
      </c>
      <c r="C819" t="s">
        <v>5529</v>
      </c>
      <c r="D819" t="s">
        <v>6034</v>
      </c>
      <c r="G819">
        <v>1</v>
      </c>
      <c r="H819" t="s">
        <v>6717</v>
      </c>
      <c r="I819" t="s">
        <v>6333</v>
      </c>
      <c r="J819" t="s">
        <v>6514</v>
      </c>
      <c r="K819" t="s">
        <v>6686</v>
      </c>
    </row>
    <row r="820" spans="1:11" x14ac:dyDescent="0.3">
      <c r="A820" t="s">
        <v>6903</v>
      </c>
      <c r="B820" t="s">
        <v>1777</v>
      </c>
      <c r="C820" t="s">
        <v>5529</v>
      </c>
      <c r="D820" t="s">
        <v>5572</v>
      </c>
      <c r="E820" t="s">
        <v>5889</v>
      </c>
      <c r="G820">
        <v>1</v>
      </c>
      <c r="H820" t="s">
        <v>6903</v>
      </c>
      <c r="I820" t="s">
        <v>6333</v>
      </c>
      <c r="J820" t="s">
        <v>6568</v>
      </c>
      <c r="K820" t="s">
        <v>6851</v>
      </c>
    </row>
    <row r="821" spans="1:11" x14ac:dyDescent="0.3">
      <c r="A821" t="s">
        <v>6918</v>
      </c>
      <c r="B821" t="s">
        <v>3964</v>
      </c>
      <c r="C821" t="s">
        <v>5529</v>
      </c>
      <c r="D821" t="s">
        <v>5572</v>
      </c>
      <c r="E821" t="s">
        <v>6033</v>
      </c>
      <c r="G821">
        <v>1</v>
      </c>
      <c r="H821" t="s">
        <v>6918</v>
      </c>
      <c r="I821" t="s">
        <v>6333</v>
      </c>
      <c r="J821" t="s">
        <v>6568</v>
      </c>
      <c r="K821" t="s">
        <v>6863</v>
      </c>
    </row>
    <row r="822" spans="1:11" x14ac:dyDescent="0.3">
      <c r="A822" t="s">
        <v>6927</v>
      </c>
      <c r="B822" t="s">
        <v>2915</v>
      </c>
      <c r="C822" t="s">
        <v>5529</v>
      </c>
      <c r="D822" t="s">
        <v>5572</v>
      </c>
      <c r="E822" t="s">
        <v>5681</v>
      </c>
      <c r="F822" t="s">
        <v>6081</v>
      </c>
      <c r="G822">
        <v>1</v>
      </c>
      <c r="H822" t="s">
        <v>6927</v>
      </c>
      <c r="I822" t="s">
        <v>6333</v>
      </c>
      <c r="J822" t="s">
        <v>6568</v>
      </c>
      <c r="K822" t="s">
        <v>6872</v>
      </c>
    </row>
    <row r="823" spans="1:11" x14ac:dyDescent="0.3">
      <c r="A823" t="s">
        <v>6921</v>
      </c>
      <c r="B823" t="s">
        <v>3726</v>
      </c>
      <c r="C823" t="s">
        <v>5529</v>
      </c>
      <c r="D823" t="s">
        <v>5572</v>
      </c>
      <c r="E823" t="s">
        <v>6064</v>
      </c>
      <c r="G823">
        <v>1</v>
      </c>
      <c r="H823" t="s">
        <v>6921</v>
      </c>
      <c r="I823" t="s">
        <v>6333</v>
      </c>
      <c r="J823" t="s">
        <v>6568</v>
      </c>
      <c r="K823" t="s">
        <v>6866</v>
      </c>
    </row>
    <row r="824" spans="1:11" x14ac:dyDescent="0.3">
      <c r="A824" t="s">
        <v>6903</v>
      </c>
      <c r="B824" t="s">
        <v>171</v>
      </c>
      <c r="C824" t="s">
        <v>5529</v>
      </c>
      <c r="D824" t="s">
        <v>5572</v>
      </c>
      <c r="E824" t="s">
        <v>5889</v>
      </c>
      <c r="G824">
        <v>1</v>
      </c>
      <c r="H824" t="s">
        <v>6903</v>
      </c>
      <c r="I824" t="s">
        <v>6333</v>
      </c>
      <c r="J824" t="s">
        <v>6568</v>
      </c>
      <c r="K824" t="s">
        <v>6851</v>
      </c>
    </row>
    <row r="825" spans="1:11" x14ac:dyDescent="0.3">
      <c r="A825" t="s">
        <v>6939</v>
      </c>
      <c r="B825" t="s">
        <v>751</v>
      </c>
      <c r="C825" t="s">
        <v>5529</v>
      </c>
      <c r="D825" t="s">
        <v>5798</v>
      </c>
      <c r="G825">
        <v>1</v>
      </c>
      <c r="H825" t="s">
        <v>6939</v>
      </c>
      <c r="I825" t="s">
        <v>6333</v>
      </c>
      <c r="J825" t="s">
        <v>6571</v>
      </c>
      <c r="K825" t="s">
        <v>6875</v>
      </c>
    </row>
    <row r="826" spans="1:11" x14ac:dyDescent="0.3">
      <c r="A826" t="s">
        <v>6945</v>
      </c>
      <c r="B826" t="s">
        <v>832</v>
      </c>
      <c r="C826" t="s">
        <v>5529</v>
      </c>
      <c r="D826" t="s">
        <v>5808</v>
      </c>
      <c r="E826" t="s">
        <v>5674</v>
      </c>
      <c r="G826">
        <v>1</v>
      </c>
      <c r="H826" t="s">
        <v>6945</v>
      </c>
      <c r="I826" t="s">
        <v>6333</v>
      </c>
      <c r="J826" t="s">
        <v>6574</v>
      </c>
      <c r="K826" t="s">
        <v>6881</v>
      </c>
    </row>
    <row r="827" spans="1:11" x14ac:dyDescent="0.3">
      <c r="A827" t="s">
        <v>6954</v>
      </c>
      <c r="B827" t="s">
        <v>846</v>
      </c>
      <c r="C827" t="s">
        <v>5529</v>
      </c>
      <c r="D827" t="s">
        <v>5679</v>
      </c>
      <c r="E827" t="s">
        <v>6057</v>
      </c>
      <c r="G827">
        <v>1</v>
      </c>
      <c r="H827" t="s">
        <v>6954</v>
      </c>
      <c r="I827" t="s">
        <v>6333</v>
      </c>
      <c r="J827" t="s">
        <v>6577</v>
      </c>
      <c r="K827" t="s">
        <v>6890</v>
      </c>
    </row>
    <row r="828" spans="1:11" x14ac:dyDescent="0.3">
      <c r="A828" t="s">
        <v>6954</v>
      </c>
      <c r="B828" t="s">
        <v>204</v>
      </c>
      <c r="C828" t="s">
        <v>5529</v>
      </c>
      <c r="D828" t="s">
        <v>5679</v>
      </c>
      <c r="E828" t="s">
        <v>6057</v>
      </c>
      <c r="G828">
        <v>1</v>
      </c>
      <c r="H828" t="s">
        <v>6954</v>
      </c>
      <c r="I828" t="s">
        <v>6333</v>
      </c>
      <c r="J828" t="s">
        <v>6577</v>
      </c>
      <c r="K828" t="s">
        <v>6890</v>
      </c>
    </row>
    <row r="829" spans="1:11" x14ac:dyDescent="0.3">
      <c r="A829" t="s">
        <v>6954</v>
      </c>
      <c r="B829" t="s">
        <v>908</v>
      </c>
      <c r="C829" t="s">
        <v>5529</v>
      </c>
      <c r="D829" t="s">
        <v>5679</v>
      </c>
      <c r="E829" t="s">
        <v>6057</v>
      </c>
      <c r="G829">
        <v>1</v>
      </c>
      <c r="H829" t="s">
        <v>6954</v>
      </c>
      <c r="I829" t="s">
        <v>6333</v>
      </c>
      <c r="J829" t="s">
        <v>6577</v>
      </c>
      <c r="K829" t="s">
        <v>6890</v>
      </c>
    </row>
    <row r="830" spans="1:11" x14ac:dyDescent="0.3">
      <c r="A830" t="s">
        <v>7104</v>
      </c>
      <c r="B830" t="s">
        <v>4171</v>
      </c>
      <c r="C830" t="s">
        <v>5529</v>
      </c>
      <c r="D830" t="s">
        <v>5875</v>
      </c>
      <c r="E830" t="s">
        <v>5677</v>
      </c>
      <c r="G830">
        <v>1</v>
      </c>
      <c r="H830" t="s">
        <v>7104</v>
      </c>
      <c r="I830" t="s">
        <v>6333</v>
      </c>
      <c r="J830" t="s">
        <v>6646</v>
      </c>
      <c r="K830" t="s">
        <v>7028</v>
      </c>
    </row>
    <row r="831" spans="1:11" x14ac:dyDescent="0.3">
      <c r="A831" t="s">
        <v>6960</v>
      </c>
      <c r="B831" t="s">
        <v>834</v>
      </c>
      <c r="C831" t="s">
        <v>5529</v>
      </c>
      <c r="D831" t="s">
        <v>5876</v>
      </c>
      <c r="G831">
        <v>1</v>
      </c>
      <c r="H831" t="s">
        <v>6960</v>
      </c>
      <c r="I831" t="s">
        <v>6333</v>
      </c>
      <c r="J831" t="s">
        <v>6583</v>
      </c>
      <c r="K831" t="s">
        <v>6896</v>
      </c>
    </row>
    <row r="832" spans="1:11" x14ac:dyDescent="0.3">
      <c r="A832" t="s">
        <v>6966</v>
      </c>
      <c r="B832" t="s">
        <v>839</v>
      </c>
      <c r="C832" t="s">
        <v>5529</v>
      </c>
      <c r="D832" t="s">
        <v>5739</v>
      </c>
      <c r="E832" t="s">
        <v>5898</v>
      </c>
      <c r="G832">
        <v>1</v>
      </c>
      <c r="H832" t="s">
        <v>6966</v>
      </c>
      <c r="I832" t="s">
        <v>6333</v>
      </c>
      <c r="J832" t="s">
        <v>6586</v>
      </c>
      <c r="K832" t="s">
        <v>6902</v>
      </c>
    </row>
    <row r="833" spans="1:11" x14ac:dyDescent="0.3">
      <c r="A833" t="s">
        <v>6963</v>
      </c>
      <c r="B833" t="s">
        <v>1812</v>
      </c>
      <c r="C833" t="s">
        <v>5529</v>
      </c>
      <c r="D833" t="s">
        <v>5739</v>
      </c>
      <c r="E833" t="s">
        <v>6035</v>
      </c>
      <c r="G833">
        <v>1</v>
      </c>
      <c r="H833" t="s">
        <v>6963</v>
      </c>
      <c r="I833" t="s">
        <v>6333</v>
      </c>
      <c r="J833" t="s">
        <v>6586</v>
      </c>
      <c r="K833" t="s">
        <v>6899</v>
      </c>
    </row>
    <row r="834" spans="1:11" x14ac:dyDescent="0.3">
      <c r="A834" t="s">
        <v>6978</v>
      </c>
      <c r="B834" t="s">
        <v>213</v>
      </c>
      <c r="C834" t="s">
        <v>5529</v>
      </c>
      <c r="D834" t="s">
        <v>5850</v>
      </c>
      <c r="E834" t="s">
        <v>5663</v>
      </c>
      <c r="G834">
        <v>1</v>
      </c>
      <c r="H834" t="s">
        <v>6978</v>
      </c>
      <c r="I834" t="s">
        <v>6333</v>
      </c>
      <c r="J834" t="s">
        <v>6592</v>
      </c>
      <c r="K834" t="s">
        <v>6914</v>
      </c>
    </row>
    <row r="835" spans="1:11" x14ac:dyDescent="0.3">
      <c r="A835" t="s">
        <v>6990</v>
      </c>
      <c r="B835" t="s">
        <v>1790</v>
      </c>
      <c r="C835" t="s">
        <v>5529</v>
      </c>
      <c r="D835" t="s">
        <v>5675</v>
      </c>
      <c r="E835" t="s">
        <v>5663</v>
      </c>
      <c r="G835">
        <v>1</v>
      </c>
      <c r="H835" t="s">
        <v>6990</v>
      </c>
      <c r="I835" t="s">
        <v>6333</v>
      </c>
      <c r="J835" t="s">
        <v>6601</v>
      </c>
      <c r="K835" t="s">
        <v>6926</v>
      </c>
    </row>
    <row r="836" spans="1:11" x14ac:dyDescent="0.3">
      <c r="A836" t="s">
        <v>6993</v>
      </c>
      <c r="B836" t="s">
        <v>1813</v>
      </c>
      <c r="C836" t="s">
        <v>5529</v>
      </c>
      <c r="D836" t="s">
        <v>5675</v>
      </c>
      <c r="E836" t="s">
        <v>5884</v>
      </c>
      <c r="G836">
        <v>1</v>
      </c>
      <c r="H836" t="s">
        <v>6993</v>
      </c>
      <c r="I836" t="s">
        <v>6333</v>
      </c>
      <c r="J836" t="s">
        <v>6601</v>
      </c>
      <c r="K836" t="s">
        <v>6929</v>
      </c>
    </row>
    <row r="837" spans="1:11" x14ac:dyDescent="0.3">
      <c r="A837" t="s">
        <v>6999</v>
      </c>
      <c r="B837" t="s">
        <v>4229</v>
      </c>
      <c r="C837" t="s">
        <v>5529</v>
      </c>
      <c r="D837" t="s">
        <v>5656</v>
      </c>
      <c r="E837" t="s">
        <v>6036</v>
      </c>
      <c r="G837">
        <v>1</v>
      </c>
      <c r="H837" t="s">
        <v>6999</v>
      </c>
      <c r="I837" t="s">
        <v>6333</v>
      </c>
      <c r="J837" t="s">
        <v>6607</v>
      </c>
      <c r="K837" t="s">
        <v>6935</v>
      </c>
    </row>
    <row r="838" spans="1:11" x14ac:dyDescent="0.3">
      <c r="A838" t="s">
        <v>7002</v>
      </c>
      <c r="B838" t="s">
        <v>261</v>
      </c>
      <c r="C838" t="s">
        <v>5529</v>
      </c>
      <c r="D838" t="s">
        <v>5656</v>
      </c>
      <c r="E838" t="s">
        <v>5568</v>
      </c>
      <c r="G838">
        <v>1</v>
      </c>
      <c r="H838" t="s">
        <v>7002</v>
      </c>
      <c r="I838" t="s">
        <v>6333</v>
      </c>
      <c r="J838" t="s">
        <v>6607</v>
      </c>
      <c r="K838" t="s">
        <v>6938</v>
      </c>
    </row>
    <row r="839" spans="1:11" x14ac:dyDescent="0.3">
      <c r="A839" t="s">
        <v>7005</v>
      </c>
      <c r="B839" t="s">
        <v>3569</v>
      </c>
      <c r="C839" t="s">
        <v>5529</v>
      </c>
      <c r="D839" t="s">
        <v>5682</v>
      </c>
      <c r="E839" t="s">
        <v>6082</v>
      </c>
      <c r="G839">
        <v>1</v>
      </c>
      <c r="H839" t="s">
        <v>7005</v>
      </c>
      <c r="I839" t="s">
        <v>6333</v>
      </c>
      <c r="J839" t="s">
        <v>6610</v>
      </c>
      <c r="K839" t="s">
        <v>6941</v>
      </c>
    </row>
    <row r="840" spans="1:11" x14ac:dyDescent="0.3">
      <c r="A840" t="s">
        <v>7017</v>
      </c>
      <c r="B840" t="s">
        <v>848</v>
      </c>
      <c r="C840" t="s">
        <v>5529</v>
      </c>
      <c r="D840" t="s">
        <v>5877</v>
      </c>
      <c r="E840" t="s">
        <v>5663</v>
      </c>
      <c r="G840">
        <v>1</v>
      </c>
      <c r="H840" t="s">
        <v>7017</v>
      </c>
      <c r="I840" t="s">
        <v>6333</v>
      </c>
      <c r="J840" t="s">
        <v>6613</v>
      </c>
      <c r="K840" t="s">
        <v>6953</v>
      </c>
    </row>
    <row r="841" spans="1:11" x14ac:dyDescent="0.3">
      <c r="A841" t="s">
        <v>7014</v>
      </c>
      <c r="B841" t="s">
        <v>806</v>
      </c>
      <c r="C841" t="s">
        <v>5529</v>
      </c>
      <c r="D841" t="s">
        <v>5877</v>
      </c>
      <c r="E841" t="s">
        <v>5671</v>
      </c>
      <c r="G841">
        <v>1</v>
      </c>
      <c r="H841" t="s">
        <v>7014</v>
      </c>
      <c r="I841" t="s">
        <v>6333</v>
      </c>
      <c r="J841" t="s">
        <v>6613</v>
      </c>
      <c r="K841" t="s">
        <v>6950</v>
      </c>
    </row>
    <row r="842" spans="1:11" x14ac:dyDescent="0.3">
      <c r="A842" t="s">
        <v>7020</v>
      </c>
      <c r="B842" t="s">
        <v>835</v>
      </c>
      <c r="C842" t="s">
        <v>5529</v>
      </c>
      <c r="D842" t="s">
        <v>5877</v>
      </c>
      <c r="E842" t="s">
        <v>5889</v>
      </c>
      <c r="G842">
        <v>1</v>
      </c>
      <c r="H842" t="s">
        <v>7020</v>
      </c>
      <c r="I842" t="s">
        <v>6333</v>
      </c>
      <c r="J842" t="s">
        <v>6613</v>
      </c>
      <c r="K842" t="s">
        <v>6956</v>
      </c>
    </row>
    <row r="843" spans="1:11" x14ac:dyDescent="0.3">
      <c r="A843" t="s">
        <v>7020</v>
      </c>
      <c r="B843" t="s">
        <v>786</v>
      </c>
      <c r="C843" t="s">
        <v>5529</v>
      </c>
      <c r="D843" t="s">
        <v>5877</v>
      </c>
      <c r="E843" t="s">
        <v>5889</v>
      </c>
      <c r="G843">
        <v>1</v>
      </c>
      <c r="H843" t="s">
        <v>7020</v>
      </c>
      <c r="I843" t="s">
        <v>6333</v>
      </c>
      <c r="J843" t="s">
        <v>6613</v>
      </c>
      <c r="K843" t="s">
        <v>6956</v>
      </c>
    </row>
    <row r="844" spans="1:11" x14ac:dyDescent="0.3">
      <c r="A844" t="s">
        <v>7029</v>
      </c>
      <c r="B844" t="s">
        <v>207</v>
      </c>
      <c r="C844" t="s">
        <v>5529</v>
      </c>
      <c r="D844" t="s">
        <v>5843</v>
      </c>
      <c r="E844" t="s">
        <v>5881</v>
      </c>
      <c r="G844">
        <v>1</v>
      </c>
      <c r="H844" t="s">
        <v>7029</v>
      </c>
      <c r="I844" t="s">
        <v>6333</v>
      </c>
      <c r="J844" t="s">
        <v>6616</v>
      </c>
      <c r="K844" t="s">
        <v>6965</v>
      </c>
    </row>
    <row r="845" spans="1:11" x14ac:dyDescent="0.3">
      <c r="A845" t="s">
        <v>7044</v>
      </c>
      <c r="B845" t="s">
        <v>2914</v>
      </c>
      <c r="C845" t="s">
        <v>5529</v>
      </c>
      <c r="D845" t="s">
        <v>5843</v>
      </c>
      <c r="E845" t="s">
        <v>5898</v>
      </c>
      <c r="G845">
        <v>1</v>
      </c>
      <c r="H845" t="s">
        <v>7044</v>
      </c>
      <c r="I845" t="s">
        <v>6333</v>
      </c>
      <c r="J845" t="s">
        <v>6616</v>
      </c>
      <c r="K845" t="s">
        <v>6980</v>
      </c>
    </row>
    <row r="846" spans="1:11" x14ac:dyDescent="0.3">
      <c r="A846" t="s">
        <v>7050</v>
      </c>
      <c r="B846" t="s">
        <v>857</v>
      </c>
      <c r="C846" t="s">
        <v>5529</v>
      </c>
      <c r="D846" t="s">
        <v>5743</v>
      </c>
      <c r="E846" t="s">
        <v>5663</v>
      </c>
      <c r="G846">
        <v>1</v>
      </c>
      <c r="H846" t="s">
        <v>7050</v>
      </c>
      <c r="I846" t="s">
        <v>6333</v>
      </c>
      <c r="J846" t="s">
        <v>6622</v>
      </c>
      <c r="K846" t="s">
        <v>6986</v>
      </c>
    </row>
    <row r="847" spans="1:11" x14ac:dyDescent="0.3">
      <c r="A847" t="s">
        <v>7056</v>
      </c>
      <c r="B847" t="s">
        <v>2630</v>
      </c>
      <c r="C847" t="s">
        <v>5529</v>
      </c>
      <c r="D847" t="s">
        <v>5743</v>
      </c>
      <c r="E847" t="s">
        <v>6040</v>
      </c>
      <c r="G847">
        <v>1</v>
      </c>
      <c r="H847" t="s">
        <v>7056</v>
      </c>
      <c r="I847" t="s">
        <v>6333</v>
      </c>
      <c r="J847" t="s">
        <v>6622</v>
      </c>
      <c r="K847" t="s">
        <v>6992</v>
      </c>
    </row>
    <row r="848" spans="1:11" x14ac:dyDescent="0.3">
      <c r="A848" t="s">
        <v>7062</v>
      </c>
      <c r="B848" t="s">
        <v>3559</v>
      </c>
      <c r="C848" t="s">
        <v>5529</v>
      </c>
      <c r="D848" t="s">
        <v>6041</v>
      </c>
      <c r="G848">
        <v>1</v>
      </c>
      <c r="H848" t="s">
        <v>7062</v>
      </c>
      <c r="I848" t="s">
        <v>6333</v>
      </c>
      <c r="J848" t="s">
        <v>6625</v>
      </c>
      <c r="K848" t="s">
        <v>6998</v>
      </c>
    </row>
    <row r="849" spans="1:11" x14ac:dyDescent="0.3">
      <c r="A849" t="s">
        <v>7089</v>
      </c>
      <c r="B849" t="s">
        <v>836</v>
      </c>
      <c r="C849" t="s">
        <v>5529</v>
      </c>
      <c r="D849" t="s">
        <v>6042</v>
      </c>
      <c r="G849">
        <v>1</v>
      </c>
      <c r="H849" t="s">
        <v>7089</v>
      </c>
      <c r="I849" t="s">
        <v>6333</v>
      </c>
      <c r="J849" t="s">
        <v>6643</v>
      </c>
      <c r="K849" t="s">
        <v>7022</v>
      </c>
    </row>
    <row r="850" spans="1:11" x14ac:dyDescent="0.3">
      <c r="A850" t="s">
        <v>7089</v>
      </c>
      <c r="B850" t="s">
        <v>1818</v>
      </c>
      <c r="C850" t="s">
        <v>5529</v>
      </c>
      <c r="D850" t="s">
        <v>6042</v>
      </c>
      <c r="G850">
        <v>1</v>
      </c>
      <c r="H850" t="s">
        <v>7089</v>
      </c>
      <c r="I850" t="s">
        <v>6333</v>
      </c>
      <c r="J850" t="s">
        <v>6643</v>
      </c>
      <c r="K850" t="s">
        <v>7022</v>
      </c>
    </row>
    <row r="851" spans="1:11" x14ac:dyDescent="0.3">
      <c r="A851" t="s">
        <v>7098</v>
      </c>
      <c r="B851" t="s">
        <v>843</v>
      </c>
      <c r="C851" t="s">
        <v>5529</v>
      </c>
      <c r="D851" t="s">
        <v>5875</v>
      </c>
      <c r="E851" t="s">
        <v>5677</v>
      </c>
      <c r="F851" t="s">
        <v>5663</v>
      </c>
      <c r="G851">
        <v>1</v>
      </c>
      <c r="H851" t="s">
        <v>7098</v>
      </c>
      <c r="I851" t="s">
        <v>6333</v>
      </c>
      <c r="J851" t="s">
        <v>6646</v>
      </c>
      <c r="K851" t="s">
        <v>7028</v>
      </c>
    </row>
    <row r="852" spans="1:11" x14ac:dyDescent="0.3">
      <c r="A852" t="s">
        <v>7095</v>
      </c>
      <c r="B852" t="s">
        <v>824</v>
      </c>
      <c r="C852" t="s">
        <v>5529</v>
      </c>
      <c r="D852" t="s">
        <v>5875</v>
      </c>
      <c r="E852" t="s">
        <v>5677</v>
      </c>
      <c r="F852" t="s">
        <v>5671</v>
      </c>
      <c r="G852">
        <v>1</v>
      </c>
      <c r="H852" t="s">
        <v>7095</v>
      </c>
      <c r="I852" t="s">
        <v>6333</v>
      </c>
      <c r="J852" t="s">
        <v>6646</v>
      </c>
      <c r="K852" t="s">
        <v>7028</v>
      </c>
    </row>
    <row r="853" spans="1:11" x14ac:dyDescent="0.3">
      <c r="A853" t="s">
        <v>7101</v>
      </c>
      <c r="B853" t="s">
        <v>728</v>
      </c>
      <c r="C853" t="s">
        <v>5529</v>
      </c>
      <c r="D853" t="s">
        <v>5875</v>
      </c>
      <c r="E853" t="s">
        <v>5677</v>
      </c>
      <c r="F853" t="s">
        <v>5889</v>
      </c>
      <c r="G853">
        <v>1</v>
      </c>
      <c r="H853" t="s">
        <v>7101</v>
      </c>
      <c r="I853" t="s">
        <v>6333</v>
      </c>
      <c r="J853" t="s">
        <v>6646</v>
      </c>
      <c r="K853" t="s">
        <v>7028</v>
      </c>
    </row>
    <row r="854" spans="1:11" x14ac:dyDescent="0.3">
      <c r="A854" t="s">
        <v>7113</v>
      </c>
      <c r="B854" t="s">
        <v>1810</v>
      </c>
      <c r="C854" t="s">
        <v>5529</v>
      </c>
      <c r="D854" t="s">
        <v>5879</v>
      </c>
      <c r="E854" t="s">
        <v>5862</v>
      </c>
      <c r="G854">
        <v>1</v>
      </c>
      <c r="H854" t="s">
        <v>7113</v>
      </c>
      <c r="I854" t="s">
        <v>6333</v>
      </c>
      <c r="J854" t="s">
        <v>6652</v>
      </c>
      <c r="K854" t="s">
        <v>7037</v>
      </c>
    </row>
    <row r="855" spans="1:11" x14ac:dyDescent="0.3">
      <c r="A855" t="s">
        <v>7110</v>
      </c>
      <c r="B855" t="s">
        <v>799</v>
      </c>
      <c r="C855" t="s">
        <v>5529</v>
      </c>
      <c r="D855" t="s">
        <v>5879</v>
      </c>
      <c r="E855" t="s">
        <v>5663</v>
      </c>
      <c r="G855">
        <v>1</v>
      </c>
      <c r="H855" t="s">
        <v>7110</v>
      </c>
      <c r="I855" t="s">
        <v>6333</v>
      </c>
      <c r="J855" t="s">
        <v>6652</v>
      </c>
      <c r="K855" t="s">
        <v>7034</v>
      </c>
    </row>
    <row r="856" spans="1:11" x14ac:dyDescent="0.3">
      <c r="A856" t="s">
        <v>6612</v>
      </c>
      <c r="B856" t="s">
        <v>1708</v>
      </c>
      <c r="C856" t="s">
        <v>5529</v>
      </c>
      <c r="D856" t="s">
        <v>5527</v>
      </c>
      <c r="E856" t="s">
        <v>6075</v>
      </c>
      <c r="G856">
        <v>1</v>
      </c>
      <c r="H856" t="s">
        <v>6612</v>
      </c>
      <c r="I856" t="s">
        <v>6333</v>
      </c>
      <c r="J856" t="s">
        <v>6478</v>
      </c>
      <c r="K856" t="s">
        <v>6599</v>
      </c>
    </row>
    <row r="857" spans="1:11" x14ac:dyDescent="0.3">
      <c r="A857" t="s">
        <v>6615</v>
      </c>
      <c r="B857" t="s">
        <v>930</v>
      </c>
      <c r="C857" t="s">
        <v>5529</v>
      </c>
      <c r="D857" t="s">
        <v>5527</v>
      </c>
      <c r="E857" t="s">
        <v>5855</v>
      </c>
      <c r="F857" t="s">
        <v>5671</v>
      </c>
      <c r="G857">
        <v>1</v>
      </c>
      <c r="H857" t="s">
        <v>6615</v>
      </c>
      <c r="I857" t="s">
        <v>6333</v>
      </c>
      <c r="J857" t="s">
        <v>6478</v>
      </c>
      <c r="K857" t="s">
        <v>6602</v>
      </c>
    </row>
    <row r="858" spans="1:11" x14ac:dyDescent="0.3">
      <c r="A858" t="s">
        <v>6618</v>
      </c>
      <c r="B858" t="s">
        <v>1941</v>
      </c>
      <c r="C858" t="s">
        <v>5529</v>
      </c>
      <c r="D858" t="s">
        <v>5527</v>
      </c>
      <c r="E858" t="s">
        <v>5855</v>
      </c>
      <c r="F858" t="s">
        <v>5889</v>
      </c>
      <c r="G858">
        <v>1</v>
      </c>
      <c r="H858" t="s">
        <v>6618</v>
      </c>
      <c r="I858" t="s">
        <v>6333</v>
      </c>
      <c r="J858" t="s">
        <v>6478</v>
      </c>
      <c r="K858" t="s">
        <v>6602</v>
      </c>
    </row>
    <row r="859" spans="1:11" x14ac:dyDescent="0.3">
      <c r="A859" t="s">
        <v>6648</v>
      </c>
      <c r="B859" t="s">
        <v>912</v>
      </c>
      <c r="C859" t="s">
        <v>5529</v>
      </c>
      <c r="D859" t="s">
        <v>5527</v>
      </c>
      <c r="E859" t="s">
        <v>5871</v>
      </c>
      <c r="G859">
        <v>1</v>
      </c>
      <c r="H859" t="s">
        <v>6648</v>
      </c>
      <c r="I859" t="s">
        <v>6333</v>
      </c>
      <c r="J859" t="s">
        <v>6478</v>
      </c>
      <c r="K859" t="s">
        <v>6623</v>
      </c>
    </row>
    <row r="860" spans="1:11" x14ac:dyDescent="0.3">
      <c r="A860" t="s">
        <v>6642</v>
      </c>
      <c r="B860" t="s">
        <v>911</v>
      </c>
      <c r="C860" t="s">
        <v>5529</v>
      </c>
      <c r="D860" t="s">
        <v>5527</v>
      </c>
      <c r="E860" t="s">
        <v>6049</v>
      </c>
      <c r="F860" t="s">
        <v>6050</v>
      </c>
      <c r="G860">
        <v>1</v>
      </c>
      <c r="H860" t="s">
        <v>6642</v>
      </c>
      <c r="I860" t="s">
        <v>6333</v>
      </c>
      <c r="J860" t="s">
        <v>6478</v>
      </c>
      <c r="K860" t="s">
        <v>6617</v>
      </c>
    </row>
    <row r="861" spans="1:11" x14ac:dyDescent="0.3">
      <c r="A861" t="s">
        <v>6636</v>
      </c>
      <c r="B861" t="s">
        <v>2534</v>
      </c>
      <c r="C861" t="s">
        <v>5529</v>
      </c>
      <c r="D861" t="s">
        <v>5527</v>
      </c>
      <c r="E861" t="s">
        <v>6049</v>
      </c>
      <c r="F861" t="s">
        <v>6048</v>
      </c>
      <c r="G861">
        <v>1</v>
      </c>
      <c r="H861" t="s">
        <v>6636</v>
      </c>
      <c r="I861" t="s">
        <v>6333</v>
      </c>
      <c r="J861" t="s">
        <v>6478</v>
      </c>
      <c r="K861" t="s">
        <v>6617</v>
      </c>
    </row>
    <row r="862" spans="1:11" x14ac:dyDescent="0.3">
      <c r="A862" t="s">
        <v>6639</v>
      </c>
      <c r="B862" t="s">
        <v>2533</v>
      </c>
      <c r="C862" t="s">
        <v>5529</v>
      </c>
      <c r="D862" t="s">
        <v>5527</v>
      </c>
      <c r="E862" t="s">
        <v>6049</v>
      </c>
      <c r="F862" t="s">
        <v>6051</v>
      </c>
      <c r="G862">
        <v>1</v>
      </c>
      <c r="H862" t="s">
        <v>6639</v>
      </c>
      <c r="I862" t="s">
        <v>6333</v>
      </c>
      <c r="J862" t="s">
        <v>6478</v>
      </c>
      <c r="K862" t="s">
        <v>6617</v>
      </c>
    </row>
    <row r="863" spans="1:11" x14ac:dyDescent="0.3">
      <c r="A863" t="s">
        <v>6609</v>
      </c>
      <c r="B863" t="s">
        <v>915</v>
      </c>
      <c r="C863" t="s">
        <v>5529</v>
      </c>
      <c r="D863" t="s">
        <v>5527</v>
      </c>
      <c r="E863" t="s">
        <v>6051</v>
      </c>
      <c r="G863">
        <v>1</v>
      </c>
      <c r="H863" t="s">
        <v>6609</v>
      </c>
      <c r="I863" t="s">
        <v>6333</v>
      </c>
      <c r="J863" t="s">
        <v>6478</v>
      </c>
      <c r="K863" t="s">
        <v>6596</v>
      </c>
    </row>
    <row r="864" spans="1:11" x14ac:dyDescent="0.3">
      <c r="A864" t="s">
        <v>6627</v>
      </c>
      <c r="B864" t="s">
        <v>931</v>
      </c>
      <c r="C864" t="s">
        <v>5529</v>
      </c>
      <c r="D864" t="s">
        <v>5527</v>
      </c>
      <c r="E864" t="s">
        <v>5894</v>
      </c>
      <c r="G864">
        <v>1</v>
      </c>
      <c r="H864" t="s">
        <v>6627</v>
      </c>
      <c r="I864" t="s">
        <v>6333</v>
      </c>
      <c r="J864" t="s">
        <v>6478</v>
      </c>
      <c r="K864" t="s">
        <v>6608</v>
      </c>
    </row>
    <row r="865" spans="1:11" x14ac:dyDescent="0.3">
      <c r="A865" t="s">
        <v>7083</v>
      </c>
      <c r="B865" t="s">
        <v>3693</v>
      </c>
      <c r="C865" t="s">
        <v>5529</v>
      </c>
      <c r="D865" t="s">
        <v>6054</v>
      </c>
      <c r="G865">
        <v>1</v>
      </c>
      <c r="H865" t="s">
        <v>7083</v>
      </c>
      <c r="I865" t="s">
        <v>6333</v>
      </c>
      <c r="J865" t="s">
        <v>6637</v>
      </c>
      <c r="K865" t="s">
        <v>7016</v>
      </c>
    </row>
    <row r="866" spans="1:11" x14ac:dyDescent="0.3">
      <c r="A866" t="s">
        <v>6483</v>
      </c>
      <c r="B866" t="s">
        <v>1303</v>
      </c>
      <c r="C866" t="s">
        <v>5529</v>
      </c>
      <c r="D866" t="s">
        <v>5848</v>
      </c>
      <c r="G866">
        <v>1</v>
      </c>
      <c r="H866" t="s">
        <v>6483</v>
      </c>
      <c r="I866" t="s">
        <v>6333</v>
      </c>
      <c r="J866" t="s">
        <v>6433</v>
      </c>
      <c r="K866" t="s">
        <v>6473</v>
      </c>
    </row>
    <row r="867" spans="1:11" x14ac:dyDescent="0.3">
      <c r="A867" t="s">
        <v>6486</v>
      </c>
      <c r="B867" t="s">
        <v>1328</v>
      </c>
      <c r="C867" t="s">
        <v>5529</v>
      </c>
      <c r="D867" t="s">
        <v>5887</v>
      </c>
      <c r="E867" t="s">
        <v>5663</v>
      </c>
      <c r="G867">
        <v>1</v>
      </c>
      <c r="H867" t="s">
        <v>6486</v>
      </c>
      <c r="I867" t="s">
        <v>6333</v>
      </c>
      <c r="J867" t="s">
        <v>6436</v>
      </c>
      <c r="K867" t="s">
        <v>6476</v>
      </c>
    </row>
    <row r="868" spans="1:11" x14ac:dyDescent="0.3">
      <c r="A868" t="s">
        <v>6489</v>
      </c>
      <c r="B868" t="s">
        <v>1758</v>
      </c>
      <c r="C868" t="s">
        <v>5529</v>
      </c>
      <c r="D868" t="s">
        <v>5887</v>
      </c>
      <c r="E868" t="s">
        <v>5888</v>
      </c>
      <c r="G868">
        <v>1</v>
      </c>
      <c r="H868" t="s">
        <v>6489</v>
      </c>
      <c r="I868" t="s">
        <v>6333</v>
      </c>
      <c r="J868" t="s">
        <v>6436</v>
      </c>
      <c r="K868" t="s">
        <v>6479</v>
      </c>
    </row>
    <row r="869" spans="1:11" x14ac:dyDescent="0.3">
      <c r="A869" t="s">
        <v>6495</v>
      </c>
      <c r="B869" t="s">
        <v>1310</v>
      </c>
      <c r="C869" t="s">
        <v>5529</v>
      </c>
      <c r="D869" t="s">
        <v>5849</v>
      </c>
      <c r="E869" t="s">
        <v>5671</v>
      </c>
      <c r="G869">
        <v>1</v>
      </c>
      <c r="H869" t="s">
        <v>6495</v>
      </c>
      <c r="I869" t="s">
        <v>6333</v>
      </c>
      <c r="J869" t="s">
        <v>6442</v>
      </c>
      <c r="K869" t="s">
        <v>6485</v>
      </c>
    </row>
    <row r="870" spans="1:11" x14ac:dyDescent="0.3">
      <c r="A870" t="s">
        <v>6534</v>
      </c>
      <c r="B870" t="s">
        <v>1932</v>
      </c>
      <c r="C870" t="s">
        <v>5529</v>
      </c>
      <c r="D870" t="s">
        <v>5851</v>
      </c>
      <c r="E870" t="s">
        <v>5889</v>
      </c>
      <c r="G870">
        <v>1</v>
      </c>
      <c r="H870" t="s">
        <v>6534</v>
      </c>
      <c r="I870" t="s">
        <v>6333</v>
      </c>
      <c r="J870" t="s">
        <v>6448</v>
      </c>
      <c r="K870" t="s">
        <v>6524</v>
      </c>
    </row>
    <row r="871" spans="1:11" x14ac:dyDescent="0.3">
      <c r="A871" t="s">
        <v>6564</v>
      </c>
      <c r="B871" t="s">
        <v>2348</v>
      </c>
      <c r="C871" t="s">
        <v>5529</v>
      </c>
      <c r="D871" t="s">
        <v>5851</v>
      </c>
      <c r="E871" t="s">
        <v>5924</v>
      </c>
      <c r="G871">
        <v>1</v>
      </c>
      <c r="H871" t="s">
        <v>6564</v>
      </c>
      <c r="I871" t="s">
        <v>6333</v>
      </c>
      <c r="J871" t="s">
        <v>6448</v>
      </c>
      <c r="K871" t="s">
        <v>6551</v>
      </c>
    </row>
    <row r="872" spans="1:11" x14ac:dyDescent="0.3">
      <c r="A872" t="s">
        <v>6600</v>
      </c>
      <c r="B872" t="s">
        <v>1302</v>
      </c>
      <c r="C872" t="s">
        <v>5529</v>
      </c>
      <c r="D872" t="s">
        <v>5859</v>
      </c>
      <c r="E872" t="s">
        <v>5671</v>
      </c>
      <c r="G872">
        <v>1</v>
      </c>
      <c r="H872" t="s">
        <v>6600</v>
      </c>
      <c r="I872" t="s">
        <v>6333</v>
      </c>
      <c r="J872" t="s">
        <v>6475</v>
      </c>
      <c r="K872" t="s">
        <v>6587</v>
      </c>
    </row>
    <row r="873" spans="1:11" x14ac:dyDescent="0.3">
      <c r="A873" t="s">
        <v>6732</v>
      </c>
      <c r="B873" t="s">
        <v>1332</v>
      </c>
      <c r="C873" t="s">
        <v>5529</v>
      </c>
      <c r="D873" t="s">
        <v>5881</v>
      </c>
      <c r="E873" t="s">
        <v>5663</v>
      </c>
      <c r="G873">
        <v>1</v>
      </c>
      <c r="H873" t="s">
        <v>6732</v>
      </c>
      <c r="I873" t="s">
        <v>6333</v>
      </c>
      <c r="J873" t="s">
        <v>6520</v>
      </c>
      <c r="K873" t="s">
        <v>6701</v>
      </c>
    </row>
    <row r="874" spans="1:11" x14ac:dyDescent="0.3">
      <c r="A874" t="s">
        <v>6792</v>
      </c>
      <c r="B874" t="s">
        <v>214</v>
      </c>
      <c r="C874" t="s">
        <v>5529</v>
      </c>
      <c r="D874" t="s">
        <v>5562</v>
      </c>
      <c r="E874" t="s">
        <v>5479</v>
      </c>
      <c r="G874">
        <v>1</v>
      </c>
      <c r="H874" t="s">
        <v>6792</v>
      </c>
      <c r="I874" t="s">
        <v>6333</v>
      </c>
      <c r="J874" t="s">
        <v>6547</v>
      </c>
      <c r="K874" t="s">
        <v>6761</v>
      </c>
    </row>
    <row r="875" spans="1:11" x14ac:dyDescent="0.3">
      <c r="A875" t="s">
        <v>6801</v>
      </c>
      <c r="B875" t="s">
        <v>1335</v>
      </c>
      <c r="C875" t="s">
        <v>5529</v>
      </c>
      <c r="D875" t="s">
        <v>5562</v>
      </c>
      <c r="E875" t="s">
        <v>6031</v>
      </c>
      <c r="G875">
        <v>1</v>
      </c>
      <c r="H875" t="s">
        <v>6801</v>
      </c>
      <c r="I875" t="s">
        <v>6333</v>
      </c>
      <c r="J875" t="s">
        <v>6547</v>
      </c>
      <c r="K875" t="s">
        <v>6764</v>
      </c>
    </row>
    <row r="876" spans="1:11" x14ac:dyDescent="0.3">
      <c r="A876" t="s">
        <v>6807</v>
      </c>
      <c r="B876" t="s">
        <v>173</v>
      </c>
      <c r="C876" t="s">
        <v>5529</v>
      </c>
      <c r="D876" t="s">
        <v>5562</v>
      </c>
      <c r="E876" t="s">
        <v>6055</v>
      </c>
      <c r="G876">
        <v>1</v>
      </c>
      <c r="H876" t="s">
        <v>6807</v>
      </c>
      <c r="I876" t="s">
        <v>6333</v>
      </c>
      <c r="J876" t="s">
        <v>6547</v>
      </c>
      <c r="K876" t="s">
        <v>6770</v>
      </c>
    </row>
    <row r="877" spans="1:11" x14ac:dyDescent="0.3">
      <c r="A877" t="s">
        <v>6828</v>
      </c>
      <c r="B877" t="s">
        <v>183</v>
      </c>
      <c r="C877" t="s">
        <v>5529</v>
      </c>
      <c r="D877" t="s">
        <v>5562</v>
      </c>
      <c r="E877" t="s">
        <v>5673</v>
      </c>
      <c r="G877">
        <v>1</v>
      </c>
      <c r="H877" t="s">
        <v>6828</v>
      </c>
      <c r="I877" t="s">
        <v>6333</v>
      </c>
      <c r="J877" t="s">
        <v>6547</v>
      </c>
      <c r="K877" t="s">
        <v>6782</v>
      </c>
    </row>
    <row r="878" spans="1:11" x14ac:dyDescent="0.3">
      <c r="A878" t="s">
        <v>6828</v>
      </c>
      <c r="B878" t="s">
        <v>2631</v>
      </c>
      <c r="C878" t="s">
        <v>5529</v>
      </c>
      <c r="D878" t="s">
        <v>5562</v>
      </c>
      <c r="E878" t="s">
        <v>5673</v>
      </c>
      <c r="G878">
        <v>1</v>
      </c>
      <c r="H878" t="s">
        <v>6828</v>
      </c>
      <c r="I878" t="s">
        <v>6333</v>
      </c>
      <c r="J878" t="s">
        <v>6547</v>
      </c>
      <c r="K878" t="s">
        <v>6782</v>
      </c>
    </row>
    <row r="879" spans="1:11" x14ac:dyDescent="0.3">
      <c r="A879" t="s">
        <v>6855</v>
      </c>
      <c r="B879" t="s">
        <v>1307</v>
      </c>
      <c r="C879" t="s">
        <v>5529</v>
      </c>
      <c r="D879" t="s">
        <v>5806</v>
      </c>
      <c r="E879" t="s">
        <v>5671</v>
      </c>
      <c r="G879">
        <v>1</v>
      </c>
      <c r="H879" t="s">
        <v>6855</v>
      </c>
      <c r="I879" t="s">
        <v>6333</v>
      </c>
      <c r="J879" t="s">
        <v>6553</v>
      </c>
      <c r="K879" t="s">
        <v>6806</v>
      </c>
    </row>
    <row r="880" spans="1:11" x14ac:dyDescent="0.3">
      <c r="A880" t="s">
        <v>6867</v>
      </c>
      <c r="B880" t="s">
        <v>1299</v>
      </c>
      <c r="C880" t="s">
        <v>5529</v>
      </c>
      <c r="D880" t="s">
        <v>5871</v>
      </c>
      <c r="G880">
        <v>1</v>
      </c>
      <c r="H880" t="s">
        <v>6867</v>
      </c>
      <c r="I880" t="s">
        <v>6333</v>
      </c>
      <c r="J880" t="s">
        <v>6556</v>
      </c>
      <c r="K880" t="s">
        <v>6818</v>
      </c>
    </row>
    <row r="881" spans="1:11" x14ac:dyDescent="0.3">
      <c r="A881" t="s">
        <v>6537</v>
      </c>
      <c r="B881" t="s">
        <v>1305</v>
      </c>
      <c r="C881" t="s">
        <v>5529</v>
      </c>
      <c r="D881" t="s">
        <v>5851</v>
      </c>
      <c r="E881" t="s">
        <v>5873</v>
      </c>
      <c r="G881">
        <v>1</v>
      </c>
      <c r="H881" t="s">
        <v>6537</v>
      </c>
      <c r="I881" t="s">
        <v>6333</v>
      </c>
      <c r="J881" t="s">
        <v>6448</v>
      </c>
      <c r="K881" t="s">
        <v>6527</v>
      </c>
    </row>
    <row r="882" spans="1:11" x14ac:dyDescent="0.3">
      <c r="A882" t="s">
        <v>6870</v>
      </c>
      <c r="B882" t="s">
        <v>1519</v>
      </c>
      <c r="C882" t="s">
        <v>5529</v>
      </c>
      <c r="D882" t="s">
        <v>5872</v>
      </c>
      <c r="E882" t="s">
        <v>5671</v>
      </c>
      <c r="G882">
        <v>1</v>
      </c>
      <c r="H882" t="s">
        <v>6870</v>
      </c>
      <c r="I882" t="s">
        <v>6333</v>
      </c>
      <c r="J882" t="s">
        <v>6559</v>
      </c>
      <c r="K882" t="s">
        <v>6821</v>
      </c>
    </row>
    <row r="883" spans="1:11" x14ac:dyDescent="0.3">
      <c r="A883" t="s">
        <v>6870</v>
      </c>
      <c r="B883" t="s">
        <v>1300</v>
      </c>
      <c r="C883" t="s">
        <v>5529</v>
      </c>
      <c r="D883" t="s">
        <v>5872</v>
      </c>
      <c r="E883" t="s">
        <v>5671</v>
      </c>
      <c r="G883">
        <v>1</v>
      </c>
      <c r="H883" t="s">
        <v>6870</v>
      </c>
      <c r="I883" t="s">
        <v>6333</v>
      </c>
      <c r="J883" t="s">
        <v>6559</v>
      </c>
      <c r="K883" t="s">
        <v>6821</v>
      </c>
    </row>
    <row r="884" spans="1:11" x14ac:dyDescent="0.3">
      <c r="A884" t="s">
        <v>6717</v>
      </c>
      <c r="B884" t="s">
        <v>1346</v>
      </c>
      <c r="C884" t="s">
        <v>5529</v>
      </c>
      <c r="D884" t="s">
        <v>6034</v>
      </c>
      <c r="G884">
        <v>1</v>
      </c>
      <c r="H884" t="s">
        <v>6717</v>
      </c>
      <c r="I884" t="s">
        <v>6333</v>
      </c>
      <c r="J884" t="s">
        <v>6514</v>
      </c>
      <c r="K884" t="s">
        <v>6686</v>
      </c>
    </row>
    <row r="885" spans="1:11" x14ac:dyDescent="0.3">
      <c r="A885" t="s">
        <v>7104</v>
      </c>
      <c r="B885" t="s">
        <v>1333</v>
      </c>
      <c r="C885" t="s">
        <v>5529</v>
      </c>
      <c r="D885" t="s">
        <v>5875</v>
      </c>
      <c r="E885" t="s">
        <v>5677</v>
      </c>
      <c r="G885">
        <v>1</v>
      </c>
      <c r="H885" t="s">
        <v>7104</v>
      </c>
      <c r="I885" t="s">
        <v>6333</v>
      </c>
      <c r="J885" t="s">
        <v>6646</v>
      </c>
      <c r="K885" t="s">
        <v>7028</v>
      </c>
    </row>
    <row r="886" spans="1:11" x14ac:dyDescent="0.3">
      <c r="A886" t="s">
        <v>6960</v>
      </c>
      <c r="B886" t="s">
        <v>1312</v>
      </c>
      <c r="C886" t="s">
        <v>5529</v>
      </c>
      <c r="D886" t="s">
        <v>5876</v>
      </c>
      <c r="G886">
        <v>1</v>
      </c>
      <c r="H886" t="s">
        <v>6960</v>
      </c>
      <c r="I886" t="s">
        <v>6333</v>
      </c>
      <c r="J886" t="s">
        <v>6583</v>
      </c>
      <c r="K886" t="s">
        <v>6896</v>
      </c>
    </row>
    <row r="887" spans="1:11" x14ac:dyDescent="0.3">
      <c r="A887" t="s">
        <v>6978</v>
      </c>
      <c r="B887" t="s">
        <v>1345</v>
      </c>
      <c r="C887" t="s">
        <v>5529</v>
      </c>
      <c r="D887" t="s">
        <v>5850</v>
      </c>
      <c r="E887" t="s">
        <v>5663</v>
      </c>
      <c r="G887">
        <v>1</v>
      </c>
      <c r="H887" t="s">
        <v>6978</v>
      </c>
      <c r="I887" t="s">
        <v>6333</v>
      </c>
      <c r="J887" t="s">
        <v>6592</v>
      </c>
      <c r="K887" t="s">
        <v>6914</v>
      </c>
    </row>
    <row r="888" spans="1:11" x14ac:dyDescent="0.3">
      <c r="A888" t="s">
        <v>6981</v>
      </c>
      <c r="B888" t="s">
        <v>1308</v>
      </c>
      <c r="C888" t="s">
        <v>5529</v>
      </c>
      <c r="D888" t="s">
        <v>5850</v>
      </c>
      <c r="E888" t="s">
        <v>5931</v>
      </c>
      <c r="G888">
        <v>1</v>
      </c>
      <c r="H888" t="s">
        <v>6981</v>
      </c>
      <c r="I888" t="s">
        <v>6333</v>
      </c>
      <c r="J888" t="s">
        <v>6592</v>
      </c>
      <c r="K888" t="s">
        <v>6917</v>
      </c>
    </row>
    <row r="889" spans="1:11" x14ac:dyDescent="0.3">
      <c r="A889" t="s">
        <v>7014</v>
      </c>
      <c r="B889" t="s">
        <v>1759</v>
      </c>
      <c r="C889" t="s">
        <v>5529</v>
      </c>
      <c r="D889" t="s">
        <v>5877</v>
      </c>
      <c r="E889" t="s">
        <v>5671</v>
      </c>
      <c r="G889">
        <v>1</v>
      </c>
      <c r="H889" t="s">
        <v>7014</v>
      </c>
      <c r="I889" t="s">
        <v>6333</v>
      </c>
      <c r="J889" t="s">
        <v>6613</v>
      </c>
      <c r="K889" t="s">
        <v>6950</v>
      </c>
    </row>
    <row r="890" spans="1:11" x14ac:dyDescent="0.3">
      <c r="A890" t="s">
        <v>7014</v>
      </c>
      <c r="B890" t="s">
        <v>1326</v>
      </c>
      <c r="C890" t="s">
        <v>5529</v>
      </c>
      <c r="D890" t="s">
        <v>5877</v>
      </c>
      <c r="E890" t="s">
        <v>5671</v>
      </c>
      <c r="G890">
        <v>1</v>
      </c>
      <c r="H890" t="s">
        <v>7014</v>
      </c>
      <c r="I890" t="s">
        <v>6333</v>
      </c>
      <c r="J890" t="s">
        <v>6613</v>
      </c>
      <c r="K890" t="s">
        <v>6950</v>
      </c>
    </row>
    <row r="891" spans="1:11" x14ac:dyDescent="0.3">
      <c r="A891" t="s">
        <v>7020</v>
      </c>
      <c r="B891" t="s">
        <v>1330</v>
      </c>
      <c r="C891" t="s">
        <v>5529</v>
      </c>
      <c r="D891" t="s">
        <v>5877</v>
      </c>
      <c r="E891" t="s">
        <v>5889</v>
      </c>
      <c r="G891">
        <v>1</v>
      </c>
      <c r="H891" t="s">
        <v>7020</v>
      </c>
      <c r="I891" t="s">
        <v>6333</v>
      </c>
      <c r="J891" t="s">
        <v>6613</v>
      </c>
      <c r="K891" t="s">
        <v>6956</v>
      </c>
    </row>
    <row r="892" spans="1:11" x14ac:dyDescent="0.3">
      <c r="A892" t="s">
        <v>7020</v>
      </c>
      <c r="B892" t="s">
        <v>2371</v>
      </c>
      <c r="C892" t="s">
        <v>5529</v>
      </c>
      <c r="D892" t="s">
        <v>5877</v>
      </c>
      <c r="E892" t="s">
        <v>5889</v>
      </c>
      <c r="G892">
        <v>1</v>
      </c>
      <c r="H892" t="s">
        <v>7020</v>
      </c>
      <c r="I892" t="s">
        <v>6333</v>
      </c>
      <c r="J892" t="s">
        <v>6613</v>
      </c>
      <c r="K892" t="s">
        <v>6956</v>
      </c>
    </row>
    <row r="893" spans="1:11" x14ac:dyDescent="0.3">
      <c r="A893" t="s">
        <v>7029</v>
      </c>
      <c r="B893" t="s">
        <v>827</v>
      </c>
      <c r="C893" t="s">
        <v>5529</v>
      </c>
      <c r="D893" t="s">
        <v>5843</v>
      </c>
      <c r="E893" t="s">
        <v>5881</v>
      </c>
      <c r="G893">
        <v>1</v>
      </c>
      <c r="H893" t="s">
        <v>7029</v>
      </c>
      <c r="I893" t="s">
        <v>6333</v>
      </c>
      <c r="J893" t="s">
        <v>6616</v>
      </c>
      <c r="K893" t="s">
        <v>6965</v>
      </c>
    </row>
    <row r="894" spans="1:11" x14ac:dyDescent="0.3">
      <c r="A894" t="s">
        <v>7104</v>
      </c>
      <c r="B894" t="s">
        <v>1501</v>
      </c>
      <c r="C894" t="s">
        <v>5529</v>
      </c>
      <c r="D894" t="s">
        <v>5875</v>
      </c>
      <c r="E894" t="s">
        <v>5677</v>
      </c>
      <c r="G894">
        <v>1</v>
      </c>
      <c r="H894" t="s">
        <v>7104</v>
      </c>
      <c r="I894" t="s">
        <v>6333</v>
      </c>
      <c r="J894" t="s">
        <v>6646</v>
      </c>
      <c r="K894" t="s">
        <v>7028</v>
      </c>
    </row>
    <row r="895" spans="1:11" x14ac:dyDescent="0.3">
      <c r="A895" t="s">
        <v>7110</v>
      </c>
      <c r="B895" t="s">
        <v>232</v>
      </c>
      <c r="C895" t="s">
        <v>5529</v>
      </c>
      <c r="D895" t="s">
        <v>5879</v>
      </c>
      <c r="E895" t="s">
        <v>5663</v>
      </c>
      <c r="G895">
        <v>1</v>
      </c>
      <c r="H895" t="s">
        <v>7110</v>
      </c>
      <c r="I895" t="s">
        <v>6333</v>
      </c>
      <c r="J895" t="s">
        <v>6652</v>
      </c>
      <c r="K895" t="s">
        <v>7034</v>
      </c>
    </row>
    <row r="896" spans="1:11" x14ac:dyDescent="0.3">
      <c r="A896" t="s">
        <v>6888</v>
      </c>
      <c r="B896" t="s">
        <v>1846</v>
      </c>
      <c r="C896" t="s">
        <v>5529</v>
      </c>
      <c r="D896" t="s">
        <v>5572</v>
      </c>
      <c r="E896" t="s">
        <v>5851</v>
      </c>
      <c r="F896" t="s">
        <v>6052</v>
      </c>
      <c r="G896">
        <v>1</v>
      </c>
      <c r="H896" t="s">
        <v>6888</v>
      </c>
      <c r="I896" t="s">
        <v>6333</v>
      </c>
      <c r="J896" t="s">
        <v>6568</v>
      </c>
      <c r="K896" t="s">
        <v>6839</v>
      </c>
    </row>
    <row r="897" spans="1:11" x14ac:dyDescent="0.3">
      <c r="A897" t="s">
        <v>6891</v>
      </c>
      <c r="B897" t="s">
        <v>1215</v>
      </c>
      <c r="C897" t="s">
        <v>5529</v>
      </c>
      <c r="D897" t="s">
        <v>5572</v>
      </c>
      <c r="E897" t="s">
        <v>5851</v>
      </c>
      <c r="F897" t="s">
        <v>6056</v>
      </c>
      <c r="G897">
        <v>1</v>
      </c>
      <c r="H897" t="s">
        <v>6891</v>
      </c>
      <c r="I897" t="s">
        <v>6333</v>
      </c>
      <c r="J897" t="s">
        <v>6568</v>
      </c>
      <c r="K897" t="s">
        <v>6839</v>
      </c>
    </row>
    <row r="898" spans="1:11" x14ac:dyDescent="0.3">
      <c r="A898" t="s">
        <v>6900</v>
      </c>
      <c r="B898" t="s">
        <v>1266</v>
      </c>
      <c r="C898" t="s">
        <v>5529</v>
      </c>
      <c r="D898" t="s">
        <v>5572</v>
      </c>
      <c r="E898" t="s">
        <v>5881</v>
      </c>
      <c r="G898">
        <v>1</v>
      </c>
      <c r="H898" t="s">
        <v>6900</v>
      </c>
      <c r="I898" t="s">
        <v>6333</v>
      </c>
      <c r="J898" t="s">
        <v>6568</v>
      </c>
      <c r="K898" t="s">
        <v>6848</v>
      </c>
    </row>
    <row r="899" spans="1:11" x14ac:dyDescent="0.3">
      <c r="A899" t="s">
        <v>6912</v>
      </c>
      <c r="B899" t="s">
        <v>1255</v>
      </c>
      <c r="C899" t="s">
        <v>5529</v>
      </c>
      <c r="D899" t="s">
        <v>5572</v>
      </c>
      <c r="E899" t="s">
        <v>5679</v>
      </c>
      <c r="F899" t="s">
        <v>6279</v>
      </c>
      <c r="G899">
        <v>1</v>
      </c>
      <c r="H899" t="s">
        <v>6912</v>
      </c>
      <c r="I899" t="s">
        <v>6333</v>
      </c>
      <c r="J899" t="s">
        <v>6568</v>
      </c>
      <c r="K899" t="s">
        <v>6857</v>
      </c>
    </row>
    <row r="900" spans="1:11" x14ac:dyDescent="0.3">
      <c r="A900" t="s">
        <v>6915</v>
      </c>
      <c r="B900" t="s">
        <v>1190</v>
      </c>
      <c r="C900" t="s">
        <v>5529</v>
      </c>
      <c r="D900" t="s">
        <v>5572</v>
      </c>
      <c r="E900" t="s">
        <v>5675</v>
      </c>
      <c r="G900">
        <v>1</v>
      </c>
      <c r="H900" t="s">
        <v>6915</v>
      </c>
      <c r="I900" t="s">
        <v>6333</v>
      </c>
      <c r="J900" t="s">
        <v>6568</v>
      </c>
      <c r="K900" t="s">
        <v>6860</v>
      </c>
    </row>
    <row r="901" spans="1:11" x14ac:dyDescent="0.3">
      <c r="A901" t="s">
        <v>6924</v>
      </c>
      <c r="B901" t="s">
        <v>1268</v>
      </c>
      <c r="C901" t="s">
        <v>5529</v>
      </c>
      <c r="D901" t="s">
        <v>5572</v>
      </c>
      <c r="E901" t="s">
        <v>5743</v>
      </c>
      <c r="G901">
        <v>1</v>
      </c>
      <c r="H901" t="s">
        <v>6924</v>
      </c>
      <c r="I901" t="s">
        <v>6333</v>
      </c>
      <c r="J901" t="s">
        <v>6568</v>
      </c>
      <c r="K901" t="s">
        <v>6869</v>
      </c>
    </row>
    <row r="902" spans="1:11" x14ac:dyDescent="0.3">
      <c r="A902" t="s">
        <v>6930</v>
      </c>
      <c r="B902" t="s">
        <v>3724</v>
      </c>
      <c r="C902" t="s">
        <v>5529</v>
      </c>
      <c r="D902" t="s">
        <v>5572</v>
      </c>
      <c r="E902" t="s">
        <v>5681</v>
      </c>
      <c r="F902" t="s">
        <v>6080</v>
      </c>
      <c r="G902">
        <v>1</v>
      </c>
      <c r="H902" t="s">
        <v>6930</v>
      </c>
      <c r="I902" t="s">
        <v>6333</v>
      </c>
      <c r="J902" t="s">
        <v>6568</v>
      </c>
      <c r="K902" t="s">
        <v>6872</v>
      </c>
    </row>
    <row r="903" spans="1:11" x14ac:dyDescent="0.3">
      <c r="A903" t="s">
        <v>6483</v>
      </c>
      <c r="B903" t="s">
        <v>1712</v>
      </c>
      <c r="C903" t="s">
        <v>5529</v>
      </c>
      <c r="D903" t="s">
        <v>5848</v>
      </c>
      <c r="G903">
        <v>1</v>
      </c>
      <c r="H903" t="s">
        <v>6483</v>
      </c>
      <c r="I903" t="s">
        <v>6333</v>
      </c>
      <c r="J903" t="s">
        <v>6433</v>
      </c>
      <c r="K903" t="s">
        <v>6473</v>
      </c>
    </row>
    <row r="904" spans="1:11" x14ac:dyDescent="0.3">
      <c r="A904" t="s">
        <v>7089</v>
      </c>
      <c r="B904" t="s">
        <v>2139</v>
      </c>
      <c r="C904" t="s">
        <v>5529</v>
      </c>
      <c r="D904" t="s">
        <v>6042</v>
      </c>
      <c r="G904">
        <v>1</v>
      </c>
      <c r="H904" t="s">
        <v>7089</v>
      </c>
      <c r="I904" t="s">
        <v>6333</v>
      </c>
      <c r="J904" t="s">
        <v>6643</v>
      </c>
      <c r="K904" t="s">
        <v>7022</v>
      </c>
    </row>
    <row r="905" spans="1:11" x14ac:dyDescent="0.3">
      <c r="A905" t="s">
        <v>6810</v>
      </c>
      <c r="B905" t="s">
        <v>3628</v>
      </c>
      <c r="C905" t="s">
        <v>5529</v>
      </c>
      <c r="D905" t="s">
        <v>5562</v>
      </c>
      <c r="E905" t="s">
        <v>5663</v>
      </c>
      <c r="G905">
        <v>1</v>
      </c>
      <c r="H905" t="s">
        <v>6810</v>
      </c>
      <c r="I905" t="s">
        <v>6333</v>
      </c>
      <c r="J905" t="s">
        <v>6547</v>
      </c>
      <c r="K905" t="s">
        <v>6773</v>
      </c>
    </row>
    <row r="906" spans="1:11" x14ac:dyDescent="0.3">
      <c r="A906" t="s">
        <v>6897</v>
      </c>
      <c r="B906" t="s">
        <v>3732</v>
      </c>
      <c r="C906" t="s">
        <v>5529</v>
      </c>
      <c r="D906" t="s">
        <v>5572</v>
      </c>
      <c r="E906" t="s">
        <v>5663</v>
      </c>
      <c r="G906">
        <v>1</v>
      </c>
      <c r="H906" t="s">
        <v>6897</v>
      </c>
      <c r="I906" t="s">
        <v>6333</v>
      </c>
      <c r="J906" t="s">
        <v>6568</v>
      </c>
      <c r="K906" t="s">
        <v>6845</v>
      </c>
    </row>
    <row r="907" spans="1:11" x14ac:dyDescent="0.3">
      <c r="A907" t="s">
        <v>6507</v>
      </c>
      <c r="B907" t="s">
        <v>4205</v>
      </c>
      <c r="C907" t="s">
        <v>5529</v>
      </c>
      <c r="D907" t="s">
        <v>5508</v>
      </c>
      <c r="G907">
        <v>1</v>
      </c>
      <c r="H907" t="s">
        <v>6507</v>
      </c>
      <c r="I907" t="s">
        <v>6333</v>
      </c>
      <c r="J907" t="s">
        <v>6445</v>
      </c>
      <c r="K907" t="s">
        <v>6497</v>
      </c>
    </row>
    <row r="908" spans="1:11" x14ac:dyDescent="0.3">
      <c r="A908" t="s">
        <v>6546</v>
      </c>
      <c r="B908" t="s">
        <v>2982</v>
      </c>
      <c r="C908" t="s">
        <v>5529</v>
      </c>
      <c r="D908" t="s">
        <v>5851</v>
      </c>
      <c r="E908" t="s">
        <v>5898</v>
      </c>
      <c r="G908">
        <v>1</v>
      </c>
      <c r="H908" t="s">
        <v>6546</v>
      </c>
      <c r="I908" t="s">
        <v>6333</v>
      </c>
      <c r="J908" t="s">
        <v>6448</v>
      </c>
      <c r="K908" t="s">
        <v>6536</v>
      </c>
    </row>
    <row r="909" spans="1:11" x14ac:dyDescent="0.3">
      <c r="A909" t="s">
        <v>6528</v>
      </c>
      <c r="B909" t="s">
        <v>2041</v>
      </c>
      <c r="C909" t="s">
        <v>5529</v>
      </c>
      <c r="D909" t="s">
        <v>5851</v>
      </c>
      <c r="E909" t="s">
        <v>5663</v>
      </c>
      <c r="G909">
        <v>1</v>
      </c>
      <c r="H909" t="s">
        <v>6528</v>
      </c>
      <c r="I909" t="s">
        <v>6333</v>
      </c>
      <c r="J909" t="s">
        <v>6448</v>
      </c>
      <c r="K909" t="s">
        <v>6518</v>
      </c>
    </row>
    <row r="910" spans="1:11" x14ac:dyDescent="0.3">
      <c r="A910" t="s">
        <v>6534</v>
      </c>
      <c r="B910" t="s">
        <v>3969</v>
      </c>
      <c r="C910" t="s">
        <v>5529</v>
      </c>
      <c r="D910" t="s">
        <v>5851</v>
      </c>
      <c r="E910" t="s">
        <v>5889</v>
      </c>
      <c r="G910">
        <v>1</v>
      </c>
      <c r="H910" t="s">
        <v>6534</v>
      </c>
      <c r="I910" t="s">
        <v>6333</v>
      </c>
      <c r="J910" t="s">
        <v>6448</v>
      </c>
      <c r="K910" t="s">
        <v>6524</v>
      </c>
    </row>
    <row r="911" spans="1:11" x14ac:dyDescent="0.3">
      <c r="A911" t="s">
        <v>6564</v>
      </c>
      <c r="B911" t="s">
        <v>3773</v>
      </c>
      <c r="C911" t="s">
        <v>5529</v>
      </c>
      <c r="D911" t="s">
        <v>5851</v>
      </c>
      <c r="E911" t="s">
        <v>5924</v>
      </c>
      <c r="G911">
        <v>1</v>
      </c>
      <c r="H911" t="s">
        <v>6564</v>
      </c>
      <c r="I911" t="s">
        <v>6333</v>
      </c>
      <c r="J911" t="s">
        <v>6448</v>
      </c>
      <c r="K911" t="s">
        <v>6551</v>
      </c>
    </row>
    <row r="912" spans="1:11" x14ac:dyDescent="0.3">
      <c r="A912" t="s">
        <v>6558</v>
      </c>
      <c r="B912" t="s">
        <v>4204</v>
      </c>
      <c r="C912" t="s">
        <v>5529</v>
      </c>
      <c r="D912" t="s">
        <v>5851</v>
      </c>
      <c r="E912" t="s">
        <v>6073</v>
      </c>
      <c r="G912">
        <v>1</v>
      </c>
      <c r="H912" t="s">
        <v>6558</v>
      </c>
      <c r="I912" t="s">
        <v>6333</v>
      </c>
      <c r="J912" t="s">
        <v>6448</v>
      </c>
      <c r="K912" t="s">
        <v>6548</v>
      </c>
    </row>
    <row r="913" spans="1:11" x14ac:dyDescent="0.3">
      <c r="A913" t="s">
        <v>6576</v>
      </c>
      <c r="B913" t="s">
        <v>3764</v>
      </c>
      <c r="C913" t="s">
        <v>5529</v>
      </c>
      <c r="D913" t="s">
        <v>5755</v>
      </c>
      <c r="G913">
        <v>1</v>
      </c>
      <c r="H913" t="s">
        <v>6576</v>
      </c>
      <c r="I913" t="s">
        <v>6333</v>
      </c>
      <c r="J913" t="s">
        <v>6457</v>
      </c>
      <c r="K913" t="s">
        <v>6563</v>
      </c>
    </row>
    <row r="914" spans="1:11" x14ac:dyDescent="0.3">
      <c r="A914" t="s">
        <v>6588</v>
      </c>
      <c r="B914" t="s">
        <v>3450</v>
      </c>
      <c r="C914" t="s">
        <v>5529</v>
      </c>
      <c r="D914" t="s">
        <v>5779</v>
      </c>
      <c r="G914">
        <v>1</v>
      </c>
      <c r="H914" t="s">
        <v>6588</v>
      </c>
      <c r="I914" t="s">
        <v>6333</v>
      </c>
      <c r="J914" t="s">
        <v>6466</v>
      </c>
      <c r="K914" t="s">
        <v>6575</v>
      </c>
    </row>
    <row r="915" spans="1:11" x14ac:dyDescent="0.3">
      <c r="A915" t="s">
        <v>6972</v>
      </c>
      <c r="B915" t="s">
        <v>4254</v>
      </c>
      <c r="C915" t="s">
        <v>5529</v>
      </c>
      <c r="D915" t="s">
        <v>5526</v>
      </c>
      <c r="E915" t="s">
        <v>5598</v>
      </c>
      <c r="G915">
        <v>1</v>
      </c>
      <c r="H915" t="s">
        <v>6972</v>
      </c>
      <c r="I915" t="s">
        <v>6333</v>
      </c>
      <c r="J915" t="s">
        <v>6589</v>
      </c>
      <c r="K915" t="s">
        <v>6908</v>
      </c>
    </row>
    <row r="916" spans="1:11" x14ac:dyDescent="0.3">
      <c r="A916" t="s">
        <v>6597</v>
      </c>
      <c r="B916" t="s">
        <v>4203</v>
      </c>
      <c r="C916" t="s">
        <v>5529</v>
      </c>
      <c r="D916" t="s">
        <v>5670</v>
      </c>
      <c r="G916">
        <v>1</v>
      </c>
      <c r="H916" t="s">
        <v>6597</v>
      </c>
      <c r="I916" t="s">
        <v>6333</v>
      </c>
      <c r="J916" t="s">
        <v>6472</v>
      </c>
      <c r="K916" t="s">
        <v>6584</v>
      </c>
    </row>
    <row r="917" spans="1:11" x14ac:dyDescent="0.3">
      <c r="A917" t="s">
        <v>6615</v>
      </c>
      <c r="B917" t="s">
        <v>4275</v>
      </c>
      <c r="C917" t="s">
        <v>5529</v>
      </c>
      <c r="D917" t="s">
        <v>5527</v>
      </c>
      <c r="E917" t="s">
        <v>5855</v>
      </c>
      <c r="F917" t="s">
        <v>5671</v>
      </c>
      <c r="G917">
        <v>1</v>
      </c>
      <c r="H917" t="s">
        <v>6615</v>
      </c>
      <c r="I917" t="s">
        <v>6333</v>
      </c>
      <c r="J917" t="s">
        <v>6478</v>
      </c>
      <c r="K917" t="s">
        <v>6602</v>
      </c>
    </row>
    <row r="918" spans="1:11" x14ac:dyDescent="0.3">
      <c r="A918" t="s">
        <v>6666</v>
      </c>
      <c r="B918" t="s">
        <v>4202</v>
      </c>
      <c r="C918" t="s">
        <v>5529</v>
      </c>
      <c r="D918" t="s">
        <v>5892</v>
      </c>
      <c r="E918" t="s">
        <v>6077</v>
      </c>
      <c r="G918">
        <v>1</v>
      </c>
      <c r="H918" t="s">
        <v>6666</v>
      </c>
      <c r="I918" t="s">
        <v>6333</v>
      </c>
      <c r="J918" t="s">
        <v>6481</v>
      </c>
      <c r="K918" t="s">
        <v>6635</v>
      </c>
    </row>
    <row r="919" spans="1:11" x14ac:dyDescent="0.3">
      <c r="A919" t="s">
        <v>6672</v>
      </c>
      <c r="B919" t="s">
        <v>4206</v>
      </c>
      <c r="C919" t="s">
        <v>5529</v>
      </c>
      <c r="D919" t="s">
        <v>5860</v>
      </c>
      <c r="G919">
        <v>1</v>
      </c>
      <c r="H919" t="s">
        <v>6672</v>
      </c>
      <c r="I919" t="s">
        <v>6333</v>
      </c>
      <c r="J919" t="s">
        <v>6484</v>
      </c>
      <c r="K919" t="s">
        <v>6641</v>
      </c>
    </row>
    <row r="920" spans="1:11" x14ac:dyDescent="0.3">
      <c r="A920" t="s">
        <v>6756</v>
      </c>
      <c r="B920" t="s">
        <v>4200</v>
      </c>
      <c r="C920" t="s">
        <v>5529</v>
      </c>
      <c r="D920" t="s">
        <v>5884</v>
      </c>
      <c r="E920" t="s">
        <v>5898</v>
      </c>
      <c r="G920">
        <v>1</v>
      </c>
      <c r="H920" t="s">
        <v>6756</v>
      </c>
      <c r="I920" t="s">
        <v>6333</v>
      </c>
      <c r="J920" t="s">
        <v>6523</v>
      </c>
      <c r="K920" t="s">
        <v>6725</v>
      </c>
    </row>
    <row r="921" spans="1:11" x14ac:dyDescent="0.3">
      <c r="A921" t="s">
        <v>7119</v>
      </c>
      <c r="B921" t="s">
        <v>4197</v>
      </c>
      <c r="C921" t="s">
        <v>5529</v>
      </c>
      <c r="D921" t="s">
        <v>5680</v>
      </c>
      <c r="E921" t="s">
        <v>5866</v>
      </c>
      <c r="G921">
        <v>1</v>
      </c>
      <c r="H921" t="s">
        <v>7119</v>
      </c>
      <c r="I921" t="s">
        <v>6333</v>
      </c>
      <c r="J921" t="s">
        <v>6655</v>
      </c>
      <c r="K921" t="s">
        <v>7043</v>
      </c>
    </row>
    <row r="922" spans="1:11" x14ac:dyDescent="0.3">
      <c r="A922" t="s">
        <v>6828</v>
      </c>
      <c r="B922" t="s">
        <v>3417</v>
      </c>
      <c r="C922" t="s">
        <v>5529</v>
      </c>
      <c r="D922" t="s">
        <v>5562</v>
      </c>
      <c r="E922" t="s">
        <v>5673</v>
      </c>
      <c r="G922">
        <v>1</v>
      </c>
      <c r="H922" t="s">
        <v>6828</v>
      </c>
      <c r="I922" t="s">
        <v>6333</v>
      </c>
      <c r="J922" t="s">
        <v>6547</v>
      </c>
      <c r="K922" t="s">
        <v>6782</v>
      </c>
    </row>
    <row r="923" spans="1:11" x14ac:dyDescent="0.3">
      <c r="A923" t="s">
        <v>6840</v>
      </c>
      <c r="B923" t="s">
        <v>3817</v>
      </c>
      <c r="C923" t="s">
        <v>5529</v>
      </c>
      <c r="D923" t="s">
        <v>5562</v>
      </c>
      <c r="E923" t="s">
        <v>6038</v>
      </c>
      <c r="G923">
        <v>1</v>
      </c>
      <c r="H923" t="s">
        <v>6840</v>
      </c>
      <c r="I923" t="s">
        <v>6333</v>
      </c>
      <c r="J923" t="s">
        <v>6547</v>
      </c>
      <c r="K923" t="s">
        <v>6794</v>
      </c>
    </row>
    <row r="924" spans="1:11" x14ac:dyDescent="0.3">
      <c r="A924" t="s">
        <v>6876</v>
      </c>
      <c r="B924" t="s">
        <v>3970</v>
      </c>
      <c r="C924" t="s">
        <v>5529</v>
      </c>
      <c r="D924" t="s">
        <v>5872</v>
      </c>
      <c r="E924" t="s">
        <v>5889</v>
      </c>
      <c r="G924">
        <v>1</v>
      </c>
      <c r="H924" t="s">
        <v>6876</v>
      </c>
      <c r="I924" t="s">
        <v>6333</v>
      </c>
      <c r="J924" t="s">
        <v>6559</v>
      </c>
      <c r="K924" t="s">
        <v>6827</v>
      </c>
    </row>
    <row r="925" spans="1:11" x14ac:dyDescent="0.3">
      <c r="A925" t="s">
        <v>6717</v>
      </c>
      <c r="B925" t="s">
        <v>3414</v>
      </c>
      <c r="C925" t="s">
        <v>5529</v>
      </c>
      <c r="D925" t="s">
        <v>6034</v>
      </c>
      <c r="G925">
        <v>1</v>
      </c>
      <c r="H925" t="s">
        <v>6717</v>
      </c>
      <c r="I925" t="s">
        <v>6333</v>
      </c>
      <c r="J925" t="s">
        <v>6514</v>
      </c>
      <c r="K925" t="s">
        <v>6686</v>
      </c>
    </row>
    <row r="926" spans="1:11" x14ac:dyDescent="0.3">
      <c r="A926" t="s">
        <v>6903</v>
      </c>
      <c r="B926" t="s">
        <v>3620</v>
      </c>
      <c r="C926" t="s">
        <v>5529</v>
      </c>
      <c r="D926" t="s">
        <v>5572</v>
      </c>
      <c r="E926" t="s">
        <v>5889</v>
      </c>
      <c r="G926">
        <v>1</v>
      </c>
      <c r="H926" t="s">
        <v>6903</v>
      </c>
      <c r="I926" t="s">
        <v>6333</v>
      </c>
      <c r="J926" t="s">
        <v>6568</v>
      </c>
      <c r="K926" t="s">
        <v>6851</v>
      </c>
    </row>
    <row r="927" spans="1:11" x14ac:dyDescent="0.3">
      <c r="A927" t="s">
        <v>6948</v>
      </c>
      <c r="B927" t="s">
        <v>2980</v>
      </c>
      <c r="C927" t="s">
        <v>5529</v>
      </c>
      <c r="D927" t="s">
        <v>5679</v>
      </c>
      <c r="E927" t="s">
        <v>5663</v>
      </c>
      <c r="G927">
        <v>1</v>
      </c>
      <c r="H927" t="s">
        <v>6948</v>
      </c>
      <c r="I927" t="s">
        <v>6333</v>
      </c>
      <c r="J927" t="s">
        <v>6577</v>
      </c>
      <c r="K927" t="s">
        <v>6884</v>
      </c>
    </row>
    <row r="928" spans="1:11" x14ac:dyDescent="0.3">
      <c r="A928" t="s">
        <v>6954</v>
      </c>
      <c r="B928" t="s">
        <v>4196</v>
      </c>
      <c r="C928" t="s">
        <v>5529</v>
      </c>
      <c r="D928" t="s">
        <v>5679</v>
      </c>
      <c r="E928" t="s">
        <v>6057</v>
      </c>
      <c r="G928">
        <v>1</v>
      </c>
      <c r="H928" t="s">
        <v>6954</v>
      </c>
      <c r="I928" t="s">
        <v>6333</v>
      </c>
      <c r="J928" t="s">
        <v>6577</v>
      </c>
      <c r="K928" t="s">
        <v>6890</v>
      </c>
    </row>
    <row r="929" spans="1:11" x14ac:dyDescent="0.3">
      <c r="A929" t="s">
        <v>6990</v>
      </c>
      <c r="B929" t="s">
        <v>4195</v>
      </c>
      <c r="C929" t="s">
        <v>5529</v>
      </c>
      <c r="D929" t="s">
        <v>5675</v>
      </c>
      <c r="E929" t="s">
        <v>5663</v>
      </c>
      <c r="G929">
        <v>1</v>
      </c>
      <c r="H929" t="s">
        <v>6990</v>
      </c>
      <c r="I929" t="s">
        <v>6333</v>
      </c>
      <c r="J929" t="s">
        <v>6601</v>
      </c>
      <c r="K929" t="s">
        <v>6926</v>
      </c>
    </row>
    <row r="930" spans="1:11" x14ac:dyDescent="0.3">
      <c r="A930" t="s">
        <v>7014</v>
      </c>
      <c r="B930" t="s">
        <v>3416</v>
      </c>
      <c r="C930" t="s">
        <v>5529</v>
      </c>
      <c r="D930" t="s">
        <v>5877</v>
      </c>
      <c r="E930" t="s">
        <v>5671</v>
      </c>
      <c r="G930">
        <v>1</v>
      </c>
      <c r="H930" t="s">
        <v>7014</v>
      </c>
      <c r="I930" t="s">
        <v>6333</v>
      </c>
      <c r="J930" t="s">
        <v>6613</v>
      </c>
      <c r="K930" t="s">
        <v>6950</v>
      </c>
    </row>
    <row r="931" spans="1:11" x14ac:dyDescent="0.3">
      <c r="A931" t="s">
        <v>7014</v>
      </c>
      <c r="B931" t="s">
        <v>2039</v>
      </c>
      <c r="C931" t="s">
        <v>5529</v>
      </c>
      <c r="D931" t="s">
        <v>5877</v>
      </c>
      <c r="E931" t="s">
        <v>5671</v>
      </c>
      <c r="G931">
        <v>1</v>
      </c>
      <c r="H931" t="s">
        <v>7014</v>
      </c>
      <c r="I931" t="s">
        <v>6333</v>
      </c>
      <c r="J931" t="s">
        <v>6613</v>
      </c>
      <c r="K931" t="s">
        <v>6950</v>
      </c>
    </row>
    <row r="932" spans="1:11" x14ac:dyDescent="0.3">
      <c r="A932" t="s">
        <v>7044</v>
      </c>
      <c r="B932" t="s">
        <v>4194</v>
      </c>
      <c r="C932" t="s">
        <v>5529</v>
      </c>
      <c r="D932" t="s">
        <v>5843</v>
      </c>
      <c r="E932" t="s">
        <v>5898</v>
      </c>
      <c r="G932">
        <v>1</v>
      </c>
      <c r="H932" t="s">
        <v>7044</v>
      </c>
      <c r="I932" t="s">
        <v>6333</v>
      </c>
      <c r="J932" t="s">
        <v>6616</v>
      </c>
      <c r="K932" t="s">
        <v>6980</v>
      </c>
    </row>
    <row r="933" spans="1:11" x14ac:dyDescent="0.3">
      <c r="A933" t="s">
        <v>7029</v>
      </c>
      <c r="B933" t="s">
        <v>3965</v>
      </c>
      <c r="C933" t="s">
        <v>5529</v>
      </c>
      <c r="D933" t="s">
        <v>5843</v>
      </c>
      <c r="E933" t="s">
        <v>5881</v>
      </c>
      <c r="G933">
        <v>1</v>
      </c>
      <c r="H933" t="s">
        <v>7029</v>
      </c>
      <c r="I933" t="s">
        <v>6333</v>
      </c>
      <c r="J933" t="s">
        <v>6616</v>
      </c>
      <c r="K933" t="s">
        <v>6965</v>
      </c>
    </row>
    <row r="934" spans="1:11" x14ac:dyDescent="0.3">
      <c r="A934" t="s">
        <v>7050</v>
      </c>
      <c r="B934" t="s">
        <v>4198</v>
      </c>
      <c r="C934" t="s">
        <v>5529</v>
      </c>
      <c r="D934" t="s">
        <v>5743</v>
      </c>
      <c r="E934" t="s">
        <v>5663</v>
      </c>
      <c r="G934">
        <v>1</v>
      </c>
      <c r="H934" t="s">
        <v>7050</v>
      </c>
      <c r="I934" t="s">
        <v>6333</v>
      </c>
      <c r="J934" t="s">
        <v>6622</v>
      </c>
      <c r="K934" t="s">
        <v>6986</v>
      </c>
    </row>
    <row r="935" spans="1:11" x14ac:dyDescent="0.3">
      <c r="A935" t="s">
        <v>7053</v>
      </c>
      <c r="B935" t="s">
        <v>2981</v>
      </c>
      <c r="C935" t="s">
        <v>5529</v>
      </c>
      <c r="D935" t="s">
        <v>5743</v>
      </c>
      <c r="E935" t="s">
        <v>5884</v>
      </c>
      <c r="G935">
        <v>1</v>
      </c>
      <c r="H935" t="s">
        <v>7053</v>
      </c>
      <c r="I935" t="s">
        <v>6333</v>
      </c>
      <c r="J935" t="s">
        <v>6622</v>
      </c>
      <c r="K935" t="s">
        <v>6989</v>
      </c>
    </row>
    <row r="936" spans="1:11" x14ac:dyDescent="0.3">
      <c r="A936" t="s">
        <v>7104</v>
      </c>
      <c r="B936" t="s">
        <v>2037</v>
      </c>
      <c r="C936" t="s">
        <v>5529</v>
      </c>
      <c r="D936" t="s">
        <v>5875</v>
      </c>
      <c r="E936" t="s">
        <v>5677</v>
      </c>
      <c r="G936">
        <v>1</v>
      </c>
      <c r="H936" t="s">
        <v>7104</v>
      </c>
      <c r="I936" t="s">
        <v>6333</v>
      </c>
      <c r="J936" t="s">
        <v>6646</v>
      </c>
      <c r="K936" t="s">
        <v>7028</v>
      </c>
    </row>
    <row r="937" spans="1:11" x14ac:dyDescent="0.3">
      <c r="A937" t="s">
        <v>7128</v>
      </c>
      <c r="B937" t="s">
        <v>2763</v>
      </c>
      <c r="C937" t="s">
        <v>5529</v>
      </c>
      <c r="D937" t="s">
        <v>5680</v>
      </c>
      <c r="E937" t="s">
        <v>6058</v>
      </c>
      <c r="G937">
        <v>1</v>
      </c>
      <c r="H937" t="s">
        <v>7128</v>
      </c>
      <c r="I937" t="s">
        <v>6333</v>
      </c>
      <c r="J937" t="s">
        <v>6655</v>
      </c>
      <c r="K937" t="s">
        <v>7052</v>
      </c>
    </row>
    <row r="938" spans="1:11" x14ac:dyDescent="0.3">
      <c r="A938" t="s">
        <v>6969</v>
      </c>
      <c r="B938" t="s">
        <v>2993</v>
      </c>
      <c r="C938" t="s">
        <v>5529</v>
      </c>
      <c r="D938" t="s">
        <v>5526</v>
      </c>
      <c r="E938" t="s">
        <v>5599</v>
      </c>
      <c r="G938">
        <v>1</v>
      </c>
      <c r="H938" t="s">
        <v>6969</v>
      </c>
      <c r="I938" t="s">
        <v>6333</v>
      </c>
      <c r="J938" t="s">
        <v>6589</v>
      </c>
      <c r="K938" t="s">
        <v>6905</v>
      </c>
    </row>
    <row r="939" spans="1:11" x14ac:dyDescent="0.3">
      <c r="A939" t="s">
        <v>6975</v>
      </c>
      <c r="B939" t="s">
        <v>2994</v>
      </c>
      <c r="C939" t="s">
        <v>5529</v>
      </c>
      <c r="D939" t="s">
        <v>5526</v>
      </c>
      <c r="E939" t="s">
        <v>5559</v>
      </c>
      <c r="G939">
        <v>1</v>
      </c>
      <c r="H939" t="s">
        <v>6975</v>
      </c>
      <c r="I939" t="s">
        <v>6333</v>
      </c>
      <c r="J939" t="s">
        <v>6589</v>
      </c>
      <c r="K939" t="s">
        <v>6911</v>
      </c>
    </row>
    <row r="940" spans="1:11" x14ac:dyDescent="0.3">
      <c r="A940" t="s">
        <v>6483</v>
      </c>
      <c r="B940" t="s">
        <v>1453</v>
      </c>
      <c r="C940" t="s">
        <v>5529</v>
      </c>
      <c r="D940" t="s">
        <v>5848</v>
      </c>
      <c r="G940">
        <v>1</v>
      </c>
      <c r="H940" t="s">
        <v>6483</v>
      </c>
      <c r="I940" t="s">
        <v>6333</v>
      </c>
      <c r="J940" t="s">
        <v>6433</v>
      </c>
      <c r="K940" t="s">
        <v>6473</v>
      </c>
    </row>
    <row r="941" spans="1:11" x14ac:dyDescent="0.3">
      <c r="A941" t="s">
        <v>6486</v>
      </c>
      <c r="B941" t="s">
        <v>2776</v>
      </c>
      <c r="C941" t="s">
        <v>5529</v>
      </c>
      <c r="D941" t="s">
        <v>5887</v>
      </c>
      <c r="E941" t="s">
        <v>5663</v>
      </c>
      <c r="G941">
        <v>1</v>
      </c>
      <c r="H941" t="s">
        <v>6486</v>
      </c>
      <c r="I941" t="s">
        <v>6333</v>
      </c>
      <c r="J941" t="s">
        <v>6436</v>
      </c>
      <c r="K941" t="s">
        <v>6476</v>
      </c>
    </row>
    <row r="942" spans="1:11" x14ac:dyDescent="0.3">
      <c r="A942" t="s">
        <v>6489</v>
      </c>
      <c r="B942" t="s">
        <v>74</v>
      </c>
      <c r="C942" t="s">
        <v>5529</v>
      </c>
      <c r="D942" t="s">
        <v>5887</v>
      </c>
      <c r="E942" t="s">
        <v>5888</v>
      </c>
      <c r="G942">
        <v>1</v>
      </c>
      <c r="H942" t="s">
        <v>6489</v>
      </c>
      <c r="I942" t="s">
        <v>6333</v>
      </c>
      <c r="J942" t="s">
        <v>6436</v>
      </c>
      <c r="K942" t="s">
        <v>6479</v>
      </c>
    </row>
    <row r="943" spans="1:11" x14ac:dyDescent="0.3">
      <c r="A943" t="s">
        <v>6495</v>
      </c>
      <c r="B943" t="s">
        <v>4228</v>
      </c>
      <c r="C943" t="s">
        <v>5529</v>
      </c>
      <c r="D943" t="s">
        <v>5849</v>
      </c>
      <c r="E943" t="s">
        <v>5671</v>
      </c>
      <c r="G943">
        <v>1</v>
      </c>
      <c r="H943" t="s">
        <v>6495</v>
      </c>
      <c r="I943" t="s">
        <v>6333</v>
      </c>
      <c r="J943" t="s">
        <v>6442</v>
      </c>
      <c r="K943" t="s">
        <v>6485</v>
      </c>
    </row>
    <row r="944" spans="1:11" x14ac:dyDescent="0.3">
      <c r="A944" t="s">
        <v>7125</v>
      </c>
      <c r="B944" t="s">
        <v>4056</v>
      </c>
      <c r="C944" t="s">
        <v>5529</v>
      </c>
      <c r="D944" t="s">
        <v>5680</v>
      </c>
      <c r="E944" t="s">
        <v>6043</v>
      </c>
      <c r="G944">
        <v>1</v>
      </c>
      <c r="H944" t="s">
        <v>7125</v>
      </c>
      <c r="I944" t="s">
        <v>6333</v>
      </c>
      <c r="J944" t="s">
        <v>6655</v>
      </c>
      <c r="K944" t="s">
        <v>7049</v>
      </c>
    </row>
    <row r="945" spans="1:11" x14ac:dyDescent="0.3">
      <c r="A945" t="s">
        <v>7119</v>
      </c>
      <c r="B945" t="s">
        <v>4050</v>
      </c>
      <c r="C945" t="s">
        <v>5529</v>
      </c>
      <c r="D945" t="s">
        <v>5680</v>
      </c>
      <c r="E945" t="s">
        <v>5866</v>
      </c>
      <c r="G945">
        <v>1</v>
      </c>
      <c r="H945" t="s">
        <v>7119</v>
      </c>
      <c r="I945" t="s">
        <v>6333</v>
      </c>
      <c r="J945" t="s">
        <v>6655</v>
      </c>
      <c r="K945" t="s">
        <v>7043</v>
      </c>
    </row>
    <row r="946" spans="1:11" x14ac:dyDescent="0.3">
      <c r="A946" t="s">
        <v>7122</v>
      </c>
      <c r="B946" t="s">
        <v>4055</v>
      </c>
      <c r="C946" t="s">
        <v>5529</v>
      </c>
      <c r="D946" t="s">
        <v>5680</v>
      </c>
      <c r="E946" t="s">
        <v>5614</v>
      </c>
      <c r="G946">
        <v>1</v>
      </c>
      <c r="H946" t="s">
        <v>7122</v>
      </c>
      <c r="I946" t="s">
        <v>6333</v>
      </c>
      <c r="J946" t="s">
        <v>6655</v>
      </c>
      <c r="K946" t="s">
        <v>7046</v>
      </c>
    </row>
    <row r="947" spans="1:11" x14ac:dyDescent="0.3">
      <c r="A947" t="s">
        <v>7125</v>
      </c>
      <c r="B947" t="s">
        <v>1856</v>
      </c>
      <c r="C947" t="s">
        <v>5529</v>
      </c>
      <c r="D947" t="s">
        <v>5680</v>
      </c>
      <c r="E947" t="s">
        <v>6043</v>
      </c>
      <c r="G947">
        <v>1</v>
      </c>
      <c r="H947" t="s">
        <v>7125</v>
      </c>
      <c r="I947" t="s">
        <v>6333</v>
      </c>
      <c r="J947" t="s">
        <v>6655</v>
      </c>
      <c r="K947" t="s">
        <v>7049</v>
      </c>
    </row>
    <row r="948" spans="1:11" x14ac:dyDescent="0.3">
      <c r="A948" t="s">
        <v>7128</v>
      </c>
      <c r="B948" t="s">
        <v>1751</v>
      </c>
      <c r="C948" t="s">
        <v>5529</v>
      </c>
      <c r="D948" t="s">
        <v>5680</v>
      </c>
      <c r="E948" t="s">
        <v>6058</v>
      </c>
      <c r="G948">
        <v>1</v>
      </c>
      <c r="H948" t="s">
        <v>7128</v>
      </c>
      <c r="I948" t="s">
        <v>6333</v>
      </c>
      <c r="J948" t="s">
        <v>6655</v>
      </c>
      <c r="K948" t="s">
        <v>7052</v>
      </c>
    </row>
    <row r="949" spans="1:11" x14ac:dyDescent="0.3">
      <c r="A949" t="s">
        <v>7119</v>
      </c>
      <c r="B949" t="s">
        <v>1855</v>
      </c>
      <c r="C949" t="s">
        <v>5529</v>
      </c>
      <c r="D949" t="s">
        <v>5680</v>
      </c>
      <c r="E949" t="s">
        <v>5866</v>
      </c>
      <c r="G949">
        <v>1</v>
      </c>
      <c r="H949" t="s">
        <v>7119</v>
      </c>
      <c r="I949" t="s">
        <v>6333</v>
      </c>
      <c r="J949" t="s">
        <v>6655</v>
      </c>
      <c r="K949" t="s">
        <v>7043</v>
      </c>
    </row>
    <row r="950" spans="1:11" x14ac:dyDescent="0.3">
      <c r="A950" t="s">
        <v>7131</v>
      </c>
      <c r="B950" t="s">
        <v>2169</v>
      </c>
      <c r="C950" t="s">
        <v>5529</v>
      </c>
      <c r="D950" t="s">
        <v>5680</v>
      </c>
      <c r="E950" t="s">
        <v>6044</v>
      </c>
      <c r="G950">
        <v>1</v>
      </c>
      <c r="H950" t="s">
        <v>7131</v>
      </c>
      <c r="I950" t="s">
        <v>6333</v>
      </c>
      <c r="J950" t="s">
        <v>6655</v>
      </c>
      <c r="K950" t="s">
        <v>7055</v>
      </c>
    </row>
    <row r="951" spans="1:11" x14ac:dyDescent="0.3">
      <c r="A951" t="s">
        <v>7119</v>
      </c>
      <c r="B951" t="s">
        <v>2997</v>
      </c>
      <c r="C951" t="s">
        <v>5529</v>
      </c>
      <c r="D951" t="s">
        <v>5680</v>
      </c>
      <c r="E951" t="s">
        <v>5866</v>
      </c>
      <c r="G951">
        <v>1</v>
      </c>
      <c r="H951" t="s">
        <v>7119</v>
      </c>
      <c r="I951" t="s">
        <v>6333</v>
      </c>
      <c r="J951" t="s">
        <v>6655</v>
      </c>
      <c r="K951" t="s">
        <v>7043</v>
      </c>
    </row>
    <row r="952" spans="1:11" x14ac:dyDescent="0.3">
      <c r="A952" t="s">
        <v>6783</v>
      </c>
      <c r="B952" t="s">
        <v>3778</v>
      </c>
      <c r="C952" t="s">
        <v>5529</v>
      </c>
      <c r="D952" t="s">
        <v>6045</v>
      </c>
      <c r="G952">
        <v>1</v>
      </c>
      <c r="H952" t="s">
        <v>6783</v>
      </c>
      <c r="I952" t="s">
        <v>6333</v>
      </c>
      <c r="J952" t="s">
        <v>6538</v>
      </c>
      <c r="K952" t="s">
        <v>6752</v>
      </c>
    </row>
    <row r="953" spans="1:11" x14ac:dyDescent="0.3">
      <c r="A953" t="s">
        <v>6528</v>
      </c>
      <c r="B953" t="s">
        <v>1422</v>
      </c>
      <c r="C953" t="s">
        <v>5529</v>
      </c>
      <c r="D953" t="s">
        <v>5851</v>
      </c>
      <c r="E953" t="s">
        <v>5663</v>
      </c>
      <c r="G953">
        <v>1</v>
      </c>
      <c r="H953" t="s">
        <v>6528</v>
      </c>
      <c r="I953" t="s">
        <v>6333</v>
      </c>
      <c r="J953" t="s">
        <v>6448</v>
      </c>
      <c r="K953" t="s">
        <v>6518</v>
      </c>
    </row>
    <row r="954" spans="1:11" x14ac:dyDescent="0.3">
      <c r="A954" t="s">
        <v>6546</v>
      </c>
      <c r="B954" t="s">
        <v>1309</v>
      </c>
      <c r="C954" t="s">
        <v>5529</v>
      </c>
      <c r="D954" t="s">
        <v>5851</v>
      </c>
      <c r="E954" t="s">
        <v>5898</v>
      </c>
      <c r="G954">
        <v>1</v>
      </c>
      <c r="H954" t="s">
        <v>6546</v>
      </c>
      <c r="I954" t="s">
        <v>6333</v>
      </c>
      <c r="J954" t="s">
        <v>6448</v>
      </c>
      <c r="K954" t="s">
        <v>6536</v>
      </c>
    </row>
    <row r="955" spans="1:11" x14ac:dyDescent="0.3">
      <c r="A955" t="s">
        <v>6528</v>
      </c>
      <c r="B955" t="s">
        <v>90</v>
      </c>
      <c r="C955" t="s">
        <v>5529</v>
      </c>
      <c r="D955" t="s">
        <v>5851</v>
      </c>
      <c r="E955" t="s">
        <v>5663</v>
      </c>
      <c r="G955">
        <v>1</v>
      </c>
      <c r="H955" t="s">
        <v>6528</v>
      </c>
      <c r="I955" t="s">
        <v>6333</v>
      </c>
      <c r="J955" t="s">
        <v>6448</v>
      </c>
      <c r="K955" t="s">
        <v>6518</v>
      </c>
    </row>
    <row r="956" spans="1:11" x14ac:dyDescent="0.3">
      <c r="A956" t="s">
        <v>6534</v>
      </c>
      <c r="B956" t="s">
        <v>1304</v>
      </c>
      <c r="C956" t="s">
        <v>5529</v>
      </c>
      <c r="D956" t="s">
        <v>5851</v>
      </c>
      <c r="E956" t="s">
        <v>5889</v>
      </c>
      <c r="G956">
        <v>1</v>
      </c>
      <c r="H956" t="s">
        <v>6534</v>
      </c>
      <c r="I956" t="s">
        <v>6333</v>
      </c>
      <c r="J956" t="s">
        <v>6448</v>
      </c>
      <c r="K956" t="s">
        <v>6524</v>
      </c>
    </row>
    <row r="957" spans="1:11" x14ac:dyDescent="0.3">
      <c r="A957" t="s">
        <v>6558</v>
      </c>
      <c r="B957" t="s">
        <v>189</v>
      </c>
      <c r="C957" t="s">
        <v>5529</v>
      </c>
      <c r="D957" t="s">
        <v>5851</v>
      </c>
      <c r="E957" t="s">
        <v>6073</v>
      </c>
      <c r="G957">
        <v>1</v>
      </c>
      <c r="H957" t="s">
        <v>6558</v>
      </c>
      <c r="I957" t="s">
        <v>6333</v>
      </c>
      <c r="J957" t="s">
        <v>6448</v>
      </c>
      <c r="K957" t="s">
        <v>6548</v>
      </c>
    </row>
    <row r="958" spans="1:11" x14ac:dyDescent="0.3">
      <c r="A958" t="s">
        <v>6558</v>
      </c>
      <c r="B958" t="s">
        <v>355</v>
      </c>
      <c r="C958" t="s">
        <v>5529</v>
      </c>
      <c r="D958" t="s">
        <v>5851</v>
      </c>
      <c r="E958" t="s">
        <v>6073</v>
      </c>
      <c r="G958">
        <v>1</v>
      </c>
      <c r="H958" t="s">
        <v>6558</v>
      </c>
      <c r="I958" t="s">
        <v>6333</v>
      </c>
      <c r="J958" t="s">
        <v>6448</v>
      </c>
      <c r="K958" t="s">
        <v>6548</v>
      </c>
    </row>
    <row r="959" spans="1:11" x14ac:dyDescent="0.3">
      <c r="A959" t="s">
        <v>6597</v>
      </c>
      <c r="B959" t="s">
        <v>172</v>
      </c>
      <c r="C959" t="s">
        <v>5529</v>
      </c>
      <c r="D959" t="s">
        <v>5670</v>
      </c>
      <c r="G959">
        <v>1</v>
      </c>
      <c r="H959" t="s">
        <v>6597</v>
      </c>
      <c r="I959" t="s">
        <v>6333</v>
      </c>
      <c r="J959" t="s">
        <v>6472</v>
      </c>
      <c r="K959" t="s">
        <v>6584</v>
      </c>
    </row>
    <row r="960" spans="1:11" x14ac:dyDescent="0.3">
      <c r="A960" t="s">
        <v>6630</v>
      </c>
      <c r="B960" t="s">
        <v>2932</v>
      </c>
      <c r="C960" t="s">
        <v>5529</v>
      </c>
      <c r="D960" t="s">
        <v>5527</v>
      </c>
      <c r="E960" t="s">
        <v>5663</v>
      </c>
      <c r="G960">
        <v>1</v>
      </c>
      <c r="H960" t="s">
        <v>6630</v>
      </c>
      <c r="I960" t="s">
        <v>6333</v>
      </c>
      <c r="J960" t="s">
        <v>6478</v>
      </c>
      <c r="K960" t="s">
        <v>6611</v>
      </c>
    </row>
    <row r="961" spans="1:11" x14ac:dyDescent="0.3">
      <c r="A961" t="s">
        <v>6615</v>
      </c>
      <c r="B961" t="s">
        <v>1744</v>
      </c>
      <c r="C961" t="s">
        <v>5529</v>
      </c>
      <c r="D961" t="s">
        <v>5527</v>
      </c>
      <c r="E961" t="s">
        <v>5855</v>
      </c>
      <c r="F961" t="s">
        <v>5671</v>
      </c>
      <c r="G961">
        <v>1</v>
      </c>
      <c r="H961" t="s">
        <v>6615</v>
      </c>
      <c r="I961" t="s">
        <v>6333</v>
      </c>
      <c r="J961" t="s">
        <v>6478</v>
      </c>
      <c r="K961" t="s">
        <v>6602</v>
      </c>
    </row>
    <row r="962" spans="1:11" x14ac:dyDescent="0.3">
      <c r="A962" t="s">
        <v>6618</v>
      </c>
      <c r="B962" t="s">
        <v>4172</v>
      </c>
      <c r="C962" t="s">
        <v>5529</v>
      </c>
      <c r="D962" t="s">
        <v>5527</v>
      </c>
      <c r="E962" t="s">
        <v>5855</v>
      </c>
      <c r="F962" t="s">
        <v>5889</v>
      </c>
      <c r="G962">
        <v>1</v>
      </c>
      <c r="H962" t="s">
        <v>6618</v>
      </c>
      <c r="I962" t="s">
        <v>6333</v>
      </c>
      <c r="J962" t="s">
        <v>6478</v>
      </c>
      <c r="K962" t="s">
        <v>6602</v>
      </c>
    </row>
    <row r="963" spans="1:11" x14ac:dyDescent="0.3">
      <c r="A963" t="s">
        <v>6624</v>
      </c>
      <c r="B963" t="s">
        <v>1348</v>
      </c>
      <c r="C963" t="s">
        <v>5529</v>
      </c>
      <c r="D963" t="s">
        <v>5527</v>
      </c>
      <c r="E963" t="s">
        <v>5785</v>
      </c>
      <c r="G963">
        <v>1</v>
      </c>
      <c r="H963" t="s">
        <v>6624</v>
      </c>
      <c r="I963" t="s">
        <v>6333</v>
      </c>
      <c r="J963" t="s">
        <v>6478</v>
      </c>
      <c r="K963" t="s">
        <v>6605</v>
      </c>
    </row>
    <row r="964" spans="1:11" x14ac:dyDescent="0.3">
      <c r="A964" t="s">
        <v>6633</v>
      </c>
      <c r="B964" t="s">
        <v>1848</v>
      </c>
      <c r="C964" t="s">
        <v>5529</v>
      </c>
      <c r="D964" t="s">
        <v>5527</v>
      </c>
      <c r="E964" t="s">
        <v>5787</v>
      </c>
      <c r="G964">
        <v>1</v>
      </c>
      <c r="H964" t="s">
        <v>6633</v>
      </c>
      <c r="I964" t="s">
        <v>6333</v>
      </c>
      <c r="J964" t="s">
        <v>6478</v>
      </c>
      <c r="K964" t="s">
        <v>6614</v>
      </c>
    </row>
    <row r="965" spans="1:11" x14ac:dyDescent="0.3">
      <c r="A965" t="s">
        <v>6645</v>
      </c>
      <c r="B965" t="s">
        <v>4170</v>
      </c>
      <c r="C965" t="s">
        <v>5529</v>
      </c>
      <c r="D965" t="s">
        <v>5527</v>
      </c>
      <c r="E965" t="s">
        <v>6059</v>
      </c>
      <c r="G965">
        <v>1</v>
      </c>
      <c r="H965" t="s">
        <v>6645</v>
      </c>
      <c r="I965" t="s">
        <v>6333</v>
      </c>
      <c r="J965" t="s">
        <v>6478</v>
      </c>
      <c r="K965" t="s">
        <v>6620</v>
      </c>
    </row>
    <row r="966" spans="1:11" x14ac:dyDescent="0.3">
      <c r="A966" t="s">
        <v>6648</v>
      </c>
      <c r="B966" t="s">
        <v>1745</v>
      </c>
      <c r="C966" t="s">
        <v>5529</v>
      </c>
      <c r="D966" t="s">
        <v>5527</v>
      </c>
      <c r="E966" t="s">
        <v>5871</v>
      </c>
      <c r="G966">
        <v>1</v>
      </c>
      <c r="H966" t="s">
        <v>6648</v>
      </c>
      <c r="I966" t="s">
        <v>6333</v>
      </c>
      <c r="J966" t="s">
        <v>6478</v>
      </c>
      <c r="K966" t="s">
        <v>6623</v>
      </c>
    </row>
    <row r="967" spans="1:11" x14ac:dyDescent="0.3">
      <c r="A967" t="s">
        <v>6660</v>
      </c>
      <c r="B967" t="s">
        <v>3446</v>
      </c>
      <c r="C967" t="s">
        <v>5529</v>
      </c>
      <c r="D967" t="s">
        <v>5527</v>
      </c>
      <c r="E967" t="s">
        <v>5658</v>
      </c>
      <c r="F967" t="s">
        <v>6076</v>
      </c>
      <c r="G967">
        <v>1</v>
      </c>
      <c r="H967" t="s">
        <v>6660</v>
      </c>
      <c r="I967" t="s">
        <v>6333</v>
      </c>
      <c r="J967" t="s">
        <v>6478</v>
      </c>
      <c r="K967" t="s">
        <v>6632</v>
      </c>
    </row>
    <row r="968" spans="1:11" x14ac:dyDescent="0.3">
      <c r="A968" t="s">
        <v>6663</v>
      </c>
      <c r="B968" t="s">
        <v>2344</v>
      </c>
      <c r="C968" t="s">
        <v>5529</v>
      </c>
      <c r="D968" t="s">
        <v>5527</v>
      </c>
      <c r="E968" t="s">
        <v>5658</v>
      </c>
      <c r="F968" t="s">
        <v>5889</v>
      </c>
      <c r="G968">
        <v>1</v>
      </c>
      <c r="H968" t="s">
        <v>6663</v>
      </c>
      <c r="I968" t="s">
        <v>6333</v>
      </c>
      <c r="J968" t="s">
        <v>6478</v>
      </c>
      <c r="K968" t="s">
        <v>6632</v>
      </c>
    </row>
    <row r="969" spans="1:11" x14ac:dyDescent="0.3">
      <c r="A969" t="s">
        <v>6654</v>
      </c>
      <c r="B969" t="s">
        <v>3495</v>
      </c>
      <c r="C969" t="s">
        <v>5529</v>
      </c>
      <c r="D969" t="s">
        <v>5527</v>
      </c>
      <c r="E969" t="s">
        <v>5808</v>
      </c>
      <c r="F969" t="s">
        <v>5663</v>
      </c>
      <c r="G969">
        <v>1</v>
      </c>
      <c r="H969" t="s">
        <v>6654</v>
      </c>
      <c r="I969" t="s">
        <v>6333</v>
      </c>
      <c r="J969" t="s">
        <v>6478</v>
      </c>
      <c r="K969" t="s">
        <v>6626</v>
      </c>
    </row>
    <row r="970" spans="1:11" x14ac:dyDescent="0.3">
      <c r="A970" t="s">
        <v>6651</v>
      </c>
      <c r="B970" t="s">
        <v>373</v>
      </c>
      <c r="C970" t="s">
        <v>5529</v>
      </c>
      <c r="D970" t="s">
        <v>5527</v>
      </c>
      <c r="E970" t="s">
        <v>5808</v>
      </c>
      <c r="F970" t="s">
        <v>5671</v>
      </c>
      <c r="G970">
        <v>1</v>
      </c>
      <c r="H970" t="s">
        <v>6651</v>
      </c>
      <c r="I970" t="s">
        <v>6333</v>
      </c>
      <c r="J970" t="s">
        <v>6478</v>
      </c>
      <c r="K970" t="s">
        <v>6626</v>
      </c>
    </row>
    <row r="971" spans="1:11" x14ac:dyDescent="0.3">
      <c r="A971" t="s">
        <v>6699</v>
      </c>
      <c r="B971" t="s">
        <v>3494</v>
      </c>
      <c r="C971" t="s">
        <v>5529</v>
      </c>
      <c r="D971" t="s">
        <v>6049</v>
      </c>
      <c r="E971" t="s">
        <v>5669</v>
      </c>
      <c r="G971">
        <v>1</v>
      </c>
      <c r="H971" t="s">
        <v>6699</v>
      </c>
      <c r="I971" t="s">
        <v>6333</v>
      </c>
      <c r="J971" t="s">
        <v>6508</v>
      </c>
      <c r="K971" t="s">
        <v>6668</v>
      </c>
    </row>
    <row r="972" spans="1:11" x14ac:dyDescent="0.3">
      <c r="A972" t="s">
        <v>6702</v>
      </c>
      <c r="B972" t="s">
        <v>3097</v>
      </c>
      <c r="C972" t="s">
        <v>5529</v>
      </c>
      <c r="D972" t="s">
        <v>6049</v>
      </c>
      <c r="E972" t="s">
        <v>5868</v>
      </c>
      <c r="G972">
        <v>1</v>
      </c>
      <c r="H972" t="s">
        <v>6702</v>
      </c>
      <c r="I972" t="s">
        <v>6333</v>
      </c>
      <c r="J972" t="s">
        <v>6508</v>
      </c>
      <c r="K972" t="s">
        <v>6671</v>
      </c>
    </row>
    <row r="973" spans="1:11" x14ac:dyDescent="0.3">
      <c r="A973" t="s">
        <v>6726</v>
      </c>
      <c r="B973" t="s">
        <v>1788</v>
      </c>
      <c r="C973" t="s">
        <v>5529</v>
      </c>
      <c r="D973" t="s">
        <v>5881</v>
      </c>
      <c r="E973" t="s">
        <v>6070</v>
      </c>
      <c r="G973">
        <v>1</v>
      </c>
      <c r="H973" t="s">
        <v>6726</v>
      </c>
      <c r="I973" t="s">
        <v>6333</v>
      </c>
      <c r="J973" t="s">
        <v>6520</v>
      </c>
      <c r="K973" t="s">
        <v>6695</v>
      </c>
    </row>
    <row r="974" spans="1:11" x14ac:dyDescent="0.3">
      <c r="A974" t="s">
        <v>6729</v>
      </c>
      <c r="B974" t="s">
        <v>1956</v>
      </c>
      <c r="C974" t="s">
        <v>5529</v>
      </c>
      <c r="D974" t="s">
        <v>5881</v>
      </c>
      <c r="E974" t="s">
        <v>6060</v>
      </c>
      <c r="G974">
        <v>1</v>
      </c>
      <c r="H974" t="s">
        <v>6729</v>
      </c>
      <c r="I974" t="s">
        <v>6333</v>
      </c>
      <c r="J974" t="s">
        <v>6520</v>
      </c>
      <c r="K974" t="s">
        <v>6698</v>
      </c>
    </row>
    <row r="975" spans="1:11" x14ac:dyDescent="0.3">
      <c r="A975" t="s">
        <v>6741</v>
      </c>
      <c r="B975" t="s">
        <v>970</v>
      </c>
      <c r="C975" t="s">
        <v>5529</v>
      </c>
      <c r="D975" t="s">
        <v>5881</v>
      </c>
      <c r="E975" t="s">
        <v>5898</v>
      </c>
      <c r="G975">
        <v>1</v>
      </c>
      <c r="H975" t="s">
        <v>6741</v>
      </c>
      <c r="I975" t="s">
        <v>6333</v>
      </c>
      <c r="J975" t="s">
        <v>6520</v>
      </c>
      <c r="K975" t="s">
        <v>6710</v>
      </c>
    </row>
    <row r="976" spans="1:11" x14ac:dyDescent="0.3">
      <c r="A976" t="s">
        <v>6735</v>
      </c>
      <c r="B976" t="s">
        <v>2142</v>
      </c>
      <c r="C976" t="s">
        <v>5529</v>
      </c>
      <c r="D976" t="s">
        <v>5881</v>
      </c>
      <c r="E976" t="s">
        <v>6052</v>
      </c>
      <c r="G976">
        <v>1</v>
      </c>
      <c r="H976" t="s">
        <v>6735</v>
      </c>
      <c r="I976" t="s">
        <v>6333</v>
      </c>
      <c r="J976" t="s">
        <v>6520</v>
      </c>
      <c r="K976" t="s">
        <v>6704</v>
      </c>
    </row>
    <row r="977" spans="1:11" x14ac:dyDescent="0.3">
      <c r="A977" t="s">
        <v>6756</v>
      </c>
      <c r="B977" t="s">
        <v>418</v>
      </c>
      <c r="C977" t="s">
        <v>5529</v>
      </c>
      <c r="D977" t="s">
        <v>5884</v>
      </c>
      <c r="E977" t="s">
        <v>5898</v>
      </c>
      <c r="G977">
        <v>1</v>
      </c>
      <c r="H977" t="s">
        <v>6756</v>
      </c>
      <c r="I977" t="s">
        <v>6333</v>
      </c>
      <c r="J977" t="s">
        <v>6523</v>
      </c>
      <c r="K977" t="s">
        <v>6725</v>
      </c>
    </row>
    <row r="978" spans="1:11" x14ac:dyDescent="0.3">
      <c r="A978" t="s">
        <v>6762</v>
      </c>
      <c r="B978" t="s">
        <v>1313</v>
      </c>
      <c r="C978" t="s">
        <v>5529</v>
      </c>
      <c r="D978" t="s">
        <v>5884</v>
      </c>
      <c r="E978" t="s">
        <v>6061</v>
      </c>
      <c r="G978">
        <v>1</v>
      </c>
      <c r="H978" t="s">
        <v>6762</v>
      </c>
      <c r="I978" t="s">
        <v>6333</v>
      </c>
      <c r="J978" t="s">
        <v>6523</v>
      </c>
      <c r="K978" t="s">
        <v>6731</v>
      </c>
    </row>
    <row r="979" spans="1:11" x14ac:dyDescent="0.3">
      <c r="A979" t="s">
        <v>6744</v>
      </c>
      <c r="B979" t="s">
        <v>3141</v>
      </c>
      <c r="C979" t="s">
        <v>5529</v>
      </c>
      <c r="D979" t="s">
        <v>5884</v>
      </c>
      <c r="E979" t="s">
        <v>6278</v>
      </c>
      <c r="G979">
        <v>1</v>
      </c>
      <c r="H979" t="s">
        <v>6744</v>
      </c>
      <c r="I979" t="s">
        <v>6333</v>
      </c>
      <c r="J979" t="s">
        <v>6523</v>
      </c>
      <c r="K979" t="s">
        <v>6713</v>
      </c>
    </row>
    <row r="980" spans="1:11" x14ac:dyDescent="0.3">
      <c r="A980" t="s">
        <v>6750</v>
      </c>
      <c r="B980" t="s">
        <v>1868</v>
      </c>
      <c r="C980" t="s">
        <v>5529</v>
      </c>
      <c r="D980" t="s">
        <v>5884</v>
      </c>
      <c r="E980" t="s">
        <v>5897</v>
      </c>
      <c r="G980">
        <v>1</v>
      </c>
      <c r="H980" t="s">
        <v>6750</v>
      </c>
      <c r="I980" t="s">
        <v>6333</v>
      </c>
      <c r="J980" t="s">
        <v>6523</v>
      </c>
      <c r="K980" t="s">
        <v>6719</v>
      </c>
    </row>
    <row r="981" spans="1:11" x14ac:dyDescent="0.3">
      <c r="A981" t="s">
        <v>6759</v>
      </c>
      <c r="B981" t="s">
        <v>1898</v>
      </c>
      <c r="C981" t="s">
        <v>5529</v>
      </c>
      <c r="D981" t="s">
        <v>5884</v>
      </c>
      <c r="E981" t="s">
        <v>6039</v>
      </c>
      <c r="G981">
        <v>1</v>
      </c>
      <c r="H981" t="s">
        <v>6759</v>
      </c>
      <c r="I981" t="s">
        <v>6333</v>
      </c>
      <c r="J981" t="s">
        <v>6523</v>
      </c>
      <c r="K981" t="s">
        <v>6728</v>
      </c>
    </row>
    <row r="982" spans="1:11" x14ac:dyDescent="0.3">
      <c r="A982" t="s">
        <v>6774</v>
      </c>
      <c r="B982" t="s">
        <v>2935</v>
      </c>
      <c r="C982" t="s">
        <v>5529</v>
      </c>
      <c r="D982" t="s">
        <v>5484</v>
      </c>
      <c r="G982">
        <v>1</v>
      </c>
      <c r="H982" t="s">
        <v>6774</v>
      </c>
      <c r="I982" t="s">
        <v>6333</v>
      </c>
      <c r="J982" t="s">
        <v>6529</v>
      </c>
      <c r="K982" t="s">
        <v>6743</v>
      </c>
    </row>
    <row r="983" spans="1:11" x14ac:dyDescent="0.3">
      <c r="A983" t="s">
        <v>6774</v>
      </c>
      <c r="B983" t="s">
        <v>914</v>
      </c>
      <c r="C983" t="s">
        <v>5529</v>
      </c>
      <c r="D983" t="s">
        <v>5484</v>
      </c>
      <c r="G983">
        <v>1</v>
      </c>
      <c r="H983" t="s">
        <v>6774</v>
      </c>
      <c r="I983" t="s">
        <v>6333</v>
      </c>
      <c r="J983" t="s">
        <v>6529</v>
      </c>
      <c r="K983" t="s">
        <v>6743</v>
      </c>
    </row>
    <row r="984" spans="1:11" x14ac:dyDescent="0.3">
      <c r="A984" t="s">
        <v>6849</v>
      </c>
      <c r="B984" t="s">
        <v>71</v>
      </c>
      <c r="C984" t="s">
        <v>5529</v>
      </c>
      <c r="D984" t="s">
        <v>5562</v>
      </c>
      <c r="E984" t="s">
        <v>5868</v>
      </c>
      <c r="G984">
        <v>1</v>
      </c>
      <c r="H984" t="s">
        <v>6849</v>
      </c>
      <c r="I984" t="s">
        <v>6333</v>
      </c>
      <c r="J984" t="s">
        <v>6547</v>
      </c>
      <c r="K984" t="s">
        <v>6800</v>
      </c>
    </row>
    <row r="985" spans="1:11" x14ac:dyDescent="0.3">
      <c r="A985" t="s">
        <v>6849</v>
      </c>
      <c r="B985" t="s">
        <v>3138</v>
      </c>
      <c r="C985" t="s">
        <v>5529</v>
      </c>
      <c r="D985" t="s">
        <v>5562</v>
      </c>
      <c r="E985" t="s">
        <v>5868</v>
      </c>
      <c r="G985">
        <v>1</v>
      </c>
      <c r="H985" t="s">
        <v>6849</v>
      </c>
      <c r="I985" t="s">
        <v>6333</v>
      </c>
      <c r="J985" t="s">
        <v>6547</v>
      </c>
      <c r="K985" t="s">
        <v>6800</v>
      </c>
    </row>
    <row r="986" spans="1:11" x14ac:dyDescent="0.3">
      <c r="A986" t="s">
        <v>6801</v>
      </c>
      <c r="B986" t="s">
        <v>427</v>
      </c>
      <c r="C986" t="s">
        <v>5529</v>
      </c>
      <c r="D986" t="s">
        <v>5562</v>
      </c>
      <c r="E986" t="s">
        <v>6031</v>
      </c>
      <c r="G986">
        <v>1</v>
      </c>
      <c r="H986" t="s">
        <v>6801</v>
      </c>
      <c r="I986" t="s">
        <v>6333</v>
      </c>
      <c r="J986" t="s">
        <v>6547</v>
      </c>
      <c r="K986" t="s">
        <v>6764</v>
      </c>
    </row>
    <row r="987" spans="1:11" x14ac:dyDescent="0.3">
      <c r="A987" t="s">
        <v>6804</v>
      </c>
      <c r="B987" t="s">
        <v>1444</v>
      </c>
      <c r="C987" t="s">
        <v>5529</v>
      </c>
      <c r="D987" t="s">
        <v>5562</v>
      </c>
      <c r="E987" t="s">
        <v>5894</v>
      </c>
      <c r="G987">
        <v>1</v>
      </c>
      <c r="H987" t="s">
        <v>6804</v>
      </c>
      <c r="I987" t="s">
        <v>6333</v>
      </c>
      <c r="J987" t="s">
        <v>6547</v>
      </c>
      <c r="K987" t="s">
        <v>6767</v>
      </c>
    </row>
    <row r="988" spans="1:11" x14ac:dyDescent="0.3">
      <c r="A988" t="s">
        <v>6804</v>
      </c>
      <c r="B988" t="s">
        <v>962</v>
      </c>
      <c r="C988" t="s">
        <v>5529</v>
      </c>
      <c r="D988" t="s">
        <v>5562</v>
      </c>
      <c r="E988" t="s">
        <v>5894</v>
      </c>
      <c r="G988">
        <v>1</v>
      </c>
      <c r="H988" t="s">
        <v>6804</v>
      </c>
      <c r="I988" t="s">
        <v>6333</v>
      </c>
      <c r="J988" t="s">
        <v>6547</v>
      </c>
      <c r="K988" t="s">
        <v>6767</v>
      </c>
    </row>
    <row r="989" spans="1:11" x14ac:dyDescent="0.3">
      <c r="A989" t="s">
        <v>6828</v>
      </c>
      <c r="B989" t="s">
        <v>89</v>
      </c>
      <c r="C989" t="s">
        <v>5529</v>
      </c>
      <c r="D989" t="s">
        <v>5562</v>
      </c>
      <c r="E989" t="s">
        <v>5673</v>
      </c>
      <c r="G989">
        <v>1</v>
      </c>
      <c r="H989" t="s">
        <v>6828</v>
      </c>
      <c r="I989" t="s">
        <v>6333</v>
      </c>
      <c r="J989" t="s">
        <v>6547</v>
      </c>
      <c r="K989" t="s">
        <v>6782</v>
      </c>
    </row>
    <row r="990" spans="1:11" x14ac:dyDescent="0.3">
      <c r="A990" t="s">
        <v>6861</v>
      </c>
      <c r="B990" t="s">
        <v>2582</v>
      </c>
      <c r="C990" t="s">
        <v>5529</v>
      </c>
      <c r="D990" t="s">
        <v>5806</v>
      </c>
      <c r="E990" t="s">
        <v>5663</v>
      </c>
      <c r="G990">
        <v>1</v>
      </c>
      <c r="H990" t="s">
        <v>6861</v>
      </c>
      <c r="I990" t="s">
        <v>6333</v>
      </c>
      <c r="J990" t="s">
        <v>6553</v>
      </c>
      <c r="K990" t="s">
        <v>6812</v>
      </c>
    </row>
    <row r="991" spans="1:11" x14ac:dyDescent="0.3">
      <c r="A991" t="s">
        <v>6873</v>
      </c>
      <c r="B991" t="s">
        <v>2186</v>
      </c>
      <c r="C991" t="s">
        <v>5529</v>
      </c>
      <c r="D991" t="s">
        <v>5872</v>
      </c>
      <c r="E991" t="s">
        <v>5663</v>
      </c>
      <c r="G991">
        <v>1</v>
      </c>
      <c r="H991" t="s">
        <v>6873</v>
      </c>
      <c r="I991" t="s">
        <v>6333</v>
      </c>
      <c r="J991" t="s">
        <v>6559</v>
      </c>
      <c r="K991" t="s">
        <v>6824</v>
      </c>
    </row>
    <row r="992" spans="1:11" x14ac:dyDescent="0.3">
      <c r="A992" t="s">
        <v>6717</v>
      </c>
      <c r="B992" t="s">
        <v>1421</v>
      </c>
      <c r="C992" t="s">
        <v>5529</v>
      </c>
      <c r="D992" t="s">
        <v>6034</v>
      </c>
      <c r="G992">
        <v>1</v>
      </c>
      <c r="H992" t="s">
        <v>6717</v>
      </c>
      <c r="I992" t="s">
        <v>6333</v>
      </c>
      <c r="J992" t="s">
        <v>6514</v>
      </c>
      <c r="K992" t="s">
        <v>6686</v>
      </c>
    </row>
    <row r="993" spans="1:11" x14ac:dyDescent="0.3">
      <c r="A993" t="s">
        <v>6903</v>
      </c>
      <c r="B993" t="s">
        <v>1776</v>
      </c>
      <c r="C993" t="s">
        <v>5529</v>
      </c>
      <c r="D993" t="s">
        <v>5572</v>
      </c>
      <c r="E993" t="s">
        <v>5889</v>
      </c>
      <c r="G993">
        <v>1</v>
      </c>
      <c r="H993" t="s">
        <v>6903</v>
      </c>
      <c r="I993" t="s">
        <v>6333</v>
      </c>
      <c r="J993" t="s">
        <v>6568</v>
      </c>
      <c r="K993" t="s">
        <v>6851</v>
      </c>
    </row>
    <row r="994" spans="1:11" x14ac:dyDescent="0.3">
      <c r="A994" t="s">
        <v>6936</v>
      </c>
      <c r="B994" t="s">
        <v>2649</v>
      </c>
      <c r="C994" t="s">
        <v>5529</v>
      </c>
      <c r="D994" t="s">
        <v>5572</v>
      </c>
      <c r="E994" t="s">
        <v>5681</v>
      </c>
      <c r="G994">
        <v>1</v>
      </c>
      <c r="H994" t="s">
        <v>6936</v>
      </c>
      <c r="I994" t="s">
        <v>6333</v>
      </c>
      <c r="J994" t="s">
        <v>6568</v>
      </c>
      <c r="K994" t="s">
        <v>6872</v>
      </c>
    </row>
    <row r="995" spans="1:11" x14ac:dyDescent="0.3">
      <c r="A995" t="s">
        <v>6903</v>
      </c>
      <c r="B995" t="s">
        <v>958</v>
      </c>
      <c r="C995" t="s">
        <v>5529</v>
      </c>
      <c r="D995" t="s">
        <v>5572</v>
      </c>
      <c r="E995" t="s">
        <v>5889</v>
      </c>
      <c r="G995">
        <v>1</v>
      </c>
      <c r="H995" t="s">
        <v>6903</v>
      </c>
      <c r="I995" t="s">
        <v>6333</v>
      </c>
      <c r="J995" t="s">
        <v>6568</v>
      </c>
      <c r="K995" t="s">
        <v>6851</v>
      </c>
    </row>
    <row r="996" spans="1:11" x14ac:dyDescent="0.3">
      <c r="A996" t="s">
        <v>6948</v>
      </c>
      <c r="B996" t="s">
        <v>2345</v>
      </c>
      <c r="C996" t="s">
        <v>5529</v>
      </c>
      <c r="D996" t="s">
        <v>5679</v>
      </c>
      <c r="E996" t="s">
        <v>5663</v>
      </c>
      <c r="G996">
        <v>1</v>
      </c>
      <c r="H996" t="s">
        <v>6948</v>
      </c>
      <c r="I996" t="s">
        <v>6333</v>
      </c>
      <c r="J996" t="s">
        <v>6577</v>
      </c>
      <c r="K996" t="s">
        <v>6884</v>
      </c>
    </row>
    <row r="997" spans="1:11" x14ac:dyDescent="0.3">
      <c r="A997" t="s">
        <v>6954</v>
      </c>
      <c r="B997" t="s">
        <v>1298</v>
      </c>
      <c r="C997" t="s">
        <v>5529</v>
      </c>
      <c r="D997" t="s">
        <v>5679</v>
      </c>
      <c r="E997" t="s">
        <v>6057</v>
      </c>
      <c r="G997">
        <v>1</v>
      </c>
      <c r="H997" t="s">
        <v>6954</v>
      </c>
      <c r="I997" t="s">
        <v>6333</v>
      </c>
      <c r="J997" t="s">
        <v>6577</v>
      </c>
      <c r="K997" t="s">
        <v>6890</v>
      </c>
    </row>
    <row r="998" spans="1:11" x14ac:dyDescent="0.3">
      <c r="A998" t="s">
        <v>6951</v>
      </c>
      <c r="B998" t="s">
        <v>968</v>
      </c>
      <c r="C998" t="s">
        <v>5529</v>
      </c>
      <c r="D998" t="s">
        <v>5679</v>
      </c>
      <c r="E998" t="s">
        <v>6280</v>
      </c>
      <c r="G998">
        <v>1</v>
      </c>
      <c r="H998" t="s">
        <v>6951</v>
      </c>
      <c r="I998" t="s">
        <v>6333</v>
      </c>
      <c r="J998" t="s">
        <v>6577</v>
      </c>
      <c r="K998" t="s">
        <v>6887</v>
      </c>
    </row>
    <row r="999" spans="1:11" x14ac:dyDescent="0.3">
      <c r="A999" t="s">
        <v>6954</v>
      </c>
      <c r="B999" t="s">
        <v>1657</v>
      </c>
      <c r="C999" t="s">
        <v>5529</v>
      </c>
      <c r="D999" t="s">
        <v>5679</v>
      </c>
      <c r="E999" t="s">
        <v>6057</v>
      </c>
      <c r="G999">
        <v>1</v>
      </c>
      <c r="H999" t="s">
        <v>6954</v>
      </c>
      <c r="I999" t="s">
        <v>6333</v>
      </c>
      <c r="J999" t="s">
        <v>6577</v>
      </c>
      <c r="K999" t="s">
        <v>6890</v>
      </c>
    </row>
    <row r="1000" spans="1:11" x14ac:dyDescent="0.3">
      <c r="A1000" t="s">
        <v>7104</v>
      </c>
      <c r="B1000" t="s">
        <v>1423</v>
      </c>
      <c r="C1000" t="s">
        <v>5529</v>
      </c>
      <c r="D1000" t="s">
        <v>5875</v>
      </c>
      <c r="E1000" t="s">
        <v>5677</v>
      </c>
      <c r="G1000">
        <v>1</v>
      </c>
      <c r="H1000" t="s">
        <v>7104</v>
      </c>
      <c r="I1000" t="s">
        <v>6333</v>
      </c>
      <c r="J1000" t="s">
        <v>6646</v>
      </c>
      <c r="K1000" t="s">
        <v>7028</v>
      </c>
    </row>
    <row r="1001" spans="1:11" x14ac:dyDescent="0.3">
      <c r="A1001" t="s">
        <v>7101</v>
      </c>
      <c r="B1001" t="s">
        <v>4227</v>
      </c>
      <c r="C1001" t="s">
        <v>5529</v>
      </c>
      <c r="D1001" t="s">
        <v>5875</v>
      </c>
      <c r="E1001" t="s">
        <v>5677</v>
      </c>
      <c r="F1001" t="s">
        <v>5889</v>
      </c>
      <c r="G1001">
        <v>1</v>
      </c>
      <c r="H1001" t="s">
        <v>7101</v>
      </c>
      <c r="I1001" t="s">
        <v>6333</v>
      </c>
      <c r="J1001" t="s">
        <v>6646</v>
      </c>
      <c r="K1001" t="s">
        <v>7028</v>
      </c>
    </row>
    <row r="1002" spans="1:11" x14ac:dyDescent="0.3">
      <c r="A1002" t="s">
        <v>6978</v>
      </c>
      <c r="B1002" t="s">
        <v>91</v>
      </c>
      <c r="C1002" t="s">
        <v>5529</v>
      </c>
      <c r="D1002" t="s">
        <v>5850</v>
      </c>
      <c r="E1002" t="s">
        <v>5663</v>
      </c>
      <c r="G1002">
        <v>1</v>
      </c>
      <c r="H1002" t="s">
        <v>6978</v>
      </c>
      <c r="I1002" t="s">
        <v>6333</v>
      </c>
      <c r="J1002" t="s">
        <v>6592</v>
      </c>
      <c r="K1002" t="s">
        <v>6914</v>
      </c>
    </row>
    <row r="1003" spans="1:11" x14ac:dyDescent="0.3">
      <c r="A1003" t="s">
        <v>6987</v>
      </c>
      <c r="B1003" t="s">
        <v>1817</v>
      </c>
      <c r="C1003" t="s">
        <v>5529</v>
      </c>
      <c r="D1003" t="s">
        <v>6062</v>
      </c>
      <c r="G1003">
        <v>1</v>
      </c>
      <c r="H1003" t="s">
        <v>6987</v>
      </c>
      <c r="I1003" t="s">
        <v>6333</v>
      </c>
      <c r="J1003" t="s">
        <v>6598</v>
      </c>
      <c r="K1003" t="s">
        <v>6923</v>
      </c>
    </row>
    <row r="1004" spans="1:11" x14ac:dyDescent="0.3">
      <c r="A1004" t="s">
        <v>6987</v>
      </c>
      <c r="B1004" t="s">
        <v>1311</v>
      </c>
      <c r="C1004" t="s">
        <v>5529</v>
      </c>
      <c r="D1004" t="s">
        <v>6062</v>
      </c>
      <c r="G1004">
        <v>1</v>
      </c>
      <c r="H1004" t="s">
        <v>6987</v>
      </c>
      <c r="I1004" t="s">
        <v>6333</v>
      </c>
      <c r="J1004" t="s">
        <v>6598</v>
      </c>
      <c r="K1004" t="s">
        <v>6923</v>
      </c>
    </row>
    <row r="1005" spans="1:11" x14ac:dyDescent="0.3">
      <c r="A1005" t="s">
        <v>6990</v>
      </c>
      <c r="B1005" t="s">
        <v>3140</v>
      </c>
      <c r="C1005" t="s">
        <v>5529</v>
      </c>
      <c r="D1005" t="s">
        <v>5675</v>
      </c>
      <c r="E1005" t="s">
        <v>5663</v>
      </c>
      <c r="G1005">
        <v>1</v>
      </c>
      <c r="H1005" t="s">
        <v>6990</v>
      </c>
      <c r="I1005" t="s">
        <v>6333</v>
      </c>
      <c r="J1005" t="s">
        <v>6601</v>
      </c>
      <c r="K1005" t="s">
        <v>6926</v>
      </c>
    </row>
    <row r="1006" spans="1:11" x14ac:dyDescent="0.3">
      <c r="A1006" t="s">
        <v>6993</v>
      </c>
      <c r="B1006" t="s">
        <v>1871</v>
      </c>
      <c r="C1006" t="s">
        <v>5529</v>
      </c>
      <c r="D1006" t="s">
        <v>5675</v>
      </c>
      <c r="E1006" t="s">
        <v>5884</v>
      </c>
      <c r="G1006">
        <v>1</v>
      </c>
      <c r="H1006" t="s">
        <v>6993</v>
      </c>
      <c r="I1006" t="s">
        <v>6333</v>
      </c>
      <c r="J1006" t="s">
        <v>6601</v>
      </c>
      <c r="K1006" t="s">
        <v>6929</v>
      </c>
    </row>
    <row r="1007" spans="1:11" x14ac:dyDescent="0.3">
      <c r="A1007" t="s">
        <v>6993</v>
      </c>
      <c r="B1007" t="s">
        <v>2230</v>
      </c>
      <c r="C1007" t="s">
        <v>5529</v>
      </c>
      <c r="D1007" t="s">
        <v>5675</v>
      </c>
      <c r="E1007" t="s">
        <v>5884</v>
      </c>
      <c r="G1007">
        <v>1</v>
      </c>
      <c r="H1007" t="s">
        <v>6993</v>
      </c>
      <c r="I1007" t="s">
        <v>6333</v>
      </c>
      <c r="J1007" t="s">
        <v>6601</v>
      </c>
      <c r="K1007" t="s">
        <v>6929</v>
      </c>
    </row>
    <row r="1008" spans="1:11" x14ac:dyDescent="0.3">
      <c r="A1008" t="s">
        <v>6993</v>
      </c>
      <c r="B1008" t="s">
        <v>218</v>
      </c>
      <c r="C1008" t="s">
        <v>5529</v>
      </c>
      <c r="D1008" t="s">
        <v>5675</v>
      </c>
      <c r="E1008" t="s">
        <v>5884</v>
      </c>
      <c r="G1008">
        <v>1</v>
      </c>
      <c r="H1008" t="s">
        <v>6993</v>
      </c>
      <c r="I1008" t="s">
        <v>6333</v>
      </c>
      <c r="J1008" t="s">
        <v>6601</v>
      </c>
      <c r="K1008" t="s">
        <v>6929</v>
      </c>
    </row>
    <row r="1009" spans="1:11" x14ac:dyDescent="0.3">
      <c r="A1009" t="s">
        <v>6993</v>
      </c>
      <c r="B1009" t="s">
        <v>1897</v>
      </c>
      <c r="C1009" t="s">
        <v>5529</v>
      </c>
      <c r="D1009" t="s">
        <v>5675</v>
      </c>
      <c r="E1009" t="s">
        <v>5884</v>
      </c>
      <c r="G1009">
        <v>1</v>
      </c>
      <c r="H1009" t="s">
        <v>6993</v>
      </c>
      <c r="I1009" t="s">
        <v>6333</v>
      </c>
      <c r="J1009" t="s">
        <v>6601</v>
      </c>
      <c r="K1009" t="s">
        <v>6929</v>
      </c>
    </row>
    <row r="1010" spans="1:11" x14ac:dyDescent="0.3">
      <c r="A1010" t="s">
        <v>6993</v>
      </c>
      <c r="B1010" t="s">
        <v>3137</v>
      </c>
      <c r="C1010" t="s">
        <v>5529</v>
      </c>
      <c r="D1010" t="s">
        <v>5675</v>
      </c>
      <c r="E1010" t="s">
        <v>5884</v>
      </c>
      <c r="G1010">
        <v>1</v>
      </c>
      <c r="H1010" t="s">
        <v>6993</v>
      </c>
      <c r="I1010" t="s">
        <v>6333</v>
      </c>
      <c r="J1010" t="s">
        <v>6601</v>
      </c>
      <c r="K1010" t="s">
        <v>6929</v>
      </c>
    </row>
    <row r="1011" spans="1:11" x14ac:dyDescent="0.3">
      <c r="A1011" t="s">
        <v>7008</v>
      </c>
      <c r="B1011" t="s">
        <v>4226</v>
      </c>
      <c r="C1011" t="s">
        <v>5529</v>
      </c>
      <c r="D1011" t="s">
        <v>5682</v>
      </c>
      <c r="E1011" t="s">
        <v>5663</v>
      </c>
      <c r="G1011">
        <v>1</v>
      </c>
      <c r="H1011" t="s">
        <v>7008</v>
      </c>
      <c r="I1011" t="s">
        <v>6333</v>
      </c>
      <c r="J1011" t="s">
        <v>6610</v>
      </c>
      <c r="K1011" t="s">
        <v>6944</v>
      </c>
    </row>
    <row r="1012" spans="1:11" x14ac:dyDescent="0.3">
      <c r="A1012" t="s">
        <v>7011</v>
      </c>
      <c r="B1012" t="s">
        <v>64</v>
      </c>
      <c r="C1012" t="s">
        <v>5529</v>
      </c>
      <c r="D1012" t="s">
        <v>5682</v>
      </c>
      <c r="E1012" t="s">
        <v>6063</v>
      </c>
      <c r="G1012">
        <v>1</v>
      </c>
      <c r="H1012" t="s">
        <v>7011</v>
      </c>
      <c r="I1012" t="s">
        <v>6333</v>
      </c>
      <c r="J1012" t="s">
        <v>6610</v>
      </c>
      <c r="K1012" t="s">
        <v>6947</v>
      </c>
    </row>
    <row r="1013" spans="1:11" x14ac:dyDescent="0.3">
      <c r="A1013" t="s">
        <v>7017</v>
      </c>
      <c r="B1013" t="s">
        <v>2587</v>
      </c>
      <c r="C1013" t="s">
        <v>5529</v>
      </c>
      <c r="D1013" t="s">
        <v>5877</v>
      </c>
      <c r="E1013" t="s">
        <v>5663</v>
      </c>
      <c r="G1013">
        <v>1</v>
      </c>
      <c r="H1013" t="s">
        <v>7017</v>
      </c>
      <c r="I1013" t="s">
        <v>6333</v>
      </c>
      <c r="J1013" t="s">
        <v>6613</v>
      </c>
      <c r="K1013" t="s">
        <v>6953</v>
      </c>
    </row>
    <row r="1014" spans="1:11" x14ac:dyDescent="0.3">
      <c r="A1014" t="s">
        <v>7014</v>
      </c>
      <c r="B1014" t="s">
        <v>1443</v>
      </c>
      <c r="C1014" t="s">
        <v>5529</v>
      </c>
      <c r="D1014" t="s">
        <v>5877</v>
      </c>
      <c r="E1014" t="s">
        <v>5671</v>
      </c>
      <c r="G1014">
        <v>1</v>
      </c>
      <c r="H1014" t="s">
        <v>7014</v>
      </c>
      <c r="I1014" t="s">
        <v>6333</v>
      </c>
      <c r="J1014" t="s">
        <v>6613</v>
      </c>
      <c r="K1014" t="s">
        <v>6950</v>
      </c>
    </row>
    <row r="1015" spans="1:11" x14ac:dyDescent="0.3">
      <c r="A1015" t="s">
        <v>7014</v>
      </c>
      <c r="B1015" t="s">
        <v>4225</v>
      </c>
      <c r="C1015" t="s">
        <v>5529</v>
      </c>
      <c r="D1015" t="s">
        <v>5877</v>
      </c>
      <c r="E1015" t="s">
        <v>5671</v>
      </c>
      <c r="G1015">
        <v>1</v>
      </c>
      <c r="H1015" t="s">
        <v>7014</v>
      </c>
      <c r="I1015" t="s">
        <v>6333</v>
      </c>
      <c r="J1015" t="s">
        <v>6613</v>
      </c>
      <c r="K1015" t="s">
        <v>6950</v>
      </c>
    </row>
    <row r="1016" spans="1:11" x14ac:dyDescent="0.3">
      <c r="A1016" t="s">
        <v>7020</v>
      </c>
      <c r="B1016" t="s">
        <v>1983</v>
      </c>
      <c r="C1016" t="s">
        <v>5529</v>
      </c>
      <c r="D1016" t="s">
        <v>5877</v>
      </c>
      <c r="E1016" t="s">
        <v>5889</v>
      </c>
      <c r="G1016">
        <v>1</v>
      </c>
      <c r="H1016" t="s">
        <v>7020</v>
      </c>
      <c r="I1016" t="s">
        <v>6333</v>
      </c>
      <c r="J1016" t="s">
        <v>6613</v>
      </c>
      <c r="K1016" t="s">
        <v>6956</v>
      </c>
    </row>
    <row r="1017" spans="1:11" x14ac:dyDescent="0.3">
      <c r="A1017" t="s">
        <v>7020</v>
      </c>
      <c r="B1017" t="s">
        <v>1428</v>
      </c>
      <c r="C1017" t="s">
        <v>5529</v>
      </c>
      <c r="D1017" t="s">
        <v>5877</v>
      </c>
      <c r="E1017" t="s">
        <v>5889</v>
      </c>
      <c r="G1017">
        <v>1</v>
      </c>
      <c r="H1017" t="s">
        <v>7020</v>
      </c>
      <c r="I1017" t="s">
        <v>6333</v>
      </c>
      <c r="J1017" t="s">
        <v>6613</v>
      </c>
      <c r="K1017" t="s">
        <v>6956</v>
      </c>
    </row>
    <row r="1018" spans="1:11" x14ac:dyDescent="0.3">
      <c r="A1018" t="s">
        <v>7017</v>
      </c>
      <c r="B1018" t="s">
        <v>88</v>
      </c>
      <c r="C1018" t="s">
        <v>5529</v>
      </c>
      <c r="D1018" t="s">
        <v>5877</v>
      </c>
      <c r="E1018" t="s">
        <v>5663</v>
      </c>
      <c r="G1018">
        <v>1</v>
      </c>
      <c r="H1018" t="s">
        <v>7017</v>
      </c>
      <c r="I1018" t="s">
        <v>6333</v>
      </c>
      <c r="J1018" t="s">
        <v>6613</v>
      </c>
      <c r="K1018" t="s">
        <v>6953</v>
      </c>
    </row>
    <row r="1019" spans="1:11" x14ac:dyDescent="0.3">
      <c r="A1019" t="s">
        <v>7014</v>
      </c>
      <c r="B1019" t="s">
        <v>961</v>
      </c>
      <c r="C1019" t="s">
        <v>5529</v>
      </c>
      <c r="D1019" t="s">
        <v>5877</v>
      </c>
      <c r="E1019" t="s">
        <v>5671</v>
      </c>
      <c r="G1019">
        <v>1</v>
      </c>
      <c r="H1019" t="s">
        <v>7014</v>
      </c>
      <c r="I1019" t="s">
        <v>6333</v>
      </c>
      <c r="J1019" t="s">
        <v>6613</v>
      </c>
      <c r="K1019" t="s">
        <v>6950</v>
      </c>
    </row>
    <row r="1020" spans="1:11" x14ac:dyDescent="0.3">
      <c r="A1020" t="s">
        <v>7032</v>
      </c>
      <c r="B1020" t="s">
        <v>2550</v>
      </c>
      <c r="C1020" t="s">
        <v>5529</v>
      </c>
      <c r="D1020" t="s">
        <v>5843</v>
      </c>
      <c r="E1020" t="s">
        <v>6052</v>
      </c>
      <c r="G1020">
        <v>1</v>
      </c>
      <c r="H1020" t="s">
        <v>7032</v>
      </c>
      <c r="I1020" t="s">
        <v>6333</v>
      </c>
      <c r="J1020" t="s">
        <v>6616</v>
      </c>
      <c r="K1020" t="s">
        <v>6968</v>
      </c>
    </row>
    <row r="1021" spans="1:11" x14ac:dyDescent="0.3">
      <c r="A1021" t="s">
        <v>7041</v>
      </c>
      <c r="B1021" t="s">
        <v>3145</v>
      </c>
      <c r="C1021" t="s">
        <v>5529</v>
      </c>
      <c r="D1021" t="s">
        <v>5843</v>
      </c>
      <c r="E1021" t="s">
        <v>5897</v>
      </c>
      <c r="G1021">
        <v>1</v>
      </c>
      <c r="H1021" t="s">
        <v>7041</v>
      </c>
      <c r="I1021" t="s">
        <v>6333</v>
      </c>
      <c r="J1021" t="s">
        <v>6616</v>
      </c>
      <c r="K1021" t="s">
        <v>6977</v>
      </c>
    </row>
    <row r="1022" spans="1:11" x14ac:dyDescent="0.3">
      <c r="A1022" t="s">
        <v>7044</v>
      </c>
      <c r="B1022" t="s">
        <v>3139</v>
      </c>
      <c r="C1022" t="s">
        <v>5529</v>
      </c>
      <c r="D1022" t="s">
        <v>5843</v>
      </c>
      <c r="E1022" t="s">
        <v>5898</v>
      </c>
      <c r="G1022">
        <v>1</v>
      </c>
      <c r="H1022" t="s">
        <v>7044</v>
      </c>
      <c r="I1022" t="s">
        <v>6333</v>
      </c>
      <c r="J1022" t="s">
        <v>6616</v>
      </c>
      <c r="K1022" t="s">
        <v>6980</v>
      </c>
    </row>
    <row r="1023" spans="1:11" x14ac:dyDescent="0.3">
      <c r="A1023" t="s">
        <v>7038</v>
      </c>
      <c r="B1023" t="s">
        <v>2384</v>
      </c>
      <c r="C1023" t="s">
        <v>5529</v>
      </c>
      <c r="D1023" t="s">
        <v>5843</v>
      </c>
      <c r="E1023" t="s">
        <v>5808</v>
      </c>
      <c r="G1023">
        <v>1</v>
      </c>
      <c r="H1023" t="s">
        <v>7038</v>
      </c>
      <c r="I1023" t="s">
        <v>6333</v>
      </c>
      <c r="J1023" t="s">
        <v>6616</v>
      </c>
      <c r="K1023" t="s">
        <v>6974</v>
      </c>
    </row>
    <row r="1024" spans="1:11" x14ac:dyDescent="0.3">
      <c r="A1024" t="s">
        <v>7047</v>
      </c>
      <c r="B1024" t="s">
        <v>96</v>
      </c>
      <c r="C1024" t="s">
        <v>5529</v>
      </c>
      <c r="D1024" t="s">
        <v>5674</v>
      </c>
      <c r="G1024">
        <v>1</v>
      </c>
      <c r="H1024" t="s">
        <v>7047</v>
      </c>
      <c r="I1024" t="s">
        <v>6333</v>
      </c>
      <c r="J1024" t="s">
        <v>6619</v>
      </c>
      <c r="K1024" t="s">
        <v>6983</v>
      </c>
    </row>
    <row r="1025" spans="1:11" x14ac:dyDescent="0.3">
      <c r="A1025" t="s">
        <v>7050</v>
      </c>
      <c r="B1025" t="s">
        <v>416</v>
      </c>
      <c r="C1025" t="s">
        <v>5529</v>
      </c>
      <c r="D1025" t="s">
        <v>5743</v>
      </c>
      <c r="E1025" t="s">
        <v>5663</v>
      </c>
      <c r="G1025">
        <v>1</v>
      </c>
      <c r="H1025" t="s">
        <v>7050</v>
      </c>
      <c r="I1025" t="s">
        <v>6333</v>
      </c>
      <c r="J1025" t="s">
        <v>6622</v>
      </c>
      <c r="K1025" t="s">
        <v>6986</v>
      </c>
    </row>
    <row r="1026" spans="1:11" x14ac:dyDescent="0.3">
      <c r="A1026" t="s">
        <v>7053</v>
      </c>
      <c r="B1026" t="s">
        <v>2571</v>
      </c>
      <c r="C1026" t="s">
        <v>5529</v>
      </c>
      <c r="D1026" t="s">
        <v>5743</v>
      </c>
      <c r="E1026" t="s">
        <v>5884</v>
      </c>
      <c r="G1026">
        <v>1</v>
      </c>
      <c r="H1026" t="s">
        <v>7053</v>
      </c>
      <c r="I1026" t="s">
        <v>6333</v>
      </c>
      <c r="J1026" t="s">
        <v>6622</v>
      </c>
      <c r="K1026" t="s">
        <v>6989</v>
      </c>
    </row>
    <row r="1027" spans="1:11" x14ac:dyDescent="0.3">
      <c r="A1027" t="s">
        <v>7059</v>
      </c>
      <c r="B1027" t="s">
        <v>1331</v>
      </c>
      <c r="C1027" t="s">
        <v>5529</v>
      </c>
      <c r="D1027" t="s">
        <v>5743</v>
      </c>
      <c r="E1027" t="s">
        <v>6065</v>
      </c>
      <c r="G1027">
        <v>1</v>
      </c>
      <c r="H1027" t="s">
        <v>7059</v>
      </c>
      <c r="I1027" t="s">
        <v>6333</v>
      </c>
      <c r="J1027" t="s">
        <v>6622</v>
      </c>
      <c r="K1027" t="s">
        <v>6995</v>
      </c>
    </row>
    <row r="1028" spans="1:11" x14ac:dyDescent="0.3">
      <c r="A1028" t="s">
        <v>7059</v>
      </c>
      <c r="B1028" t="s">
        <v>206</v>
      </c>
      <c r="C1028" t="s">
        <v>5529</v>
      </c>
      <c r="D1028" t="s">
        <v>5743</v>
      </c>
      <c r="E1028" t="s">
        <v>6065</v>
      </c>
      <c r="G1028">
        <v>1</v>
      </c>
      <c r="H1028" t="s">
        <v>7059</v>
      </c>
      <c r="I1028" t="s">
        <v>6333</v>
      </c>
      <c r="J1028" t="s">
        <v>6622</v>
      </c>
      <c r="K1028" t="s">
        <v>6995</v>
      </c>
    </row>
    <row r="1029" spans="1:11" x14ac:dyDescent="0.3">
      <c r="A1029" t="s">
        <v>7059</v>
      </c>
      <c r="B1029" t="s">
        <v>3143</v>
      </c>
      <c r="C1029" t="s">
        <v>5529</v>
      </c>
      <c r="D1029" t="s">
        <v>5743</v>
      </c>
      <c r="E1029" t="s">
        <v>6065</v>
      </c>
      <c r="G1029">
        <v>1</v>
      </c>
      <c r="H1029" t="s">
        <v>7059</v>
      </c>
      <c r="I1029" t="s">
        <v>6333</v>
      </c>
      <c r="J1029" t="s">
        <v>6622</v>
      </c>
      <c r="K1029" t="s">
        <v>6995</v>
      </c>
    </row>
    <row r="1030" spans="1:11" x14ac:dyDescent="0.3">
      <c r="A1030" t="s">
        <v>7053</v>
      </c>
      <c r="B1030" t="s">
        <v>971</v>
      </c>
      <c r="C1030" t="s">
        <v>5529</v>
      </c>
      <c r="D1030" t="s">
        <v>5743</v>
      </c>
      <c r="E1030" t="s">
        <v>5884</v>
      </c>
      <c r="G1030">
        <v>1</v>
      </c>
      <c r="H1030" t="s">
        <v>7053</v>
      </c>
      <c r="I1030" t="s">
        <v>6333</v>
      </c>
      <c r="J1030" t="s">
        <v>6622</v>
      </c>
      <c r="K1030" t="s">
        <v>6989</v>
      </c>
    </row>
    <row r="1031" spans="1:11" x14ac:dyDescent="0.3">
      <c r="A1031" t="s">
        <v>7074</v>
      </c>
      <c r="B1031" t="s">
        <v>2581</v>
      </c>
      <c r="C1031" t="s">
        <v>5529</v>
      </c>
      <c r="D1031" t="s">
        <v>5658</v>
      </c>
      <c r="E1031" t="s">
        <v>6076</v>
      </c>
      <c r="G1031">
        <v>1</v>
      </c>
      <c r="H1031" t="s">
        <v>7074</v>
      </c>
      <c r="I1031" t="s">
        <v>6333</v>
      </c>
      <c r="J1031" t="s">
        <v>6634</v>
      </c>
      <c r="K1031" t="s">
        <v>7010</v>
      </c>
    </row>
    <row r="1032" spans="1:11" x14ac:dyDescent="0.3">
      <c r="A1032" t="s">
        <v>7089</v>
      </c>
      <c r="B1032" t="s">
        <v>360</v>
      </c>
      <c r="C1032" t="s">
        <v>5529</v>
      </c>
      <c r="D1032" t="s">
        <v>6042</v>
      </c>
      <c r="G1032">
        <v>1</v>
      </c>
      <c r="H1032" t="s">
        <v>7089</v>
      </c>
      <c r="I1032" t="s">
        <v>6333</v>
      </c>
      <c r="J1032" t="s">
        <v>6643</v>
      </c>
      <c r="K1032" t="s">
        <v>7022</v>
      </c>
    </row>
    <row r="1033" spans="1:11" x14ac:dyDescent="0.3">
      <c r="A1033" t="s">
        <v>7104</v>
      </c>
      <c r="B1033" t="s">
        <v>72</v>
      </c>
      <c r="C1033" t="s">
        <v>5529</v>
      </c>
      <c r="D1033" t="s">
        <v>5875</v>
      </c>
      <c r="E1033" t="s">
        <v>5677</v>
      </c>
      <c r="G1033">
        <v>1</v>
      </c>
      <c r="H1033" t="s">
        <v>7104</v>
      </c>
      <c r="I1033" t="s">
        <v>6333</v>
      </c>
      <c r="J1033" t="s">
        <v>6646</v>
      </c>
      <c r="K1033" t="s">
        <v>7028</v>
      </c>
    </row>
    <row r="1034" spans="1:11" x14ac:dyDescent="0.3">
      <c r="A1034" t="s">
        <v>7110</v>
      </c>
      <c r="B1034" t="s">
        <v>1427</v>
      </c>
      <c r="C1034" t="s">
        <v>5529</v>
      </c>
      <c r="D1034" t="s">
        <v>5879</v>
      </c>
      <c r="E1034" t="s">
        <v>5663</v>
      </c>
      <c r="G1034">
        <v>1</v>
      </c>
      <c r="H1034" t="s">
        <v>7110</v>
      </c>
      <c r="I1034" t="s">
        <v>6333</v>
      </c>
      <c r="J1034" t="s">
        <v>6652</v>
      </c>
      <c r="K1034" t="s">
        <v>7034</v>
      </c>
    </row>
    <row r="1035" spans="1:11" x14ac:dyDescent="0.3">
      <c r="A1035" t="s">
        <v>6732</v>
      </c>
      <c r="B1035" t="s">
        <v>420</v>
      </c>
      <c r="C1035" t="s">
        <v>5529</v>
      </c>
      <c r="D1035" t="s">
        <v>5881</v>
      </c>
      <c r="E1035" t="s">
        <v>5663</v>
      </c>
      <c r="G1035">
        <v>1</v>
      </c>
      <c r="H1035" t="s">
        <v>6732</v>
      </c>
      <c r="I1035" t="s">
        <v>6333</v>
      </c>
      <c r="J1035" t="s">
        <v>6520</v>
      </c>
      <c r="K1035" t="s">
        <v>6701</v>
      </c>
    </row>
    <row r="1036" spans="1:11" x14ac:dyDescent="0.3">
      <c r="A1036" t="s">
        <v>6717</v>
      </c>
      <c r="B1036" t="s">
        <v>2448</v>
      </c>
      <c r="C1036" t="s">
        <v>5529</v>
      </c>
      <c r="D1036" t="s">
        <v>6034</v>
      </c>
      <c r="G1036">
        <v>1</v>
      </c>
      <c r="H1036" t="s">
        <v>6717</v>
      </c>
      <c r="I1036" t="s">
        <v>6333</v>
      </c>
      <c r="J1036" t="s">
        <v>6514</v>
      </c>
      <c r="K1036" t="s">
        <v>6686</v>
      </c>
    </row>
    <row r="1037" spans="1:11" x14ac:dyDescent="0.3">
      <c r="A1037" t="s">
        <v>7014</v>
      </c>
      <c r="B1037" t="s">
        <v>2235</v>
      </c>
      <c r="C1037" t="s">
        <v>5529</v>
      </c>
      <c r="D1037" t="s">
        <v>5877</v>
      </c>
      <c r="E1037" t="s">
        <v>5671</v>
      </c>
      <c r="G1037">
        <v>1</v>
      </c>
      <c r="H1037" t="s">
        <v>7014</v>
      </c>
      <c r="I1037" t="s">
        <v>6333</v>
      </c>
      <c r="J1037" t="s">
        <v>6613</v>
      </c>
      <c r="K1037" t="s">
        <v>6950</v>
      </c>
    </row>
    <row r="1038" spans="1:11" x14ac:dyDescent="0.3">
      <c r="A1038" t="s">
        <v>7104</v>
      </c>
      <c r="B1038" t="s">
        <v>2232</v>
      </c>
      <c r="C1038" t="s">
        <v>5529</v>
      </c>
      <c r="D1038" t="s">
        <v>5875</v>
      </c>
      <c r="E1038" t="s">
        <v>5677</v>
      </c>
      <c r="G1038">
        <v>1</v>
      </c>
      <c r="H1038" t="s">
        <v>7104</v>
      </c>
      <c r="I1038" t="s">
        <v>6333</v>
      </c>
      <c r="J1038" t="s">
        <v>6646</v>
      </c>
      <c r="K1038" t="s">
        <v>7028</v>
      </c>
    </row>
    <row r="1039" spans="1:11" x14ac:dyDescent="0.3">
      <c r="A1039" t="s">
        <v>6828</v>
      </c>
      <c r="B1039" t="s">
        <v>2777</v>
      </c>
      <c r="C1039" t="s">
        <v>5529</v>
      </c>
      <c r="D1039" t="s">
        <v>5562</v>
      </c>
      <c r="E1039" t="s">
        <v>5673</v>
      </c>
      <c r="G1039">
        <v>1</v>
      </c>
      <c r="H1039" t="s">
        <v>6828</v>
      </c>
      <c r="I1039" t="s">
        <v>6333</v>
      </c>
      <c r="J1039" t="s">
        <v>6547</v>
      </c>
      <c r="K1039" t="s">
        <v>6782</v>
      </c>
    </row>
    <row r="1040" spans="1:11" x14ac:dyDescent="0.3">
      <c r="A1040" t="s">
        <v>6894</v>
      </c>
      <c r="B1040" t="s">
        <v>415</v>
      </c>
      <c r="C1040" t="s">
        <v>5529</v>
      </c>
      <c r="D1040" t="s">
        <v>5572</v>
      </c>
      <c r="E1040" t="s">
        <v>5670</v>
      </c>
      <c r="G1040">
        <v>1</v>
      </c>
      <c r="H1040" t="s">
        <v>6894</v>
      </c>
      <c r="I1040" t="s">
        <v>6333</v>
      </c>
      <c r="J1040" t="s">
        <v>6568</v>
      </c>
      <c r="K1040" t="s">
        <v>6842</v>
      </c>
    </row>
    <row r="1041" spans="1:11" x14ac:dyDescent="0.3">
      <c r="A1041" t="s">
        <v>6909</v>
      </c>
      <c r="B1041" t="s">
        <v>3136</v>
      </c>
      <c r="C1041" t="s">
        <v>5529</v>
      </c>
      <c r="D1041" t="s">
        <v>5572</v>
      </c>
      <c r="E1041" t="s">
        <v>5679</v>
      </c>
      <c r="F1041" t="s">
        <v>6057</v>
      </c>
      <c r="G1041">
        <v>1</v>
      </c>
      <c r="H1041" t="s">
        <v>6909</v>
      </c>
      <c r="I1041" t="s">
        <v>6333</v>
      </c>
      <c r="J1041" t="s">
        <v>6568</v>
      </c>
      <c r="K1041" t="s">
        <v>6857</v>
      </c>
    </row>
    <row r="1042" spans="1:11" x14ac:dyDescent="0.3">
      <c r="A1042" t="s">
        <v>6924</v>
      </c>
      <c r="B1042" t="s">
        <v>3142</v>
      </c>
      <c r="C1042" t="s">
        <v>5529</v>
      </c>
      <c r="D1042" t="s">
        <v>5572</v>
      </c>
      <c r="E1042" t="s">
        <v>5743</v>
      </c>
      <c r="G1042">
        <v>1</v>
      </c>
      <c r="H1042" t="s">
        <v>6924</v>
      </c>
      <c r="I1042" t="s">
        <v>6333</v>
      </c>
      <c r="J1042" t="s">
        <v>6568</v>
      </c>
      <c r="K1042" t="s">
        <v>6869</v>
      </c>
    </row>
    <row r="1043" spans="1:11" x14ac:dyDescent="0.3">
      <c r="A1043" t="s">
        <v>6978</v>
      </c>
      <c r="B1043" t="s">
        <v>2775</v>
      </c>
      <c r="C1043" t="s">
        <v>5529</v>
      </c>
      <c r="D1043" t="s">
        <v>5850</v>
      </c>
      <c r="E1043" t="s">
        <v>5663</v>
      </c>
      <c r="G1043">
        <v>1</v>
      </c>
      <c r="H1043" t="s">
        <v>6978</v>
      </c>
      <c r="I1043" t="s">
        <v>6333</v>
      </c>
      <c r="J1043" t="s">
        <v>6592</v>
      </c>
      <c r="K1043" t="s">
        <v>6914</v>
      </c>
    </row>
    <row r="1044" spans="1:11" x14ac:dyDescent="0.3">
      <c r="A1044" t="s">
        <v>6732</v>
      </c>
      <c r="B1044" t="s">
        <v>2055</v>
      </c>
      <c r="C1044" t="s">
        <v>5529</v>
      </c>
      <c r="D1044" t="s">
        <v>5881</v>
      </c>
      <c r="E1044" t="s">
        <v>5663</v>
      </c>
      <c r="G1044">
        <v>1</v>
      </c>
      <c r="H1044" t="s">
        <v>6732</v>
      </c>
      <c r="I1044" t="s">
        <v>6333</v>
      </c>
      <c r="J1044" t="s">
        <v>6520</v>
      </c>
      <c r="K1044" t="s">
        <v>6701</v>
      </c>
    </row>
    <row r="1045" spans="1:11" x14ac:dyDescent="0.3">
      <c r="A1045" t="s">
        <v>7050</v>
      </c>
      <c r="B1045" t="s">
        <v>3144</v>
      </c>
      <c r="C1045" t="s">
        <v>5529</v>
      </c>
      <c r="D1045" t="s">
        <v>5743</v>
      </c>
      <c r="E1045" t="s">
        <v>5663</v>
      </c>
      <c r="G1045">
        <v>1</v>
      </c>
      <c r="H1045" t="s">
        <v>7050</v>
      </c>
      <c r="I1045" t="s">
        <v>6333</v>
      </c>
      <c r="J1045" t="s">
        <v>6622</v>
      </c>
      <c r="K1045" t="s">
        <v>6986</v>
      </c>
    </row>
    <row r="1046" spans="1:11" x14ac:dyDescent="0.3">
      <c r="A1046" t="s">
        <v>6579</v>
      </c>
      <c r="B1046" t="s">
        <v>3619</v>
      </c>
      <c r="C1046" t="s">
        <v>5529</v>
      </c>
      <c r="D1046" t="s">
        <v>5589</v>
      </c>
      <c r="E1046" t="s">
        <v>5663</v>
      </c>
      <c r="G1046">
        <v>1</v>
      </c>
      <c r="H1046" t="s">
        <v>6579</v>
      </c>
      <c r="I1046" t="s">
        <v>6333</v>
      </c>
      <c r="J1046" t="s">
        <v>6460</v>
      </c>
      <c r="K1046" t="s">
        <v>6566</v>
      </c>
    </row>
    <row r="1047" spans="1:11" x14ac:dyDescent="0.3">
      <c r="A1047" t="s">
        <v>7134</v>
      </c>
      <c r="B1047" t="s">
        <v>496</v>
      </c>
      <c r="C1047" t="s">
        <v>5530</v>
      </c>
      <c r="D1047" t="s">
        <v>5899</v>
      </c>
      <c r="E1047" t="s">
        <v>5663</v>
      </c>
      <c r="G1047">
        <v>1</v>
      </c>
      <c r="H1047" t="s">
        <v>7134</v>
      </c>
      <c r="I1047" t="s">
        <v>6334</v>
      </c>
      <c r="J1047" t="s">
        <v>6658</v>
      </c>
      <c r="K1047" t="s">
        <v>7058</v>
      </c>
    </row>
    <row r="1048" spans="1:11" x14ac:dyDescent="0.3">
      <c r="A1048" t="s">
        <v>7137</v>
      </c>
      <c r="B1048" t="s">
        <v>1795</v>
      </c>
      <c r="C1048" t="s">
        <v>5530</v>
      </c>
      <c r="D1048" t="s">
        <v>5899</v>
      </c>
      <c r="E1048" t="s">
        <v>5904</v>
      </c>
      <c r="G1048">
        <v>1</v>
      </c>
      <c r="H1048" t="s">
        <v>7137</v>
      </c>
      <c r="I1048" t="s">
        <v>6334</v>
      </c>
      <c r="J1048" t="s">
        <v>6658</v>
      </c>
      <c r="K1048" t="s">
        <v>7061</v>
      </c>
    </row>
    <row r="1049" spans="1:11" x14ac:dyDescent="0.3">
      <c r="A1049" t="s">
        <v>7140</v>
      </c>
      <c r="B1049" t="s">
        <v>2675</v>
      </c>
      <c r="C1049" t="s">
        <v>5530</v>
      </c>
      <c r="D1049" t="s">
        <v>5899</v>
      </c>
      <c r="E1049" t="s">
        <v>5900</v>
      </c>
      <c r="G1049">
        <v>1</v>
      </c>
      <c r="H1049" t="s">
        <v>7140</v>
      </c>
      <c r="I1049" t="s">
        <v>6334</v>
      </c>
      <c r="J1049" t="s">
        <v>6658</v>
      </c>
      <c r="K1049" t="s">
        <v>7064</v>
      </c>
    </row>
    <row r="1050" spans="1:11" x14ac:dyDescent="0.3">
      <c r="A1050" t="s">
        <v>7158</v>
      </c>
      <c r="B1050" t="s">
        <v>1912</v>
      </c>
      <c r="C1050" t="s">
        <v>5530</v>
      </c>
      <c r="D1050" t="s">
        <v>5851</v>
      </c>
      <c r="E1050" t="s">
        <v>5905</v>
      </c>
      <c r="F1050" t="s">
        <v>5906</v>
      </c>
      <c r="G1050">
        <v>1</v>
      </c>
      <c r="H1050" t="s">
        <v>7158</v>
      </c>
      <c r="I1050" t="s">
        <v>6334</v>
      </c>
      <c r="J1050" t="s">
        <v>6661</v>
      </c>
      <c r="K1050" t="s">
        <v>7082</v>
      </c>
    </row>
    <row r="1051" spans="1:11" x14ac:dyDescent="0.3">
      <c r="A1051" t="s">
        <v>7197</v>
      </c>
      <c r="B1051" t="s">
        <v>1793</v>
      </c>
      <c r="C1051" t="s">
        <v>5530</v>
      </c>
      <c r="D1051" t="s">
        <v>5879</v>
      </c>
      <c r="G1051">
        <v>1</v>
      </c>
      <c r="H1051" t="s">
        <v>7197</v>
      </c>
      <c r="I1051" t="s">
        <v>6334</v>
      </c>
      <c r="J1051" t="s">
        <v>6682</v>
      </c>
      <c r="K1051" t="s">
        <v>7115</v>
      </c>
    </row>
    <row r="1052" spans="1:11" x14ac:dyDescent="0.3">
      <c r="A1052" t="s">
        <v>7161</v>
      </c>
      <c r="B1052" t="s">
        <v>499</v>
      </c>
      <c r="C1052" t="s">
        <v>5530</v>
      </c>
      <c r="D1052" t="s">
        <v>5851</v>
      </c>
      <c r="E1052" t="s">
        <v>5905</v>
      </c>
      <c r="F1052" t="s">
        <v>5918</v>
      </c>
      <c r="G1052">
        <v>1</v>
      </c>
      <c r="H1052" t="s">
        <v>7161</v>
      </c>
      <c r="I1052" t="s">
        <v>6334</v>
      </c>
      <c r="J1052" t="s">
        <v>6661</v>
      </c>
      <c r="K1052" t="s">
        <v>7082</v>
      </c>
    </row>
    <row r="1053" spans="1:11" x14ac:dyDescent="0.3">
      <c r="A1053" t="s">
        <v>7134</v>
      </c>
      <c r="B1053" t="s">
        <v>2669</v>
      </c>
      <c r="C1053" t="s">
        <v>5530</v>
      </c>
      <c r="D1053" t="s">
        <v>5899</v>
      </c>
      <c r="E1053" t="s">
        <v>5663</v>
      </c>
      <c r="G1053">
        <v>1</v>
      </c>
      <c r="H1053" t="s">
        <v>7134</v>
      </c>
      <c r="I1053" t="s">
        <v>6334</v>
      </c>
      <c r="J1053" t="s">
        <v>6658</v>
      </c>
      <c r="K1053" t="s">
        <v>7058</v>
      </c>
    </row>
    <row r="1054" spans="1:11" x14ac:dyDescent="0.3">
      <c r="A1054" t="s">
        <v>7140</v>
      </c>
      <c r="B1054" t="s">
        <v>1663</v>
      </c>
      <c r="C1054" t="s">
        <v>5530</v>
      </c>
      <c r="D1054" t="s">
        <v>5899</v>
      </c>
      <c r="E1054" t="s">
        <v>5900</v>
      </c>
      <c r="G1054">
        <v>1</v>
      </c>
      <c r="H1054" t="s">
        <v>7140</v>
      </c>
      <c r="I1054" t="s">
        <v>6334</v>
      </c>
      <c r="J1054" t="s">
        <v>6658</v>
      </c>
      <c r="K1054" t="s">
        <v>7064</v>
      </c>
    </row>
    <row r="1055" spans="1:11" x14ac:dyDescent="0.3">
      <c r="A1055" t="s">
        <v>7143</v>
      </c>
      <c r="B1055" t="s">
        <v>2065</v>
      </c>
      <c r="C1055" t="s">
        <v>5530</v>
      </c>
      <c r="D1055" t="s">
        <v>5851</v>
      </c>
      <c r="E1055" t="s">
        <v>5907</v>
      </c>
      <c r="G1055">
        <v>1</v>
      </c>
      <c r="H1055" t="s">
        <v>7143</v>
      </c>
      <c r="I1055" t="s">
        <v>6334</v>
      </c>
      <c r="J1055" t="s">
        <v>6661</v>
      </c>
      <c r="K1055" t="s">
        <v>7067</v>
      </c>
    </row>
    <row r="1056" spans="1:11" x14ac:dyDescent="0.3">
      <c r="A1056" t="s">
        <v>7146</v>
      </c>
      <c r="B1056" t="s">
        <v>1794</v>
      </c>
      <c r="C1056" t="s">
        <v>5530</v>
      </c>
      <c r="D1056" t="s">
        <v>5851</v>
      </c>
      <c r="E1056" t="s">
        <v>5901</v>
      </c>
      <c r="G1056">
        <v>1</v>
      </c>
      <c r="H1056" t="s">
        <v>7146</v>
      </c>
      <c r="I1056" t="s">
        <v>6334</v>
      </c>
      <c r="J1056" t="s">
        <v>6661</v>
      </c>
      <c r="K1056" t="s">
        <v>7070</v>
      </c>
    </row>
    <row r="1057" spans="1:11" x14ac:dyDescent="0.3">
      <c r="A1057" t="s">
        <v>7152</v>
      </c>
      <c r="B1057" t="s">
        <v>1796</v>
      </c>
      <c r="C1057" t="s">
        <v>5530</v>
      </c>
      <c r="D1057" t="s">
        <v>5851</v>
      </c>
      <c r="E1057" t="s">
        <v>5908</v>
      </c>
      <c r="G1057">
        <v>1</v>
      </c>
      <c r="H1057" t="s">
        <v>7152</v>
      </c>
      <c r="I1057" t="s">
        <v>6334</v>
      </c>
      <c r="J1057" t="s">
        <v>6661</v>
      </c>
      <c r="K1057" t="s">
        <v>7076</v>
      </c>
    </row>
    <row r="1058" spans="1:11" x14ac:dyDescent="0.3">
      <c r="A1058" t="s">
        <v>7170</v>
      </c>
      <c r="B1058" t="s">
        <v>489</v>
      </c>
      <c r="C1058" t="s">
        <v>5530</v>
      </c>
      <c r="D1058" t="s">
        <v>5851</v>
      </c>
      <c r="E1058" t="s">
        <v>5902</v>
      </c>
      <c r="G1058">
        <v>1</v>
      </c>
      <c r="H1058" t="s">
        <v>7170</v>
      </c>
      <c r="I1058" t="s">
        <v>6334</v>
      </c>
      <c r="J1058" t="s">
        <v>6661</v>
      </c>
      <c r="K1058" t="s">
        <v>7088</v>
      </c>
    </row>
    <row r="1059" spans="1:11" x14ac:dyDescent="0.3">
      <c r="A1059" t="s">
        <v>7167</v>
      </c>
      <c r="B1059" t="s">
        <v>442</v>
      </c>
      <c r="C1059" t="s">
        <v>5530</v>
      </c>
      <c r="D1059" t="s">
        <v>5851</v>
      </c>
      <c r="E1059" t="s">
        <v>5902</v>
      </c>
      <c r="F1059" t="s">
        <v>5671</v>
      </c>
      <c r="G1059">
        <v>1</v>
      </c>
      <c r="H1059" t="s">
        <v>7167</v>
      </c>
      <c r="I1059" t="s">
        <v>6334</v>
      </c>
      <c r="J1059" t="s">
        <v>6661</v>
      </c>
      <c r="K1059" t="s">
        <v>7088</v>
      </c>
    </row>
    <row r="1060" spans="1:11" x14ac:dyDescent="0.3">
      <c r="A1060" t="s">
        <v>7176</v>
      </c>
      <c r="B1060" t="s">
        <v>2471</v>
      </c>
      <c r="C1060" t="s">
        <v>5530</v>
      </c>
      <c r="D1060" t="s">
        <v>5908</v>
      </c>
      <c r="G1060">
        <v>1</v>
      </c>
      <c r="H1060" t="s">
        <v>7176</v>
      </c>
      <c r="I1060" t="s">
        <v>6334</v>
      </c>
      <c r="J1060" t="s">
        <v>6664</v>
      </c>
      <c r="K1060" t="s">
        <v>7094</v>
      </c>
    </row>
    <row r="1061" spans="1:11" x14ac:dyDescent="0.3">
      <c r="A1061" t="s">
        <v>7182</v>
      </c>
      <c r="B1061" t="s">
        <v>2267</v>
      </c>
      <c r="C1061" t="s">
        <v>5530</v>
      </c>
      <c r="D1061" t="s">
        <v>5917</v>
      </c>
      <c r="G1061">
        <v>1</v>
      </c>
      <c r="H1061" t="s">
        <v>7182</v>
      </c>
      <c r="I1061" t="s">
        <v>6334</v>
      </c>
      <c r="J1061" t="s">
        <v>6670</v>
      </c>
      <c r="K1061" t="s">
        <v>7100</v>
      </c>
    </row>
    <row r="1062" spans="1:11" x14ac:dyDescent="0.3">
      <c r="A1062" t="s">
        <v>7185</v>
      </c>
      <c r="B1062" t="s">
        <v>2472</v>
      </c>
      <c r="C1062" t="s">
        <v>5530</v>
      </c>
      <c r="D1062" t="s">
        <v>5916</v>
      </c>
      <c r="G1062">
        <v>1</v>
      </c>
      <c r="H1062" t="s">
        <v>7185</v>
      </c>
      <c r="I1062" t="s">
        <v>6334</v>
      </c>
      <c r="J1062" t="s">
        <v>6673</v>
      </c>
      <c r="K1062" t="s">
        <v>7103</v>
      </c>
    </row>
    <row r="1063" spans="1:11" x14ac:dyDescent="0.3">
      <c r="A1063" t="s">
        <v>7188</v>
      </c>
      <c r="B1063" t="s">
        <v>493</v>
      </c>
      <c r="C1063" t="s">
        <v>5530</v>
      </c>
      <c r="D1063" t="s">
        <v>5843</v>
      </c>
      <c r="E1063" t="s">
        <v>5910</v>
      </c>
      <c r="G1063">
        <v>1</v>
      </c>
      <c r="H1063" t="s">
        <v>7188</v>
      </c>
      <c r="I1063" t="s">
        <v>6334</v>
      </c>
      <c r="J1063" t="s">
        <v>6676</v>
      </c>
      <c r="K1063" t="s">
        <v>7106</v>
      </c>
    </row>
    <row r="1064" spans="1:11" x14ac:dyDescent="0.3">
      <c r="A1064" t="s">
        <v>7191</v>
      </c>
      <c r="B1064" t="s">
        <v>490</v>
      </c>
      <c r="C1064" t="s">
        <v>5530</v>
      </c>
      <c r="D1064" t="s">
        <v>5843</v>
      </c>
      <c r="E1064" t="s">
        <v>5911</v>
      </c>
      <c r="G1064">
        <v>1</v>
      </c>
      <c r="H1064" t="s">
        <v>7191</v>
      </c>
      <c r="I1064" t="s">
        <v>6334</v>
      </c>
      <c r="J1064" t="s">
        <v>6676</v>
      </c>
      <c r="K1064" t="s">
        <v>7109</v>
      </c>
    </row>
    <row r="1065" spans="1:11" x14ac:dyDescent="0.3">
      <c r="A1065" t="s">
        <v>7194</v>
      </c>
      <c r="B1065" t="s">
        <v>1662</v>
      </c>
      <c r="C1065" t="s">
        <v>5530</v>
      </c>
      <c r="D1065" t="s">
        <v>5912</v>
      </c>
      <c r="G1065">
        <v>1</v>
      </c>
      <c r="H1065" t="s">
        <v>7194</v>
      </c>
      <c r="I1065" t="s">
        <v>6334</v>
      </c>
      <c r="J1065" t="s">
        <v>6679</v>
      </c>
      <c r="K1065" t="s">
        <v>7112</v>
      </c>
    </row>
    <row r="1066" spans="1:11" x14ac:dyDescent="0.3">
      <c r="A1066" t="s">
        <v>7152</v>
      </c>
      <c r="B1066" t="s">
        <v>1913</v>
      </c>
      <c r="C1066" t="s">
        <v>5530</v>
      </c>
      <c r="D1066" t="s">
        <v>5851</v>
      </c>
      <c r="E1066" t="s">
        <v>5908</v>
      </c>
      <c r="G1066">
        <v>1</v>
      </c>
      <c r="H1066" t="s">
        <v>7152</v>
      </c>
      <c r="I1066" t="s">
        <v>6334</v>
      </c>
      <c r="J1066" t="s">
        <v>6661</v>
      </c>
      <c r="K1066" t="s">
        <v>7076</v>
      </c>
    </row>
    <row r="1067" spans="1:11" x14ac:dyDescent="0.3">
      <c r="A1067" t="s">
        <v>7191</v>
      </c>
      <c r="B1067" t="s">
        <v>1914</v>
      </c>
      <c r="C1067" t="s">
        <v>5530</v>
      </c>
      <c r="D1067" t="s">
        <v>5843</v>
      </c>
      <c r="E1067" t="s">
        <v>5911</v>
      </c>
      <c r="G1067">
        <v>1</v>
      </c>
      <c r="H1067" t="s">
        <v>7191</v>
      </c>
      <c r="I1067" t="s">
        <v>6334</v>
      </c>
      <c r="J1067" t="s">
        <v>6676</v>
      </c>
      <c r="K1067" t="s">
        <v>7109</v>
      </c>
    </row>
    <row r="1068" spans="1:11" x14ac:dyDescent="0.3">
      <c r="A1068" t="s">
        <v>7188</v>
      </c>
      <c r="B1068" t="s">
        <v>2266</v>
      </c>
      <c r="C1068" t="s">
        <v>5530</v>
      </c>
      <c r="D1068" t="s">
        <v>5843</v>
      </c>
      <c r="E1068" t="s">
        <v>5910</v>
      </c>
      <c r="G1068">
        <v>1</v>
      </c>
      <c r="H1068" t="s">
        <v>7188</v>
      </c>
      <c r="I1068" t="s">
        <v>6334</v>
      </c>
      <c r="J1068" t="s">
        <v>6676</v>
      </c>
      <c r="K1068" t="s">
        <v>7106</v>
      </c>
    </row>
    <row r="1069" spans="1:11" x14ac:dyDescent="0.3">
      <c r="A1069" t="s">
        <v>9271</v>
      </c>
      <c r="B1069" t="s">
        <v>1236</v>
      </c>
      <c r="C1069" t="s">
        <v>6330</v>
      </c>
      <c r="D1069" t="s">
        <v>5531</v>
      </c>
      <c r="G1069">
        <v>1</v>
      </c>
      <c r="H1069" t="s">
        <v>9271</v>
      </c>
      <c r="I1069" t="s">
        <v>6343</v>
      </c>
      <c r="J1069" t="s">
        <v>7684</v>
      </c>
      <c r="K1069" t="s">
        <v>8884</v>
      </c>
    </row>
    <row r="1070" spans="1:11" x14ac:dyDescent="0.3">
      <c r="A1070" t="s">
        <v>9271</v>
      </c>
      <c r="B1070" t="s">
        <v>4519</v>
      </c>
      <c r="C1070" t="s">
        <v>6330</v>
      </c>
      <c r="D1070" t="s">
        <v>5531</v>
      </c>
      <c r="G1070">
        <v>1</v>
      </c>
      <c r="H1070" t="s">
        <v>9271</v>
      </c>
      <c r="I1070" t="s">
        <v>6343</v>
      </c>
      <c r="J1070" t="s">
        <v>7684</v>
      </c>
      <c r="K1070" t="s">
        <v>8884</v>
      </c>
    </row>
    <row r="1071" spans="1:11" x14ac:dyDescent="0.3">
      <c r="A1071" t="s">
        <v>9271</v>
      </c>
      <c r="B1071" t="s">
        <v>4520</v>
      </c>
      <c r="C1071" t="s">
        <v>6330</v>
      </c>
      <c r="D1071" t="s">
        <v>5531</v>
      </c>
      <c r="G1071">
        <v>1</v>
      </c>
      <c r="H1071" t="s">
        <v>9271</v>
      </c>
      <c r="I1071" t="s">
        <v>6343</v>
      </c>
      <c r="J1071" t="s">
        <v>7684</v>
      </c>
      <c r="K1071" t="s">
        <v>8884</v>
      </c>
    </row>
    <row r="1072" spans="1:11" x14ac:dyDescent="0.3">
      <c r="A1072" t="s">
        <v>9275</v>
      </c>
      <c r="B1072" t="s">
        <v>708</v>
      </c>
      <c r="C1072" t="s">
        <v>6330</v>
      </c>
      <c r="D1072" t="s">
        <v>6084</v>
      </c>
      <c r="E1072" t="s">
        <v>6047</v>
      </c>
      <c r="G1072">
        <v>1</v>
      </c>
      <c r="H1072" t="s">
        <v>9275</v>
      </c>
      <c r="I1072" t="s">
        <v>6343</v>
      </c>
      <c r="J1072" t="s">
        <v>7690</v>
      </c>
      <c r="K1072" t="s">
        <v>8888</v>
      </c>
    </row>
    <row r="1073" spans="1:11" x14ac:dyDescent="0.3">
      <c r="A1073" t="s">
        <v>9277</v>
      </c>
      <c r="B1073" t="s">
        <v>2975</v>
      </c>
      <c r="C1073" t="s">
        <v>6330</v>
      </c>
      <c r="D1073" t="s">
        <v>6084</v>
      </c>
      <c r="E1073" t="s">
        <v>6267</v>
      </c>
      <c r="G1073">
        <v>1</v>
      </c>
      <c r="H1073" t="s">
        <v>9277</v>
      </c>
      <c r="I1073" t="s">
        <v>6343</v>
      </c>
      <c r="J1073" t="s">
        <v>7690</v>
      </c>
      <c r="K1073" t="s">
        <v>8890</v>
      </c>
    </row>
    <row r="1074" spans="1:11" x14ac:dyDescent="0.3">
      <c r="A1074" t="s">
        <v>8945</v>
      </c>
      <c r="B1074" t="s">
        <v>685</v>
      </c>
      <c r="C1074" t="s">
        <v>6330</v>
      </c>
      <c r="D1074" t="s">
        <v>5495</v>
      </c>
      <c r="E1074" t="s">
        <v>5652</v>
      </c>
      <c r="G1074">
        <v>1</v>
      </c>
      <c r="H1074" t="s">
        <v>8945</v>
      </c>
      <c r="I1074" t="s">
        <v>6343</v>
      </c>
      <c r="J1074" t="s">
        <v>7561</v>
      </c>
      <c r="K1074" t="s">
        <v>8644</v>
      </c>
    </row>
    <row r="1075" spans="1:11" x14ac:dyDescent="0.3">
      <c r="A1075" t="s">
        <v>9059</v>
      </c>
      <c r="B1075" t="s">
        <v>711</v>
      </c>
      <c r="C1075" t="s">
        <v>6330</v>
      </c>
      <c r="D1075" t="s">
        <v>5510</v>
      </c>
      <c r="E1075" t="s">
        <v>5663</v>
      </c>
      <c r="G1075">
        <v>1</v>
      </c>
      <c r="H1075" t="s">
        <v>9059</v>
      </c>
      <c r="I1075" t="s">
        <v>6343</v>
      </c>
      <c r="J1075" t="s">
        <v>7609</v>
      </c>
      <c r="K1075" t="s">
        <v>8734</v>
      </c>
    </row>
    <row r="1076" spans="1:11" x14ac:dyDescent="0.3">
      <c r="A1076" t="s">
        <v>9139</v>
      </c>
      <c r="B1076" t="s">
        <v>726</v>
      </c>
      <c r="C1076" t="s">
        <v>6330</v>
      </c>
      <c r="D1076" t="s">
        <v>5519</v>
      </c>
      <c r="E1076" t="s">
        <v>5663</v>
      </c>
      <c r="G1076">
        <v>1</v>
      </c>
      <c r="H1076" t="s">
        <v>9139</v>
      </c>
      <c r="I1076" t="s">
        <v>6343</v>
      </c>
      <c r="J1076" t="s">
        <v>7648</v>
      </c>
      <c r="K1076" t="s">
        <v>8792</v>
      </c>
    </row>
    <row r="1077" spans="1:11" x14ac:dyDescent="0.3">
      <c r="A1077" t="s">
        <v>9988</v>
      </c>
      <c r="B1077" t="s">
        <v>670</v>
      </c>
      <c r="C1077" t="s">
        <v>6330</v>
      </c>
      <c r="D1077" t="s">
        <v>5565</v>
      </c>
      <c r="E1077" t="s">
        <v>5556</v>
      </c>
      <c r="G1077">
        <v>1</v>
      </c>
      <c r="H1077" t="s">
        <v>9988</v>
      </c>
      <c r="I1077" t="s">
        <v>6343</v>
      </c>
      <c r="J1077" t="s">
        <v>7795</v>
      </c>
      <c r="K1077" t="s">
        <v>9438</v>
      </c>
    </row>
    <row r="1078" spans="1:11" x14ac:dyDescent="0.3">
      <c r="A1078" t="s">
        <v>9279</v>
      </c>
      <c r="B1078" t="s">
        <v>3525</v>
      </c>
      <c r="C1078" t="s">
        <v>6330</v>
      </c>
      <c r="D1078" t="s">
        <v>5533</v>
      </c>
      <c r="G1078">
        <v>1</v>
      </c>
      <c r="H1078" t="s">
        <v>9279</v>
      </c>
      <c r="I1078" t="s">
        <v>6343</v>
      </c>
      <c r="J1078" t="s">
        <v>7693</v>
      </c>
      <c r="K1078" t="s">
        <v>8892</v>
      </c>
    </row>
    <row r="1079" spans="1:11" x14ac:dyDescent="0.3">
      <c r="A1079" t="s">
        <v>10136</v>
      </c>
      <c r="B1079" t="s">
        <v>3977</v>
      </c>
      <c r="C1079" t="s">
        <v>6330</v>
      </c>
      <c r="D1079" t="s">
        <v>5486</v>
      </c>
      <c r="G1079">
        <v>1</v>
      </c>
      <c r="H1079" t="s">
        <v>10136</v>
      </c>
      <c r="I1079" t="s">
        <v>6343</v>
      </c>
      <c r="J1079" t="s">
        <v>7846</v>
      </c>
      <c r="K1079" t="s">
        <v>9528</v>
      </c>
    </row>
    <row r="1080" spans="1:11" x14ac:dyDescent="0.3">
      <c r="A1080" t="s">
        <v>6552</v>
      </c>
      <c r="B1080" s="2" t="s">
        <v>1627</v>
      </c>
      <c r="C1080" t="s">
        <v>5529</v>
      </c>
      <c r="D1080" t="s">
        <v>5851</v>
      </c>
      <c r="E1080" t="s">
        <v>5902</v>
      </c>
      <c r="G1080">
        <v>1</v>
      </c>
      <c r="H1080" t="s">
        <v>6552</v>
      </c>
      <c r="I1080" t="s">
        <v>6333</v>
      </c>
      <c r="J1080" t="s">
        <v>6448</v>
      </c>
      <c r="K1080" t="s">
        <v>6542</v>
      </c>
    </row>
    <row r="1081" spans="1:11" x14ac:dyDescent="0.3">
      <c r="A1081" t="s">
        <v>6711</v>
      </c>
      <c r="B1081" s="2" t="s">
        <v>1628</v>
      </c>
      <c r="C1081" t="s">
        <v>5529</v>
      </c>
      <c r="D1081" t="s">
        <v>5862</v>
      </c>
      <c r="E1081" t="s">
        <v>5905</v>
      </c>
      <c r="G1081">
        <v>1</v>
      </c>
      <c r="H1081" t="s">
        <v>6711</v>
      </c>
      <c r="I1081" t="s">
        <v>6333</v>
      </c>
      <c r="J1081" t="s">
        <v>6511</v>
      </c>
      <c r="K1081" t="s">
        <v>6680</v>
      </c>
    </row>
    <row r="1082" spans="1:11" x14ac:dyDescent="0.3">
      <c r="A1082" t="s">
        <v>9285</v>
      </c>
      <c r="B1082" t="s">
        <v>4521</v>
      </c>
      <c r="C1082" t="s">
        <v>6330</v>
      </c>
      <c r="D1082" t="s">
        <v>5534</v>
      </c>
      <c r="E1082" t="s">
        <v>5663</v>
      </c>
      <c r="G1082">
        <v>1</v>
      </c>
      <c r="H1082" t="s">
        <v>9285</v>
      </c>
      <c r="I1082" t="s">
        <v>6343</v>
      </c>
      <c r="J1082" t="s">
        <v>7699</v>
      </c>
      <c r="K1082" t="s">
        <v>8898</v>
      </c>
    </row>
    <row r="1083" spans="1:11" x14ac:dyDescent="0.3">
      <c r="A1083" t="s">
        <v>9285</v>
      </c>
      <c r="B1083" t="s">
        <v>433</v>
      </c>
      <c r="C1083" t="s">
        <v>6330</v>
      </c>
      <c r="D1083" t="s">
        <v>5534</v>
      </c>
      <c r="E1083" t="s">
        <v>5663</v>
      </c>
      <c r="G1083">
        <v>1</v>
      </c>
      <c r="H1083" t="s">
        <v>9285</v>
      </c>
      <c r="I1083" t="s">
        <v>6343</v>
      </c>
      <c r="J1083" t="s">
        <v>7699</v>
      </c>
      <c r="K1083" t="s">
        <v>8898</v>
      </c>
    </row>
    <row r="1084" spans="1:11" x14ac:dyDescent="0.3">
      <c r="A1084" t="s">
        <v>9285</v>
      </c>
      <c r="B1084" t="s">
        <v>4522</v>
      </c>
      <c r="C1084" t="s">
        <v>6330</v>
      </c>
      <c r="D1084" t="s">
        <v>5534</v>
      </c>
      <c r="E1084" t="s">
        <v>5663</v>
      </c>
      <c r="G1084">
        <v>1</v>
      </c>
      <c r="H1084" t="s">
        <v>9285</v>
      </c>
      <c r="I1084" t="s">
        <v>6343</v>
      </c>
      <c r="J1084" t="s">
        <v>7699</v>
      </c>
      <c r="K1084" t="s">
        <v>8898</v>
      </c>
    </row>
    <row r="1085" spans="1:11" x14ac:dyDescent="0.3">
      <c r="A1085" t="s">
        <v>9285</v>
      </c>
      <c r="B1085" t="s">
        <v>4523</v>
      </c>
      <c r="C1085" t="s">
        <v>6330</v>
      </c>
      <c r="D1085" t="s">
        <v>5534</v>
      </c>
      <c r="E1085" t="s">
        <v>5663</v>
      </c>
      <c r="G1085">
        <v>1</v>
      </c>
      <c r="H1085" t="s">
        <v>9285</v>
      </c>
      <c r="I1085" t="s">
        <v>6343</v>
      </c>
      <c r="J1085" t="s">
        <v>7699</v>
      </c>
      <c r="K1085" t="s">
        <v>8898</v>
      </c>
    </row>
    <row r="1086" spans="1:11" x14ac:dyDescent="0.3">
      <c r="A1086" t="s">
        <v>9295</v>
      </c>
      <c r="B1086" t="s">
        <v>4277</v>
      </c>
      <c r="C1086" t="s">
        <v>6330</v>
      </c>
      <c r="D1086" t="s">
        <v>5535</v>
      </c>
      <c r="E1086" t="s">
        <v>5663</v>
      </c>
      <c r="G1086">
        <v>1</v>
      </c>
      <c r="H1086" t="s">
        <v>9295</v>
      </c>
      <c r="I1086" t="s">
        <v>6343</v>
      </c>
      <c r="J1086" t="s">
        <v>7702</v>
      </c>
      <c r="K1086" t="s">
        <v>8908</v>
      </c>
    </row>
    <row r="1087" spans="1:11" x14ac:dyDescent="0.3">
      <c r="A1087" t="s">
        <v>9295</v>
      </c>
      <c r="B1087" t="s">
        <v>4524</v>
      </c>
      <c r="C1087" t="s">
        <v>6330</v>
      </c>
      <c r="D1087" t="s">
        <v>5535</v>
      </c>
      <c r="E1087" t="s">
        <v>5663</v>
      </c>
      <c r="G1087">
        <v>1</v>
      </c>
      <c r="H1087" t="s">
        <v>9295</v>
      </c>
      <c r="I1087" t="s">
        <v>6343</v>
      </c>
      <c r="J1087" t="s">
        <v>7702</v>
      </c>
      <c r="K1087" t="s">
        <v>8908</v>
      </c>
    </row>
    <row r="1088" spans="1:11" x14ac:dyDescent="0.3">
      <c r="A1088" t="s">
        <v>9295</v>
      </c>
      <c r="B1088" t="s">
        <v>4525</v>
      </c>
      <c r="C1088" t="s">
        <v>6330</v>
      </c>
      <c r="D1088" t="s">
        <v>5535</v>
      </c>
      <c r="E1088" t="s">
        <v>5663</v>
      </c>
      <c r="G1088">
        <v>1</v>
      </c>
      <c r="H1088" t="s">
        <v>9295</v>
      </c>
      <c r="I1088" t="s">
        <v>6343</v>
      </c>
      <c r="J1088" t="s">
        <v>7702</v>
      </c>
      <c r="K1088" t="s">
        <v>8908</v>
      </c>
    </row>
    <row r="1089" spans="1:11" x14ac:dyDescent="0.3">
      <c r="A1089" t="s">
        <v>9297</v>
      </c>
      <c r="B1089" t="s">
        <v>3843</v>
      </c>
      <c r="C1089" t="s">
        <v>6330</v>
      </c>
      <c r="D1089" t="s">
        <v>5536</v>
      </c>
      <c r="G1089">
        <v>1</v>
      </c>
      <c r="H1089" t="s">
        <v>9297</v>
      </c>
      <c r="I1089" t="s">
        <v>6343</v>
      </c>
      <c r="J1089" t="s">
        <v>7705</v>
      </c>
      <c r="K1089" t="s">
        <v>8910</v>
      </c>
    </row>
    <row r="1090" spans="1:11" x14ac:dyDescent="0.3">
      <c r="A1090" t="s">
        <v>9299</v>
      </c>
      <c r="B1090" t="s">
        <v>4526</v>
      </c>
      <c r="C1090" t="s">
        <v>6330</v>
      </c>
      <c r="D1090" t="s">
        <v>5537</v>
      </c>
      <c r="G1090">
        <v>1</v>
      </c>
      <c r="H1090" t="s">
        <v>9299</v>
      </c>
      <c r="I1090" t="s">
        <v>6343</v>
      </c>
      <c r="J1090" t="s">
        <v>7708</v>
      </c>
      <c r="K1090" t="s">
        <v>8912</v>
      </c>
    </row>
    <row r="1091" spans="1:11" x14ac:dyDescent="0.3">
      <c r="A1091" t="s">
        <v>9299</v>
      </c>
      <c r="B1091" t="s">
        <v>4527</v>
      </c>
      <c r="C1091" t="s">
        <v>6330</v>
      </c>
      <c r="D1091" t="s">
        <v>5537</v>
      </c>
      <c r="G1091">
        <v>1</v>
      </c>
      <c r="H1091" t="s">
        <v>9299</v>
      </c>
      <c r="I1091" t="s">
        <v>6343</v>
      </c>
      <c r="J1091" t="s">
        <v>7708</v>
      </c>
      <c r="K1091" t="s">
        <v>8912</v>
      </c>
    </row>
    <row r="1092" spans="1:11" x14ac:dyDescent="0.3">
      <c r="A1092" t="s">
        <v>9299</v>
      </c>
      <c r="B1092" t="s">
        <v>23</v>
      </c>
      <c r="C1092" t="s">
        <v>6330</v>
      </c>
      <c r="D1092" t="s">
        <v>5537</v>
      </c>
      <c r="G1092">
        <v>1</v>
      </c>
      <c r="H1092" t="s">
        <v>9299</v>
      </c>
      <c r="I1092" t="s">
        <v>6343</v>
      </c>
      <c r="J1092" t="s">
        <v>7708</v>
      </c>
      <c r="K1092" t="s">
        <v>8912</v>
      </c>
    </row>
    <row r="1093" spans="1:11" x14ac:dyDescent="0.3">
      <c r="A1093" t="s">
        <v>9299</v>
      </c>
      <c r="B1093" t="s">
        <v>4528</v>
      </c>
      <c r="C1093" t="s">
        <v>6330</v>
      </c>
      <c r="D1093" t="s">
        <v>5537</v>
      </c>
      <c r="G1093">
        <v>1</v>
      </c>
      <c r="H1093" t="s">
        <v>9299</v>
      </c>
      <c r="I1093" t="s">
        <v>6343</v>
      </c>
      <c r="J1093" t="s">
        <v>7708</v>
      </c>
      <c r="K1093" t="s">
        <v>8912</v>
      </c>
    </row>
    <row r="1094" spans="1:11" x14ac:dyDescent="0.3">
      <c r="A1094" t="s">
        <v>9299</v>
      </c>
      <c r="B1094" t="s">
        <v>4529</v>
      </c>
      <c r="C1094" t="s">
        <v>6330</v>
      </c>
      <c r="D1094" t="s">
        <v>5537</v>
      </c>
      <c r="G1094">
        <v>1</v>
      </c>
      <c r="H1094" t="s">
        <v>9299</v>
      </c>
      <c r="I1094" t="s">
        <v>6343</v>
      </c>
      <c r="J1094" t="s">
        <v>7708</v>
      </c>
      <c r="K1094" t="s">
        <v>8912</v>
      </c>
    </row>
    <row r="1095" spans="1:11" x14ac:dyDescent="0.3">
      <c r="A1095" t="s">
        <v>9299</v>
      </c>
      <c r="B1095" t="s">
        <v>4530</v>
      </c>
      <c r="C1095" t="s">
        <v>6330</v>
      </c>
      <c r="D1095" t="s">
        <v>5537</v>
      </c>
      <c r="G1095">
        <v>1</v>
      </c>
      <c r="H1095" t="s">
        <v>9299</v>
      </c>
      <c r="I1095" t="s">
        <v>6343</v>
      </c>
      <c r="J1095" t="s">
        <v>7708</v>
      </c>
      <c r="K1095" t="s">
        <v>8912</v>
      </c>
    </row>
    <row r="1096" spans="1:11" x14ac:dyDescent="0.3">
      <c r="A1096" t="s">
        <v>9299</v>
      </c>
      <c r="B1096" t="s">
        <v>3157</v>
      </c>
      <c r="C1096" t="s">
        <v>6330</v>
      </c>
      <c r="D1096" t="s">
        <v>5537</v>
      </c>
      <c r="G1096">
        <v>1</v>
      </c>
      <c r="H1096" t="s">
        <v>9299</v>
      </c>
      <c r="I1096" t="s">
        <v>6343</v>
      </c>
      <c r="J1096" t="s">
        <v>7708</v>
      </c>
      <c r="K1096" t="s">
        <v>8912</v>
      </c>
    </row>
    <row r="1097" spans="1:11" x14ac:dyDescent="0.3">
      <c r="A1097" t="s">
        <v>9299</v>
      </c>
      <c r="B1097" t="s">
        <v>2704</v>
      </c>
      <c r="C1097" t="s">
        <v>6330</v>
      </c>
      <c r="D1097" t="s">
        <v>5537</v>
      </c>
      <c r="G1097">
        <v>1</v>
      </c>
      <c r="H1097" t="s">
        <v>9299</v>
      </c>
      <c r="I1097" t="s">
        <v>6343</v>
      </c>
      <c r="J1097" t="s">
        <v>7708</v>
      </c>
      <c r="K1097" t="s">
        <v>8912</v>
      </c>
    </row>
    <row r="1098" spans="1:11" x14ac:dyDescent="0.3">
      <c r="A1098" t="s">
        <v>9299</v>
      </c>
      <c r="B1098" t="s">
        <v>4531</v>
      </c>
      <c r="C1098" t="s">
        <v>6330</v>
      </c>
      <c r="D1098" t="s">
        <v>5537</v>
      </c>
      <c r="G1098">
        <v>1</v>
      </c>
      <c r="H1098" t="s">
        <v>9299</v>
      </c>
      <c r="I1098" t="s">
        <v>6343</v>
      </c>
      <c r="J1098" t="s">
        <v>7708</v>
      </c>
      <c r="K1098" t="s">
        <v>8912</v>
      </c>
    </row>
    <row r="1099" spans="1:11" x14ac:dyDescent="0.3">
      <c r="A1099" t="s">
        <v>9299</v>
      </c>
      <c r="B1099" t="s">
        <v>4123</v>
      </c>
      <c r="C1099" t="s">
        <v>6330</v>
      </c>
      <c r="D1099" t="s">
        <v>5537</v>
      </c>
      <c r="G1099">
        <v>1</v>
      </c>
      <c r="H1099" t="s">
        <v>9299</v>
      </c>
      <c r="I1099" t="s">
        <v>6343</v>
      </c>
      <c r="J1099" t="s">
        <v>7708</v>
      </c>
      <c r="K1099" t="s">
        <v>8912</v>
      </c>
    </row>
    <row r="1100" spans="1:11" x14ac:dyDescent="0.3">
      <c r="A1100" t="s">
        <v>9299</v>
      </c>
      <c r="B1100" t="s">
        <v>4532</v>
      </c>
      <c r="C1100" t="s">
        <v>6330</v>
      </c>
      <c r="D1100" t="s">
        <v>5537</v>
      </c>
      <c r="G1100">
        <v>1</v>
      </c>
      <c r="H1100" t="s">
        <v>9299</v>
      </c>
      <c r="I1100" t="s">
        <v>6343</v>
      </c>
      <c r="J1100" t="s">
        <v>7708</v>
      </c>
      <c r="K1100" t="s">
        <v>8912</v>
      </c>
    </row>
    <row r="1101" spans="1:11" x14ac:dyDescent="0.3">
      <c r="A1101" t="s">
        <v>9299</v>
      </c>
      <c r="B1101" t="s">
        <v>4533</v>
      </c>
      <c r="C1101" t="s">
        <v>6330</v>
      </c>
      <c r="D1101" t="s">
        <v>5537</v>
      </c>
      <c r="G1101">
        <v>1</v>
      </c>
      <c r="H1101" t="s">
        <v>9299</v>
      </c>
      <c r="I1101" t="s">
        <v>6343</v>
      </c>
      <c r="J1101" t="s">
        <v>7708</v>
      </c>
      <c r="K1101" t="s">
        <v>8912</v>
      </c>
    </row>
    <row r="1102" spans="1:11" x14ac:dyDescent="0.3">
      <c r="A1102" t="s">
        <v>9299</v>
      </c>
      <c r="B1102" t="s">
        <v>4534</v>
      </c>
      <c r="C1102" t="s">
        <v>6330</v>
      </c>
      <c r="D1102" t="s">
        <v>5537</v>
      </c>
      <c r="G1102">
        <v>1</v>
      </c>
      <c r="H1102" t="s">
        <v>9299</v>
      </c>
      <c r="I1102" t="s">
        <v>6343</v>
      </c>
      <c r="J1102" t="s">
        <v>7708</v>
      </c>
      <c r="K1102" t="s">
        <v>8912</v>
      </c>
    </row>
    <row r="1103" spans="1:11" x14ac:dyDescent="0.3">
      <c r="A1103" t="s">
        <v>9299</v>
      </c>
      <c r="B1103" t="s">
        <v>2894</v>
      </c>
      <c r="C1103" t="s">
        <v>6330</v>
      </c>
      <c r="D1103" t="s">
        <v>5537</v>
      </c>
      <c r="G1103">
        <v>1</v>
      </c>
      <c r="H1103" t="s">
        <v>9299</v>
      </c>
      <c r="I1103" t="s">
        <v>6343</v>
      </c>
      <c r="J1103" t="s">
        <v>7708</v>
      </c>
      <c r="K1103" t="s">
        <v>8912</v>
      </c>
    </row>
    <row r="1104" spans="1:11" x14ac:dyDescent="0.3">
      <c r="A1104" t="s">
        <v>9299</v>
      </c>
      <c r="B1104" t="s">
        <v>4535</v>
      </c>
      <c r="C1104" t="s">
        <v>6330</v>
      </c>
      <c r="D1104" t="s">
        <v>5537</v>
      </c>
      <c r="G1104">
        <v>1</v>
      </c>
      <c r="H1104" t="s">
        <v>9299</v>
      </c>
      <c r="I1104" t="s">
        <v>6343</v>
      </c>
      <c r="J1104" t="s">
        <v>7708</v>
      </c>
      <c r="K1104" t="s">
        <v>8912</v>
      </c>
    </row>
    <row r="1105" spans="1:11" x14ac:dyDescent="0.3">
      <c r="A1105" t="s">
        <v>10091</v>
      </c>
      <c r="B1105" t="s">
        <v>2419</v>
      </c>
      <c r="C1105" t="s">
        <v>6330</v>
      </c>
      <c r="D1105" t="s">
        <v>5526</v>
      </c>
      <c r="E1105" t="s">
        <v>5663</v>
      </c>
      <c r="G1105">
        <v>1</v>
      </c>
      <c r="H1105" t="s">
        <v>10091</v>
      </c>
      <c r="I1105" t="s">
        <v>6343</v>
      </c>
      <c r="J1105" t="s">
        <v>7828</v>
      </c>
      <c r="K1105" t="s">
        <v>9498</v>
      </c>
    </row>
    <row r="1106" spans="1:11" x14ac:dyDescent="0.3">
      <c r="A1106" t="s">
        <v>10045</v>
      </c>
      <c r="B1106" t="s">
        <v>3753</v>
      </c>
      <c r="C1106" t="s">
        <v>6330</v>
      </c>
      <c r="D1106" t="s">
        <v>5526</v>
      </c>
      <c r="E1106" t="s">
        <v>5790</v>
      </c>
      <c r="G1106">
        <v>1</v>
      </c>
      <c r="H1106" t="s">
        <v>10045</v>
      </c>
      <c r="I1106" t="s">
        <v>6343</v>
      </c>
      <c r="J1106" t="s">
        <v>7828</v>
      </c>
      <c r="K1106" t="s">
        <v>9492</v>
      </c>
    </row>
    <row r="1107" spans="1:11" x14ac:dyDescent="0.3">
      <c r="A1107" t="s">
        <v>6528</v>
      </c>
      <c r="B1107" t="s">
        <v>1460</v>
      </c>
      <c r="C1107" t="s">
        <v>5529</v>
      </c>
      <c r="D1107" t="s">
        <v>5851</v>
      </c>
      <c r="E1107" t="s">
        <v>5663</v>
      </c>
      <c r="G1107">
        <v>1</v>
      </c>
      <c r="H1107" t="s">
        <v>6528</v>
      </c>
      <c r="I1107" t="s">
        <v>6333</v>
      </c>
      <c r="J1107" t="s">
        <v>6448</v>
      </c>
      <c r="K1107" t="s">
        <v>6518</v>
      </c>
    </row>
    <row r="1108" spans="1:11" x14ac:dyDescent="0.3">
      <c r="A1108" t="s">
        <v>6717</v>
      </c>
      <c r="B1108" t="s">
        <v>2362</v>
      </c>
      <c r="C1108" t="s">
        <v>5529</v>
      </c>
      <c r="D1108" t="s">
        <v>6034</v>
      </c>
      <c r="G1108">
        <v>1</v>
      </c>
      <c r="H1108" t="s">
        <v>6717</v>
      </c>
      <c r="I1108" t="s">
        <v>6333</v>
      </c>
      <c r="J1108" t="s">
        <v>6514</v>
      </c>
      <c r="K1108" t="s">
        <v>6686</v>
      </c>
    </row>
    <row r="1109" spans="1:11" x14ac:dyDescent="0.3">
      <c r="A1109" t="s">
        <v>6801</v>
      </c>
      <c r="B1109" t="s">
        <v>1461</v>
      </c>
      <c r="C1109" t="s">
        <v>5529</v>
      </c>
      <c r="D1109" t="s">
        <v>5562</v>
      </c>
      <c r="E1109" t="s">
        <v>6031</v>
      </c>
      <c r="G1109">
        <v>1</v>
      </c>
      <c r="H1109" t="s">
        <v>6801</v>
      </c>
      <c r="I1109" t="s">
        <v>6333</v>
      </c>
      <c r="J1109" t="s">
        <v>6547</v>
      </c>
      <c r="K1109" t="s">
        <v>6764</v>
      </c>
    </row>
    <row r="1110" spans="1:11" x14ac:dyDescent="0.3">
      <c r="A1110" t="s">
        <v>6828</v>
      </c>
      <c r="B1110" t="s">
        <v>1470</v>
      </c>
      <c r="C1110" t="s">
        <v>5529</v>
      </c>
      <c r="D1110" t="s">
        <v>5562</v>
      </c>
      <c r="E1110" t="s">
        <v>5673</v>
      </c>
      <c r="G1110">
        <v>1</v>
      </c>
      <c r="H1110" t="s">
        <v>6828</v>
      </c>
      <c r="I1110" t="s">
        <v>6333</v>
      </c>
      <c r="J1110" t="s">
        <v>6547</v>
      </c>
      <c r="K1110" t="s">
        <v>6782</v>
      </c>
    </row>
    <row r="1111" spans="1:11" x14ac:dyDescent="0.3">
      <c r="A1111" t="s">
        <v>6867</v>
      </c>
      <c r="B1111" t="s">
        <v>1477</v>
      </c>
      <c r="C1111" t="s">
        <v>5529</v>
      </c>
      <c r="D1111" t="s">
        <v>5871</v>
      </c>
      <c r="G1111">
        <v>1</v>
      </c>
      <c r="H1111" t="s">
        <v>6867</v>
      </c>
      <c r="I1111" t="s">
        <v>6333</v>
      </c>
      <c r="J1111" t="s">
        <v>6556</v>
      </c>
      <c r="K1111" t="s">
        <v>6818</v>
      </c>
    </row>
    <row r="1112" spans="1:11" x14ac:dyDescent="0.3">
      <c r="A1112" t="s">
        <v>6537</v>
      </c>
      <c r="B1112" t="s">
        <v>1479</v>
      </c>
      <c r="C1112" t="s">
        <v>5529</v>
      </c>
      <c r="D1112" t="s">
        <v>5851</v>
      </c>
      <c r="E1112" t="s">
        <v>5873</v>
      </c>
      <c r="G1112">
        <v>1</v>
      </c>
      <c r="H1112" t="s">
        <v>6537</v>
      </c>
      <c r="I1112" t="s">
        <v>6333</v>
      </c>
      <c r="J1112" t="s">
        <v>6448</v>
      </c>
      <c r="K1112" t="s">
        <v>6527</v>
      </c>
    </row>
    <row r="1113" spans="1:11" x14ac:dyDescent="0.3">
      <c r="A1113" t="s">
        <v>6870</v>
      </c>
      <c r="B1113" t="s">
        <v>1459</v>
      </c>
      <c r="C1113" t="s">
        <v>5529</v>
      </c>
      <c r="D1113" t="s">
        <v>5872</v>
      </c>
      <c r="E1113" t="s">
        <v>5671</v>
      </c>
      <c r="G1113">
        <v>1</v>
      </c>
      <c r="H1113" t="s">
        <v>6870</v>
      </c>
      <c r="I1113" t="s">
        <v>6333</v>
      </c>
      <c r="J1113" t="s">
        <v>6559</v>
      </c>
      <c r="K1113" t="s">
        <v>6821</v>
      </c>
    </row>
    <row r="1114" spans="1:11" x14ac:dyDescent="0.3">
      <c r="A1114" t="s">
        <v>6960</v>
      </c>
      <c r="B1114" t="s">
        <v>1478</v>
      </c>
      <c r="C1114" t="s">
        <v>5529</v>
      </c>
      <c r="D1114" t="s">
        <v>5876</v>
      </c>
      <c r="G1114">
        <v>1</v>
      </c>
      <c r="H1114" t="s">
        <v>6960</v>
      </c>
      <c r="I1114" t="s">
        <v>6333</v>
      </c>
      <c r="J1114" t="s">
        <v>6583</v>
      </c>
      <c r="K1114" t="s">
        <v>6896</v>
      </c>
    </row>
    <row r="1115" spans="1:11" x14ac:dyDescent="0.3">
      <c r="A1115" t="s">
        <v>6978</v>
      </c>
      <c r="B1115" t="s">
        <v>2363</v>
      </c>
      <c r="C1115" t="s">
        <v>5529</v>
      </c>
      <c r="D1115" t="s">
        <v>5850</v>
      </c>
      <c r="E1115" t="s">
        <v>5663</v>
      </c>
      <c r="G1115">
        <v>1</v>
      </c>
      <c r="H1115" t="s">
        <v>6978</v>
      </c>
      <c r="I1115" t="s">
        <v>6333</v>
      </c>
      <c r="J1115" t="s">
        <v>6592</v>
      </c>
      <c r="K1115" t="s">
        <v>6914</v>
      </c>
    </row>
    <row r="1116" spans="1:11" x14ac:dyDescent="0.3">
      <c r="A1116" t="s">
        <v>7014</v>
      </c>
      <c r="B1116" t="s">
        <v>1462</v>
      </c>
      <c r="C1116" t="s">
        <v>5529</v>
      </c>
      <c r="D1116" t="s">
        <v>5877</v>
      </c>
      <c r="E1116" t="s">
        <v>5671</v>
      </c>
      <c r="G1116">
        <v>1</v>
      </c>
      <c r="H1116" t="s">
        <v>7014</v>
      </c>
      <c r="I1116" t="s">
        <v>6333</v>
      </c>
      <c r="J1116" t="s">
        <v>6613</v>
      </c>
      <c r="K1116" t="s">
        <v>6950</v>
      </c>
    </row>
    <row r="1117" spans="1:11" x14ac:dyDescent="0.3">
      <c r="A1117" t="s">
        <v>7020</v>
      </c>
      <c r="B1117" t="s">
        <v>1463</v>
      </c>
      <c r="C1117" t="s">
        <v>5529</v>
      </c>
      <c r="D1117" t="s">
        <v>5877</v>
      </c>
      <c r="E1117" t="s">
        <v>5889</v>
      </c>
      <c r="G1117">
        <v>1</v>
      </c>
      <c r="H1117" t="s">
        <v>7020</v>
      </c>
      <c r="I1117" t="s">
        <v>6333</v>
      </c>
      <c r="J1117" t="s">
        <v>6613</v>
      </c>
      <c r="K1117" t="s">
        <v>6956</v>
      </c>
    </row>
    <row r="1118" spans="1:11" x14ac:dyDescent="0.3">
      <c r="A1118" t="s">
        <v>7026</v>
      </c>
      <c r="B1118" t="s">
        <v>2364</v>
      </c>
      <c r="C1118" t="s">
        <v>5529</v>
      </c>
      <c r="D1118" t="s">
        <v>5843</v>
      </c>
      <c r="E1118" t="s">
        <v>5663</v>
      </c>
      <c r="G1118">
        <v>1</v>
      </c>
      <c r="H1118" t="s">
        <v>7026</v>
      </c>
      <c r="I1118" t="s">
        <v>6333</v>
      </c>
      <c r="J1118" t="s">
        <v>6616</v>
      </c>
      <c r="K1118" t="s">
        <v>6962</v>
      </c>
    </row>
    <row r="1119" spans="1:11" x14ac:dyDescent="0.3">
      <c r="A1119" t="s">
        <v>7029</v>
      </c>
      <c r="B1119" t="s">
        <v>2231</v>
      </c>
      <c r="C1119" t="s">
        <v>5529</v>
      </c>
      <c r="D1119" t="s">
        <v>5843</v>
      </c>
      <c r="E1119" t="s">
        <v>5881</v>
      </c>
      <c r="G1119">
        <v>1</v>
      </c>
      <c r="H1119" t="s">
        <v>7029</v>
      </c>
      <c r="I1119" t="s">
        <v>6333</v>
      </c>
      <c r="J1119" t="s">
        <v>6616</v>
      </c>
      <c r="K1119" t="s">
        <v>6965</v>
      </c>
    </row>
    <row r="1120" spans="1:11" x14ac:dyDescent="0.3">
      <c r="A1120" t="s">
        <v>6996</v>
      </c>
      <c r="B1120" t="s">
        <v>897</v>
      </c>
      <c r="C1120" t="s">
        <v>5529</v>
      </c>
      <c r="D1120" t="s">
        <v>5486</v>
      </c>
      <c r="G1120">
        <v>1</v>
      </c>
      <c r="H1120" t="s">
        <v>6996</v>
      </c>
      <c r="I1120" t="s">
        <v>6333</v>
      </c>
      <c r="J1120" t="s">
        <v>6604</v>
      </c>
      <c r="K1120" t="s">
        <v>6932</v>
      </c>
    </row>
    <row r="1121" spans="1:11" x14ac:dyDescent="0.3">
      <c r="A1121" t="s">
        <v>10036</v>
      </c>
      <c r="B1121" t="s">
        <v>2734</v>
      </c>
      <c r="C1121" t="s">
        <v>6330</v>
      </c>
      <c r="D1121" t="s">
        <v>5526</v>
      </c>
      <c r="E1121" t="s">
        <v>5599</v>
      </c>
      <c r="G1121">
        <v>1</v>
      </c>
      <c r="H1121" t="s">
        <v>10036</v>
      </c>
      <c r="I1121" t="s">
        <v>6343</v>
      </c>
      <c r="J1121" t="s">
        <v>7828</v>
      </c>
      <c r="K1121" t="s">
        <v>9488</v>
      </c>
    </row>
    <row r="1122" spans="1:11" x14ac:dyDescent="0.3">
      <c r="A1122" t="s">
        <v>10036</v>
      </c>
      <c r="B1122" t="s">
        <v>2743</v>
      </c>
      <c r="C1122" t="s">
        <v>6330</v>
      </c>
      <c r="D1122" t="s">
        <v>5526</v>
      </c>
      <c r="E1122" t="s">
        <v>5599</v>
      </c>
      <c r="G1122">
        <v>1</v>
      </c>
      <c r="H1122" t="s">
        <v>10036</v>
      </c>
      <c r="I1122" t="s">
        <v>6343</v>
      </c>
      <c r="J1122" t="s">
        <v>7828</v>
      </c>
      <c r="K1122" t="s">
        <v>9488</v>
      </c>
    </row>
    <row r="1123" spans="1:11" x14ac:dyDescent="0.3">
      <c r="A1123" t="s">
        <v>10028</v>
      </c>
      <c r="B1123" t="s">
        <v>4023</v>
      </c>
      <c r="C1123" t="s">
        <v>6330</v>
      </c>
      <c r="D1123" t="s">
        <v>5526</v>
      </c>
      <c r="E1123" t="s">
        <v>5599</v>
      </c>
      <c r="F1123" t="s">
        <v>6316</v>
      </c>
      <c r="G1123">
        <v>1</v>
      </c>
      <c r="H1123" t="s">
        <v>10028</v>
      </c>
      <c r="I1123" t="s">
        <v>6343</v>
      </c>
      <c r="J1123" t="s">
        <v>7828</v>
      </c>
      <c r="K1123" t="s">
        <v>9488</v>
      </c>
    </row>
    <row r="1124" spans="1:11" x14ac:dyDescent="0.3">
      <c r="A1124" t="s">
        <v>10075</v>
      </c>
      <c r="B1124" t="s">
        <v>3248</v>
      </c>
      <c r="C1124" t="s">
        <v>6330</v>
      </c>
      <c r="D1124" t="s">
        <v>5526</v>
      </c>
      <c r="E1124" t="s">
        <v>5663</v>
      </c>
      <c r="F1124" t="s">
        <v>6247</v>
      </c>
      <c r="G1124">
        <v>1</v>
      </c>
      <c r="H1124" t="s">
        <v>10075</v>
      </c>
      <c r="I1124" t="s">
        <v>6343</v>
      </c>
      <c r="J1124" t="s">
        <v>7828</v>
      </c>
      <c r="K1124" t="s">
        <v>9498</v>
      </c>
    </row>
    <row r="1125" spans="1:11" x14ac:dyDescent="0.3">
      <c r="A1125" t="s">
        <v>10075</v>
      </c>
      <c r="B1125" t="s">
        <v>2583</v>
      </c>
      <c r="C1125" t="s">
        <v>6330</v>
      </c>
      <c r="D1125" t="s">
        <v>5526</v>
      </c>
      <c r="E1125" t="s">
        <v>5663</v>
      </c>
      <c r="F1125" t="s">
        <v>6247</v>
      </c>
      <c r="G1125">
        <v>1</v>
      </c>
      <c r="H1125" t="s">
        <v>10075</v>
      </c>
      <c r="I1125" t="s">
        <v>6343</v>
      </c>
      <c r="J1125" t="s">
        <v>7828</v>
      </c>
      <c r="K1125" t="s">
        <v>9498</v>
      </c>
    </row>
    <row r="1126" spans="1:11" x14ac:dyDescent="0.3">
      <c r="A1126" t="s">
        <v>10091</v>
      </c>
      <c r="B1126" t="s">
        <v>2023</v>
      </c>
      <c r="C1126" t="s">
        <v>6330</v>
      </c>
      <c r="D1126" t="s">
        <v>5526</v>
      </c>
      <c r="E1126" t="s">
        <v>5663</v>
      </c>
      <c r="G1126">
        <v>1</v>
      </c>
      <c r="H1126" t="s">
        <v>10091</v>
      </c>
      <c r="I1126" t="s">
        <v>6343</v>
      </c>
      <c r="J1126" t="s">
        <v>7828</v>
      </c>
      <c r="K1126" t="s">
        <v>9498</v>
      </c>
    </row>
    <row r="1127" spans="1:11" x14ac:dyDescent="0.3">
      <c r="A1127" t="s">
        <v>10069</v>
      </c>
      <c r="B1127" t="s">
        <v>2758</v>
      </c>
      <c r="C1127" t="s">
        <v>6330</v>
      </c>
      <c r="D1127" t="s">
        <v>5526</v>
      </c>
      <c r="E1127" t="s">
        <v>5663</v>
      </c>
      <c r="F1127" t="s">
        <v>5495</v>
      </c>
      <c r="G1127">
        <v>1</v>
      </c>
      <c r="H1127" t="s">
        <v>10069</v>
      </c>
      <c r="I1127" t="s">
        <v>6343</v>
      </c>
      <c r="J1127" t="s">
        <v>7828</v>
      </c>
      <c r="K1127" t="s">
        <v>9498</v>
      </c>
    </row>
    <row r="1128" spans="1:11" x14ac:dyDescent="0.3">
      <c r="A1128" t="s">
        <v>10070</v>
      </c>
      <c r="B1128" t="s">
        <v>2992</v>
      </c>
      <c r="C1128" t="s">
        <v>6330</v>
      </c>
      <c r="D1128" t="s">
        <v>5526</v>
      </c>
      <c r="E1128" t="s">
        <v>5663</v>
      </c>
      <c r="F1128" t="s">
        <v>6248</v>
      </c>
      <c r="G1128">
        <v>1</v>
      </c>
      <c r="H1128" t="s">
        <v>10070</v>
      </c>
      <c r="I1128" t="s">
        <v>6343</v>
      </c>
      <c r="J1128" t="s">
        <v>7828</v>
      </c>
      <c r="K1128" t="s">
        <v>9498</v>
      </c>
    </row>
    <row r="1129" spans="1:11" x14ac:dyDescent="0.3">
      <c r="A1129" t="s">
        <v>10091</v>
      </c>
      <c r="B1129" t="s">
        <v>2204</v>
      </c>
      <c r="C1129" t="s">
        <v>6330</v>
      </c>
      <c r="D1129" t="s">
        <v>5526</v>
      </c>
      <c r="E1129" t="s">
        <v>5663</v>
      </c>
      <c r="G1129">
        <v>1</v>
      </c>
      <c r="H1129" t="s">
        <v>10091</v>
      </c>
      <c r="I1129" t="s">
        <v>6343</v>
      </c>
      <c r="J1129" t="s">
        <v>7828</v>
      </c>
      <c r="K1129" t="s">
        <v>9498</v>
      </c>
    </row>
    <row r="1130" spans="1:11" x14ac:dyDescent="0.3">
      <c r="A1130" t="s">
        <v>10091</v>
      </c>
      <c r="B1130" t="s">
        <v>2628</v>
      </c>
      <c r="C1130" t="s">
        <v>6330</v>
      </c>
      <c r="D1130" t="s">
        <v>5526</v>
      </c>
      <c r="E1130" t="s">
        <v>5663</v>
      </c>
      <c r="G1130">
        <v>1</v>
      </c>
      <c r="H1130" t="s">
        <v>10091</v>
      </c>
      <c r="I1130" t="s">
        <v>6343</v>
      </c>
      <c r="J1130" t="s">
        <v>7828</v>
      </c>
      <c r="K1130" t="s">
        <v>9498</v>
      </c>
    </row>
    <row r="1131" spans="1:11" x14ac:dyDescent="0.3">
      <c r="A1131" t="s">
        <v>10075</v>
      </c>
      <c r="B1131" t="s">
        <v>2995</v>
      </c>
      <c r="C1131" t="s">
        <v>6330</v>
      </c>
      <c r="D1131" t="s">
        <v>5526</v>
      </c>
      <c r="E1131" t="s">
        <v>5663</v>
      </c>
      <c r="F1131" t="s">
        <v>6247</v>
      </c>
      <c r="G1131">
        <v>1</v>
      </c>
      <c r="H1131" t="s">
        <v>10075</v>
      </c>
      <c r="I1131" t="s">
        <v>6343</v>
      </c>
      <c r="J1131" t="s">
        <v>7828</v>
      </c>
      <c r="K1131" t="s">
        <v>9498</v>
      </c>
    </row>
    <row r="1132" spans="1:11" x14ac:dyDescent="0.3">
      <c r="A1132" t="s">
        <v>9301</v>
      </c>
      <c r="B1132" t="s">
        <v>1181</v>
      </c>
      <c r="C1132" t="s">
        <v>6330</v>
      </c>
      <c r="D1132" t="s">
        <v>5538</v>
      </c>
      <c r="E1132" t="s">
        <v>5663</v>
      </c>
      <c r="G1132">
        <v>1</v>
      </c>
      <c r="H1132" t="s">
        <v>9301</v>
      </c>
      <c r="I1132" t="s">
        <v>6343</v>
      </c>
      <c r="J1132" t="s">
        <v>7711</v>
      </c>
      <c r="K1132" t="s">
        <v>8914</v>
      </c>
    </row>
    <row r="1133" spans="1:11" x14ac:dyDescent="0.3">
      <c r="A1133" t="s">
        <v>9303</v>
      </c>
      <c r="B1133" t="s">
        <v>1592</v>
      </c>
      <c r="C1133" t="s">
        <v>6330</v>
      </c>
      <c r="D1133" t="s">
        <v>5538</v>
      </c>
      <c r="E1133" t="s">
        <v>5539</v>
      </c>
      <c r="G1133">
        <v>1</v>
      </c>
      <c r="H1133" t="s">
        <v>9303</v>
      </c>
      <c r="I1133" t="s">
        <v>6343</v>
      </c>
      <c r="J1133" t="s">
        <v>7711</v>
      </c>
      <c r="K1133" t="s">
        <v>8916</v>
      </c>
    </row>
    <row r="1134" spans="1:11" x14ac:dyDescent="0.3">
      <c r="A1134" t="s">
        <v>9305</v>
      </c>
      <c r="B1134" t="s">
        <v>1653</v>
      </c>
      <c r="C1134" t="s">
        <v>6330</v>
      </c>
      <c r="D1134" t="s">
        <v>5832</v>
      </c>
      <c r="E1134" t="s">
        <v>5965</v>
      </c>
      <c r="F1134" t="s">
        <v>5540</v>
      </c>
      <c r="G1134">
        <v>1</v>
      </c>
      <c r="H1134" t="s">
        <v>9305</v>
      </c>
      <c r="I1134" t="s">
        <v>6343</v>
      </c>
      <c r="J1134" t="s">
        <v>7714</v>
      </c>
      <c r="K1134" t="s">
        <v>8918</v>
      </c>
    </row>
    <row r="1135" spans="1:11" x14ac:dyDescent="0.3">
      <c r="A1135" t="s">
        <v>9311</v>
      </c>
      <c r="B1135" t="s">
        <v>1338</v>
      </c>
      <c r="C1135" t="s">
        <v>6330</v>
      </c>
      <c r="D1135" t="s">
        <v>5541</v>
      </c>
      <c r="G1135">
        <v>1</v>
      </c>
      <c r="H1135" t="s">
        <v>9311</v>
      </c>
      <c r="I1135" t="s">
        <v>6343</v>
      </c>
      <c r="J1135" t="s">
        <v>7720</v>
      </c>
      <c r="K1135" t="s">
        <v>8922</v>
      </c>
    </row>
    <row r="1136" spans="1:11" x14ac:dyDescent="0.3">
      <c r="A1136" t="s">
        <v>9313</v>
      </c>
      <c r="B1136" t="s">
        <v>4536</v>
      </c>
      <c r="C1136" t="s">
        <v>6330</v>
      </c>
      <c r="D1136" t="s">
        <v>5542</v>
      </c>
      <c r="E1136" t="s">
        <v>5663</v>
      </c>
      <c r="G1136">
        <v>1</v>
      </c>
      <c r="H1136" t="s">
        <v>9313</v>
      </c>
      <c r="I1136" t="s">
        <v>6343</v>
      </c>
      <c r="J1136" t="s">
        <v>7723</v>
      </c>
      <c r="K1136" t="s">
        <v>8924</v>
      </c>
    </row>
    <row r="1137" spans="1:11" x14ac:dyDescent="0.3">
      <c r="A1137" t="s">
        <v>9313</v>
      </c>
      <c r="B1137" t="s">
        <v>250</v>
      </c>
      <c r="C1137" t="s">
        <v>6330</v>
      </c>
      <c r="D1137" t="s">
        <v>5542</v>
      </c>
      <c r="E1137" t="s">
        <v>5663</v>
      </c>
      <c r="G1137">
        <v>1</v>
      </c>
      <c r="H1137" t="s">
        <v>9313</v>
      </c>
      <c r="I1137" t="s">
        <v>6343</v>
      </c>
      <c r="J1137" t="s">
        <v>7723</v>
      </c>
      <c r="K1137" t="s">
        <v>8924</v>
      </c>
    </row>
    <row r="1138" spans="1:11" x14ac:dyDescent="0.3">
      <c r="A1138" t="s">
        <v>9313</v>
      </c>
      <c r="B1138" t="s">
        <v>4537</v>
      </c>
      <c r="C1138" t="s">
        <v>6330</v>
      </c>
      <c r="D1138" t="s">
        <v>5542</v>
      </c>
      <c r="E1138" t="s">
        <v>5663</v>
      </c>
      <c r="G1138">
        <v>1</v>
      </c>
      <c r="H1138" t="s">
        <v>9313</v>
      </c>
      <c r="I1138" t="s">
        <v>6343</v>
      </c>
      <c r="J1138" t="s">
        <v>7723</v>
      </c>
      <c r="K1138" t="s">
        <v>8924</v>
      </c>
    </row>
    <row r="1139" spans="1:11" x14ac:dyDescent="0.3">
      <c r="A1139" t="s">
        <v>9313</v>
      </c>
      <c r="B1139" t="s">
        <v>2996</v>
      </c>
      <c r="C1139" t="s">
        <v>6330</v>
      </c>
      <c r="D1139" t="s">
        <v>5542</v>
      </c>
      <c r="E1139" t="s">
        <v>5663</v>
      </c>
      <c r="G1139">
        <v>1</v>
      </c>
      <c r="H1139" t="s">
        <v>9313</v>
      </c>
      <c r="I1139" t="s">
        <v>6343</v>
      </c>
      <c r="J1139" t="s">
        <v>7723</v>
      </c>
      <c r="K1139" t="s">
        <v>8924</v>
      </c>
    </row>
    <row r="1140" spans="1:11" x14ac:dyDescent="0.3">
      <c r="A1140" t="s">
        <v>9313</v>
      </c>
      <c r="B1140" t="s">
        <v>4538</v>
      </c>
      <c r="C1140" t="s">
        <v>6330</v>
      </c>
      <c r="D1140" t="s">
        <v>5542</v>
      </c>
      <c r="E1140" t="s">
        <v>5663</v>
      </c>
      <c r="G1140">
        <v>1</v>
      </c>
      <c r="H1140" t="s">
        <v>9313</v>
      </c>
      <c r="I1140" t="s">
        <v>6343</v>
      </c>
      <c r="J1140" t="s">
        <v>7723</v>
      </c>
      <c r="K1140" t="s">
        <v>8924</v>
      </c>
    </row>
    <row r="1141" spans="1:11" x14ac:dyDescent="0.3">
      <c r="A1141" t="s">
        <v>9313</v>
      </c>
      <c r="B1141" t="s">
        <v>4539</v>
      </c>
      <c r="C1141" t="s">
        <v>6330</v>
      </c>
      <c r="D1141" t="s">
        <v>5542</v>
      </c>
      <c r="E1141" t="s">
        <v>5663</v>
      </c>
      <c r="G1141">
        <v>1</v>
      </c>
      <c r="H1141" t="s">
        <v>9313</v>
      </c>
      <c r="I1141" t="s">
        <v>6343</v>
      </c>
      <c r="J1141" t="s">
        <v>7723</v>
      </c>
      <c r="K1141" t="s">
        <v>8924</v>
      </c>
    </row>
    <row r="1142" spans="1:11" x14ac:dyDescent="0.3">
      <c r="A1142" t="s">
        <v>9315</v>
      </c>
      <c r="B1142" t="s">
        <v>4540</v>
      </c>
      <c r="C1142" t="s">
        <v>6330</v>
      </c>
      <c r="D1142" t="s">
        <v>5542</v>
      </c>
      <c r="E1142" t="s">
        <v>6085</v>
      </c>
      <c r="G1142">
        <v>1</v>
      </c>
      <c r="H1142" t="s">
        <v>9315</v>
      </c>
      <c r="I1142" t="s">
        <v>6343</v>
      </c>
      <c r="J1142" t="s">
        <v>7723</v>
      </c>
      <c r="K1142" t="s">
        <v>8926</v>
      </c>
    </row>
    <row r="1143" spans="1:11" x14ac:dyDescent="0.3">
      <c r="A1143" t="s">
        <v>9315</v>
      </c>
      <c r="B1143" t="s">
        <v>4541</v>
      </c>
      <c r="C1143" t="s">
        <v>6330</v>
      </c>
      <c r="D1143" t="s">
        <v>5542</v>
      </c>
      <c r="E1143" t="s">
        <v>6085</v>
      </c>
      <c r="G1143">
        <v>1</v>
      </c>
      <c r="H1143" t="s">
        <v>9315</v>
      </c>
      <c r="I1143" t="s">
        <v>6343</v>
      </c>
      <c r="J1143" t="s">
        <v>7723</v>
      </c>
      <c r="K1143" t="s">
        <v>8926</v>
      </c>
    </row>
    <row r="1144" spans="1:11" x14ac:dyDescent="0.3">
      <c r="A1144" t="s">
        <v>9313</v>
      </c>
      <c r="B1144" t="s">
        <v>2891</v>
      </c>
      <c r="C1144" t="s">
        <v>6330</v>
      </c>
      <c r="D1144" t="s">
        <v>5542</v>
      </c>
      <c r="E1144" t="s">
        <v>5663</v>
      </c>
      <c r="G1144">
        <v>1</v>
      </c>
      <c r="H1144" t="s">
        <v>9313</v>
      </c>
      <c r="I1144" t="s">
        <v>6343</v>
      </c>
      <c r="J1144" t="s">
        <v>7723</v>
      </c>
      <c r="K1144" t="s">
        <v>8924</v>
      </c>
    </row>
    <row r="1145" spans="1:11" x14ac:dyDescent="0.3">
      <c r="A1145" t="s">
        <v>9313</v>
      </c>
      <c r="B1145" t="s">
        <v>4542</v>
      </c>
      <c r="C1145" t="s">
        <v>6330</v>
      </c>
      <c r="D1145" t="s">
        <v>5542</v>
      </c>
      <c r="E1145" t="s">
        <v>5663</v>
      </c>
      <c r="G1145">
        <v>1</v>
      </c>
      <c r="H1145" t="s">
        <v>9313</v>
      </c>
      <c r="I1145" t="s">
        <v>6343</v>
      </c>
      <c r="J1145" t="s">
        <v>7723</v>
      </c>
      <c r="K1145" t="s">
        <v>8924</v>
      </c>
    </row>
    <row r="1146" spans="1:11" x14ac:dyDescent="0.3">
      <c r="A1146" t="s">
        <v>9313</v>
      </c>
      <c r="B1146" t="s">
        <v>4543</v>
      </c>
      <c r="C1146" t="s">
        <v>6330</v>
      </c>
      <c r="D1146" t="s">
        <v>5542</v>
      </c>
      <c r="E1146" t="s">
        <v>5663</v>
      </c>
      <c r="G1146">
        <v>1</v>
      </c>
      <c r="H1146" t="s">
        <v>9313</v>
      </c>
      <c r="I1146" t="s">
        <v>6343</v>
      </c>
      <c r="J1146" t="s">
        <v>7723</v>
      </c>
      <c r="K1146" t="s">
        <v>8924</v>
      </c>
    </row>
    <row r="1147" spans="1:11" x14ac:dyDescent="0.3">
      <c r="A1147" t="s">
        <v>9317</v>
      </c>
      <c r="B1147" t="s">
        <v>110</v>
      </c>
      <c r="C1147" t="s">
        <v>6330</v>
      </c>
      <c r="D1147" t="s">
        <v>5543</v>
      </c>
      <c r="G1147">
        <v>1</v>
      </c>
      <c r="H1147" t="s">
        <v>9317</v>
      </c>
      <c r="I1147" t="s">
        <v>6343</v>
      </c>
      <c r="J1147" t="s">
        <v>7726</v>
      </c>
      <c r="K1147" t="s">
        <v>8928</v>
      </c>
    </row>
    <row r="1148" spans="1:11" x14ac:dyDescent="0.3">
      <c r="A1148" t="s">
        <v>9317</v>
      </c>
      <c r="B1148" t="s">
        <v>4544</v>
      </c>
      <c r="C1148" t="s">
        <v>6330</v>
      </c>
      <c r="D1148" t="s">
        <v>5543</v>
      </c>
      <c r="G1148">
        <v>1</v>
      </c>
      <c r="H1148" t="s">
        <v>9317</v>
      </c>
      <c r="I1148" t="s">
        <v>6343</v>
      </c>
      <c r="J1148" t="s">
        <v>7726</v>
      </c>
      <c r="K1148" t="s">
        <v>8928</v>
      </c>
    </row>
    <row r="1149" spans="1:11" x14ac:dyDescent="0.3">
      <c r="A1149" t="s">
        <v>9317</v>
      </c>
      <c r="B1149" t="s">
        <v>2899</v>
      </c>
      <c r="C1149" t="s">
        <v>6330</v>
      </c>
      <c r="D1149" t="s">
        <v>5543</v>
      </c>
      <c r="G1149">
        <v>1</v>
      </c>
      <c r="H1149" t="s">
        <v>9317</v>
      </c>
      <c r="I1149" t="s">
        <v>6343</v>
      </c>
      <c r="J1149" t="s">
        <v>7726</v>
      </c>
      <c r="K1149" t="s">
        <v>8928</v>
      </c>
    </row>
    <row r="1150" spans="1:11" x14ac:dyDescent="0.3">
      <c r="A1150" t="s">
        <v>9317</v>
      </c>
      <c r="B1150" t="s">
        <v>3188</v>
      </c>
      <c r="C1150" t="s">
        <v>6330</v>
      </c>
      <c r="D1150" t="s">
        <v>5543</v>
      </c>
      <c r="G1150">
        <v>1</v>
      </c>
      <c r="H1150" t="s">
        <v>9317</v>
      </c>
      <c r="I1150" t="s">
        <v>6343</v>
      </c>
      <c r="J1150" t="s">
        <v>7726</v>
      </c>
      <c r="K1150" t="s">
        <v>8928</v>
      </c>
    </row>
    <row r="1151" spans="1:11" x14ac:dyDescent="0.3">
      <c r="A1151" t="s">
        <v>9317</v>
      </c>
      <c r="B1151" t="s">
        <v>4545</v>
      </c>
      <c r="C1151" t="s">
        <v>6330</v>
      </c>
      <c r="D1151" t="s">
        <v>5543</v>
      </c>
      <c r="G1151">
        <v>1</v>
      </c>
      <c r="H1151" t="s">
        <v>9317</v>
      </c>
      <c r="I1151" t="s">
        <v>6343</v>
      </c>
      <c r="J1151" t="s">
        <v>7726</v>
      </c>
      <c r="K1151" t="s">
        <v>8928</v>
      </c>
    </row>
    <row r="1152" spans="1:11" x14ac:dyDescent="0.3">
      <c r="A1152" t="s">
        <v>9319</v>
      </c>
      <c r="B1152" t="s">
        <v>2742</v>
      </c>
      <c r="C1152" t="s">
        <v>6330</v>
      </c>
      <c r="D1152" t="s">
        <v>5544</v>
      </c>
      <c r="G1152">
        <v>1</v>
      </c>
      <c r="H1152" t="s">
        <v>9319</v>
      </c>
      <c r="I1152" t="s">
        <v>6343</v>
      </c>
      <c r="J1152" t="s">
        <v>7729</v>
      </c>
      <c r="K1152" t="s">
        <v>8930</v>
      </c>
    </row>
    <row r="1153" spans="1:11" x14ac:dyDescent="0.3">
      <c r="A1153" t="s">
        <v>9321</v>
      </c>
      <c r="B1153" t="s">
        <v>4189</v>
      </c>
      <c r="C1153" t="s">
        <v>6330</v>
      </c>
      <c r="D1153" t="s">
        <v>5545</v>
      </c>
      <c r="G1153">
        <v>1</v>
      </c>
      <c r="H1153" t="s">
        <v>9321</v>
      </c>
      <c r="I1153" t="s">
        <v>6343</v>
      </c>
      <c r="J1153" t="s">
        <v>7732</v>
      </c>
      <c r="K1153" t="s">
        <v>8932</v>
      </c>
    </row>
    <row r="1154" spans="1:11" x14ac:dyDescent="0.3">
      <c r="A1154" t="s">
        <v>9323</v>
      </c>
      <c r="B1154" t="s">
        <v>597</v>
      </c>
      <c r="C1154" t="s">
        <v>6330</v>
      </c>
      <c r="D1154" t="s">
        <v>5546</v>
      </c>
      <c r="G1154">
        <v>1</v>
      </c>
      <c r="H1154" t="s">
        <v>9323</v>
      </c>
      <c r="I1154" t="s">
        <v>6343</v>
      </c>
      <c r="J1154" t="s">
        <v>7735</v>
      </c>
      <c r="K1154" t="s">
        <v>8934</v>
      </c>
    </row>
    <row r="1155" spans="1:11" x14ac:dyDescent="0.3">
      <c r="A1155" t="s">
        <v>9325</v>
      </c>
      <c r="B1155" t="s">
        <v>4054</v>
      </c>
      <c r="C1155" t="s">
        <v>6330</v>
      </c>
      <c r="D1155" t="s">
        <v>5547</v>
      </c>
      <c r="E1155" t="s">
        <v>5678</v>
      </c>
      <c r="G1155">
        <v>1</v>
      </c>
      <c r="H1155" t="s">
        <v>9325</v>
      </c>
      <c r="I1155" t="s">
        <v>6343</v>
      </c>
      <c r="J1155" t="s">
        <v>7738</v>
      </c>
      <c r="K1155" t="s">
        <v>8936</v>
      </c>
    </row>
    <row r="1156" spans="1:11" x14ac:dyDescent="0.3">
      <c r="A1156" t="s">
        <v>8985</v>
      </c>
      <c r="B1156" t="s">
        <v>606</v>
      </c>
      <c r="C1156" t="s">
        <v>6330</v>
      </c>
      <c r="D1156" t="s">
        <v>5500</v>
      </c>
      <c r="E1156" t="s">
        <v>6098</v>
      </c>
      <c r="F1156" t="s">
        <v>6299</v>
      </c>
      <c r="G1156">
        <v>1</v>
      </c>
      <c r="H1156" t="s">
        <v>8985</v>
      </c>
      <c r="I1156" t="s">
        <v>6343</v>
      </c>
      <c r="J1156" t="s">
        <v>7576</v>
      </c>
      <c r="K1156" t="s">
        <v>8676</v>
      </c>
    </row>
    <row r="1157" spans="1:11" x14ac:dyDescent="0.3">
      <c r="A1157" t="s">
        <v>8985</v>
      </c>
      <c r="B1157" t="s">
        <v>4546</v>
      </c>
      <c r="C1157" t="s">
        <v>6330</v>
      </c>
      <c r="D1157" t="s">
        <v>5500</v>
      </c>
      <c r="E1157" t="s">
        <v>6098</v>
      </c>
      <c r="F1157" t="s">
        <v>6299</v>
      </c>
      <c r="G1157">
        <v>1</v>
      </c>
      <c r="H1157" t="s">
        <v>8985</v>
      </c>
      <c r="I1157" t="s">
        <v>6343</v>
      </c>
      <c r="J1157" t="s">
        <v>7576</v>
      </c>
      <c r="K1157" t="s">
        <v>8676</v>
      </c>
    </row>
    <row r="1158" spans="1:11" x14ac:dyDescent="0.3">
      <c r="A1158" t="s">
        <v>8985</v>
      </c>
      <c r="B1158" t="s">
        <v>1680</v>
      </c>
      <c r="C1158" t="s">
        <v>6330</v>
      </c>
      <c r="D1158" t="s">
        <v>5500</v>
      </c>
      <c r="E1158" t="s">
        <v>6098</v>
      </c>
      <c r="F1158" t="s">
        <v>6299</v>
      </c>
      <c r="G1158">
        <v>1</v>
      </c>
      <c r="H1158" t="s">
        <v>8985</v>
      </c>
      <c r="I1158" t="s">
        <v>6343</v>
      </c>
      <c r="J1158" t="s">
        <v>7576</v>
      </c>
      <c r="K1158" t="s">
        <v>8676</v>
      </c>
    </row>
    <row r="1159" spans="1:11" x14ac:dyDescent="0.3">
      <c r="A1159" t="s">
        <v>9339</v>
      </c>
      <c r="B1159" t="s">
        <v>4057</v>
      </c>
      <c r="C1159" t="s">
        <v>6330</v>
      </c>
      <c r="D1159" t="s">
        <v>5547</v>
      </c>
      <c r="E1159" t="s">
        <v>5621</v>
      </c>
      <c r="G1159">
        <v>1</v>
      </c>
      <c r="H1159" t="s">
        <v>9339</v>
      </c>
      <c r="I1159" t="s">
        <v>6343</v>
      </c>
      <c r="J1159" t="s">
        <v>7738</v>
      </c>
      <c r="K1159" t="s">
        <v>8948</v>
      </c>
    </row>
    <row r="1160" spans="1:11" x14ac:dyDescent="0.3">
      <c r="A1160" t="s">
        <v>9345</v>
      </c>
      <c r="B1160" t="s">
        <v>853</v>
      </c>
      <c r="C1160" t="s">
        <v>6330</v>
      </c>
      <c r="D1160" t="s">
        <v>5547</v>
      </c>
      <c r="E1160" t="s">
        <v>5550</v>
      </c>
      <c r="G1160">
        <v>1</v>
      </c>
      <c r="H1160" t="s">
        <v>9345</v>
      </c>
      <c r="I1160" t="s">
        <v>6343</v>
      </c>
      <c r="J1160" t="s">
        <v>7738</v>
      </c>
      <c r="K1160" t="s">
        <v>8954</v>
      </c>
    </row>
    <row r="1161" spans="1:11" x14ac:dyDescent="0.3">
      <c r="A1161" t="s">
        <v>9345</v>
      </c>
      <c r="B1161" t="s">
        <v>4547</v>
      </c>
      <c r="C1161" t="s">
        <v>6330</v>
      </c>
      <c r="D1161" t="s">
        <v>5547</v>
      </c>
      <c r="E1161" t="s">
        <v>5550</v>
      </c>
      <c r="G1161">
        <v>1</v>
      </c>
      <c r="H1161" t="s">
        <v>9345</v>
      </c>
      <c r="I1161" t="s">
        <v>6343</v>
      </c>
      <c r="J1161" t="s">
        <v>7738</v>
      </c>
      <c r="K1161" t="s">
        <v>8954</v>
      </c>
    </row>
    <row r="1162" spans="1:11" x14ac:dyDescent="0.3">
      <c r="A1162" t="s">
        <v>9345</v>
      </c>
      <c r="B1162" t="s">
        <v>4548</v>
      </c>
      <c r="C1162" t="s">
        <v>6330</v>
      </c>
      <c r="D1162" t="s">
        <v>5547</v>
      </c>
      <c r="E1162" t="s">
        <v>5550</v>
      </c>
      <c r="G1162">
        <v>1</v>
      </c>
      <c r="H1162" t="s">
        <v>9345</v>
      </c>
      <c r="I1162" t="s">
        <v>6343</v>
      </c>
      <c r="J1162" t="s">
        <v>7738</v>
      </c>
      <c r="K1162" t="s">
        <v>8954</v>
      </c>
    </row>
    <row r="1163" spans="1:11" x14ac:dyDescent="0.3">
      <c r="A1163" t="s">
        <v>9331</v>
      </c>
      <c r="B1163" t="s">
        <v>3013</v>
      </c>
      <c r="C1163" t="s">
        <v>6330</v>
      </c>
      <c r="D1163" t="s">
        <v>5547</v>
      </c>
      <c r="E1163" t="s">
        <v>5551</v>
      </c>
      <c r="G1163">
        <v>1</v>
      </c>
      <c r="H1163" t="s">
        <v>9331</v>
      </c>
      <c r="I1163" t="s">
        <v>6343</v>
      </c>
      <c r="J1163" t="s">
        <v>7738</v>
      </c>
      <c r="K1163" t="s">
        <v>8942</v>
      </c>
    </row>
    <row r="1164" spans="1:11" x14ac:dyDescent="0.3">
      <c r="A1164" t="s">
        <v>8987</v>
      </c>
      <c r="B1164" t="s">
        <v>2497</v>
      </c>
      <c r="C1164" t="s">
        <v>6330</v>
      </c>
      <c r="D1164" t="s">
        <v>5500</v>
      </c>
      <c r="E1164" t="s">
        <v>6098</v>
      </c>
      <c r="G1164">
        <v>1</v>
      </c>
      <c r="H1164" t="s">
        <v>8987</v>
      </c>
      <c r="I1164" t="s">
        <v>6343</v>
      </c>
      <c r="J1164" t="s">
        <v>7576</v>
      </c>
      <c r="K1164" t="s">
        <v>8676</v>
      </c>
    </row>
    <row r="1165" spans="1:11" x14ac:dyDescent="0.3">
      <c r="A1165" t="s">
        <v>9333</v>
      </c>
      <c r="B1165" t="s">
        <v>3550</v>
      </c>
      <c r="C1165" t="s">
        <v>6330</v>
      </c>
      <c r="D1165" t="s">
        <v>5547</v>
      </c>
      <c r="E1165" t="s">
        <v>5820</v>
      </c>
      <c r="F1165" t="s">
        <v>5548</v>
      </c>
      <c r="G1165">
        <v>1</v>
      </c>
      <c r="H1165" t="s">
        <v>9333</v>
      </c>
      <c r="I1165" t="s">
        <v>6343</v>
      </c>
      <c r="J1165" t="s">
        <v>7738</v>
      </c>
      <c r="K1165" t="s">
        <v>8944</v>
      </c>
    </row>
    <row r="1166" spans="1:11" x14ac:dyDescent="0.3">
      <c r="A1166" t="s">
        <v>9335</v>
      </c>
      <c r="B1166" t="s">
        <v>3556</v>
      </c>
      <c r="C1166" t="s">
        <v>6330</v>
      </c>
      <c r="D1166" t="s">
        <v>5547</v>
      </c>
      <c r="E1166" t="s">
        <v>5820</v>
      </c>
      <c r="F1166" t="s">
        <v>5549</v>
      </c>
      <c r="G1166">
        <v>1</v>
      </c>
      <c r="H1166" t="s">
        <v>9335</v>
      </c>
      <c r="I1166" t="s">
        <v>6343</v>
      </c>
      <c r="J1166" t="s">
        <v>7738</v>
      </c>
      <c r="K1166" t="s">
        <v>8944</v>
      </c>
    </row>
    <row r="1167" spans="1:11" x14ac:dyDescent="0.3">
      <c r="A1167" t="s">
        <v>9341</v>
      </c>
      <c r="B1167" t="s">
        <v>3158</v>
      </c>
      <c r="C1167" t="s">
        <v>6330</v>
      </c>
      <c r="D1167" t="s">
        <v>5547</v>
      </c>
      <c r="E1167" t="s">
        <v>5640</v>
      </c>
      <c r="G1167">
        <v>1</v>
      </c>
      <c r="H1167" t="s">
        <v>9341</v>
      </c>
      <c r="I1167" t="s">
        <v>6343</v>
      </c>
      <c r="J1167" t="s">
        <v>7738</v>
      </c>
      <c r="K1167" t="s">
        <v>8950</v>
      </c>
    </row>
    <row r="1168" spans="1:11" x14ac:dyDescent="0.3">
      <c r="A1168" t="s">
        <v>9345</v>
      </c>
      <c r="B1168" t="s">
        <v>4549</v>
      </c>
      <c r="C1168" t="s">
        <v>6330</v>
      </c>
      <c r="D1168" t="s">
        <v>5547</v>
      </c>
      <c r="E1168" t="s">
        <v>5550</v>
      </c>
      <c r="G1168">
        <v>1</v>
      </c>
      <c r="H1168" t="s">
        <v>9345</v>
      </c>
      <c r="I1168" t="s">
        <v>6343</v>
      </c>
      <c r="J1168" t="s">
        <v>7738</v>
      </c>
      <c r="K1168" t="s">
        <v>8954</v>
      </c>
    </row>
    <row r="1169" spans="1:11" x14ac:dyDescent="0.3">
      <c r="A1169" t="s">
        <v>9329</v>
      </c>
      <c r="B1169" t="s">
        <v>2688</v>
      </c>
      <c r="C1169" t="s">
        <v>6330</v>
      </c>
      <c r="D1169" t="s">
        <v>5547</v>
      </c>
      <c r="E1169" t="s">
        <v>6086</v>
      </c>
      <c r="G1169">
        <v>1</v>
      </c>
      <c r="H1169" t="s">
        <v>9329</v>
      </c>
      <c r="I1169" t="s">
        <v>6343</v>
      </c>
      <c r="J1169" t="s">
        <v>7738</v>
      </c>
      <c r="K1169" t="s">
        <v>8940</v>
      </c>
    </row>
    <row r="1170" spans="1:11" x14ac:dyDescent="0.3">
      <c r="A1170" t="s">
        <v>9353</v>
      </c>
      <c r="B1170" t="s">
        <v>476</v>
      </c>
      <c r="C1170" t="s">
        <v>6330</v>
      </c>
      <c r="D1170" t="s">
        <v>5552</v>
      </c>
      <c r="E1170" t="s">
        <v>5663</v>
      </c>
      <c r="G1170">
        <v>1</v>
      </c>
      <c r="H1170" t="s">
        <v>9353</v>
      </c>
      <c r="I1170" t="s">
        <v>6343</v>
      </c>
      <c r="J1170" t="s">
        <v>7741</v>
      </c>
      <c r="K1170" t="s">
        <v>8962</v>
      </c>
    </row>
    <row r="1171" spans="1:11" x14ac:dyDescent="0.3">
      <c r="A1171" t="s">
        <v>8929</v>
      </c>
      <c r="B1171" t="s">
        <v>2643</v>
      </c>
      <c r="C1171" t="s">
        <v>6330</v>
      </c>
      <c r="D1171" t="s">
        <v>5495</v>
      </c>
      <c r="E1171" t="s">
        <v>5552</v>
      </c>
      <c r="G1171">
        <v>1</v>
      </c>
      <c r="H1171" t="s">
        <v>8929</v>
      </c>
      <c r="I1171" t="s">
        <v>6343</v>
      </c>
      <c r="J1171" t="s">
        <v>7561</v>
      </c>
      <c r="K1171" t="s">
        <v>8634</v>
      </c>
    </row>
    <row r="1172" spans="1:11" x14ac:dyDescent="0.3">
      <c r="A1172" t="s">
        <v>8927</v>
      </c>
      <c r="B1172" t="s">
        <v>1784</v>
      </c>
      <c r="C1172" t="s">
        <v>6330</v>
      </c>
      <c r="D1172" t="s">
        <v>5495</v>
      </c>
      <c r="E1172" t="s">
        <v>5552</v>
      </c>
      <c r="F1172" t="s">
        <v>5513</v>
      </c>
      <c r="G1172">
        <v>1</v>
      </c>
      <c r="H1172" t="s">
        <v>8927</v>
      </c>
      <c r="I1172" t="s">
        <v>6343</v>
      </c>
      <c r="J1172" t="s">
        <v>7561</v>
      </c>
      <c r="K1172" t="s">
        <v>8634</v>
      </c>
    </row>
    <row r="1173" spans="1:11" x14ac:dyDescent="0.3">
      <c r="A1173" t="s">
        <v>9349</v>
      </c>
      <c r="B1173" t="s">
        <v>3347</v>
      </c>
      <c r="C1173" t="s">
        <v>6330</v>
      </c>
      <c r="D1173" t="s">
        <v>5552</v>
      </c>
      <c r="E1173" t="s">
        <v>6087</v>
      </c>
      <c r="G1173">
        <v>1</v>
      </c>
      <c r="H1173" t="s">
        <v>9349</v>
      </c>
      <c r="I1173" t="s">
        <v>6343</v>
      </c>
      <c r="J1173" t="s">
        <v>7741</v>
      </c>
      <c r="K1173" t="s">
        <v>8958</v>
      </c>
    </row>
    <row r="1174" spans="1:11" x14ac:dyDescent="0.3">
      <c r="A1174" t="s">
        <v>9357</v>
      </c>
      <c r="B1174" t="s">
        <v>2318</v>
      </c>
      <c r="C1174" t="s">
        <v>6330</v>
      </c>
      <c r="D1174" t="s">
        <v>5552</v>
      </c>
      <c r="E1174" t="s">
        <v>5542</v>
      </c>
      <c r="G1174">
        <v>1</v>
      </c>
      <c r="H1174" t="s">
        <v>9357</v>
      </c>
      <c r="I1174" t="s">
        <v>6343</v>
      </c>
      <c r="J1174" t="s">
        <v>7741</v>
      </c>
      <c r="K1174" t="s">
        <v>8964</v>
      </c>
    </row>
    <row r="1175" spans="1:11" x14ac:dyDescent="0.3">
      <c r="A1175" t="s">
        <v>9357</v>
      </c>
      <c r="B1175" t="s">
        <v>4550</v>
      </c>
      <c r="C1175" t="s">
        <v>6330</v>
      </c>
      <c r="D1175" t="s">
        <v>5552</v>
      </c>
      <c r="E1175" t="s">
        <v>5542</v>
      </c>
      <c r="G1175">
        <v>1</v>
      </c>
      <c r="H1175" t="s">
        <v>9357</v>
      </c>
      <c r="I1175" t="s">
        <v>6343</v>
      </c>
      <c r="J1175" t="s">
        <v>7741</v>
      </c>
      <c r="K1175" t="s">
        <v>8964</v>
      </c>
    </row>
    <row r="1176" spans="1:11" x14ac:dyDescent="0.3">
      <c r="A1176" t="s">
        <v>9355</v>
      </c>
      <c r="B1176" t="s">
        <v>4280</v>
      </c>
      <c r="C1176" t="s">
        <v>6330</v>
      </c>
      <c r="D1176" t="s">
        <v>5552</v>
      </c>
      <c r="E1176" t="s">
        <v>5542</v>
      </c>
      <c r="F1176" t="s">
        <v>6087</v>
      </c>
      <c r="G1176">
        <v>1</v>
      </c>
      <c r="H1176" t="s">
        <v>9355</v>
      </c>
      <c r="I1176" t="s">
        <v>6343</v>
      </c>
      <c r="J1176" t="s">
        <v>7741</v>
      </c>
      <c r="K1176" t="s">
        <v>8964</v>
      </c>
    </row>
    <row r="1177" spans="1:11" x14ac:dyDescent="0.3">
      <c r="A1177" t="s">
        <v>9353</v>
      </c>
      <c r="B1177" t="s">
        <v>4551</v>
      </c>
      <c r="C1177" t="s">
        <v>6330</v>
      </c>
      <c r="D1177" t="s">
        <v>5552</v>
      </c>
      <c r="E1177" t="s">
        <v>5663</v>
      </c>
      <c r="G1177">
        <v>1</v>
      </c>
      <c r="H1177" t="s">
        <v>9353</v>
      </c>
      <c r="I1177" t="s">
        <v>6343</v>
      </c>
      <c r="J1177" t="s">
        <v>7741</v>
      </c>
      <c r="K1177" t="s">
        <v>8962</v>
      </c>
    </row>
    <row r="1178" spans="1:11" x14ac:dyDescent="0.3">
      <c r="A1178" t="s">
        <v>9353</v>
      </c>
      <c r="B1178" t="s">
        <v>4552</v>
      </c>
      <c r="C1178" t="s">
        <v>6330</v>
      </c>
      <c r="D1178" t="s">
        <v>5552</v>
      </c>
      <c r="E1178" t="s">
        <v>5663</v>
      </c>
      <c r="G1178">
        <v>1</v>
      </c>
      <c r="H1178" t="s">
        <v>9353</v>
      </c>
      <c r="I1178" t="s">
        <v>6343</v>
      </c>
      <c r="J1178" t="s">
        <v>7741</v>
      </c>
      <c r="K1178" t="s">
        <v>8962</v>
      </c>
    </row>
    <row r="1179" spans="1:11" x14ac:dyDescent="0.3">
      <c r="A1179" t="s">
        <v>9353</v>
      </c>
      <c r="B1179" t="s">
        <v>4553</v>
      </c>
      <c r="C1179" t="s">
        <v>6330</v>
      </c>
      <c r="D1179" t="s">
        <v>5552</v>
      </c>
      <c r="E1179" t="s">
        <v>5663</v>
      </c>
      <c r="G1179">
        <v>1</v>
      </c>
      <c r="H1179" t="s">
        <v>9353</v>
      </c>
      <c r="I1179" t="s">
        <v>6343</v>
      </c>
      <c r="J1179" t="s">
        <v>7741</v>
      </c>
      <c r="K1179" t="s">
        <v>8962</v>
      </c>
    </row>
    <row r="1180" spans="1:11" x14ac:dyDescent="0.3">
      <c r="A1180" t="s">
        <v>9365</v>
      </c>
      <c r="B1180" t="s">
        <v>313</v>
      </c>
      <c r="C1180" t="s">
        <v>6330</v>
      </c>
      <c r="D1180" t="s">
        <v>5554</v>
      </c>
      <c r="G1180">
        <v>1</v>
      </c>
      <c r="H1180" t="s">
        <v>9365</v>
      </c>
      <c r="I1180" t="s">
        <v>6343</v>
      </c>
      <c r="J1180" t="s">
        <v>7744</v>
      </c>
      <c r="K1180" t="s">
        <v>8972</v>
      </c>
    </row>
    <row r="1181" spans="1:11" x14ac:dyDescent="0.3">
      <c r="A1181" t="s">
        <v>9637</v>
      </c>
      <c r="B1181" t="s">
        <v>4554</v>
      </c>
      <c r="C1181" t="s">
        <v>6330</v>
      </c>
      <c r="D1181" t="s">
        <v>5484</v>
      </c>
      <c r="E1181" t="s">
        <v>6099</v>
      </c>
      <c r="G1181">
        <v>1</v>
      </c>
      <c r="H1181" t="s">
        <v>9637</v>
      </c>
      <c r="I1181" t="s">
        <v>6343</v>
      </c>
      <c r="J1181" t="s">
        <v>7753</v>
      </c>
      <c r="K1181" t="s">
        <v>9080</v>
      </c>
    </row>
    <row r="1182" spans="1:11" x14ac:dyDescent="0.3">
      <c r="A1182" t="s">
        <v>9759</v>
      </c>
      <c r="B1182" t="s">
        <v>4555</v>
      </c>
      <c r="C1182" t="s">
        <v>6330</v>
      </c>
      <c r="D1182" t="s">
        <v>5482</v>
      </c>
      <c r="E1182" t="s">
        <v>5663</v>
      </c>
      <c r="G1182">
        <v>1</v>
      </c>
      <c r="H1182" t="s">
        <v>9759</v>
      </c>
      <c r="I1182" t="s">
        <v>6343</v>
      </c>
      <c r="J1182" t="s">
        <v>7756</v>
      </c>
      <c r="K1182" t="s">
        <v>9200</v>
      </c>
    </row>
    <row r="1183" spans="1:11" x14ac:dyDescent="0.3">
      <c r="A1183" t="s">
        <v>9851</v>
      </c>
      <c r="B1183" t="s">
        <v>4556</v>
      </c>
      <c r="C1183" t="s">
        <v>6330</v>
      </c>
      <c r="D1183" t="s">
        <v>6130</v>
      </c>
      <c r="E1183" t="s">
        <v>5825</v>
      </c>
      <c r="F1183" t="s">
        <v>5588</v>
      </c>
      <c r="G1183">
        <v>1</v>
      </c>
      <c r="H1183" t="s">
        <v>9851</v>
      </c>
      <c r="I1183" t="s">
        <v>6343</v>
      </c>
      <c r="J1183" t="s">
        <v>7759</v>
      </c>
      <c r="K1183" t="s">
        <v>9288</v>
      </c>
    </row>
    <row r="1184" spans="1:11" x14ac:dyDescent="0.3">
      <c r="A1184" t="s">
        <v>9851</v>
      </c>
      <c r="B1184" t="s">
        <v>4557</v>
      </c>
      <c r="C1184" t="s">
        <v>6330</v>
      </c>
      <c r="D1184" t="s">
        <v>6130</v>
      </c>
      <c r="E1184" t="s">
        <v>5825</v>
      </c>
      <c r="F1184" t="s">
        <v>5588</v>
      </c>
      <c r="G1184">
        <v>1</v>
      </c>
      <c r="H1184" t="s">
        <v>9851</v>
      </c>
      <c r="I1184" t="s">
        <v>6343</v>
      </c>
      <c r="J1184" t="s">
        <v>7759</v>
      </c>
      <c r="K1184" t="s">
        <v>9288</v>
      </c>
    </row>
    <row r="1185" spans="1:11" x14ac:dyDescent="0.3">
      <c r="A1185" t="s">
        <v>9851</v>
      </c>
      <c r="B1185" t="s">
        <v>4558</v>
      </c>
      <c r="C1185" t="s">
        <v>6330</v>
      </c>
      <c r="D1185" t="s">
        <v>6130</v>
      </c>
      <c r="E1185" t="s">
        <v>5825</v>
      </c>
      <c r="F1185" t="s">
        <v>5588</v>
      </c>
      <c r="G1185">
        <v>1</v>
      </c>
      <c r="H1185" t="s">
        <v>9851</v>
      </c>
      <c r="I1185" t="s">
        <v>6343</v>
      </c>
      <c r="J1185" t="s">
        <v>7759</v>
      </c>
      <c r="K1185" t="s">
        <v>9288</v>
      </c>
    </row>
    <row r="1186" spans="1:11" x14ac:dyDescent="0.3">
      <c r="A1186" t="s">
        <v>9864</v>
      </c>
      <c r="B1186" t="s">
        <v>4559</v>
      </c>
      <c r="C1186" t="s">
        <v>6330</v>
      </c>
      <c r="D1186" t="s">
        <v>6130</v>
      </c>
      <c r="E1186" t="s">
        <v>5688</v>
      </c>
      <c r="G1186">
        <v>1</v>
      </c>
      <c r="H1186" t="s">
        <v>9864</v>
      </c>
      <c r="I1186" t="s">
        <v>6343</v>
      </c>
      <c r="J1186" t="s">
        <v>7759</v>
      </c>
      <c r="K1186" t="s">
        <v>9298</v>
      </c>
    </row>
    <row r="1187" spans="1:11" x14ac:dyDescent="0.3">
      <c r="A1187" t="s">
        <v>9867</v>
      </c>
      <c r="B1187" t="s">
        <v>4560</v>
      </c>
      <c r="C1187" t="s">
        <v>6330</v>
      </c>
      <c r="D1187" t="s">
        <v>6130</v>
      </c>
      <c r="E1187" t="s">
        <v>5813</v>
      </c>
      <c r="G1187">
        <v>1</v>
      </c>
      <c r="H1187" t="s">
        <v>9867</v>
      </c>
      <c r="I1187" t="s">
        <v>6343</v>
      </c>
      <c r="J1187" t="s">
        <v>7759</v>
      </c>
      <c r="K1187" t="s">
        <v>9300</v>
      </c>
    </row>
    <row r="1188" spans="1:11" x14ac:dyDescent="0.3">
      <c r="A1188" t="s">
        <v>9896</v>
      </c>
      <c r="B1188" t="s">
        <v>4561</v>
      </c>
      <c r="C1188" t="s">
        <v>6330</v>
      </c>
      <c r="D1188" t="s">
        <v>6130</v>
      </c>
      <c r="E1188" t="s">
        <v>6161</v>
      </c>
      <c r="G1188">
        <v>1</v>
      </c>
      <c r="H1188" t="s">
        <v>9896</v>
      </c>
      <c r="I1188" t="s">
        <v>6343</v>
      </c>
      <c r="J1188" t="s">
        <v>7759</v>
      </c>
      <c r="K1188" t="s">
        <v>9320</v>
      </c>
    </row>
    <row r="1189" spans="1:11" x14ac:dyDescent="0.3">
      <c r="A1189" t="s">
        <v>9902</v>
      </c>
      <c r="B1189" t="s">
        <v>4562</v>
      </c>
      <c r="C1189" t="s">
        <v>6330</v>
      </c>
      <c r="D1189" t="s">
        <v>6130</v>
      </c>
      <c r="E1189" t="s">
        <v>5612</v>
      </c>
      <c r="G1189">
        <v>1</v>
      </c>
      <c r="H1189" t="s">
        <v>9902</v>
      </c>
      <c r="I1189" t="s">
        <v>6343</v>
      </c>
      <c r="J1189" t="s">
        <v>7759</v>
      </c>
      <c r="K1189" t="s">
        <v>9328</v>
      </c>
    </row>
    <row r="1190" spans="1:11" x14ac:dyDescent="0.3">
      <c r="A1190" t="s">
        <v>9911</v>
      </c>
      <c r="B1190" t="s">
        <v>4563</v>
      </c>
      <c r="C1190" t="s">
        <v>6330</v>
      </c>
      <c r="D1190" t="s">
        <v>6130</v>
      </c>
      <c r="E1190" t="s">
        <v>5486</v>
      </c>
      <c r="G1190">
        <v>1</v>
      </c>
      <c r="H1190" t="s">
        <v>9911</v>
      </c>
      <c r="I1190" t="s">
        <v>6343</v>
      </c>
      <c r="J1190" t="s">
        <v>7759</v>
      </c>
      <c r="K1190" t="s">
        <v>9340</v>
      </c>
    </row>
    <row r="1191" spans="1:11" x14ac:dyDescent="0.3">
      <c r="A1191" t="s">
        <v>9911</v>
      </c>
      <c r="B1191" t="s">
        <v>4564</v>
      </c>
      <c r="C1191" t="s">
        <v>6330</v>
      </c>
      <c r="D1191" t="s">
        <v>6130</v>
      </c>
      <c r="E1191" t="s">
        <v>5486</v>
      </c>
      <c r="G1191">
        <v>1</v>
      </c>
      <c r="H1191" t="s">
        <v>9911</v>
      </c>
      <c r="I1191" t="s">
        <v>6343</v>
      </c>
      <c r="J1191" t="s">
        <v>7759</v>
      </c>
      <c r="K1191" t="s">
        <v>9340</v>
      </c>
    </row>
    <row r="1192" spans="1:11" x14ac:dyDescent="0.3">
      <c r="A1192" t="s">
        <v>9567</v>
      </c>
      <c r="B1192" t="s">
        <v>4565</v>
      </c>
      <c r="C1192" t="s">
        <v>6330</v>
      </c>
      <c r="D1192" t="s">
        <v>5484</v>
      </c>
      <c r="E1192" t="s">
        <v>6100</v>
      </c>
      <c r="G1192">
        <v>1</v>
      </c>
      <c r="H1192" t="s">
        <v>9567</v>
      </c>
      <c r="I1192" t="s">
        <v>6343</v>
      </c>
      <c r="J1192" t="s">
        <v>7753</v>
      </c>
      <c r="K1192" t="s">
        <v>9060</v>
      </c>
    </row>
    <row r="1193" spans="1:11" x14ac:dyDescent="0.3">
      <c r="A1193" t="s">
        <v>9750</v>
      </c>
      <c r="B1193" t="s">
        <v>4566</v>
      </c>
      <c r="C1193" t="s">
        <v>6330</v>
      </c>
      <c r="D1193" t="s">
        <v>5482</v>
      </c>
      <c r="E1193" t="s">
        <v>5688</v>
      </c>
      <c r="G1193">
        <v>1</v>
      </c>
      <c r="H1193" t="s">
        <v>9750</v>
      </c>
      <c r="I1193" t="s">
        <v>6343</v>
      </c>
      <c r="J1193" t="s">
        <v>7756</v>
      </c>
      <c r="K1193" t="s">
        <v>9186</v>
      </c>
    </row>
    <row r="1194" spans="1:11" x14ac:dyDescent="0.3">
      <c r="A1194" t="s">
        <v>9760</v>
      </c>
      <c r="B1194" t="s">
        <v>4567</v>
      </c>
      <c r="C1194" t="s">
        <v>6330</v>
      </c>
      <c r="D1194" t="s">
        <v>5482</v>
      </c>
      <c r="E1194" t="s">
        <v>5542</v>
      </c>
      <c r="G1194">
        <v>1</v>
      </c>
      <c r="H1194" t="s">
        <v>9760</v>
      </c>
      <c r="I1194" t="s">
        <v>6343</v>
      </c>
      <c r="J1194" t="s">
        <v>7756</v>
      </c>
      <c r="K1194" t="s">
        <v>9202</v>
      </c>
    </row>
    <row r="1195" spans="1:11" x14ac:dyDescent="0.3">
      <c r="A1195" t="s">
        <v>9793</v>
      </c>
      <c r="B1195" t="s">
        <v>4568</v>
      </c>
      <c r="C1195" t="s">
        <v>6330</v>
      </c>
      <c r="D1195" t="s">
        <v>5482</v>
      </c>
      <c r="E1195" t="s">
        <v>5483</v>
      </c>
      <c r="G1195">
        <v>1</v>
      </c>
      <c r="H1195" t="s">
        <v>9793</v>
      </c>
      <c r="I1195" t="s">
        <v>6343</v>
      </c>
      <c r="J1195" t="s">
        <v>7756</v>
      </c>
      <c r="K1195" t="s">
        <v>9214</v>
      </c>
    </row>
    <row r="1196" spans="1:11" x14ac:dyDescent="0.3">
      <c r="A1196" t="s">
        <v>9798</v>
      </c>
      <c r="B1196" t="s">
        <v>4569</v>
      </c>
      <c r="C1196" t="s">
        <v>6330</v>
      </c>
      <c r="D1196" t="s">
        <v>5482</v>
      </c>
      <c r="E1196" t="s">
        <v>5588</v>
      </c>
      <c r="G1196">
        <v>1</v>
      </c>
      <c r="H1196" t="s">
        <v>9798</v>
      </c>
      <c r="I1196" t="s">
        <v>6343</v>
      </c>
      <c r="J1196" t="s">
        <v>7756</v>
      </c>
      <c r="K1196" t="s">
        <v>9218</v>
      </c>
    </row>
    <row r="1197" spans="1:11" x14ac:dyDescent="0.3">
      <c r="A1197" t="s">
        <v>9807</v>
      </c>
      <c r="B1197" t="s">
        <v>4570</v>
      </c>
      <c r="C1197" t="s">
        <v>6330</v>
      </c>
      <c r="D1197" t="s">
        <v>5482</v>
      </c>
      <c r="E1197" t="s">
        <v>5612</v>
      </c>
      <c r="G1197">
        <v>1</v>
      </c>
      <c r="H1197" t="s">
        <v>9807</v>
      </c>
      <c r="I1197" t="s">
        <v>6343</v>
      </c>
      <c r="J1197" t="s">
        <v>7756</v>
      </c>
      <c r="K1197" t="s">
        <v>9228</v>
      </c>
    </row>
    <row r="1198" spans="1:11" x14ac:dyDescent="0.3">
      <c r="A1198" t="s">
        <v>9810</v>
      </c>
      <c r="B1198" t="s">
        <v>4571</v>
      </c>
      <c r="C1198" t="s">
        <v>6330</v>
      </c>
      <c r="D1198" t="s">
        <v>5482</v>
      </c>
      <c r="E1198" t="s">
        <v>5948</v>
      </c>
      <c r="G1198">
        <v>1</v>
      </c>
      <c r="H1198" t="s">
        <v>9810</v>
      </c>
      <c r="I1198" t="s">
        <v>6343</v>
      </c>
      <c r="J1198" t="s">
        <v>7756</v>
      </c>
      <c r="K1198" t="s">
        <v>9232</v>
      </c>
    </row>
    <row r="1199" spans="1:11" x14ac:dyDescent="0.3">
      <c r="A1199" t="s">
        <v>9811</v>
      </c>
      <c r="B1199" t="s">
        <v>4572</v>
      </c>
      <c r="C1199" t="s">
        <v>6330</v>
      </c>
      <c r="D1199" t="s">
        <v>5482</v>
      </c>
      <c r="E1199" t="s">
        <v>5666</v>
      </c>
      <c r="G1199">
        <v>1</v>
      </c>
      <c r="H1199" t="s">
        <v>9811</v>
      </c>
      <c r="I1199" t="s">
        <v>6343</v>
      </c>
      <c r="J1199" t="s">
        <v>7756</v>
      </c>
      <c r="K1199" t="s">
        <v>9234</v>
      </c>
    </row>
    <row r="1200" spans="1:11" x14ac:dyDescent="0.3">
      <c r="A1200" t="s">
        <v>9813</v>
      </c>
      <c r="B1200" t="s">
        <v>4573</v>
      </c>
      <c r="C1200" t="s">
        <v>6330</v>
      </c>
      <c r="D1200" t="s">
        <v>5482</v>
      </c>
      <c r="E1200" t="s">
        <v>5794</v>
      </c>
      <c r="G1200">
        <v>1</v>
      </c>
      <c r="H1200" t="s">
        <v>9813</v>
      </c>
      <c r="I1200" t="s">
        <v>6343</v>
      </c>
      <c r="J1200" t="s">
        <v>7756</v>
      </c>
      <c r="K1200" t="s">
        <v>9236</v>
      </c>
    </row>
    <row r="1201" spans="1:11" x14ac:dyDescent="0.3">
      <c r="A1201" t="s">
        <v>9817</v>
      </c>
      <c r="B1201" t="s">
        <v>4574</v>
      </c>
      <c r="C1201" t="s">
        <v>6330</v>
      </c>
      <c r="D1201" t="s">
        <v>5482</v>
      </c>
      <c r="E1201" t="s">
        <v>5583</v>
      </c>
      <c r="G1201">
        <v>1</v>
      </c>
      <c r="H1201" t="s">
        <v>9817</v>
      </c>
      <c r="I1201" t="s">
        <v>6343</v>
      </c>
      <c r="J1201" t="s">
        <v>7756</v>
      </c>
      <c r="K1201" t="s">
        <v>9244</v>
      </c>
    </row>
    <row r="1202" spans="1:11" x14ac:dyDescent="0.3">
      <c r="A1202" t="s">
        <v>9793</v>
      </c>
      <c r="B1202" t="s">
        <v>2035</v>
      </c>
      <c r="C1202" t="s">
        <v>6330</v>
      </c>
      <c r="D1202" t="s">
        <v>5482</v>
      </c>
      <c r="E1202" t="s">
        <v>5483</v>
      </c>
      <c r="G1202">
        <v>1</v>
      </c>
      <c r="H1202" t="s">
        <v>9793</v>
      </c>
      <c r="I1202" t="s">
        <v>6343</v>
      </c>
      <c r="J1202" t="s">
        <v>7756</v>
      </c>
      <c r="K1202" t="s">
        <v>9214</v>
      </c>
    </row>
    <row r="1203" spans="1:11" x14ac:dyDescent="0.3">
      <c r="A1203" t="s">
        <v>9782</v>
      </c>
      <c r="B1203" t="s">
        <v>4575</v>
      </c>
      <c r="C1203" t="s">
        <v>6330</v>
      </c>
      <c r="D1203" t="s">
        <v>5482</v>
      </c>
      <c r="E1203" t="s">
        <v>5483</v>
      </c>
      <c r="F1203" t="s">
        <v>5612</v>
      </c>
      <c r="G1203">
        <v>1</v>
      </c>
      <c r="H1203" t="s">
        <v>9782</v>
      </c>
      <c r="I1203" t="s">
        <v>6343</v>
      </c>
      <c r="J1203" t="s">
        <v>7756</v>
      </c>
      <c r="K1203" t="s">
        <v>9214</v>
      </c>
    </row>
    <row r="1204" spans="1:11" x14ac:dyDescent="0.3">
      <c r="A1204" t="s">
        <v>9842</v>
      </c>
      <c r="B1204" t="s">
        <v>4576</v>
      </c>
      <c r="C1204" t="s">
        <v>6330</v>
      </c>
      <c r="D1204" t="s">
        <v>6130</v>
      </c>
      <c r="E1204" t="s">
        <v>5678</v>
      </c>
      <c r="G1204">
        <v>1</v>
      </c>
      <c r="H1204" t="s">
        <v>9842</v>
      </c>
      <c r="I1204" t="s">
        <v>6343</v>
      </c>
      <c r="J1204" t="s">
        <v>7759</v>
      </c>
      <c r="K1204" t="s">
        <v>9272</v>
      </c>
    </row>
    <row r="1205" spans="1:11" x14ac:dyDescent="0.3">
      <c r="A1205" t="s">
        <v>9849</v>
      </c>
      <c r="B1205" t="s">
        <v>4577</v>
      </c>
      <c r="C1205" t="s">
        <v>6330</v>
      </c>
      <c r="D1205" t="s">
        <v>6130</v>
      </c>
      <c r="E1205" t="s">
        <v>6101</v>
      </c>
      <c r="G1205">
        <v>1</v>
      </c>
      <c r="H1205" t="s">
        <v>9849</v>
      </c>
      <c r="I1205" t="s">
        <v>6343</v>
      </c>
      <c r="J1205" t="s">
        <v>7759</v>
      </c>
      <c r="K1205" t="s">
        <v>9284</v>
      </c>
    </row>
    <row r="1206" spans="1:11" x14ac:dyDescent="0.3">
      <c r="A1206" t="s">
        <v>9849</v>
      </c>
      <c r="B1206" t="s">
        <v>4578</v>
      </c>
      <c r="C1206" t="s">
        <v>6330</v>
      </c>
      <c r="D1206" t="s">
        <v>6130</v>
      </c>
      <c r="E1206" t="s">
        <v>6101</v>
      </c>
      <c r="G1206">
        <v>1</v>
      </c>
      <c r="H1206" t="s">
        <v>9849</v>
      </c>
      <c r="I1206" t="s">
        <v>6343</v>
      </c>
      <c r="J1206" t="s">
        <v>7759</v>
      </c>
      <c r="K1206" t="s">
        <v>9284</v>
      </c>
    </row>
    <row r="1207" spans="1:11" x14ac:dyDescent="0.3">
      <c r="A1207" t="s">
        <v>9851</v>
      </c>
      <c r="B1207" t="s">
        <v>4579</v>
      </c>
      <c r="C1207" t="s">
        <v>6330</v>
      </c>
      <c r="D1207" t="s">
        <v>6130</v>
      </c>
      <c r="E1207" t="s">
        <v>5825</v>
      </c>
      <c r="F1207" t="s">
        <v>5588</v>
      </c>
      <c r="G1207">
        <v>1</v>
      </c>
      <c r="H1207" t="s">
        <v>9851</v>
      </c>
      <c r="I1207" t="s">
        <v>6343</v>
      </c>
      <c r="J1207" t="s">
        <v>7759</v>
      </c>
      <c r="K1207" t="s">
        <v>9288</v>
      </c>
    </row>
    <row r="1208" spans="1:11" x14ac:dyDescent="0.3">
      <c r="A1208" t="s">
        <v>9851</v>
      </c>
      <c r="B1208" t="s">
        <v>4580</v>
      </c>
      <c r="C1208" t="s">
        <v>6330</v>
      </c>
      <c r="D1208" t="s">
        <v>6130</v>
      </c>
      <c r="E1208" t="s">
        <v>5825</v>
      </c>
      <c r="F1208" t="s">
        <v>5588</v>
      </c>
      <c r="G1208">
        <v>1</v>
      </c>
      <c r="H1208" t="s">
        <v>9851</v>
      </c>
      <c r="I1208" t="s">
        <v>6343</v>
      </c>
      <c r="J1208" t="s">
        <v>7759</v>
      </c>
      <c r="K1208" t="s">
        <v>9288</v>
      </c>
    </row>
    <row r="1209" spans="1:11" x14ac:dyDescent="0.3">
      <c r="A1209" t="s">
        <v>9864</v>
      </c>
      <c r="B1209" t="s">
        <v>4581</v>
      </c>
      <c r="C1209" t="s">
        <v>6330</v>
      </c>
      <c r="D1209" t="s">
        <v>6130</v>
      </c>
      <c r="E1209" t="s">
        <v>5688</v>
      </c>
      <c r="G1209">
        <v>1</v>
      </c>
      <c r="H1209" t="s">
        <v>9864</v>
      </c>
      <c r="I1209" t="s">
        <v>6343</v>
      </c>
      <c r="J1209" t="s">
        <v>7759</v>
      </c>
      <c r="K1209" t="s">
        <v>9298</v>
      </c>
    </row>
    <row r="1210" spans="1:11" x14ac:dyDescent="0.3">
      <c r="A1210" t="s">
        <v>9871</v>
      </c>
      <c r="B1210" t="s">
        <v>4582</v>
      </c>
      <c r="C1210" t="s">
        <v>6330</v>
      </c>
      <c r="D1210" t="s">
        <v>6130</v>
      </c>
      <c r="E1210" t="s">
        <v>5545</v>
      </c>
      <c r="G1210">
        <v>1</v>
      </c>
      <c r="H1210" t="s">
        <v>9871</v>
      </c>
      <c r="I1210" t="s">
        <v>6343</v>
      </c>
      <c r="J1210" t="s">
        <v>7759</v>
      </c>
      <c r="K1210" t="s">
        <v>9308</v>
      </c>
    </row>
    <row r="1211" spans="1:11" x14ac:dyDescent="0.3">
      <c r="A1211" t="s">
        <v>9873</v>
      </c>
      <c r="B1211" t="s">
        <v>2574</v>
      </c>
      <c r="C1211" t="s">
        <v>6330</v>
      </c>
      <c r="D1211" t="s">
        <v>6130</v>
      </c>
      <c r="E1211" t="s">
        <v>5547</v>
      </c>
      <c r="F1211" t="s">
        <v>5715</v>
      </c>
      <c r="G1211">
        <v>1</v>
      </c>
      <c r="H1211" t="s">
        <v>9873</v>
      </c>
      <c r="I1211" t="s">
        <v>6343</v>
      </c>
      <c r="J1211" t="s">
        <v>7759</v>
      </c>
      <c r="K1211" t="s">
        <v>9310</v>
      </c>
    </row>
    <row r="1212" spans="1:11" x14ac:dyDescent="0.3">
      <c r="A1212" t="s">
        <v>9888</v>
      </c>
      <c r="B1212" t="s">
        <v>4583</v>
      </c>
      <c r="C1212" t="s">
        <v>6330</v>
      </c>
      <c r="D1212" t="s">
        <v>6130</v>
      </c>
      <c r="E1212" t="s">
        <v>5483</v>
      </c>
      <c r="G1212">
        <v>1</v>
      </c>
      <c r="H1212" t="s">
        <v>9888</v>
      </c>
      <c r="I1212" t="s">
        <v>6343</v>
      </c>
      <c r="J1212" t="s">
        <v>7759</v>
      </c>
      <c r="K1212" t="s">
        <v>9312</v>
      </c>
    </row>
    <row r="1213" spans="1:11" x14ac:dyDescent="0.3">
      <c r="A1213" t="s">
        <v>9902</v>
      </c>
      <c r="B1213" t="s">
        <v>4584</v>
      </c>
      <c r="C1213" t="s">
        <v>6330</v>
      </c>
      <c r="D1213" t="s">
        <v>6130</v>
      </c>
      <c r="E1213" t="s">
        <v>5612</v>
      </c>
      <c r="G1213">
        <v>1</v>
      </c>
      <c r="H1213" t="s">
        <v>9902</v>
      </c>
      <c r="I1213" t="s">
        <v>6343</v>
      </c>
      <c r="J1213" t="s">
        <v>7759</v>
      </c>
      <c r="K1213" t="s">
        <v>9328</v>
      </c>
    </row>
    <row r="1214" spans="1:11" x14ac:dyDescent="0.3">
      <c r="A1214" t="s">
        <v>9904</v>
      </c>
      <c r="B1214" t="s">
        <v>4585</v>
      </c>
      <c r="C1214" t="s">
        <v>6330</v>
      </c>
      <c r="D1214" t="s">
        <v>6130</v>
      </c>
      <c r="E1214" t="s">
        <v>5948</v>
      </c>
      <c r="G1214">
        <v>1</v>
      </c>
      <c r="H1214" t="s">
        <v>9904</v>
      </c>
      <c r="I1214" t="s">
        <v>6343</v>
      </c>
      <c r="J1214" t="s">
        <v>7759</v>
      </c>
      <c r="K1214" t="s">
        <v>9330</v>
      </c>
    </row>
    <row r="1215" spans="1:11" x14ac:dyDescent="0.3">
      <c r="A1215" t="s">
        <v>9905</v>
      </c>
      <c r="B1215" t="s">
        <v>4586</v>
      </c>
      <c r="C1215" t="s">
        <v>6330</v>
      </c>
      <c r="D1215" t="s">
        <v>6130</v>
      </c>
      <c r="E1215" t="s">
        <v>5666</v>
      </c>
      <c r="G1215">
        <v>1</v>
      </c>
      <c r="H1215" t="s">
        <v>9905</v>
      </c>
      <c r="I1215" t="s">
        <v>6343</v>
      </c>
      <c r="J1215" t="s">
        <v>7759</v>
      </c>
      <c r="K1215" t="s">
        <v>9332</v>
      </c>
    </row>
    <row r="1216" spans="1:11" x14ac:dyDescent="0.3">
      <c r="A1216" t="s">
        <v>9914</v>
      </c>
      <c r="B1216" t="s">
        <v>4587</v>
      </c>
      <c r="C1216" t="s">
        <v>6330</v>
      </c>
      <c r="D1216" t="s">
        <v>6130</v>
      </c>
      <c r="E1216" t="s">
        <v>5941</v>
      </c>
      <c r="F1216" t="s">
        <v>5583</v>
      </c>
      <c r="G1216">
        <v>1</v>
      </c>
      <c r="H1216" t="s">
        <v>9914</v>
      </c>
      <c r="I1216" t="s">
        <v>6343</v>
      </c>
      <c r="J1216" t="s">
        <v>7759</v>
      </c>
      <c r="K1216" t="s">
        <v>9344</v>
      </c>
    </row>
    <row r="1217" spans="1:11" x14ac:dyDescent="0.3">
      <c r="A1217" t="s">
        <v>9922</v>
      </c>
      <c r="B1217" t="s">
        <v>4588</v>
      </c>
      <c r="C1217" t="s">
        <v>6330</v>
      </c>
      <c r="D1217" t="s">
        <v>6130</v>
      </c>
      <c r="E1217" t="s">
        <v>5583</v>
      </c>
      <c r="G1217">
        <v>1</v>
      </c>
      <c r="H1217" t="s">
        <v>9922</v>
      </c>
      <c r="I1217" t="s">
        <v>6343</v>
      </c>
      <c r="J1217" t="s">
        <v>7759</v>
      </c>
      <c r="K1217" t="s">
        <v>9350</v>
      </c>
    </row>
    <row r="1218" spans="1:11" x14ac:dyDescent="0.3">
      <c r="A1218" t="s">
        <v>9931</v>
      </c>
      <c r="B1218" t="s">
        <v>4589</v>
      </c>
      <c r="C1218" t="s">
        <v>6330</v>
      </c>
      <c r="D1218" t="s">
        <v>6130</v>
      </c>
      <c r="E1218" t="s">
        <v>5772</v>
      </c>
      <c r="G1218">
        <v>1</v>
      </c>
      <c r="H1218" t="s">
        <v>9931</v>
      </c>
      <c r="I1218" t="s">
        <v>6343</v>
      </c>
      <c r="J1218" t="s">
        <v>7759</v>
      </c>
      <c r="K1218" t="s">
        <v>9368</v>
      </c>
    </row>
    <row r="1219" spans="1:11" x14ac:dyDescent="0.3">
      <c r="A1219" t="s">
        <v>9839</v>
      </c>
      <c r="B1219" t="s">
        <v>4590</v>
      </c>
      <c r="C1219" t="s">
        <v>6330</v>
      </c>
      <c r="D1219" t="s">
        <v>6130</v>
      </c>
      <c r="E1219" t="s">
        <v>6004</v>
      </c>
      <c r="G1219">
        <v>1</v>
      </c>
      <c r="H1219" t="s">
        <v>9839</v>
      </c>
      <c r="I1219" t="s">
        <v>6343</v>
      </c>
      <c r="J1219" t="s">
        <v>7759</v>
      </c>
      <c r="K1219" t="s">
        <v>9268</v>
      </c>
    </row>
    <row r="1220" spans="1:11" x14ac:dyDescent="0.3">
      <c r="A1220" t="s">
        <v>9826</v>
      </c>
      <c r="B1220" t="s">
        <v>4591</v>
      </c>
      <c r="C1220" t="s">
        <v>6330</v>
      </c>
      <c r="D1220" t="s">
        <v>6130</v>
      </c>
      <c r="E1220" t="s">
        <v>5481</v>
      </c>
      <c r="F1220" t="s">
        <v>5619</v>
      </c>
      <c r="G1220">
        <v>1</v>
      </c>
      <c r="H1220" t="s">
        <v>9826</v>
      </c>
      <c r="I1220" t="s">
        <v>6343</v>
      </c>
      <c r="J1220" t="s">
        <v>7759</v>
      </c>
      <c r="K1220" t="s">
        <v>9260</v>
      </c>
    </row>
    <row r="1221" spans="1:11" x14ac:dyDescent="0.3">
      <c r="A1221" t="s">
        <v>9710</v>
      </c>
      <c r="B1221" t="s">
        <v>4592</v>
      </c>
      <c r="C1221" t="s">
        <v>6330</v>
      </c>
      <c r="D1221" t="s">
        <v>5484</v>
      </c>
      <c r="E1221" t="s">
        <v>5955</v>
      </c>
      <c r="F1221" t="s">
        <v>5662</v>
      </c>
      <c r="G1221">
        <v>1</v>
      </c>
      <c r="H1221" t="s">
        <v>9710</v>
      </c>
      <c r="I1221" t="s">
        <v>6343</v>
      </c>
      <c r="J1221" t="s">
        <v>7753</v>
      </c>
      <c r="K1221" t="s">
        <v>9132</v>
      </c>
    </row>
    <row r="1222" spans="1:11" x14ac:dyDescent="0.3">
      <c r="A1222" t="s">
        <v>9637</v>
      </c>
      <c r="B1222" t="s">
        <v>4593</v>
      </c>
      <c r="C1222" t="s">
        <v>6330</v>
      </c>
      <c r="D1222" t="s">
        <v>5484</v>
      </c>
      <c r="E1222" t="s">
        <v>6099</v>
      </c>
      <c r="G1222">
        <v>1</v>
      </c>
      <c r="H1222" t="s">
        <v>9637</v>
      </c>
      <c r="I1222" t="s">
        <v>6343</v>
      </c>
      <c r="J1222" t="s">
        <v>7753</v>
      </c>
      <c r="K1222" t="s">
        <v>9080</v>
      </c>
    </row>
    <row r="1223" spans="1:11" x14ac:dyDescent="0.3">
      <c r="A1223" t="s">
        <v>9635</v>
      </c>
      <c r="B1223" t="s">
        <v>4594</v>
      </c>
      <c r="C1223" t="s">
        <v>6330</v>
      </c>
      <c r="D1223" t="s">
        <v>5484</v>
      </c>
      <c r="E1223" t="s">
        <v>6099</v>
      </c>
      <c r="F1223" t="s">
        <v>5516</v>
      </c>
      <c r="G1223">
        <v>1</v>
      </c>
      <c r="H1223" t="s">
        <v>9635</v>
      </c>
      <c r="I1223" t="s">
        <v>6343</v>
      </c>
      <c r="J1223" t="s">
        <v>7753</v>
      </c>
      <c r="K1223" t="s">
        <v>9080</v>
      </c>
    </row>
    <row r="1224" spans="1:11" x14ac:dyDescent="0.3">
      <c r="A1224" t="s">
        <v>9635</v>
      </c>
      <c r="B1224" t="s">
        <v>4595</v>
      </c>
      <c r="C1224" t="s">
        <v>6330</v>
      </c>
      <c r="D1224" t="s">
        <v>5484</v>
      </c>
      <c r="E1224" t="s">
        <v>6099</v>
      </c>
      <c r="F1224" t="s">
        <v>5516</v>
      </c>
      <c r="G1224">
        <v>1</v>
      </c>
      <c r="H1224" t="s">
        <v>9635</v>
      </c>
      <c r="I1224" t="s">
        <v>6343</v>
      </c>
      <c r="J1224" t="s">
        <v>7753</v>
      </c>
      <c r="K1224" t="s">
        <v>9080</v>
      </c>
    </row>
    <row r="1225" spans="1:11" x14ac:dyDescent="0.3">
      <c r="A1225" t="s">
        <v>9795</v>
      </c>
      <c r="B1225" t="s">
        <v>4596</v>
      </c>
      <c r="C1225" t="s">
        <v>6330</v>
      </c>
      <c r="D1225" t="s">
        <v>5482</v>
      </c>
      <c r="E1225" t="s">
        <v>5623</v>
      </c>
      <c r="F1225" t="s">
        <v>6161</v>
      </c>
      <c r="G1225">
        <v>1</v>
      </c>
      <c r="H1225" t="s">
        <v>9795</v>
      </c>
      <c r="I1225" t="s">
        <v>6343</v>
      </c>
      <c r="J1225" t="s">
        <v>7756</v>
      </c>
      <c r="K1225" t="s">
        <v>9216</v>
      </c>
    </row>
    <row r="1226" spans="1:11" x14ac:dyDescent="0.3">
      <c r="A1226" t="s">
        <v>9798</v>
      </c>
      <c r="B1226" t="s">
        <v>4597</v>
      </c>
      <c r="C1226" t="s">
        <v>6330</v>
      </c>
      <c r="D1226" t="s">
        <v>5482</v>
      </c>
      <c r="E1226" t="s">
        <v>5588</v>
      </c>
      <c r="G1226">
        <v>1</v>
      </c>
      <c r="H1226" t="s">
        <v>9798</v>
      </c>
      <c r="I1226" t="s">
        <v>6343</v>
      </c>
      <c r="J1226" t="s">
        <v>7756</v>
      </c>
      <c r="K1226" t="s">
        <v>9218</v>
      </c>
    </row>
    <row r="1227" spans="1:11" x14ac:dyDescent="0.3">
      <c r="A1227" t="s">
        <v>9768</v>
      </c>
      <c r="B1227" t="s">
        <v>4598</v>
      </c>
      <c r="C1227" t="s">
        <v>6330</v>
      </c>
      <c r="D1227" t="s">
        <v>5482</v>
      </c>
      <c r="E1227" t="s">
        <v>5483</v>
      </c>
      <c r="F1227" t="s">
        <v>6102</v>
      </c>
      <c r="G1227">
        <v>1</v>
      </c>
      <c r="H1227" t="s">
        <v>9768</v>
      </c>
      <c r="I1227" t="s">
        <v>6343</v>
      </c>
      <c r="J1227" t="s">
        <v>7756</v>
      </c>
      <c r="K1227" t="s">
        <v>9214</v>
      </c>
    </row>
    <row r="1228" spans="1:11" x14ac:dyDescent="0.3">
      <c r="A1228" t="s">
        <v>9779</v>
      </c>
      <c r="B1228" t="s">
        <v>4599</v>
      </c>
      <c r="C1228" t="s">
        <v>6330</v>
      </c>
      <c r="D1228" t="s">
        <v>5482</v>
      </c>
      <c r="E1228" t="s">
        <v>5483</v>
      </c>
      <c r="F1228" t="s">
        <v>5588</v>
      </c>
      <c r="G1228">
        <v>1</v>
      </c>
      <c r="H1228" t="s">
        <v>9779</v>
      </c>
      <c r="I1228" t="s">
        <v>6343</v>
      </c>
      <c r="J1228" t="s">
        <v>7756</v>
      </c>
      <c r="K1228" t="s">
        <v>9214</v>
      </c>
    </row>
    <row r="1229" spans="1:11" x14ac:dyDescent="0.3">
      <c r="A1229" t="s">
        <v>9905</v>
      </c>
      <c r="B1229" t="s">
        <v>2426</v>
      </c>
      <c r="C1229" t="s">
        <v>6330</v>
      </c>
      <c r="D1229" t="s">
        <v>6130</v>
      </c>
      <c r="E1229" t="s">
        <v>5666</v>
      </c>
      <c r="G1229">
        <v>1</v>
      </c>
      <c r="H1229" t="s">
        <v>9905</v>
      </c>
      <c r="I1229" t="s">
        <v>6343</v>
      </c>
      <c r="J1229" t="s">
        <v>7759</v>
      </c>
      <c r="K1229" t="s">
        <v>9332</v>
      </c>
    </row>
    <row r="1230" spans="1:11" x14ac:dyDescent="0.3">
      <c r="A1230" t="s">
        <v>9905</v>
      </c>
      <c r="B1230" t="s">
        <v>2797</v>
      </c>
      <c r="C1230" t="s">
        <v>6330</v>
      </c>
      <c r="D1230" t="s">
        <v>6130</v>
      </c>
      <c r="E1230" t="s">
        <v>5666</v>
      </c>
      <c r="G1230">
        <v>1</v>
      </c>
      <c r="H1230" t="s">
        <v>9905</v>
      </c>
      <c r="I1230" t="s">
        <v>6343</v>
      </c>
      <c r="J1230" t="s">
        <v>7759</v>
      </c>
      <c r="K1230" t="s">
        <v>9332</v>
      </c>
    </row>
    <row r="1231" spans="1:11" x14ac:dyDescent="0.3">
      <c r="A1231" t="s">
        <v>9629</v>
      </c>
      <c r="B1231" t="s">
        <v>2636</v>
      </c>
      <c r="C1231" t="s">
        <v>6330</v>
      </c>
      <c r="D1231" t="s">
        <v>5484</v>
      </c>
      <c r="E1231" t="s">
        <v>5483</v>
      </c>
      <c r="G1231">
        <v>1</v>
      </c>
      <c r="H1231" t="s">
        <v>9629</v>
      </c>
      <c r="I1231" t="s">
        <v>6343</v>
      </c>
      <c r="J1231" t="s">
        <v>7753</v>
      </c>
      <c r="K1231" t="s">
        <v>9076</v>
      </c>
    </row>
    <row r="1232" spans="1:11" x14ac:dyDescent="0.3">
      <c r="A1232" t="s">
        <v>9499</v>
      </c>
      <c r="B1232" t="s">
        <v>1828</v>
      </c>
      <c r="C1232" t="s">
        <v>6330</v>
      </c>
      <c r="D1232" t="s">
        <v>5484</v>
      </c>
      <c r="E1232" t="s">
        <v>5576</v>
      </c>
      <c r="G1232">
        <v>1</v>
      </c>
      <c r="H1232" t="s">
        <v>9499</v>
      </c>
      <c r="I1232" t="s">
        <v>6343</v>
      </c>
      <c r="J1232" t="s">
        <v>7753</v>
      </c>
      <c r="K1232" t="s">
        <v>9024</v>
      </c>
    </row>
    <row r="1233" spans="1:11" x14ac:dyDescent="0.3">
      <c r="A1233" t="s">
        <v>9902</v>
      </c>
      <c r="B1233" t="s">
        <v>3577</v>
      </c>
      <c r="C1233" t="s">
        <v>6330</v>
      </c>
      <c r="D1233" t="s">
        <v>6130</v>
      </c>
      <c r="E1233" t="s">
        <v>5612</v>
      </c>
      <c r="G1233">
        <v>1</v>
      </c>
      <c r="H1233" t="s">
        <v>9902</v>
      </c>
      <c r="I1233" t="s">
        <v>6343</v>
      </c>
      <c r="J1233" t="s">
        <v>7759</v>
      </c>
      <c r="K1233" t="s">
        <v>9328</v>
      </c>
    </row>
    <row r="1234" spans="1:11" x14ac:dyDescent="0.3">
      <c r="A1234" t="s">
        <v>9455</v>
      </c>
      <c r="B1234" t="s">
        <v>2597</v>
      </c>
      <c r="C1234" t="s">
        <v>6330</v>
      </c>
      <c r="D1234" t="s">
        <v>5484</v>
      </c>
      <c r="E1234" t="s">
        <v>5487</v>
      </c>
      <c r="G1234">
        <v>1</v>
      </c>
      <c r="H1234" t="s">
        <v>9455</v>
      </c>
      <c r="I1234" t="s">
        <v>6343</v>
      </c>
      <c r="J1234" t="s">
        <v>7753</v>
      </c>
      <c r="K1234" t="s">
        <v>9016</v>
      </c>
    </row>
    <row r="1235" spans="1:11" x14ac:dyDescent="0.3">
      <c r="A1235" t="s">
        <v>9433</v>
      </c>
      <c r="B1235" t="s">
        <v>4600</v>
      </c>
      <c r="C1235" t="s">
        <v>6330</v>
      </c>
      <c r="D1235" t="s">
        <v>5484</v>
      </c>
      <c r="E1235" t="s">
        <v>5678</v>
      </c>
      <c r="G1235">
        <v>1</v>
      </c>
      <c r="H1235" t="s">
        <v>9433</v>
      </c>
      <c r="I1235" t="s">
        <v>6343</v>
      </c>
      <c r="J1235" t="s">
        <v>7753</v>
      </c>
      <c r="K1235" t="s">
        <v>9000</v>
      </c>
    </row>
    <row r="1236" spans="1:11" x14ac:dyDescent="0.3">
      <c r="A1236" t="s">
        <v>9750</v>
      </c>
      <c r="B1236" t="s">
        <v>4601</v>
      </c>
      <c r="C1236" t="s">
        <v>6330</v>
      </c>
      <c r="D1236" t="s">
        <v>5482</v>
      </c>
      <c r="E1236" t="s">
        <v>5688</v>
      </c>
      <c r="G1236">
        <v>1</v>
      </c>
      <c r="H1236" t="s">
        <v>9750</v>
      </c>
      <c r="I1236" t="s">
        <v>6343</v>
      </c>
      <c r="J1236" t="s">
        <v>7756</v>
      </c>
      <c r="K1236" t="s">
        <v>9186</v>
      </c>
    </row>
    <row r="1237" spans="1:11" x14ac:dyDescent="0.3">
      <c r="A1237" t="s">
        <v>9742</v>
      </c>
      <c r="B1237" t="s">
        <v>4602</v>
      </c>
      <c r="C1237" t="s">
        <v>6330</v>
      </c>
      <c r="D1237" t="s">
        <v>5482</v>
      </c>
      <c r="E1237" t="s">
        <v>5825</v>
      </c>
      <c r="F1237" t="s">
        <v>5588</v>
      </c>
      <c r="G1237">
        <v>1</v>
      </c>
      <c r="H1237" t="s">
        <v>9742</v>
      </c>
      <c r="I1237" t="s">
        <v>6343</v>
      </c>
      <c r="J1237" t="s">
        <v>7756</v>
      </c>
      <c r="K1237" t="s">
        <v>9180</v>
      </c>
    </row>
    <row r="1238" spans="1:11" x14ac:dyDescent="0.3">
      <c r="A1238" t="s">
        <v>9732</v>
      </c>
      <c r="B1238" t="s">
        <v>4603</v>
      </c>
      <c r="C1238" t="s">
        <v>6330</v>
      </c>
      <c r="D1238" t="s">
        <v>5482</v>
      </c>
      <c r="E1238" t="s">
        <v>5678</v>
      </c>
      <c r="F1238" t="s">
        <v>6103</v>
      </c>
      <c r="G1238">
        <v>1</v>
      </c>
      <c r="H1238" t="s">
        <v>9732</v>
      </c>
      <c r="I1238" t="s">
        <v>6343</v>
      </c>
      <c r="J1238" t="s">
        <v>7756</v>
      </c>
      <c r="K1238" t="s">
        <v>9164</v>
      </c>
    </row>
    <row r="1239" spans="1:11" x14ac:dyDescent="0.3">
      <c r="A1239" t="s">
        <v>9793</v>
      </c>
      <c r="B1239" t="s">
        <v>4604</v>
      </c>
      <c r="C1239" t="s">
        <v>6330</v>
      </c>
      <c r="D1239" t="s">
        <v>5482</v>
      </c>
      <c r="E1239" t="s">
        <v>5483</v>
      </c>
      <c r="G1239">
        <v>1</v>
      </c>
      <c r="H1239" t="s">
        <v>9793</v>
      </c>
      <c r="I1239" t="s">
        <v>6343</v>
      </c>
      <c r="J1239" t="s">
        <v>7756</v>
      </c>
      <c r="K1239" t="s">
        <v>9214</v>
      </c>
    </row>
    <row r="1240" spans="1:11" x14ac:dyDescent="0.3">
      <c r="A1240" t="s">
        <v>9798</v>
      </c>
      <c r="B1240" t="s">
        <v>4605</v>
      </c>
      <c r="C1240" t="s">
        <v>6330</v>
      </c>
      <c r="D1240" t="s">
        <v>5482</v>
      </c>
      <c r="E1240" t="s">
        <v>5588</v>
      </c>
      <c r="G1240">
        <v>1</v>
      </c>
      <c r="H1240" t="s">
        <v>9798</v>
      </c>
      <c r="I1240" t="s">
        <v>6343</v>
      </c>
      <c r="J1240" t="s">
        <v>7756</v>
      </c>
      <c r="K1240" t="s">
        <v>9218</v>
      </c>
    </row>
    <row r="1241" spans="1:11" x14ac:dyDescent="0.3">
      <c r="A1241" t="s">
        <v>9817</v>
      </c>
      <c r="B1241" t="s">
        <v>4606</v>
      </c>
      <c r="C1241" t="s">
        <v>6330</v>
      </c>
      <c r="D1241" t="s">
        <v>5482</v>
      </c>
      <c r="E1241" t="s">
        <v>5583</v>
      </c>
      <c r="G1241">
        <v>1</v>
      </c>
      <c r="H1241" t="s">
        <v>9817</v>
      </c>
      <c r="I1241" t="s">
        <v>6343</v>
      </c>
      <c r="J1241" t="s">
        <v>7756</v>
      </c>
      <c r="K1241" t="s">
        <v>9244</v>
      </c>
    </row>
    <row r="1242" spans="1:11" x14ac:dyDescent="0.3">
      <c r="A1242" t="s">
        <v>9499</v>
      </c>
      <c r="B1242" t="s">
        <v>4607</v>
      </c>
      <c r="C1242" t="s">
        <v>6330</v>
      </c>
      <c r="D1242" t="s">
        <v>5484</v>
      </c>
      <c r="E1242" t="s">
        <v>5576</v>
      </c>
      <c r="G1242">
        <v>1</v>
      </c>
      <c r="H1242" t="s">
        <v>9499</v>
      </c>
      <c r="I1242" t="s">
        <v>6343</v>
      </c>
      <c r="J1242" t="s">
        <v>7753</v>
      </c>
      <c r="K1242" t="s">
        <v>9024</v>
      </c>
    </row>
    <row r="1243" spans="1:11" x14ac:dyDescent="0.3">
      <c r="A1243" t="s">
        <v>9525</v>
      </c>
      <c r="B1243" t="s">
        <v>4608</v>
      </c>
      <c r="C1243" t="s">
        <v>6330</v>
      </c>
      <c r="D1243" t="s">
        <v>5484</v>
      </c>
      <c r="E1243" t="s">
        <v>5517</v>
      </c>
      <c r="G1243">
        <v>1</v>
      </c>
      <c r="H1243" t="s">
        <v>9525</v>
      </c>
      <c r="I1243" t="s">
        <v>6343</v>
      </c>
      <c r="J1243" t="s">
        <v>7753</v>
      </c>
      <c r="K1243" t="s">
        <v>9036</v>
      </c>
    </row>
    <row r="1244" spans="1:11" x14ac:dyDescent="0.3">
      <c r="A1244" t="s">
        <v>9559</v>
      </c>
      <c r="B1244" t="s">
        <v>4609</v>
      </c>
      <c r="C1244" t="s">
        <v>6330</v>
      </c>
      <c r="D1244" t="s">
        <v>5484</v>
      </c>
      <c r="E1244" t="s">
        <v>5531</v>
      </c>
      <c r="G1244">
        <v>1</v>
      </c>
      <c r="H1244" t="s">
        <v>9559</v>
      </c>
      <c r="I1244" t="s">
        <v>6343</v>
      </c>
      <c r="J1244" t="s">
        <v>7753</v>
      </c>
      <c r="K1244" t="s">
        <v>9052</v>
      </c>
    </row>
    <row r="1245" spans="1:11" x14ac:dyDescent="0.3">
      <c r="A1245" t="s">
        <v>9663</v>
      </c>
      <c r="B1245" t="s">
        <v>4610</v>
      </c>
      <c r="C1245" t="s">
        <v>6330</v>
      </c>
      <c r="D1245" t="s">
        <v>5484</v>
      </c>
      <c r="E1245" t="s">
        <v>5588</v>
      </c>
      <c r="G1245">
        <v>1</v>
      </c>
      <c r="H1245" t="s">
        <v>9663</v>
      </c>
      <c r="I1245" t="s">
        <v>6343</v>
      </c>
      <c r="J1245" t="s">
        <v>7753</v>
      </c>
      <c r="K1245" t="s">
        <v>9082</v>
      </c>
    </row>
    <row r="1246" spans="1:11" x14ac:dyDescent="0.3">
      <c r="A1246" t="s">
        <v>9629</v>
      </c>
      <c r="B1246" t="s">
        <v>4611</v>
      </c>
      <c r="C1246" t="s">
        <v>6330</v>
      </c>
      <c r="D1246" t="s">
        <v>5484</v>
      </c>
      <c r="E1246" t="s">
        <v>5483</v>
      </c>
      <c r="G1246">
        <v>1</v>
      </c>
      <c r="H1246" t="s">
        <v>9629</v>
      </c>
      <c r="I1246" t="s">
        <v>6343</v>
      </c>
      <c r="J1246" t="s">
        <v>7753</v>
      </c>
      <c r="K1246" t="s">
        <v>9076</v>
      </c>
    </row>
    <row r="1247" spans="1:11" x14ac:dyDescent="0.3">
      <c r="A1247" t="s">
        <v>9569</v>
      </c>
      <c r="B1247" t="s">
        <v>4612</v>
      </c>
      <c r="C1247" t="s">
        <v>6330</v>
      </c>
      <c r="D1247" t="s">
        <v>5484</v>
      </c>
      <c r="E1247" t="s">
        <v>5663</v>
      </c>
      <c r="G1247">
        <v>1</v>
      </c>
      <c r="H1247" t="s">
        <v>9569</v>
      </c>
      <c r="I1247" t="s">
        <v>6343</v>
      </c>
      <c r="J1247" t="s">
        <v>7753</v>
      </c>
      <c r="K1247" t="s">
        <v>9062</v>
      </c>
    </row>
    <row r="1248" spans="1:11" x14ac:dyDescent="0.3">
      <c r="A1248" t="s">
        <v>9569</v>
      </c>
      <c r="B1248" t="s">
        <v>4613</v>
      </c>
      <c r="C1248" t="s">
        <v>6330</v>
      </c>
      <c r="D1248" t="s">
        <v>5484</v>
      </c>
      <c r="E1248" t="s">
        <v>5663</v>
      </c>
      <c r="G1248">
        <v>1</v>
      </c>
      <c r="H1248" t="s">
        <v>9569</v>
      </c>
      <c r="I1248" t="s">
        <v>6343</v>
      </c>
      <c r="J1248" t="s">
        <v>7753</v>
      </c>
      <c r="K1248" t="s">
        <v>9062</v>
      </c>
    </row>
    <row r="1249" spans="1:11" x14ac:dyDescent="0.3">
      <c r="A1249" t="s">
        <v>9433</v>
      </c>
      <c r="B1249" t="s">
        <v>4614</v>
      </c>
      <c r="C1249" t="s">
        <v>6330</v>
      </c>
      <c r="D1249" t="s">
        <v>5484</v>
      </c>
      <c r="E1249" t="s">
        <v>5678</v>
      </c>
      <c r="G1249">
        <v>1</v>
      </c>
      <c r="H1249" t="s">
        <v>9433</v>
      </c>
      <c r="I1249" t="s">
        <v>6343</v>
      </c>
      <c r="J1249" t="s">
        <v>7753</v>
      </c>
      <c r="K1249" t="s">
        <v>9000</v>
      </c>
    </row>
    <row r="1250" spans="1:11" x14ac:dyDescent="0.3">
      <c r="A1250" t="s">
        <v>9759</v>
      </c>
      <c r="B1250" t="s">
        <v>4615</v>
      </c>
      <c r="C1250" t="s">
        <v>6330</v>
      </c>
      <c r="D1250" t="s">
        <v>5482</v>
      </c>
      <c r="E1250" t="s">
        <v>5663</v>
      </c>
      <c r="G1250">
        <v>1</v>
      </c>
      <c r="H1250" t="s">
        <v>9759</v>
      </c>
      <c r="I1250" t="s">
        <v>6343</v>
      </c>
      <c r="J1250" t="s">
        <v>7756</v>
      </c>
      <c r="K1250" t="s">
        <v>9200</v>
      </c>
    </row>
    <row r="1251" spans="1:11" x14ac:dyDescent="0.3">
      <c r="A1251" t="s">
        <v>9759</v>
      </c>
      <c r="B1251" t="s">
        <v>4616</v>
      </c>
      <c r="C1251" t="s">
        <v>6330</v>
      </c>
      <c r="D1251" t="s">
        <v>5482</v>
      </c>
      <c r="E1251" t="s">
        <v>5663</v>
      </c>
      <c r="G1251">
        <v>1</v>
      </c>
      <c r="H1251" t="s">
        <v>9759</v>
      </c>
      <c r="I1251" t="s">
        <v>6343</v>
      </c>
      <c r="J1251" t="s">
        <v>7756</v>
      </c>
      <c r="K1251" t="s">
        <v>9200</v>
      </c>
    </row>
    <row r="1252" spans="1:11" x14ac:dyDescent="0.3">
      <c r="A1252" t="s">
        <v>9733</v>
      </c>
      <c r="B1252" t="s">
        <v>4617</v>
      </c>
      <c r="C1252" t="s">
        <v>6330</v>
      </c>
      <c r="D1252" t="s">
        <v>5482</v>
      </c>
      <c r="E1252" t="s">
        <v>5678</v>
      </c>
      <c r="G1252">
        <v>1</v>
      </c>
      <c r="H1252" t="s">
        <v>9733</v>
      </c>
      <c r="I1252" t="s">
        <v>6343</v>
      </c>
      <c r="J1252" t="s">
        <v>7756</v>
      </c>
      <c r="K1252" t="s">
        <v>9164</v>
      </c>
    </row>
    <row r="1253" spans="1:11" x14ac:dyDescent="0.3">
      <c r="A1253" t="s">
        <v>9733</v>
      </c>
      <c r="B1253" t="s">
        <v>4618</v>
      </c>
      <c r="C1253" t="s">
        <v>6330</v>
      </c>
      <c r="D1253" t="s">
        <v>5482</v>
      </c>
      <c r="E1253" t="s">
        <v>5678</v>
      </c>
      <c r="G1253">
        <v>1</v>
      </c>
      <c r="H1253" t="s">
        <v>9733</v>
      </c>
      <c r="I1253" t="s">
        <v>6343</v>
      </c>
      <c r="J1253" t="s">
        <v>7756</v>
      </c>
      <c r="K1253" t="s">
        <v>9164</v>
      </c>
    </row>
    <row r="1254" spans="1:11" x14ac:dyDescent="0.3">
      <c r="A1254" t="s">
        <v>9819</v>
      </c>
      <c r="B1254" t="s">
        <v>4619</v>
      </c>
      <c r="C1254" t="s">
        <v>6330</v>
      </c>
      <c r="D1254" t="s">
        <v>5482</v>
      </c>
      <c r="E1254" t="s">
        <v>5686</v>
      </c>
      <c r="G1254">
        <v>1</v>
      </c>
      <c r="H1254" t="s">
        <v>9819</v>
      </c>
      <c r="I1254" t="s">
        <v>6343</v>
      </c>
      <c r="J1254" t="s">
        <v>7756</v>
      </c>
      <c r="K1254" t="s">
        <v>9248</v>
      </c>
    </row>
    <row r="1255" spans="1:11" x14ac:dyDescent="0.3">
      <c r="A1255" t="s">
        <v>9807</v>
      </c>
      <c r="B1255" t="s">
        <v>4620</v>
      </c>
      <c r="C1255" t="s">
        <v>6330</v>
      </c>
      <c r="D1255" t="s">
        <v>5482</v>
      </c>
      <c r="E1255" t="s">
        <v>5612</v>
      </c>
      <c r="G1255">
        <v>1</v>
      </c>
      <c r="H1255" t="s">
        <v>9807</v>
      </c>
      <c r="I1255" t="s">
        <v>6343</v>
      </c>
      <c r="J1255" t="s">
        <v>7756</v>
      </c>
      <c r="K1255" t="s">
        <v>9228</v>
      </c>
    </row>
    <row r="1256" spans="1:11" x14ac:dyDescent="0.3">
      <c r="A1256" t="s">
        <v>9807</v>
      </c>
      <c r="B1256" t="s">
        <v>4621</v>
      </c>
      <c r="C1256" t="s">
        <v>6330</v>
      </c>
      <c r="D1256" t="s">
        <v>5482</v>
      </c>
      <c r="E1256" t="s">
        <v>5612</v>
      </c>
      <c r="G1256">
        <v>1</v>
      </c>
      <c r="H1256" t="s">
        <v>9807</v>
      </c>
      <c r="I1256" t="s">
        <v>6343</v>
      </c>
      <c r="J1256" t="s">
        <v>7756</v>
      </c>
      <c r="K1256" t="s">
        <v>9228</v>
      </c>
    </row>
    <row r="1257" spans="1:11" x14ac:dyDescent="0.3">
      <c r="A1257" t="s">
        <v>9811</v>
      </c>
      <c r="B1257" t="s">
        <v>4622</v>
      </c>
      <c r="C1257" t="s">
        <v>6330</v>
      </c>
      <c r="D1257" t="s">
        <v>5482</v>
      </c>
      <c r="E1257" t="s">
        <v>5666</v>
      </c>
      <c r="G1257">
        <v>1</v>
      </c>
      <c r="H1257" t="s">
        <v>9811</v>
      </c>
      <c r="I1257" t="s">
        <v>6343</v>
      </c>
      <c r="J1257" t="s">
        <v>7756</v>
      </c>
      <c r="K1257" t="s">
        <v>9234</v>
      </c>
    </row>
    <row r="1258" spans="1:11" x14ac:dyDescent="0.3">
      <c r="A1258" t="s">
        <v>9811</v>
      </c>
      <c r="B1258" t="s">
        <v>4623</v>
      </c>
      <c r="C1258" t="s">
        <v>6330</v>
      </c>
      <c r="D1258" t="s">
        <v>5482</v>
      </c>
      <c r="E1258" t="s">
        <v>5666</v>
      </c>
      <c r="G1258">
        <v>1</v>
      </c>
      <c r="H1258" t="s">
        <v>9811</v>
      </c>
      <c r="I1258" t="s">
        <v>6343</v>
      </c>
      <c r="J1258" t="s">
        <v>7756</v>
      </c>
      <c r="K1258" t="s">
        <v>9234</v>
      </c>
    </row>
    <row r="1259" spans="1:11" x14ac:dyDescent="0.3">
      <c r="A1259" t="s">
        <v>9742</v>
      </c>
      <c r="B1259" t="s">
        <v>4624</v>
      </c>
      <c r="C1259" t="s">
        <v>6330</v>
      </c>
      <c r="D1259" t="s">
        <v>5482</v>
      </c>
      <c r="E1259" t="s">
        <v>5825</v>
      </c>
      <c r="F1259" t="s">
        <v>5588</v>
      </c>
      <c r="G1259">
        <v>1</v>
      </c>
      <c r="H1259" t="s">
        <v>9742</v>
      </c>
      <c r="I1259" t="s">
        <v>6343</v>
      </c>
      <c r="J1259" t="s">
        <v>7756</v>
      </c>
      <c r="K1259" t="s">
        <v>9180</v>
      </c>
    </row>
    <row r="1260" spans="1:11" x14ac:dyDescent="0.3">
      <c r="A1260" t="s">
        <v>9742</v>
      </c>
      <c r="B1260" t="s">
        <v>4625</v>
      </c>
      <c r="C1260" t="s">
        <v>6330</v>
      </c>
      <c r="D1260" t="s">
        <v>5482</v>
      </c>
      <c r="E1260" t="s">
        <v>5825</v>
      </c>
      <c r="F1260" t="s">
        <v>5588</v>
      </c>
      <c r="G1260">
        <v>1</v>
      </c>
      <c r="H1260" t="s">
        <v>9742</v>
      </c>
      <c r="I1260" t="s">
        <v>6343</v>
      </c>
      <c r="J1260" t="s">
        <v>7756</v>
      </c>
      <c r="K1260" t="s">
        <v>9180</v>
      </c>
    </row>
    <row r="1261" spans="1:11" x14ac:dyDescent="0.3">
      <c r="A1261" t="s">
        <v>9793</v>
      </c>
      <c r="B1261" t="s">
        <v>4626</v>
      </c>
      <c r="C1261" t="s">
        <v>6330</v>
      </c>
      <c r="D1261" t="s">
        <v>5482</v>
      </c>
      <c r="E1261" t="s">
        <v>5483</v>
      </c>
      <c r="G1261">
        <v>1</v>
      </c>
      <c r="H1261" t="s">
        <v>9793</v>
      </c>
      <c r="I1261" t="s">
        <v>6343</v>
      </c>
      <c r="J1261" t="s">
        <v>7756</v>
      </c>
      <c r="K1261" t="s">
        <v>9214</v>
      </c>
    </row>
    <row r="1262" spans="1:11" x14ac:dyDescent="0.3">
      <c r="A1262" t="s">
        <v>9499</v>
      </c>
      <c r="B1262" t="s">
        <v>4627</v>
      </c>
      <c r="C1262" t="s">
        <v>6330</v>
      </c>
      <c r="D1262" t="s">
        <v>5484</v>
      </c>
      <c r="E1262" t="s">
        <v>5576</v>
      </c>
      <c r="G1262">
        <v>1</v>
      </c>
      <c r="H1262" t="s">
        <v>9499</v>
      </c>
      <c r="I1262" t="s">
        <v>6343</v>
      </c>
      <c r="J1262" t="s">
        <v>7753</v>
      </c>
      <c r="K1262" t="s">
        <v>9024</v>
      </c>
    </row>
    <row r="1263" spans="1:11" x14ac:dyDescent="0.3">
      <c r="A1263" t="s">
        <v>9387</v>
      </c>
      <c r="B1263" t="s">
        <v>4628</v>
      </c>
      <c r="C1263" t="s">
        <v>6330</v>
      </c>
      <c r="D1263" t="s">
        <v>5484</v>
      </c>
      <c r="E1263" t="s">
        <v>5481</v>
      </c>
      <c r="F1263" t="s">
        <v>5619</v>
      </c>
      <c r="G1263">
        <v>1</v>
      </c>
      <c r="H1263" t="s">
        <v>9387</v>
      </c>
      <c r="I1263" t="s">
        <v>6343</v>
      </c>
      <c r="J1263" t="s">
        <v>7753</v>
      </c>
      <c r="K1263" t="s">
        <v>8986</v>
      </c>
    </row>
    <row r="1264" spans="1:11" x14ac:dyDescent="0.3">
      <c r="A1264" t="s">
        <v>9559</v>
      </c>
      <c r="B1264" t="s">
        <v>4629</v>
      </c>
      <c r="C1264" t="s">
        <v>6330</v>
      </c>
      <c r="D1264" t="s">
        <v>5484</v>
      </c>
      <c r="E1264" t="s">
        <v>5531</v>
      </c>
      <c r="G1264">
        <v>1</v>
      </c>
      <c r="H1264" t="s">
        <v>9559</v>
      </c>
      <c r="I1264" t="s">
        <v>6343</v>
      </c>
      <c r="J1264" t="s">
        <v>7753</v>
      </c>
      <c r="K1264" t="s">
        <v>9052</v>
      </c>
    </row>
    <row r="1265" spans="1:11" x14ac:dyDescent="0.3">
      <c r="A1265" t="s">
        <v>9635</v>
      </c>
      <c r="B1265" t="s">
        <v>4630</v>
      </c>
      <c r="C1265" t="s">
        <v>6330</v>
      </c>
      <c r="D1265" t="s">
        <v>5484</v>
      </c>
      <c r="E1265" t="s">
        <v>6099</v>
      </c>
      <c r="F1265" t="s">
        <v>5516</v>
      </c>
      <c r="G1265">
        <v>1</v>
      </c>
      <c r="H1265" t="s">
        <v>9635</v>
      </c>
      <c r="I1265" t="s">
        <v>6343</v>
      </c>
      <c r="J1265" t="s">
        <v>7753</v>
      </c>
      <c r="K1265" t="s">
        <v>9080</v>
      </c>
    </row>
    <row r="1266" spans="1:11" x14ac:dyDescent="0.3">
      <c r="A1266" t="s">
        <v>9663</v>
      </c>
      <c r="B1266" t="s">
        <v>4631</v>
      </c>
      <c r="C1266" t="s">
        <v>6330</v>
      </c>
      <c r="D1266" t="s">
        <v>5484</v>
      </c>
      <c r="E1266" t="s">
        <v>5588</v>
      </c>
      <c r="G1266">
        <v>1</v>
      </c>
      <c r="H1266" t="s">
        <v>9663</v>
      </c>
      <c r="I1266" t="s">
        <v>6343</v>
      </c>
      <c r="J1266" t="s">
        <v>7753</v>
      </c>
      <c r="K1266" t="s">
        <v>9082</v>
      </c>
    </row>
    <row r="1267" spans="1:11" x14ac:dyDescent="0.3">
      <c r="A1267" t="s">
        <v>9663</v>
      </c>
      <c r="B1267" t="s">
        <v>4632</v>
      </c>
      <c r="C1267" t="s">
        <v>6330</v>
      </c>
      <c r="D1267" t="s">
        <v>5484</v>
      </c>
      <c r="E1267" t="s">
        <v>5588</v>
      </c>
      <c r="G1267">
        <v>1</v>
      </c>
      <c r="H1267" t="s">
        <v>9663</v>
      </c>
      <c r="I1267" t="s">
        <v>6343</v>
      </c>
      <c r="J1267" t="s">
        <v>7753</v>
      </c>
      <c r="K1267" t="s">
        <v>9082</v>
      </c>
    </row>
    <row r="1268" spans="1:11" x14ac:dyDescent="0.3">
      <c r="A1268" t="s">
        <v>9685</v>
      </c>
      <c r="B1268" t="s">
        <v>4633</v>
      </c>
      <c r="C1268" t="s">
        <v>6330</v>
      </c>
      <c r="D1268" t="s">
        <v>5484</v>
      </c>
      <c r="E1268" t="s">
        <v>5612</v>
      </c>
      <c r="G1268">
        <v>1</v>
      </c>
      <c r="H1268" t="s">
        <v>9685</v>
      </c>
      <c r="I1268" t="s">
        <v>6343</v>
      </c>
      <c r="J1268" t="s">
        <v>7753</v>
      </c>
      <c r="K1268" t="s">
        <v>9100</v>
      </c>
    </row>
    <row r="1269" spans="1:11" x14ac:dyDescent="0.3">
      <c r="A1269" t="s">
        <v>9718</v>
      </c>
      <c r="B1269" t="s">
        <v>2762</v>
      </c>
      <c r="C1269" t="s">
        <v>6330</v>
      </c>
      <c r="D1269" t="s">
        <v>5484</v>
      </c>
      <c r="E1269" t="s">
        <v>5686</v>
      </c>
      <c r="G1269">
        <v>1</v>
      </c>
      <c r="H1269" t="s">
        <v>9718</v>
      </c>
      <c r="I1269" t="s">
        <v>6343</v>
      </c>
      <c r="J1269" t="s">
        <v>7753</v>
      </c>
      <c r="K1269" t="s">
        <v>9142</v>
      </c>
    </row>
    <row r="1270" spans="1:11" x14ac:dyDescent="0.3">
      <c r="A1270" t="s">
        <v>9387</v>
      </c>
      <c r="B1270" t="s">
        <v>2034</v>
      </c>
      <c r="C1270" t="s">
        <v>6330</v>
      </c>
      <c r="D1270" t="s">
        <v>5484</v>
      </c>
      <c r="E1270" t="s">
        <v>5481</v>
      </c>
      <c r="F1270" t="s">
        <v>5619</v>
      </c>
      <c r="G1270">
        <v>1</v>
      </c>
      <c r="H1270" t="s">
        <v>9387</v>
      </c>
      <c r="I1270" t="s">
        <v>6343</v>
      </c>
      <c r="J1270" t="s">
        <v>7753</v>
      </c>
      <c r="K1270" t="s">
        <v>8986</v>
      </c>
    </row>
    <row r="1271" spans="1:11" x14ac:dyDescent="0.3">
      <c r="A1271" t="s">
        <v>9411</v>
      </c>
      <c r="B1271" t="s">
        <v>1537</v>
      </c>
      <c r="C1271" t="s">
        <v>6330</v>
      </c>
      <c r="D1271" t="s">
        <v>5484</v>
      </c>
      <c r="E1271" t="s">
        <v>5795</v>
      </c>
      <c r="G1271">
        <v>1</v>
      </c>
      <c r="H1271" t="s">
        <v>9411</v>
      </c>
      <c r="I1271" t="s">
        <v>6343</v>
      </c>
      <c r="J1271" t="s">
        <v>7753</v>
      </c>
      <c r="K1271" t="s">
        <v>8988</v>
      </c>
    </row>
    <row r="1272" spans="1:11" x14ac:dyDescent="0.3">
      <c r="A1272" t="s">
        <v>9417</v>
      </c>
      <c r="B1272" t="s">
        <v>1327</v>
      </c>
      <c r="C1272" t="s">
        <v>6330</v>
      </c>
      <c r="D1272" t="s">
        <v>5484</v>
      </c>
      <c r="E1272" t="s">
        <v>5699</v>
      </c>
      <c r="G1272">
        <v>1</v>
      </c>
      <c r="H1272" t="s">
        <v>9417</v>
      </c>
      <c r="I1272" t="s">
        <v>6343</v>
      </c>
      <c r="J1272" t="s">
        <v>7753</v>
      </c>
      <c r="K1272" t="s">
        <v>8990</v>
      </c>
    </row>
    <row r="1273" spans="1:11" x14ac:dyDescent="0.3">
      <c r="A1273" t="s">
        <v>9413</v>
      </c>
      <c r="B1273" t="s">
        <v>4634</v>
      </c>
      <c r="C1273" t="s">
        <v>6330</v>
      </c>
      <c r="D1273" t="s">
        <v>5484</v>
      </c>
      <c r="E1273" t="s">
        <v>5699</v>
      </c>
      <c r="F1273" t="s">
        <v>5547</v>
      </c>
      <c r="G1273">
        <v>1</v>
      </c>
      <c r="H1273" t="s">
        <v>9413</v>
      </c>
      <c r="I1273" t="s">
        <v>6343</v>
      </c>
      <c r="J1273" t="s">
        <v>7753</v>
      </c>
      <c r="K1273" t="s">
        <v>8990</v>
      </c>
    </row>
    <row r="1274" spans="1:11" x14ac:dyDescent="0.3">
      <c r="A1274" t="s">
        <v>9415</v>
      </c>
      <c r="B1274" t="s">
        <v>4635</v>
      </c>
      <c r="C1274" t="s">
        <v>6330</v>
      </c>
      <c r="D1274" t="s">
        <v>5484</v>
      </c>
      <c r="E1274" t="s">
        <v>5699</v>
      </c>
      <c r="F1274" t="s">
        <v>5941</v>
      </c>
      <c r="G1274">
        <v>1</v>
      </c>
      <c r="H1274" t="s">
        <v>9415</v>
      </c>
      <c r="I1274" t="s">
        <v>6343</v>
      </c>
      <c r="J1274" t="s">
        <v>7753</v>
      </c>
      <c r="K1274" t="s">
        <v>8990</v>
      </c>
    </row>
    <row r="1275" spans="1:11" x14ac:dyDescent="0.3">
      <c r="A1275" t="s">
        <v>9421</v>
      </c>
      <c r="B1275" t="s">
        <v>659</v>
      </c>
      <c r="C1275" t="s">
        <v>6330</v>
      </c>
      <c r="D1275" t="s">
        <v>5484</v>
      </c>
      <c r="E1275" t="s">
        <v>6104</v>
      </c>
      <c r="G1275">
        <v>1</v>
      </c>
      <c r="H1275" t="s">
        <v>9421</v>
      </c>
      <c r="I1275" t="s">
        <v>6343</v>
      </c>
      <c r="J1275" t="s">
        <v>7753</v>
      </c>
      <c r="K1275" t="s">
        <v>8994</v>
      </c>
    </row>
    <row r="1276" spans="1:11" x14ac:dyDescent="0.3">
      <c r="A1276" t="s">
        <v>9421</v>
      </c>
      <c r="B1276" t="s">
        <v>4636</v>
      </c>
      <c r="C1276" t="s">
        <v>6330</v>
      </c>
      <c r="D1276" t="s">
        <v>5484</v>
      </c>
      <c r="E1276" t="s">
        <v>6104</v>
      </c>
      <c r="G1276">
        <v>1</v>
      </c>
      <c r="H1276" t="s">
        <v>9421</v>
      </c>
      <c r="I1276" t="s">
        <v>6343</v>
      </c>
      <c r="J1276" t="s">
        <v>7753</v>
      </c>
      <c r="K1276" t="s">
        <v>8994</v>
      </c>
    </row>
    <row r="1277" spans="1:11" x14ac:dyDescent="0.3">
      <c r="A1277" t="s">
        <v>9421</v>
      </c>
      <c r="B1277" t="s">
        <v>4637</v>
      </c>
      <c r="C1277" t="s">
        <v>6330</v>
      </c>
      <c r="D1277" t="s">
        <v>5484</v>
      </c>
      <c r="E1277" t="s">
        <v>6104</v>
      </c>
      <c r="G1277">
        <v>1</v>
      </c>
      <c r="H1277" t="s">
        <v>9421</v>
      </c>
      <c r="I1277" t="s">
        <v>6343</v>
      </c>
      <c r="J1277" t="s">
        <v>7753</v>
      </c>
      <c r="K1277" t="s">
        <v>8994</v>
      </c>
    </row>
    <row r="1278" spans="1:11" x14ac:dyDescent="0.3">
      <c r="A1278" t="s">
        <v>9421</v>
      </c>
      <c r="B1278" t="s">
        <v>2892</v>
      </c>
      <c r="C1278" t="s">
        <v>6330</v>
      </c>
      <c r="D1278" t="s">
        <v>5484</v>
      </c>
      <c r="E1278" t="s">
        <v>6104</v>
      </c>
      <c r="G1278">
        <v>1</v>
      </c>
      <c r="H1278" t="s">
        <v>9421</v>
      </c>
      <c r="I1278" t="s">
        <v>6343</v>
      </c>
      <c r="J1278" t="s">
        <v>7753</v>
      </c>
      <c r="K1278" t="s">
        <v>8994</v>
      </c>
    </row>
    <row r="1279" spans="1:11" x14ac:dyDescent="0.3">
      <c r="A1279" t="s">
        <v>9421</v>
      </c>
      <c r="B1279" t="s">
        <v>4638</v>
      </c>
      <c r="C1279" t="s">
        <v>6330</v>
      </c>
      <c r="D1279" t="s">
        <v>5484</v>
      </c>
      <c r="E1279" t="s">
        <v>6104</v>
      </c>
      <c r="G1279">
        <v>1</v>
      </c>
      <c r="H1279" t="s">
        <v>9421</v>
      </c>
      <c r="I1279" t="s">
        <v>6343</v>
      </c>
      <c r="J1279" t="s">
        <v>7753</v>
      </c>
      <c r="K1279" t="s">
        <v>8994</v>
      </c>
    </row>
    <row r="1280" spans="1:11" x14ac:dyDescent="0.3">
      <c r="A1280" t="s">
        <v>9423</v>
      </c>
      <c r="B1280" t="s">
        <v>3210</v>
      </c>
      <c r="C1280" t="s">
        <v>6330</v>
      </c>
      <c r="D1280" t="s">
        <v>5484</v>
      </c>
      <c r="E1280" t="s">
        <v>6004</v>
      </c>
      <c r="G1280">
        <v>1</v>
      </c>
      <c r="H1280" t="s">
        <v>9423</v>
      </c>
      <c r="I1280" t="s">
        <v>6343</v>
      </c>
      <c r="J1280" t="s">
        <v>7753</v>
      </c>
      <c r="K1280" t="s">
        <v>8996</v>
      </c>
    </row>
    <row r="1281" spans="1:11" x14ac:dyDescent="0.3">
      <c r="A1281" t="s">
        <v>9433</v>
      </c>
      <c r="B1281" t="s">
        <v>370</v>
      </c>
      <c r="C1281" t="s">
        <v>6330</v>
      </c>
      <c r="D1281" t="s">
        <v>5484</v>
      </c>
      <c r="E1281" t="s">
        <v>5678</v>
      </c>
      <c r="G1281">
        <v>1</v>
      </c>
      <c r="H1281" t="s">
        <v>9433</v>
      </c>
      <c r="I1281" t="s">
        <v>6343</v>
      </c>
      <c r="J1281" t="s">
        <v>7753</v>
      </c>
      <c r="K1281" t="s">
        <v>9000</v>
      </c>
    </row>
    <row r="1282" spans="1:11" x14ac:dyDescent="0.3">
      <c r="A1282" t="s">
        <v>9433</v>
      </c>
      <c r="B1282" t="s">
        <v>4639</v>
      </c>
      <c r="C1282" t="s">
        <v>6330</v>
      </c>
      <c r="D1282" t="s">
        <v>5484</v>
      </c>
      <c r="E1282" t="s">
        <v>5678</v>
      </c>
      <c r="G1282">
        <v>1</v>
      </c>
      <c r="H1282" t="s">
        <v>9433</v>
      </c>
      <c r="I1282" t="s">
        <v>6343</v>
      </c>
      <c r="J1282" t="s">
        <v>7753</v>
      </c>
      <c r="K1282" t="s">
        <v>9000</v>
      </c>
    </row>
    <row r="1283" spans="1:11" x14ac:dyDescent="0.3">
      <c r="A1283" t="s">
        <v>9433</v>
      </c>
      <c r="B1283" t="s">
        <v>4640</v>
      </c>
      <c r="C1283" t="s">
        <v>6330</v>
      </c>
      <c r="D1283" t="s">
        <v>5484</v>
      </c>
      <c r="E1283" t="s">
        <v>5678</v>
      </c>
      <c r="G1283">
        <v>1</v>
      </c>
      <c r="H1283" t="s">
        <v>9433</v>
      </c>
      <c r="I1283" t="s">
        <v>6343</v>
      </c>
      <c r="J1283" t="s">
        <v>7753</v>
      </c>
      <c r="K1283" t="s">
        <v>9000</v>
      </c>
    </row>
    <row r="1284" spans="1:11" x14ac:dyDescent="0.3">
      <c r="A1284" t="s">
        <v>9433</v>
      </c>
      <c r="B1284" t="s">
        <v>4641</v>
      </c>
      <c r="C1284" t="s">
        <v>6330</v>
      </c>
      <c r="D1284" t="s">
        <v>5484</v>
      </c>
      <c r="E1284" t="s">
        <v>5678</v>
      </c>
      <c r="G1284">
        <v>1</v>
      </c>
      <c r="H1284" t="s">
        <v>9433</v>
      </c>
      <c r="I1284" t="s">
        <v>6343</v>
      </c>
      <c r="J1284" t="s">
        <v>7753</v>
      </c>
      <c r="K1284" t="s">
        <v>9000</v>
      </c>
    </row>
    <row r="1285" spans="1:11" x14ac:dyDescent="0.3">
      <c r="A1285" t="s">
        <v>9433</v>
      </c>
      <c r="B1285" t="s">
        <v>4642</v>
      </c>
      <c r="C1285" t="s">
        <v>6330</v>
      </c>
      <c r="D1285" t="s">
        <v>5484</v>
      </c>
      <c r="E1285" t="s">
        <v>5678</v>
      </c>
      <c r="G1285">
        <v>1</v>
      </c>
      <c r="H1285" t="s">
        <v>9433</v>
      </c>
      <c r="I1285" t="s">
        <v>6343</v>
      </c>
      <c r="J1285" t="s">
        <v>7753</v>
      </c>
      <c r="K1285" t="s">
        <v>9000</v>
      </c>
    </row>
    <row r="1286" spans="1:11" x14ac:dyDescent="0.3">
      <c r="A1286" t="s">
        <v>9439</v>
      </c>
      <c r="B1286" t="s">
        <v>334</v>
      </c>
      <c r="C1286" t="s">
        <v>6330</v>
      </c>
      <c r="D1286" t="s">
        <v>5484</v>
      </c>
      <c r="E1286" t="s">
        <v>6105</v>
      </c>
      <c r="G1286">
        <v>1</v>
      </c>
      <c r="H1286" t="s">
        <v>9439</v>
      </c>
      <c r="I1286" t="s">
        <v>6343</v>
      </c>
      <c r="J1286" t="s">
        <v>7753</v>
      </c>
      <c r="K1286" t="s">
        <v>9006</v>
      </c>
    </row>
    <row r="1287" spans="1:11" x14ac:dyDescent="0.3">
      <c r="A1287" t="s">
        <v>9439</v>
      </c>
      <c r="B1287" t="s">
        <v>4643</v>
      </c>
      <c r="C1287" t="s">
        <v>6330</v>
      </c>
      <c r="D1287" t="s">
        <v>5484</v>
      </c>
      <c r="E1287" t="s">
        <v>6105</v>
      </c>
      <c r="G1287">
        <v>1</v>
      </c>
      <c r="H1287" t="s">
        <v>9439</v>
      </c>
      <c r="I1287" t="s">
        <v>6343</v>
      </c>
      <c r="J1287" t="s">
        <v>7753</v>
      </c>
      <c r="K1287" t="s">
        <v>9006</v>
      </c>
    </row>
    <row r="1288" spans="1:11" x14ac:dyDescent="0.3">
      <c r="A1288" t="s">
        <v>9441</v>
      </c>
      <c r="B1288" t="s">
        <v>3108</v>
      </c>
      <c r="C1288" t="s">
        <v>6330</v>
      </c>
      <c r="D1288" t="s">
        <v>5484</v>
      </c>
      <c r="E1288" t="s">
        <v>6106</v>
      </c>
      <c r="G1288">
        <v>1</v>
      </c>
      <c r="H1288" t="s">
        <v>9441</v>
      </c>
      <c r="I1288" t="s">
        <v>6343</v>
      </c>
      <c r="J1288" t="s">
        <v>7753</v>
      </c>
      <c r="K1288" t="s">
        <v>9008</v>
      </c>
    </row>
    <row r="1289" spans="1:11" x14ac:dyDescent="0.3">
      <c r="A1289" t="s">
        <v>9807</v>
      </c>
      <c r="B1289" t="s">
        <v>4644</v>
      </c>
      <c r="C1289" t="s">
        <v>6330</v>
      </c>
      <c r="D1289" t="s">
        <v>5482</v>
      </c>
      <c r="E1289" t="s">
        <v>5612</v>
      </c>
      <c r="G1289">
        <v>1</v>
      </c>
      <c r="H1289" t="s">
        <v>9807</v>
      </c>
      <c r="I1289" t="s">
        <v>6343</v>
      </c>
      <c r="J1289" t="s">
        <v>7756</v>
      </c>
      <c r="K1289" t="s">
        <v>9228</v>
      </c>
    </row>
    <row r="1290" spans="1:11" x14ac:dyDescent="0.3">
      <c r="A1290" t="s">
        <v>9759</v>
      </c>
      <c r="B1290" t="s">
        <v>368</v>
      </c>
      <c r="C1290" t="s">
        <v>6330</v>
      </c>
      <c r="D1290" t="s">
        <v>5482</v>
      </c>
      <c r="E1290" t="s">
        <v>5663</v>
      </c>
      <c r="G1290">
        <v>1</v>
      </c>
      <c r="H1290" t="s">
        <v>9759</v>
      </c>
      <c r="I1290" t="s">
        <v>6343</v>
      </c>
      <c r="J1290" t="s">
        <v>7756</v>
      </c>
      <c r="K1290" t="s">
        <v>9200</v>
      </c>
    </row>
    <row r="1291" spans="1:11" x14ac:dyDescent="0.3">
      <c r="A1291" t="s">
        <v>9759</v>
      </c>
      <c r="B1291" t="s">
        <v>4645</v>
      </c>
      <c r="C1291" t="s">
        <v>6330</v>
      </c>
      <c r="D1291" t="s">
        <v>5482</v>
      </c>
      <c r="E1291" t="s">
        <v>5663</v>
      </c>
      <c r="G1291">
        <v>1</v>
      </c>
      <c r="H1291" t="s">
        <v>9759</v>
      </c>
      <c r="I1291" t="s">
        <v>6343</v>
      </c>
      <c r="J1291" t="s">
        <v>7756</v>
      </c>
      <c r="K1291" t="s">
        <v>9200</v>
      </c>
    </row>
    <row r="1292" spans="1:11" x14ac:dyDescent="0.3">
      <c r="A1292" t="s">
        <v>9759</v>
      </c>
      <c r="B1292" t="s">
        <v>4646</v>
      </c>
      <c r="C1292" t="s">
        <v>6330</v>
      </c>
      <c r="D1292" t="s">
        <v>5482</v>
      </c>
      <c r="E1292" t="s">
        <v>5663</v>
      </c>
      <c r="G1292">
        <v>1</v>
      </c>
      <c r="H1292" t="s">
        <v>9759</v>
      </c>
      <c r="I1292" t="s">
        <v>6343</v>
      </c>
      <c r="J1292" t="s">
        <v>7756</v>
      </c>
      <c r="K1292" t="s">
        <v>9200</v>
      </c>
    </row>
    <row r="1293" spans="1:11" x14ac:dyDescent="0.3">
      <c r="A1293" t="s">
        <v>9811</v>
      </c>
      <c r="B1293" t="s">
        <v>4647</v>
      </c>
      <c r="C1293" t="s">
        <v>6330</v>
      </c>
      <c r="D1293" t="s">
        <v>5482</v>
      </c>
      <c r="E1293" t="s">
        <v>5666</v>
      </c>
      <c r="G1293">
        <v>1</v>
      </c>
      <c r="H1293" t="s">
        <v>9811</v>
      </c>
      <c r="I1293" t="s">
        <v>6343</v>
      </c>
      <c r="J1293" t="s">
        <v>7756</v>
      </c>
      <c r="K1293" t="s">
        <v>9234</v>
      </c>
    </row>
    <row r="1294" spans="1:11" x14ac:dyDescent="0.3">
      <c r="A1294" t="s">
        <v>9752</v>
      </c>
      <c r="B1294" t="s">
        <v>4648</v>
      </c>
      <c r="C1294" t="s">
        <v>6330</v>
      </c>
      <c r="D1294" t="s">
        <v>5482</v>
      </c>
      <c r="E1294" t="s">
        <v>5813</v>
      </c>
      <c r="G1294">
        <v>1</v>
      </c>
      <c r="H1294" t="s">
        <v>9752</v>
      </c>
      <c r="I1294" t="s">
        <v>6343</v>
      </c>
      <c r="J1294" t="s">
        <v>7756</v>
      </c>
      <c r="K1294" t="s">
        <v>9188</v>
      </c>
    </row>
    <row r="1295" spans="1:11" x14ac:dyDescent="0.3">
      <c r="A1295" t="s">
        <v>9798</v>
      </c>
      <c r="B1295" t="s">
        <v>4649</v>
      </c>
      <c r="C1295" t="s">
        <v>6330</v>
      </c>
      <c r="D1295" t="s">
        <v>5482</v>
      </c>
      <c r="E1295" t="s">
        <v>5588</v>
      </c>
      <c r="G1295">
        <v>1</v>
      </c>
      <c r="H1295" t="s">
        <v>9798</v>
      </c>
      <c r="I1295" t="s">
        <v>6343</v>
      </c>
      <c r="J1295" t="s">
        <v>7756</v>
      </c>
      <c r="K1295" t="s">
        <v>9218</v>
      </c>
    </row>
    <row r="1296" spans="1:11" x14ac:dyDescent="0.3">
      <c r="A1296" t="s">
        <v>9771</v>
      </c>
      <c r="B1296" t="s">
        <v>4650</v>
      </c>
      <c r="C1296" t="s">
        <v>6330</v>
      </c>
      <c r="D1296" t="s">
        <v>5482</v>
      </c>
      <c r="E1296" t="s">
        <v>5483</v>
      </c>
      <c r="F1296" t="s">
        <v>5688</v>
      </c>
      <c r="G1296">
        <v>1</v>
      </c>
      <c r="H1296" t="s">
        <v>9771</v>
      </c>
      <c r="I1296" t="s">
        <v>6343</v>
      </c>
      <c r="J1296" t="s">
        <v>7756</v>
      </c>
      <c r="K1296" t="s">
        <v>9214</v>
      </c>
    </row>
    <row r="1297" spans="1:11" x14ac:dyDescent="0.3">
      <c r="A1297" t="s">
        <v>9814</v>
      </c>
      <c r="B1297" t="s">
        <v>4651</v>
      </c>
      <c r="C1297" t="s">
        <v>6330</v>
      </c>
      <c r="D1297" t="s">
        <v>5482</v>
      </c>
      <c r="E1297" t="s">
        <v>6108</v>
      </c>
      <c r="G1297">
        <v>1</v>
      </c>
      <c r="H1297" t="s">
        <v>9814</v>
      </c>
      <c r="I1297" t="s">
        <v>6343</v>
      </c>
      <c r="J1297" t="s">
        <v>7756</v>
      </c>
      <c r="K1297" t="s">
        <v>9238</v>
      </c>
    </row>
    <row r="1298" spans="1:11" x14ac:dyDescent="0.3">
      <c r="A1298" t="s">
        <v>9759</v>
      </c>
      <c r="B1298" t="s">
        <v>4652</v>
      </c>
      <c r="C1298" t="s">
        <v>6330</v>
      </c>
      <c r="D1298" t="s">
        <v>5482</v>
      </c>
      <c r="E1298" t="s">
        <v>5663</v>
      </c>
      <c r="G1298">
        <v>1</v>
      </c>
      <c r="H1298" t="s">
        <v>9759</v>
      </c>
      <c r="I1298" t="s">
        <v>6343</v>
      </c>
      <c r="J1298" t="s">
        <v>7756</v>
      </c>
      <c r="K1298" t="s">
        <v>9200</v>
      </c>
    </row>
    <row r="1299" spans="1:11" x14ac:dyDescent="0.3">
      <c r="A1299" t="s">
        <v>9759</v>
      </c>
      <c r="B1299" t="s">
        <v>4653</v>
      </c>
      <c r="C1299" t="s">
        <v>6330</v>
      </c>
      <c r="D1299" t="s">
        <v>5482</v>
      </c>
      <c r="E1299" t="s">
        <v>5663</v>
      </c>
      <c r="G1299">
        <v>1</v>
      </c>
      <c r="H1299" t="s">
        <v>9759</v>
      </c>
      <c r="I1299" t="s">
        <v>6343</v>
      </c>
      <c r="J1299" t="s">
        <v>7756</v>
      </c>
      <c r="K1299" t="s">
        <v>9200</v>
      </c>
    </row>
    <row r="1300" spans="1:11" x14ac:dyDescent="0.3">
      <c r="A1300" t="s">
        <v>9759</v>
      </c>
      <c r="B1300" t="s">
        <v>440</v>
      </c>
      <c r="C1300" t="s">
        <v>6330</v>
      </c>
      <c r="D1300" t="s">
        <v>5482</v>
      </c>
      <c r="E1300" t="s">
        <v>5663</v>
      </c>
      <c r="G1300">
        <v>1</v>
      </c>
      <c r="H1300" t="s">
        <v>9759</v>
      </c>
      <c r="I1300" t="s">
        <v>6343</v>
      </c>
      <c r="J1300" t="s">
        <v>7756</v>
      </c>
      <c r="K1300" t="s">
        <v>9200</v>
      </c>
    </row>
    <row r="1301" spans="1:11" x14ac:dyDescent="0.3">
      <c r="A1301" t="s">
        <v>9759</v>
      </c>
      <c r="B1301" t="s">
        <v>4654</v>
      </c>
      <c r="C1301" t="s">
        <v>6330</v>
      </c>
      <c r="D1301" t="s">
        <v>5482</v>
      </c>
      <c r="E1301" t="s">
        <v>5663</v>
      </c>
      <c r="G1301">
        <v>1</v>
      </c>
      <c r="H1301" t="s">
        <v>9759</v>
      </c>
      <c r="I1301" t="s">
        <v>6343</v>
      </c>
      <c r="J1301" t="s">
        <v>7756</v>
      </c>
      <c r="K1301" t="s">
        <v>9200</v>
      </c>
    </row>
    <row r="1302" spans="1:11" x14ac:dyDescent="0.3">
      <c r="A1302" t="s">
        <v>9819</v>
      </c>
      <c r="B1302" t="s">
        <v>1431</v>
      </c>
      <c r="C1302" t="s">
        <v>6330</v>
      </c>
      <c r="D1302" t="s">
        <v>5482</v>
      </c>
      <c r="E1302" t="s">
        <v>5686</v>
      </c>
      <c r="G1302">
        <v>1</v>
      </c>
      <c r="H1302" t="s">
        <v>9819</v>
      </c>
      <c r="I1302" t="s">
        <v>6343</v>
      </c>
      <c r="J1302" t="s">
        <v>7756</v>
      </c>
      <c r="K1302" t="s">
        <v>9248</v>
      </c>
    </row>
    <row r="1303" spans="1:11" x14ac:dyDescent="0.3">
      <c r="A1303" t="s">
        <v>9819</v>
      </c>
      <c r="B1303" t="s">
        <v>4655</v>
      </c>
      <c r="C1303" t="s">
        <v>6330</v>
      </c>
      <c r="D1303" t="s">
        <v>5482</v>
      </c>
      <c r="E1303" t="s">
        <v>5686</v>
      </c>
      <c r="G1303">
        <v>1</v>
      </c>
      <c r="H1303" t="s">
        <v>9819</v>
      </c>
      <c r="I1303" t="s">
        <v>6343</v>
      </c>
      <c r="J1303" t="s">
        <v>7756</v>
      </c>
      <c r="K1303" t="s">
        <v>9248</v>
      </c>
    </row>
    <row r="1304" spans="1:11" x14ac:dyDescent="0.3">
      <c r="A1304" t="s">
        <v>9728</v>
      </c>
      <c r="B1304" t="s">
        <v>1316</v>
      </c>
      <c r="C1304" t="s">
        <v>6330</v>
      </c>
      <c r="D1304" t="s">
        <v>5482</v>
      </c>
      <c r="E1304" t="s">
        <v>6107</v>
      </c>
      <c r="G1304">
        <v>1</v>
      </c>
      <c r="H1304" t="s">
        <v>9728</v>
      </c>
      <c r="I1304" t="s">
        <v>6343</v>
      </c>
      <c r="J1304" t="s">
        <v>7756</v>
      </c>
      <c r="K1304" t="s">
        <v>9156</v>
      </c>
    </row>
    <row r="1305" spans="1:11" x14ac:dyDescent="0.3">
      <c r="A1305" t="s">
        <v>9729</v>
      </c>
      <c r="B1305" t="s">
        <v>1315</v>
      </c>
      <c r="C1305" t="s">
        <v>6330</v>
      </c>
      <c r="D1305" t="s">
        <v>5482</v>
      </c>
      <c r="E1305" t="s">
        <v>5795</v>
      </c>
      <c r="G1305">
        <v>1</v>
      </c>
      <c r="H1305" t="s">
        <v>9729</v>
      </c>
      <c r="I1305" t="s">
        <v>6343</v>
      </c>
      <c r="J1305" t="s">
        <v>7756</v>
      </c>
      <c r="K1305" t="s">
        <v>9158</v>
      </c>
    </row>
    <row r="1306" spans="1:11" x14ac:dyDescent="0.3">
      <c r="A1306" t="s">
        <v>9729</v>
      </c>
      <c r="B1306" t="s">
        <v>4656</v>
      </c>
      <c r="C1306" t="s">
        <v>6330</v>
      </c>
      <c r="D1306" t="s">
        <v>5482</v>
      </c>
      <c r="E1306" t="s">
        <v>5795</v>
      </c>
      <c r="G1306">
        <v>1</v>
      </c>
      <c r="H1306" t="s">
        <v>9729</v>
      </c>
      <c r="I1306" t="s">
        <v>6343</v>
      </c>
      <c r="J1306" t="s">
        <v>7756</v>
      </c>
      <c r="K1306" t="s">
        <v>9158</v>
      </c>
    </row>
    <row r="1307" spans="1:11" x14ac:dyDescent="0.3">
      <c r="A1307" t="s">
        <v>9733</v>
      </c>
      <c r="B1307" t="s">
        <v>435</v>
      </c>
      <c r="C1307" t="s">
        <v>6330</v>
      </c>
      <c r="D1307" t="s">
        <v>5482</v>
      </c>
      <c r="E1307" t="s">
        <v>5678</v>
      </c>
      <c r="G1307">
        <v>1</v>
      </c>
      <c r="H1307" t="s">
        <v>9733</v>
      </c>
      <c r="I1307" t="s">
        <v>6343</v>
      </c>
      <c r="J1307" t="s">
        <v>7756</v>
      </c>
      <c r="K1307" t="s">
        <v>9164</v>
      </c>
    </row>
    <row r="1308" spans="1:11" x14ac:dyDescent="0.3">
      <c r="A1308" t="s">
        <v>9733</v>
      </c>
      <c r="B1308" t="s">
        <v>4657</v>
      </c>
      <c r="C1308" t="s">
        <v>6330</v>
      </c>
      <c r="D1308" t="s">
        <v>5482</v>
      </c>
      <c r="E1308" t="s">
        <v>5678</v>
      </c>
      <c r="G1308">
        <v>1</v>
      </c>
      <c r="H1308" t="s">
        <v>9733</v>
      </c>
      <c r="I1308" t="s">
        <v>6343</v>
      </c>
      <c r="J1308" t="s">
        <v>7756</v>
      </c>
      <c r="K1308" t="s">
        <v>9164</v>
      </c>
    </row>
    <row r="1309" spans="1:11" x14ac:dyDescent="0.3">
      <c r="A1309" t="s">
        <v>9733</v>
      </c>
      <c r="B1309" t="s">
        <v>4658</v>
      </c>
      <c r="C1309" t="s">
        <v>6330</v>
      </c>
      <c r="D1309" t="s">
        <v>5482</v>
      </c>
      <c r="E1309" t="s">
        <v>5678</v>
      </c>
      <c r="G1309">
        <v>1</v>
      </c>
      <c r="H1309" t="s">
        <v>9733</v>
      </c>
      <c r="I1309" t="s">
        <v>6343</v>
      </c>
      <c r="J1309" t="s">
        <v>7756</v>
      </c>
      <c r="K1309" t="s">
        <v>9164</v>
      </c>
    </row>
    <row r="1310" spans="1:11" x14ac:dyDescent="0.3">
      <c r="A1310" t="s">
        <v>9737</v>
      </c>
      <c r="B1310" t="s">
        <v>4659</v>
      </c>
      <c r="C1310" t="s">
        <v>6330</v>
      </c>
      <c r="D1310" t="s">
        <v>5482</v>
      </c>
      <c r="E1310" t="s">
        <v>6106</v>
      </c>
      <c r="G1310">
        <v>1</v>
      </c>
      <c r="H1310" t="s">
        <v>9737</v>
      </c>
      <c r="I1310" t="s">
        <v>6343</v>
      </c>
      <c r="J1310" t="s">
        <v>7756</v>
      </c>
      <c r="K1310" t="s">
        <v>9172</v>
      </c>
    </row>
    <row r="1311" spans="1:11" x14ac:dyDescent="0.3">
      <c r="A1311" t="s">
        <v>9737</v>
      </c>
      <c r="B1311" t="s">
        <v>764</v>
      </c>
      <c r="C1311" t="s">
        <v>6330</v>
      </c>
      <c r="D1311" t="s">
        <v>5482</v>
      </c>
      <c r="E1311" t="s">
        <v>6106</v>
      </c>
      <c r="G1311">
        <v>1</v>
      </c>
      <c r="H1311" t="s">
        <v>9737</v>
      </c>
      <c r="I1311" t="s">
        <v>6343</v>
      </c>
      <c r="J1311" t="s">
        <v>7756</v>
      </c>
      <c r="K1311" t="s">
        <v>9172</v>
      </c>
    </row>
    <row r="1312" spans="1:11" x14ac:dyDescent="0.3">
      <c r="A1312" t="s">
        <v>9737</v>
      </c>
      <c r="B1312" t="s">
        <v>4660</v>
      </c>
      <c r="C1312" t="s">
        <v>6330</v>
      </c>
      <c r="D1312" t="s">
        <v>5482</v>
      </c>
      <c r="E1312" t="s">
        <v>6106</v>
      </c>
      <c r="G1312">
        <v>1</v>
      </c>
      <c r="H1312" t="s">
        <v>9737</v>
      </c>
      <c r="I1312" t="s">
        <v>6343</v>
      </c>
      <c r="J1312" t="s">
        <v>7756</v>
      </c>
      <c r="K1312" t="s">
        <v>9172</v>
      </c>
    </row>
    <row r="1313" spans="1:11" x14ac:dyDescent="0.3">
      <c r="A1313" t="s">
        <v>9738</v>
      </c>
      <c r="B1313" t="s">
        <v>1408</v>
      </c>
      <c r="C1313" t="s">
        <v>6330</v>
      </c>
      <c r="D1313" t="s">
        <v>5482</v>
      </c>
      <c r="E1313" t="s">
        <v>5503</v>
      </c>
      <c r="G1313">
        <v>1</v>
      </c>
      <c r="H1313" t="s">
        <v>9738</v>
      </c>
      <c r="I1313" t="s">
        <v>6343</v>
      </c>
      <c r="J1313" t="s">
        <v>7756</v>
      </c>
      <c r="K1313" t="s">
        <v>9174</v>
      </c>
    </row>
    <row r="1314" spans="1:11" x14ac:dyDescent="0.3">
      <c r="A1314" t="s">
        <v>9738</v>
      </c>
      <c r="B1314" t="s">
        <v>4661</v>
      </c>
      <c r="C1314" t="s">
        <v>6330</v>
      </c>
      <c r="D1314" t="s">
        <v>5482</v>
      </c>
      <c r="E1314" t="s">
        <v>5503</v>
      </c>
      <c r="G1314">
        <v>1</v>
      </c>
      <c r="H1314" t="s">
        <v>9738</v>
      </c>
      <c r="I1314" t="s">
        <v>6343</v>
      </c>
      <c r="J1314" t="s">
        <v>7756</v>
      </c>
      <c r="K1314" t="s">
        <v>9174</v>
      </c>
    </row>
    <row r="1315" spans="1:11" x14ac:dyDescent="0.3">
      <c r="A1315" t="s">
        <v>9742</v>
      </c>
      <c r="B1315" t="s">
        <v>1025</v>
      </c>
      <c r="C1315" t="s">
        <v>6330</v>
      </c>
      <c r="D1315" t="s">
        <v>5482</v>
      </c>
      <c r="E1315" t="s">
        <v>5825</v>
      </c>
      <c r="F1315" t="s">
        <v>5588</v>
      </c>
      <c r="G1315">
        <v>1</v>
      </c>
      <c r="H1315" t="s">
        <v>9742</v>
      </c>
      <c r="I1315" t="s">
        <v>6343</v>
      </c>
      <c r="J1315" t="s">
        <v>7756</v>
      </c>
      <c r="K1315" t="s">
        <v>9180</v>
      </c>
    </row>
    <row r="1316" spans="1:11" x14ac:dyDescent="0.3">
      <c r="A1316" t="s">
        <v>9740</v>
      </c>
      <c r="B1316" t="s">
        <v>1270</v>
      </c>
      <c r="C1316" t="s">
        <v>6330</v>
      </c>
      <c r="D1316" t="s">
        <v>5482</v>
      </c>
      <c r="E1316" t="s">
        <v>5487</v>
      </c>
      <c r="G1316">
        <v>1</v>
      </c>
      <c r="H1316" t="s">
        <v>9740</v>
      </c>
      <c r="I1316" t="s">
        <v>6343</v>
      </c>
      <c r="J1316" t="s">
        <v>7756</v>
      </c>
      <c r="K1316" t="s">
        <v>9176</v>
      </c>
    </row>
    <row r="1317" spans="1:11" x14ac:dyDescent="0.3">
      <c r="A1317" t="s">
        <v>9743</v>
      </c>
      <c r="B1317" t="s">
        <v>1252</v>
      </c>
      <c r="C1317" t="s">
        <v>6330</v>
      </c>
      <c r="D1317" t="s">
        <v>5482</v>
      </c>
      <c r="E1317" t="s">
        <v>5825</v>
      </c>
      <c r="G1317">
        <v>1</v>
      </c>
      <c r="H1317" t="s">
        <v>9743</v>
      </c>
      <c r="I1317" t="s">
        <v>6343</v>
      </c>
      <c r="J1317" t="s">
        <v>7756</v>
      </c>
      <c r="K1317" t="s">
        <v>9180</v>
      </c>
    </row>
    <row r="1318" spans="1:11" x14ac:dyDescent="0.3">
      <c r="A1318" t="s">
        <v>9783</v>
      </c>
      <c r="B1318" s="2" t="s">
        <v>1275</v>
      </c>
      <c r="C1318" t="s">
        <v>6330</v>
      </c>
      <c r="D1318" t="s">
        <v>5482</v>
      </c>
      <c r="E1318" t="s">
        <v>5483</v>
      </c>
      <c r="F1318" t="s">
        <v>5725</v>
      </c>
      <c r="G1318">
        <v>1</v>
      </c>
      <c r="H1318" t="s">
        <v>9783</v>
      </c>
      <c r="I1318" t="s">
        <v>6343</v>
      </c>
      <c r="J1318" t="s">
        <v>7756</v>
      </c>
      <c r="K1318" t="s">
        <v>9214</v>
      </c>
    </row>
    <row r="1319" spans="1:11" x14ac:dyDescent="0.3">
      <c r="A1319" t="s">
        <v>9768</v>
      </c>
      <c r="B1319" s="2" t="s">
        <v>1212</v>
      </c>
      <c r="C1319" t="s">
        <v>6330</v>
      </c>
      <c r="D1319" t="s">
        <v>5482</v>
      </c>
      <c r="E1319" t="s">
        <v>5483</v>
      </c>
      <c r="F1319" t="s">
        <v>6102</v>
      </c>
      <c r="G1319">
        <v>1</v>
      </c>
      <c r="H1319" t="s">
        <v>9768</v>
      </c>
      <c r="I1319" t="s">
        <v>6343</v>
      </c>
      <c r="J1319" t="s">
        <v>7756</v>
      </c>
      <c r="K1319" t="s">
        <v>9214</v>
      </c>
    </row>
    <row r="1320" spans="1:11" x14ac:dyDescent="0.3">
      <c r="A1320" t="s">
        <v>9769</v>
      </c>
      <c r="B1320" s="2" t="s">
        <v>1258</v>
      </c>
      <c r="C1320" t="s">
        <v>6330</v>
      </c>
      <c r="D1320" t="s">
        <v>5482</v>
      </c>
      <c r="E1320" t="s">
        <v>5483</v>
      </c>
      <c r="F1320" t="s">
        <v>5825</v>
      </c>
      <c r="G1320">
        <v>1</v>
      </c>
      <c r="H1320" t="s">
        <v>9769</v>
      </c>
      <c r="I1320" t="s">
        <v>6343</v>
      </c>
      <c r="J1320" t="s">
        <v>7756</v>
      </c>
      <c r="K1320" t="s">
        <v>9214</v>
      </c>
    </row>
    <row r="1321" spans="1:11" x14ac:dyDescent="0.3">
      <c r="A1321" t="s">
        <v>9770</v>
      </c>
      <c r="B1321" s="2" t="s">
        <v>1285</v>
      </c>
      <c r="C1321" t="s">
        <v>6330</v>
      </c>
      <c r="D1321" t="s">
        <v>5482</v>
      </c>
      <c r="E1321" t="s">
        <v>5483</v>
      </c>
      <c r="F1321" t="s">
        <v>5485</v>
      </c>
      <c r="G1321">
        <v>1</v>
      </c>
      <c r="H1321" t="s">
        <v>9770</v>
      </c>
      <c r="I1321" t="s">
        <v>6343</v>
      </c>
      <c r="J1321" t="s">
        <v>7756</v>
      </c>
      <c r="K1321" t="s">
        <v>9214</v>
      </c>
    </row>
    <row r="1322" spans="1:11" x14ac:dyDescent="0.3">
      <c r="A1322" t="s">
        <v>9784</v>
      </c>
      <c r="B1322" s="2" t="s">
        <v>1246</v>
      </c>
      <c r="C1322" t="s">
        <v>6330</v>
      </c>
      <c r="D1322" t="s">
        <v>5482</v>
      </c>
      <c r="E1322" t="s">
        <v>5483</v>
      </c>
      <c r="F1322" t="s">
        <v>5666</v>
      </c>
      <c r="G1322">
        <v>1</v>
      </c>
      <c r="H1322" t="s">
        <v>9784</v>
      </c>
      <c r="I1322" t="s">
        <v>6343</v>
      </c>
      <c r="J1322" t="s">
        <v>7756</v>
      </c>
      <c r="K1322" t="s">
        <v>9214</v>
      </c>
    </row>
    <row r="1323" spans="1:11" x14ac:dyDescent="0.3">
      <c r="A1323" t="s">
        <v>9792</v>
      </c>
      <c r="B1323" s="2" t="s">
        <v>1242</v>
      </c>
      <c r="C1323" t="s">
        <v>6330</v>
      </c>
      <c r="D1323" t="s">
        <v>5482</v>
      </c>
      <c r="E1323" t="s">
        <v>5483</v>
      </c>
      <c r="F1323" t="s">
        <v>5960</v>
      </c>
      <c r="G1323">
        <v>1</v>
      </c>
      <c r="H1323" t="s">
        <v>9792</v>
      </c>
      <c r="I1323" t="s">
        <v>6343</v>
      </c>
      <c r="J1323" t="s">
        <v>7756</v>
      </c>
      <c r="K1323" t="s">
        <v>9214</v>
      </c>
    </row>
    <row r="1324" spans="1:11" x14ac:dyDescent="0.3">
      <c r="A1324" t="s">
        <v>9771</v>
      </c>
      <c r="B1324" s="2" t="s">
        <v>1247</v>
      </c>
      <c r="C1324" t="s">
        <v>6330</v>
      </c>
      <c r="D1324" t="s">
        <v>5482</v>
      </c>
      <c r="E1324" t="s">
        <v>5483</v>
      </c>
      <c r="F1324" t="s">
        <v>5688</v>
      </c>
      <c r="G1324">
        <v>1</v>
      </c>
      <c r="H1324" t="s">
        <v>9771</v>
      </c>
      <c r="I1324" t="s">
        <v>6343</v>
      </c>
      <c r="J1324" t="s">
        <v>7756</v>
      </c>
      <c r="K1324" t="s">
        <v>9214</v>
      </c>
    </row>
    <row r="1325" spans="1:11" x14ac:dyDescent="0.3">
      <c r="A1325" t="s">
        <v>9791</v>
      </c>
      <c r="B1325" s="2" t="s">
        <v>1276</v>
      </c>
      <c r="C1325" t="s">
        <v>6330</v>
      </c>
      <c r="D1325" t="s">
        <v>5482</v>
      </c>
      <c r="E1325" t="s">
        <v>5483</v>
      </c>
      <c r="F1325" t="s">
        <v>5946</v>
      </c>
      <c r="G1325">
        <v>1</v>
      </c>
      <c r="H1325" t="s">
        <v>9791</v>
      </c>
      <c r="I1325" t="s">
        <v>6343</v>
      </c>
      <c r="J1325" t="s">
        <v>7756</v>
      </c>
      <c r="K1325" t="s">
        <v>9214</v>
      </c>
    </row>
    <row r="1326" spans="1:11" x14ac:dyDescent="0.3">
      <c r="A1326" t="s">
        <v>9778</v>
      </c>
      <c r="B1326" s="2" t="s">
        <v>1198</v>
      </c>
      <c r="C1326" t="s">
        <v>6330</v>
      </c>
      <c r="D1326" t="s">
        <v>5482</v>
      </c>
      <c r="E1326" t="s">
        <v>5483</v>
      </c>
      <c r="F1326" t="s">
        <v>6184</v>
      </c>
      <c r="G1326">
        <v>1</v>
      </c>
      <c r="H1326" t="s">
        <v>9778</v>
      </c>
      <c r="I1326" t="s">
        <v>6343</v>
      </c>
      <c r="J1326" t="s">
        <v>7756</v>
      </c>
      <c r="K1326" t="s">
        <v>9214</v>
      </c>
    </row>
    <row r="1327" spans="1:11" x14ac:dyDescent="0.3">
      <c r="A1327" t="s">
        <v>9781</v>
      </c>
      <c r="B1327" s="2" t="s">
        <v>1195</v>
      </c>
      <c r="C1327" t="s">
        <v>6330</v>
      </c>
      <c r="D1327" t="s">
        <v>5482</v>
      </c>
      <c r="E1327" t="s">
        <v>5483</v>
      </c>
      <c r="F1327" t="s">
        <v>5559</v>
      </c>
      <c r="G1327">
        <v>1</v>
      </c>
      <c r="H1327" t="s">
        <v>9781</v>
      </c>
      <c r="I1327" t="s">
        <v>6343</v>
      </c>
      <c r="J1327" t="s">
        <v>7756</v>
      </c>
      <c r="K1327" t="s">
        <v>9214</v>
      </c>
    </row>
    <row r="1328" spans="1:11" x14ac:dyDescent="0.3">
      <c r="A1328" t="s">
        <v>9782</v>
      </c>
      <c r="B1328" s="2" t="s">
        <v>1273</v>
      </c>
      <c r="C1328" t="s">
        <v>6330</v>
      </c>
      <c r="D1328" t="s">
        <v>5482</v>
      </c>
      <c r="E1328" t="s">
        <v>5483</v>
      </c>
      <c r="F1328" t="s">
        <v>5612</v>
      </c>
      <c r="G1328">
        <v>1</v>
      </c>
      <c r="H1328" t="s">
        <v>9782</v>
      </c>
      <c r="I1328" t="s">
        <v>6343</v>
      </c>
      <c r="J1328" t="s">
        <v>7756</v>
      </c>
      <c r="K1328" t="s">
        <v>9214</v>
      </c>
    </row>
    <row r="1329" spans="1:11" x14ac:dyDescent="0.3">
      <c r="A1329" t="s">
        <v>9787</v>
      </c>
      <c r="B1329" s="2" t="s">
        <v>1271</v>
      </c>
      <c r="C1329" t="s">
        <v>6330</v>
      </c>
      <c r="D1329" t="s">
        <v>5482</v>
      </c>
      <c r="E1329" t="s">
        <v>5483</v>
      </c>
      <c r="F1329" t="s">
        <v>5583</v>
      </c>
      <c r="G1329">
        <v>1</v>
      </c>
      <c r="H1329" t="s">
        <v>9787</v>
      </c>
      <c r="I1329" t="s">
        <v>6343</v>
      </c>
      <c r="J1329" t="s">
        <v>7756</v>
      </c>
      <c r="K1329" t="s">
        <v>9214</v>
      </c>
    </row>
    <row r="1330" spans="1:11" x14ac:dyDescent="0.3">
      <c r="A1330" t="s">
        <v>9806</v>
      </c>
      <c r="B1330" t="s">
        <v>1314</v>
      </c>
      <c r="C1330" t="s">
        <v>6330</v>
      </c>
      <c r="D1330" t="s">
        <v>5482</v>
      </c>
      <c r="E1330" t="s">
        <v>6134</v>
      </c>
      <c r="G1330">
        <v>1</v>
      </c>
      <c r="H1330" t="s">
        <v>9806</v>
      </c>
      <c r="I1330" t="s">
        <v>6343</v>
      </c>
      <c r="J1330" t="s">
        <v>7756</v>
      </c>
      <c r="K1330" t="s">
        <v>9226</v>
      </c>
    </row>
    <row r="1331" spans="1:11" x14ac:dyDescent="0.3">
      <c r="A1331" t="s">
        <v>9811</v>
      </c>
      <c r="B1331" t="s">
        <v>671</v>
      </c>
      <c r="C1331" t="s">
        <v>6330</v>
      </c>
      <c r="D1331" t="s">
        <v>5482</v>
      </c>
      <c r="E1331" t="s">
        <v>5666</v>
      </c>
      <c r="G1331">
        <v>1</v>
      </c>
      <c r="H1331" t="s">
        <v>9811</v>
      </c>
      <c r="I1331" t="s">
        <v>6343</v>
      </c>
      <c r="J1331" t="s">
        <v>7756</v>
      </c>
      <c r="K1331" t="s">
        <v>9234</v>
      </c>
    </row>
    <row r="1332" spans="1:11" x14ac:dyDescent="0.3">
      <c r="A1332" t="s">
        <v>9750</v>
      </c>
      <c r="B1332" t="s">
        <v>4662</v>
      </c>
      <c r="C1332" t="s">
        <v>6330</v>
      </c>
      <c r="D1332" t="s">
        <v>5482</v>
      </c>
      <c r="E1332" t="s">
        <v>5688</v>
      </c>
      <c r="G1332">
        <v>1</v>
      </c>
      <c r="H1332" t="s">
        <v>9750</v>
      </c>
      <c r="I1332" t="s">
        <v>6343</v>
      </c>
      <c r="J1332" t="s">
        <v>7756</v>
      </c>
      <c r="K1332" t="s">
        <v>9186</v>
      </c>
    </row>
    <row r="1333" spans="1:11" x14ac:dyDescent="0.3">
      <c r="A1333" t="s">
        <v>9750</v>
      </c>
      <c r="B1333" t="s">
        <v>478</v>
      </c>
      <c r="C1333" t="s">
        <v>6330</v>
      </c>
      <c r="D1333" t="s">
        <v>5482</v>
      </c>
      <c r="E1333" t="s">
        <v>5688</v>
      </c>
      <c r="G1333">
        <v>1</v>
      </c>
      <c r="H1333" t="s">
        <v>9750</v>
      </c>
      <c r="I1333" t="s">
        <v>6343</v>
      </c>
      <c r="J1333" t="s">
        <v>7756</v>
      </c>
      <c r="K1333" t="s">
        <v>9186</v>
      </c>
    </row>
    <row r="1334" spans="1:11" x14ac:dyDescent="0.3">
      <c r="A1334" t="s">
        <v>9750</v>
      </c>
      <c r="B1334" t="s">
        <v>4663</v>
      </c>
      <c r="C1334" t="s">
        <v>6330</v>
      </c>
      <c r="D1334" t="s">
        <v>5482</v>
      </c>
      <c r="E1334" t="s">
        <v>5688</v>
      </c>
      <c r="G1334">
        <v>1</v>
      </c>
      <c r="H1334" t="s">
        <v>9750</v>
      </c>
      <c r="I1334" t="s">
        <v>6343</v>
      </c>
      <c r="J1334" t="s">
        <v>7756</v>
      </c>
      <c r="K1334" t="s">
        <v>9186</v>
      </c>
    </row>
    <row r="1335" spans="1:11" x14ac:dyDescent="0.3">
      <c r="A1335" t="s">
        <v>9750</v>
      </c>
      <c r="B1335" t="s">
        <v>4664</v>
      </c>
      <c r="C1335" t="s">
        <v>6330</v>
      </c>
      <c r="D1335" t="s">
        <v>5482</v>
      </c>
      <c r="E1335" t="s">
        <v>5688</v>
      </c>
      <c r="G1335">
        <v>1</v>
      </c>
      <c r="H1335" t="s">
        <v>9750</v>
      </c>
      <c r="I1335" t="s">
        <v>6343</v>
      </c>
      <c r="J1335" t="s">
        <v>7756</v>
      </c>
      <c r="K1335" t="s">
        <v>9186</v>
      </c>
    </row>
    <row r="1336" spans="1:11" x14ac:dyDescent="0.3">
      <c r="A1336" t="s">
        <v>9750</v>
      </c>
      <c r="B1336" t="s">
        <v>4665</v>
      </c>
      <c r="C1336" t="s">
        <v>6330</v>
      </c>
      <c r="D1336" t="s">
        <v>5482</v>
      </c>
      <c r="E1336" t="s">
        <v>5688</v>
      </c>
      <c r="G1336">
        <v>1</v>
      </c>
      <c r="H1336" t="s">
        <v>9750</v>
      </c>
      <c r="I1336" t="s">
        <v>6343</v>
      </c>
      <c r="J1336" t="s">
        <v>7756</v>
      </c>
      <c r="K1336" t="s">
        <v>9186</v>
      </c>
    </row>
    <row r="1337" spans="1:11" x14ac:dyDescent="0.3">
      <c r="A1337" t="s">
        <v>9746</v>
      </c>
      <c r="B1337" t="s">
        <v>1037</v>
      </c>
      <c r="C1337" t="s">
        <v>6330</v>
      </c>
      <c r="D1337" t="s">
        <v>5482</v>
      </c>
      <c r="E1337" t="s">
        <v>5688</v>
      </c>
      <c r="F1337" t="s">
        <v>6135</v>
      </c>
      <c r="G1337">
        <v>1</v>
      </c>
      <c r="H1337" t="s">
        <v>9746</v>
      </c>
      <c r="I1337" t="s">
        <v>6343</v>
      </c>
      <c r="J1337" t="s">
        <v>7756</v>
      </c>
      <c r="K1337" t="s">
        <v>9186</v>
      </c>
    </row>
    <row r="1338" spans="1:11" x14ac:dyDescent="0.3">
      <c r="A1338" t="s">
        <v>9747</v>
      </c>
      <c r="B1338" t="s">
        <v>3582</v>
      </c>
      <c r="C1338" t="s">
        <v>6330</v>
      </c>
      <c r="D1338" t="s">
        <v>5482</v>
      </c>
      <c r="E1338" t="s">
        <v>5688</v>
      </c>
      <c r="F1338" t="s">
        <v>5813</v>
      </c>
      <c r="G1338">
        <v>1</v>
      </c>
      <c r="H1338" t="s">
        <v>9747</v>
      </c>
      <c r="I1338" t="s">
        <v>6343</v>
      </c>
      <c r="J1338" t="s">
        <v>7756</v>
      </c>
      <c r="K1338" t="s">
        <v>9186</v>
      </c>
    </row>
    <row r="1339" spans="1:11" x14ac:dyDescent="0.3">
      <c r="A1339" t="s">
        <v>9750</v>
      </c>
      <c r="B1339" t="s">
        <v>1284</v>
      </c>
      <c r="C1339" t="s">
        <v>6330</v>
      </c>
      <c r="D1339" t="s">
        <v>5482</v>
      </c>
      <c r="E1339" t="s">
        <v>5688</v>
      </c>
      <c r="G1339">
        <v>1</v>
      </c>
      <c r="H1339" t="s">
        <v>9750</v>
      </c>
      <c r="I1339" t="s">
        <v>6343</v>
      </c>
      <c r="J1339" t="s">
        <v>7756</v>
      </c>
      <c r="K1339" t="s">
        <v>9186</v>
      </c>
    </row>
    <row r="1340" spans="1:11" x14ac:dyDescent="0.3">
      <c r="A1340" t="s">
        <v>9750</v>
      </c>
      <c r="B1340" t="s">
        <v>2877</v>
      </c>
      <c r="C1340" t="s">
        <v>6330</v>
      </c>
      <c r="D1340" t="s">
        <v>5482</v>
      </c>
      <c r="E1340" t="s">
        <v>5688</v>
      </c>
      <c r="G1340">
        <v>1</v>
      </c>
      <c r="H1340" t="s">
        <v>9750</v>
      </c>
      <c r="I1340" t="s">
        <v>6343</v>
      </c>
      <c r="J1340" t="s">
        <v>7756</v>
      </c>
      <c r="K1340" t="s">
        <v>9186</v>
      </c>
    </row>
    <row r="1341" spans="1:11" x14ac:dyDescent="0.3">
      <c r="A1341" t="s">
        <v>9750</v>
      </c>
      <c r="B1341" t="s">
        <v>3171</v>
      </c>
      <c r="C1341" t="s">
        <v>6330</v>
      </c>
      <c r="D1341" t="s">
        <v>5482</v>
      </c>
      <c r="E1341" t="s">
        <v>5688</v>
      </c>
      <c r="G1341">
        <v>1</v>
      </c>
      <c r="H1341" t="s">
        <v>9750</v>
      </c>
      <c r="I1341" t="s">
        <v>6343</v>
      </c>
      <c r="J1341" t="s">
        <v>7756</v>
      </c>
      <c r="K1341" t="s">
        <v>9186</v>
      </c>
    </row>
    <row r="1342" spans="1:11" x14ac:dyDescent="0.3">
      <c r="A1342" t="s">
        <v>9752</v>
      </c>
      <c r="B1342" t="s">
        <v>200</v>
      </c>
      <c r="C1342" t="s">
        <v>6330</v>
      </c>
      <c r="D1342" t="s">
        <v>5482</v>
      </c>
      <c r="E1342" t="s">
        <v>5813</v>
      </c>
      <c r="G1342">
        <v>1</v>
      </c>
      <c r="H1342" t="s">
        <v>9752</v>
      </c>
      <c r="I1342" t="s">
        <v>6343</v>
      </c>
      <c r="J1342" t="s">
        <v>7756</v>
      </c>
      <c r="K1342" t="s">
        <v>9188</v>
      </c>
    </row>
    <row r="1343" spans="1:11" x14ac:dyDescent="0.3">
      <c r="A1343" t="s">
        <v>9752</v>
      </c>
      <c r="B1343" t="s">
        <v>4666</v>
      </c>
      <c r="C1343" t="s">
        <v>6330</v>
      </c>
      <c r="D1343" t="s">
        <v>5482</v>
      </c>
      <c r="E1343" t="s">
        <v>5813</v>
      </c>
      <c r="G1343">
        <v>1</v>
      </c>
      <c r="H1343" t="s">
        <v>9752</v>
      </c>
      <c r="I1343" t="s">
        <v>6343</v>
      </c>
      <c r="J1343" t="s">
        <v>7756</v>
      </c>
      <c r="K1343" t="s">
        <v>9188</v>
      </c>
    </row>
    <row r="1344" spans="1:11" x14ac:dyDescent="0.3">
      <c r="A1344" t="s">
        <v>9752</v>
      </c>
      <c r="B1344" t="s">
        <v>4667</v>
      </c>
      <c r="C1344" t="s">
        <v>6330</v>
      </c>
      <c r="D1344" t="s">
        <v>5482</v>
      </c>
      <c r="E1344" t="s">
        <v>5813</v>
      </c>
      <c r="G1344">
        <v>1</v>
      </c>
      <c r="H1344" t="s">
        <v>9752</v>
      </c>
      <c r="I1344" t="s">
        <v>6343</v>
      </c>
      <c r="J1344" t="s">
        <v>7756</v>
      </c>
      <c r="K1344" t="s">
        <v>9188</v>
      </c>
    </row>
    <row r="1345" spans="1:11" x14ac:dyDescent="0.3">
      <c r="A1345" t="s">
        <v>7344</v>
      </c>
      <c r="B1345" t="s">
        <v>752</v>
      </c>
      <c r="C1345" t="s">
        <v>5616</v>
      </c>
      <c r="D1345" t="s">
        <v>5482</v>
      </c>
      <c r="E1345" t="s">
        <v>5813</v>
      </c>
      <c r="G1345">
        <v>1</v>
      </c>
      <c r="H1345" t="s">
        <v>7344</v>
      </c>
      <c r="I1345" t="s">
        <v>6336</v>
      </c>
      <c r="J1345" t="s">
        <v>6718</v>
      </c>
      <c r="K1345" t="s">
        <v>7217</v>
      </c>
    </row>
    <row r="1346" spans="1:11" x14ac:dyDescent="0.3">
      <c r="A1346" t="s">
        <v>9751</v>
      </c>
      <c r="B1346" t="s">
        <v>3027</v>
      </c>
      <c r="C1346" t="s">
        <v>6330</v>
      </c>
      <c r="D1346" t="s">
        <v>5482</v>
      </c>
      <c r="E1346" t="s">
        <v>5813</v>
      </c>
      <c r="F1346" t="s">
        <v>5608</v>
      </c>
      <c r="G1346">
        <v>1</v>
      </c>
      <c r="H1346" t="s">
        <v>9751</v>
      </c>
      <c r="I1346" t="s">
        <v>6343</v>
      </c>
      <c r="J1346" t="s">
        <v>7756</v>
      </c>
      <c r="K1346" t="s">
        <v>9188</v>
      </c>
    </row>
    <row r="1347" spans="1:11" x14ac:dyDescent="0.3">
      <c r="A1347" t="s">
        <v>7344</v>
      </c>
      <c r="B1347" t="s">
        <v>1641</v>
      </c>
      <c r="C1347" t="s">
        <v>5616</v>
      </c>
      <c r="D1347" t="s">
        <v>5482</v>
      </c>
      <c r="E1347" t="s">
        <v>5813</v>
      </c>
      <c r="G1347">
        <v>1</v>
      </c>
      <c r="H1347" t="s">
        <v>7344</v>
      </c>
      <c r="I1347" t="s">
        <v>6336</v>
      </c>
      <c r="J1347" t="s">
        <v>6718</v>
      </c>
      <c r="K1347" t="s">
        <v>7217</v>
      </c>
    </row>
    <row r="1348" spans="1:11" x14ac:dyDescent="0.3">
      <c r="A1348" t="s">
        <v>7341</v>
      </c>
      <c r="B1348" t="s">
        <v>1886</v>
      </c>
      <c r="C1348" t="s">
        <v>5616</v>
      </c>
      <c r="D1348" t="s">
        <v>5482</v>
      </c>
      <c r="E1348" t="s">
        <v>5813</v>
      </c>
      <c r="F1348" t="s">
        <v>5608</v>
      </c>
      <c r="G1348">
        <v>1</v>
      </c>
      <c r="H1348" t="s">
        <v>7341</v>
      </c>
      <c r="I1348" t="s">
        <v>6336</v>
      </c>
      <c r="J1348" t="s">
        <v>6718</v>
      </c>
      <c r="K1348" t="s">
        <v>7217</v>
      </c>
    </row>
    <row r="1349" spans="1:11" x14ac:dyDescent="0.3">
      <c r="A1349" t="s">
        <v>9752</v>
      </c>
      <c r="B1349" t="s">
        <v>4668</v>
      </c>
      <c r="C1349" t="s">
        <v>6330</v>
      </c>
      <c r="D1349" t="s">
        <v>5482</v>
      </c>
      <c r="E1349" t="s">
        <v>5813</v>
      </c>
      <c r="G1349">
        <v>1</v>
      </c>
      <c r="H1349" t="s">
        <v>9752</v>
      </c>
      <c r="I1349" t="s">
        <v>6343</v>
      </c>
      <c r="J1349" t="s">
        <v>7756</v>
      </c>
      <c r="K1349" t="s">
        <v>9188</v>
      </c>
    </row>
    <row r="1350" spans="1:11" x14ac:dyDescent="0.3">
      <c r="A1350" t="s">
        <v>9811</v>
      </c>
      <c r="B1350" t="s">
        <v>4669</v>
      </c>
      <c r="C1350" t="s">
        <v>6330</v>
      </c>
      <c r="D1350" t="s">
        <v>5482</v>
      </c>
      <c r="E1350" t="s">
        <v>5666</v>
      </c>
      <c r="G1350">
        <v>1</v>
      </c>
      <c r="H1350" t="s">
        <v>9811</v>
      </c>
      <c r="I1350" t="s">
        <v>6343</v>
      </c>
      <c r="J1350" t="s">
        <v>7756</v>
      </c>
      <c r="K1350" t="s">
        <v>9234</v>
      </c>
    </row>
    <row r="1351" spans="1:11" x14ac:dyDescent="0.3">
      <c r="A1351" t="s">
        <v>9730</v>
      </c>
      <c r="B1351" t="s">
        <v>3104</v>
      </c>
      <c r="C1351" t="s">
        <v>6330</v>
      </c>
      <c r="D1351" t="s">
        <v>5482</v>
      </c>
      <c r="E1351" t="s">
        <v>6137</v>
      </c>
      <c r="G1351">
        <v>1</v>
      </c>
      <c r="H1351" t="s">
        <v>9730</v>
      </c>
      <c r="I1351" t="s">
        <v>6343</v>
      </c>
      <c r="J1351" t="s">
        <v>7756</v>
      </c>
      <c r="K1351" t="s">
        <v>9160</v>
      </c>
    </row>
    <row r="1352" spans="1:11" x14ac:dyDescent="0.3">
      <c r="A1352" t="s">
        <v>9731</v>
      </c>
      <c r="B1352" t="s">
        <v>2066</v>
      </c>
      <c r="C1352" t="s">
        <v>6330</v>
      </c>
      <c r="D1352" t="s">
        <v>5482</v>
      </c>
      <c r="E1352" t="s">
        <v>5699</v>
      </c>
      <c r="G1352">
        <v>1</v>
      </c>
      <c r="H1352" t="s">
        <v>9731</v>
      </c>
      <c r="I1352" t="s">
        <v>6343</v>
      </c>
      <c r="J1352" t="s">
        <v>7756</v>
      </c>
      <c r="K1352" t="s">
        <v>9162</v>
      </c>
    </row>
    <row r="1353" spans="1:11" x14ac:dyDescent="0.3">
      <c r="A1353" t="s">
        <v>9733</v>
      </c>
      <c r="B1353" t="s">
        <v>757</v>
      </c>
      <c r="C1353" t="s">
        <v>6330</v>
      </c>
      <c r="D1353" t="s">
        <v>5482</v>
      </c>
      <c r="E1353" t="s">
        <v>5678</v>
      </c>
      <c r="G1353">
        <v>1</v>
      </c>
      <c r="H1353" t="s">
        <v>9733</v>
      </c>
      <c r="I1353" t="s">
        <v>6343</v>
      </c>
      <c r="J1353" t="s">
        <v>7756</v>
      </c>
      <c r="K1353" t="s">
        <v>9164</v>
      </c>
    </row>
    <row r="1354" spans="1:11" x14ac:dyDescent="0.3">
      <c r="A1354" t="s">
        <v>9733</v>
      </c>
      <c r="B1354" t="s">
        <v>4670</v>
      </c>
      <c r="C1354" t="s">
        <v>6330</v>
      </c>
      <c r="D1354" t="s">
        <v>5482</v>
      </c>
      <c r="E1354" t="s">
        <v>5678</v>
      </c>
      <c r="G1354">
        <v>1</v>
      </c>
      <c r="H1354" t="s">
        <v>9733</v>
      </c>
      <c r="I1354" t="s">
        <v>6343</v>
      </c>
      <c r="J1354" t="s">
        <v>7756</v>
      </c>
      <c r="K1354" t="s">
        <v>9164</v>
      </c>
    </row>
    <row r="1355" spans="1:11" x14ac:dyDescent="0.3">
      <c r="A1355" t="s">
        <v>9734</v>
      </c>
      <c r="B1355" t="s">
        <v>903</v>
      </c>
      <c r="C1355" t="s">
        <v>6330</v>
      </c>
      <c r="D1355" t="s">
        <v>5482</v>
      </c>
      <c r="E1355" t="s">
        <v>5949</v>
      </c>
      <c r="G1355">
        <v>1</v>
      </c>
      <c r="H1355" t="s">
        <v>9734</v>
      </c>
      <c r="I1355" t="s">
        <v>6343</v>
      </c>
      <c r="J1355" t="s">
        <v>7756</v>
      </c>
      <c r="K1355" t="s">
        <v>9166</v>
      </c>
    </row>
    <row r="1356" spans="1:11" x14ac:dyDescent="0.3">
      <c r="A1356" t="s">
        <v>9735</v>
      </c>
      <c r="B1356" t="s">
        <v>963</v>
      </c>
      <c r="C1356" t="s">
        <v>6330</v>
      </c>
      <c r="D1356" t="s">
        <v>5482</v>
      </c>
      <c r="E1356" t="s">
        <v>6105</v>
      </c>
      <c r="G1356">
        <v>1</v>
      </c>
      <c r="H1356" t="s">
        <v>9735</v>
      </c>
      <c r="I1356" t="s">
        <v>6343</v>
      </c>
      <c r="J1356" t="s">
        <v>7756</v>
      </c>
      <c r="K1356" t="s">
        <v>9168</v>
      </c>
    </row>
    <row r="1357" spans="1:11" x14ac:dyDescent="0.3">
      <c r="A1357" t="s">
        <v>9735</v>
      </c>
      <c r="B1357" t="s">
        <v>4671</v>
      </c>
      <c r="C1357" t="s">
        <v>6330</v>
      </c>
      <c r="D1357" t="s">
        <v>5482</v>
      </c>
      <c r="E1357" t="s">
        <v>6105</v>
      </c>
      <c r="G1357">
        <v>1</v>
      </c>
      <c r="H1357" t="s">
        <v>9735</v>
      </c>
      <c r="I1357" t="s">
        <v>6343</v>
      </c>
      <c r="J1357" t="s">
        <v>7756</v>
      </c>
      <c r="K1357" t="s">
        <v>9168</v>
      </c>
    </row>
    <row r="1358" spans="1:11" x14ac:dyDescent="0.3">
      <c r="A1358" t="s">
        <v>9736</v>
      </c>
      <c r="B1358" t="s">
        <v>387</v>
      </c>
      <c r="C1358" t="s">
        <v>6330</v>
      </c>
      <c r="D1358" t="s">
        <v>5482</v>
      </c>
      <c r="E1358" t="s">
        <v>5501</v>
      </c>
      <c r="G1358">
        <v>1</v>
      </c>
      <c r="H1358" t="s">
        <v>9736</v>
      </c>
      <c r="I1358" t="s">
        <v>6343</v>
      </c>
      <c r="J1358" t="s">
        <v>7756</v>
      </c>
      <c r="K1358" t="s">
        <v>9170</v>
      </c>
    </row>
    <row r="1359" spans="1:11" x14ac:dyDescent="0.3">
      <c r="A1359" t="s">
        <v>9740</v>
      </c>
      <c r="B1359" t="s">
        <v>672</v>
      </c>
      <c r="C1359" t="s">
        <v>6330</v>
      </c>
      <c r="D1359" t="s">
        <v>5482</v>
      </c>
      <c r="E1359" t="s">
        <v>5487</v>
      </c>
      <c r="G1359">
        <v>1</v>
      </c>
      <c r="H1359" t="s">
        <v>9740</v>
      </c>
      <c r="I1359" t="s">
        <v>6343</v>
      </c>
      <c r="J1359" t="s">
        <v>7756</v>
      </c>
      <c r="K1359" t="s">
        <v>9176</v>
      </c>
    </row>
    <row r="1360" spans="1:11" x14ac:dyDescent="0.3">
      <c r="A1360" t="s">
        <v>9740</v>
      </c>
      <c r="B1360" t="s">
        <v>4672</v>
      </c>
      <c r="C1360" t="s">
        <v>6330</v>
      </c>
      <c r="D1360" t="s">
        <v>5482</v>
      </c>
      <c r="E1360" t="s">
        <v>5487</v>
      </c>
      <c r="G1360">
        <v>1</v>
      </c>
      <c r="H1360" t="s">
        <v>9740</v>
      </c>
      <c r="I1360" t="s">
        <v>6343</v>
      </c>
      <c r="J1360" t="s">
        <v>7756</v>
      </c>
      <c r="K1360" t="s">
        <v>9176</v>
      </c>
    </row>
    <row r="1361" spans="1:11" x14ac:dyDescent="0.3">
      <c r="A1361" t="s">
        <v>9739</v>
      </c>
      <c r="B1361" t="s">
        <v>1500</v>
      </c>
      <c r="C1361" t="s">
        <v>6330</v>
      </c>
      <c r="D1361" t="s">
        <v>5482</v>
      </c>
      <c r="E1361" t="s">
        <v>5487</v>
      </c>
      <c r="F1361" t="s">
        <v>5590</v>
      </c>
      <c r="G1361">
        <v>1</v>
      </c>
      <c r="H1361" t="s">
        <v>9739</v>
      </c>
      <c r="I1361" t="s">
        <v>6343</v>
      </c>
      <c r="J1361" t="s">
        <v>7756</v>
      </c>
      <c r="K1361" t="s">
        <v>9176</v>
      </c>
    </row>
    <row r="1362" spans="1:11" x14ac:dyDescent="0.3">
      <c r="A1362" t="s">
        <v>9740</v>
      </c>
      <c r="B1362" t="s">
        <v>2858</v>
      </c>
      <c r="C1362" t="s">
        <v>6330</v>
      </c>
      <c r="D1362" t="s">
        <v>5482</v>
      </c>
      <c r="E1362" t="s">
        <v>5487</v>
      </c>
      <c r="G1362">
        <v>1</v>
      </c>
      <c r="H1362" t="s">
        <v>9740</v>
      </c>
      <c r="I1362" t="s">
        <v>6343</v>
      </c>
      <c r="J1362" t="s">
        <v>7756</v>
      </c>
      <c r="K1362" t="s">
        <v>9176</v>
      </c>
    </row>
    <row r="1363" spans="1:11" x14ac:dyDescent="0.3">
      <c r="A1363" t="s">
        <v>9740</v>
      </c>
      <c r="B1363" t="s">
        <v>3166</v>
      </c>
      <c r="C1363" t="s">
        <v>6330</v>
      </c>
      <c r="D1363" t="s">
        <v>5482</v>
      </c>
      <c r="E1363" t="s">
        <v>5487</v>
      </c>
      <c r="G1363">
        <v>1</v>
      </c>
      <c r="H1363" t="s">
        <v>9740</v>
      </c>
      <c r="I1363" t="s">
        <v>6343</v>
      </c>
      <c r="J1363" t="s">
        <v>7756</v>
      </c>
      <c r="K1363" t="s">
        <v>9176</v>
      </c>
    </row>
    <row r="1364" spans="1:11" x14ac:dyDescent="0.3">
      <c r="A1364" t="s">
        <v>9740</v>
      </c>
      <c r="B1364" t="s">
        <v>2652</v>
      </c>
      <c r="C1364" t="s">
        <v>6330</v>
      </c>
      <c r="D1364" t="s">
        <v>5482</v>
      </c>
      <c r="E1364" t="s">
        <v>5487</v>
      </c>
      <c r="G1364">
        <v>1</v>
      </c>
      <c r="H1364" t="s">
        <v>9740</v>
      </c>
      <c r="I1364" t="s">
        <v>6343</v>
      </c>
      <c r="J1364" t="s">
        <v>7756</v>
      </c>
      <c r="K1364" t="s">
        <v>9176</v>
      </c>
    </row>
    <row r="1365" spans="1:11" x14ac:dyDescent="0.3">
      <c r="A1365" t="s">
        <v>9741</v>
      </c>
      <c r="B1365" t="s">
        <v>1174</v>
      </c>
      <c r="C1365" t="s">
        <v>6330</v>
      </c>
      <c r="D1365" t="s">
        <v>5482</v>
      </c>
      <c r="E1365" t="s">
        <v>6138</v>
      </c>
      <c r="G1365">
        <v>1</v>
      </c>
      <c r="H1365" t="s">
        <v>9741</v>
      </c>
      <c r="I1365" t="s">
        <v>6343</v>
      </c>
      <c r="J1365" t="s">
        <v>7756</v>
      </c>
      <c r="K1365" t="s">
        <v>9178</v>
      </c>
    </row>
    <row r="1366" spans="1:11" x14ac:dyDescent="0.3">
      <c r="A1366" t="s">
        <v>9743</v>
      </c>
      <c r="B1366" t="s">
        <v>461</v>
      </c>
      <c r="C1366" t="s">
        <v>6330</v>
      </c>
      <c r="D1366" t="s">
        <v>5482</v>
      </c>
      <c r="E1366" t="s">
        <v>5825</v>
      </c>
      <c r="G1366">
        <v>1</v>
      </c>
      <c r="H1366" t="s">
        <v>9743</v>
      </c>
      <c r="I1366" t="s">
        <v>6343</v>
      </c>
      <c r="J1366" t="s">
        <v>7756</v>
      </c>
      <c r="K1366" t="s">
        <v>9180</v>
      </c>
    </row>
    <row r="1367" spans="1:11" x14ac:dyDescent="0.3">
      <c r="A1367" t="s">
        <v>9742</v>
      </c>
      <c r="B1367" t="s">
        <v>107</v>
      </c>
      <c r="C1367" t="s">
        <v>6330</v>
      </c>
      <c r="D1367" t="s">
        <v>5482</v>
      </c>
      <c r="E1367" t="s">
        <v>5825</v>
      </c>
      <c r="F1367" t="s">
        <v>5588</v>
      </c>
      <c r="G1367">
        <v>1</v>
      </c>
      <c r="H1367" t="s">
        <v>9742</v>
      </c>
      <c r="I1367" t="s">
        <v>6343</v>
      </c>
      <c r="J1367" t="s">
        <v>7756</v>
      </c>
      <c r="K1367" t="s">
        <v>9180</v>
      </c>
    </row>
    <row r="1368" spans="1:11" x14ac:dyDescent="0.3">
      <c r="A1368" t="s">
        <v>9742</v>
      </c>
      <c r="B1368" t="s">
        <v>4673</v>
      </c>
      <c r="C1368" t="s">
        <v>6330</v>
      </c>
      <c r="D1368" t="s">
        <v>5482</v>
      </c>
      <c r="E1368" t="s">
        <v>5825</v>
      </c>
      <c r="F1368" t="s">
        <v>5588</v>
      </c>
      <c r="G1368">
        <v>1</v>
      </c>
      <c r="H1368" t="s">
        <v>9742</v>
      </c>
      <c r="I1368" t="s">
        <v>6343</v>
      </c>
      <c r="J1368" t="s">
        <v>7756</v>
      </c>
      <c r="K1368" t="s">
        <v>9180</v>
      </c>
    </row>
    <row r="1369" spans="1:11" x14ac:dyDescent="0.3">
      <c r="A1369" t="s">
        <v>9742</v>
      </c>
      <c r="B1369" t="s">
        <v>4674</v>
      </c>
      <c r="C1369" t="s">
        <v>6330</v>
      </c>
      <c r="D1369" t="s">
        <v>5482</v>
      </c>
      <c r="E1369" t="s">
        <v>5825</v>
      </c>
      <c r="F1369" t="s">
        <v>5588</v>
      </c>
      <c r="G1369">
        <v>1</v>
      </c>
      <c r="H1369" t="s">
        <v>9742</v>
      </c>
      <c r="I1369" t="s">
        <v>6343</v>
      </c>
      <c r="J1369" t="s">
        <v>7756</v>
      </c>
      <c r="K1369" t="s">
        <v>9180</v>
      </c>
    </row>
    <row r="1370" spans="1:11" x14ac:dyDescent="0.3">
      <c r="A1370" t="s">
        <v>9742</v>
      </c>
      <c r="B1370" t="s">
        <v>4675</v>
      </c>
      <c r="C1370" t="s">
        <v>6330</v>
      </c>
      <c r="D1370" t="s">
        <v>5482</v>
      </c>
      <c r="E1370" t="s">
        <v>5825</v>
      </c>
      <c r="F1370" t="s">
        <v>5588</v>
      </c>
      <c r="G1370">
        <v>1</v>
      </c>
      <c r="H1370" t="s">
        <v>9742</v>
      </c>
      <c r="I1370" t="s">
        <v>6343</v>
      </c>
      <c r="J1370" t="s">
        <v>7756</v>
      </c>
      <c r="K1370" t="s">
        <v>9180</v>
      </c>
    </row>
    <row r="1371" spans="1:11" x14ac:dyDescent="0.3">
      <c r="A1371" t="s">
        <v>9742</v>
      </c>
      <c r="B1371" t="s">
        <v>4676</v>
      </c>
      <c r="C1371" t="s">
        <v>6330</v>
      </c>
      <c r="D1371" t="s">
        <v>5482</v>
      </c>
      <c r="E1371" t="s">
        <v>5825</v>
      </c>
      <c r="F1371" t="s">
        <v>5588</v>
      </c>
      <c r="G1371">
        <v>1</v>
      </c>
      <c r="H1371" t="s">
        <v>9742</v>
      </c>
      <c r="I1371" t="s">
        <v>6343</v>
      </c>
      <c r="J1371" t="s">
        <v>7756</v>
      </c>
      <c r="K1371" t="s">
        <v>9180</v>
      </c>
    </row>
    <row r="1372" spans="1:11" x14ac:dyDescent="0.3">
      <c r="A1372" t="s">
        <v>7338</v>
      </c>
      <c r="B1372" t="s">
        <v>2422</v>
      </c>
      <c r="C1372" t="s">
        <v>5616</v>
      </c>
      <c r="D1372" t="s">
        <v>5482</v>
      </c>
      <c r="E1372" t="s">
        <v>5825</v>
      </c>
      <c r="G1372">
        <v>1</v>
      </c>
      <c r="H1372" t="s">
        <v>7338</v>
      </c>
      <c r="I1372" t="s">
        <v>6336</v>
      </c>
      <c r="J1372" t="s">
        <v>6718</v>
      </c>
      <c r="K1372" t="s">
        <v>7214</v>
      </c>
    </row>
    <row r="1373" spans="1:11" x14ac:dyDescent="0.3">
      <c r="A1373" t="s">
        <v>9742</v>
      </c>
      <c r="B1373" t="s">
        <v>1166</v>
      </c>
      <c r="C1373" t="s">
        <v>6330</v>
      </c>
      <c r="D1373" t="s">
        <v>5482</v>
      </c>
      <c r="E1373" t="s">
        <v>5825</v>
      </c>
      <c r="F1373" t="s">
        <v>5588</v>
      </c>
      <c r="G1373">
        <v>1</v>
      </c>
      <c r="H1373" t="s">
        <v>9742</v>
      </c>
      <c r="I1373" t="s">
        <v>6343</v>
      </c>
      <c r="J1373" t="s">
        <v>7756</v>
      </c>
      <c r="K1373" t="s">
        <v>9180</v>
      </c>
    </row>
    <row r="1374" spans="1:11" x14ac:dyDescent="0.3">
      <c r="A1374" t="s">
        <v>9742</v>
      </c>
      <c r="B1374" t="s">
        <v>4677</v>
      </c>
      <c r="C1374" t="s">
        <v>6330</v>
      </c>
      <c r="D1374" t="s">
        <v>5482</v>
      </c>
      <c r="E1374" t="s">
        <v>5825</v>
      </c>
      <c r="F1374" t="s">
        <v>5588</v>
      </c>
      <c r="G1374">
        <v>1</v>
      </c>
      <c r="H1374" t="s">
        <v>9742</v>
      </c>
      <c r="I1374" t="s">
        <v>6343</v>
      </c>
      <c r="J1374" t="s">
        <v>7756</v>
      </c>
      <c r="K1374" t="s">
        <v>9180</v>
      </c>
    </row>
    <row r="1375" spans="1:11" x14ac:dyDescent="0.3">
      <c r="A1375" t="s">
        <v>9743</v>
      </c>
      <c r="B1375" t="s">
        <v>2886</v>
      </c>
      <c r="C1375" t="s">
        <v>6330</v>
      </c>
      <c r="D1375" t="s">
        <v>5482</v>
      </c>
      <c r="E1375" t="s">
        <v>5825</v>
      </c>
      <c r="G1375">
        <v>1</v>
      </c>
      <c r="H1375" t="s">
        <v>9743</v>
      </c>
      <c r="I1375" t="s">
        <v>6343</v>
      </c>
      <c r="J1375" t="s">
        <v>7756</v>
      </c>
      <c r="K1375" t="s">
        <v>9180</v>
      </c>
    </row>
    <row r="1376" spans="1:11" x14ac:dyDescent="0.3">
      <c r="A1376" t="s">
        <v>9743</v>
      </c>
      <c r="B1376" t="s">
        <v>3165</v>
      </c>
      <c r="C1376" t="s">
        <v>6330</v>
      </c>
      <c r="D1376" t="s">
        <v>5482</v>
      </c>
      <c r="E1376" t="s">
        <v>5825</v>
      </c>
      <c r="G1376">
        <v>1</v>
      </c>
      <c r="H1376" t="s">
        <v>9743</v>
      </c>
      <c r="I1376" t="s">
        <v>6343</v>
      </c>
      <c r="J1376" t="s">
        <v>7756</v>
      </c>
      <c r="K1376" t="s">
        <v>9180</v>
      </c>
    </row>
    <row r="1377" spans="1:11" x14ac:dyDescent="0.3">
      <c r="A1377" t="s">
        <v>9742</v>
      </c>
      <c r="B1377" t="s">
        <v>4022</v>
      </c>
      <c r="C1377" t="s">
        <v>6330</v>
      </c>
      <c r="D1377" t="s">
        <v>5482</v>
      </c>
      <c r="E1377" t="s">
        <v>5825</v>
      </c>
      <c r="F1377" t="s">
        <v>5588</v>
      </c>
      <c r="G1377">
        <v>1</v>
      </c>
      <c r="H1377" t="s">
        <v>9742</v>
      </c>
      <c r="I1377" t="s">
        <v>6343</v>
      </c>
      <c r="J1377" t="s">
        <v>7756</v>
      </c>
      <c r="K1377" t="s">
        <v>9180</v>
      </c>
    </row>
    <row r="1378" spans="1:11" x14ac:dyDescent="0.3">
      <c r="A1378" t="s">
        <v>9744</v>
      </c>
      <c r="B1378" t="s">
        <v>1409</v>
      </c>
      <c r="C1378" t="s">
        <v>6330</v>
      </c>
      <c r="D1378" t="s">
        <v>5482</v>
      </c>
      <c r="E1378" t="s">
        <v>5485</v>
      </c>
      <c r="G1378">
        <v>1</v>
      </c>
      <c r="H1378" t="s">
        <v>9744</v>
      </c>
      <c r="I1378" t="s">
        <v>6343</v>
      </c>
      <c r="J1378" t="s">
        <v>7756</v>
      </c>
      <c r="K1378" t="s">
        <v>9182</v>
      </c>
    </row>
    <row r="1379" spans="1:11" x14ac:dyDescent="0.3">
      <c r="A1379" t="s">
        <v>9750</v>
      </c>
      <c r="B1379" t="s">
        <v>746</v>
      </c>
      <c r="C1379" t="s">
        <v>6330</v>
      </c>
      <c r="D1379" t="s">
        <v>5482</v>
      </c>
      <c r="E1379" t="s">
        <v>5688</v>
      </c>
      <c r="G1379">
        <v>1</v>
      </c>
      <c r="H1379" t="s">
        <v>9750</v>
      </c>
      <c r="I1379" t="s">
        <v>6343</v>
      </c>
      <c r="J1379" t="s">
        <v>7756</v>
      </c>
      <c r="K1379" t="s">
        <v>9186</v>
      </c>
    </row>
    <row r="1380" spans="1:11" x14ac:dyDescent="0.3">
      <c r="A1380" t="s">
        <v>9748</v>
      </c>
      <c r="B1380" t="s">
        <v>2493</v>
      </c>
      <c r="C1380" t="s">
        <v>6330</v>
      </c>
      <c r="D1380" t="s">
        <v>5482</v>
      </c>
      <c r="E1380" t="s">
        <v>5688</v>
      </c>
      <c r="F1380" t="s">
        <v>6139</v>
      </c>
      <c r="G1380">
        <v>1</v>
      </c>
      <c r="H1380" t="s">
        <v>9748</v>
      </c>
      <c r="I1380" t="s">
        <v>6343</v>
      </c>
      <c r="J1380" t="s">
        <v>7756</v>
      </c>
      <c r="K1380" t="s">
        <v>9186</v>
      </c>
    </row>
    <row r="1381" spans="1:11" x14ac:dyDescent="0.3">
      <c r="A1381" t="s">
        <v>9749</v>
      </c>
      <c r="B1381" t="s">
        <v>1925</v>
      </c>
      <c r="C1381" t="s">
        <v>6330</v>
      </c>
      <c r="D1381" t="s">
        <v>5482</v>
      </c>
      <c r="E1381" t="s">
        <v>5688</v>
      </c>
      <c r="F1381" t="s">
        <v>6021</v>
      </c>
      <c r="G1381">
        <v>1</v>
      </c>
      <c r="H1381" t="s">
        <v>9749</v>
      </c>
      <c r="I1381" t="s">
        <v>6343</v>
      </c>
      <c r="J1381" t="s">
        <v>7756</v>
      </c>
      <c r="K1381" t="s">
        <v>9186</v>
      </c>
    </row>
    <row r="1382" spans="1:11" x14ac:dyDescent="0.3">
      <c r="A1382" t="s">
        <v>9749</v>
      </c>
      <c r="B1382" t="s">
        <v>3914</v>
      </c>
      <c r="C1382" t="s">
        <v>6330</v>
      </c>
      <c r="D1382" t="s">
        <v>5482</v>
      </c>
      <c r="E1382" t="s">
        <v>5688</v>
      </c>
      <c r="F1382" t="s">
        <v>6021</v>
      </c>
      <c r="G1382">
        <v>1</v>
      </c>
      <c r="H1382" t="s">
        <v>9749</v>
      </c>
      <c r="I1382" t="s">
        <v>6343</v>
      </c>
      <c r="J1382" t="s">
        <v>7756</v>
      </c>
      <c r="K1382" t="s">
        <v>9186</v>
      </c>
    </row>
    <row r="1383" spans="1:11" x14ac:dyDescent="0.3">
      <c r="A1383" t="s">
        <v>9752</v>
      </c>
      <c r="B1383" t="s">
        <v>749</v>
      </c>
      <c r="C1383" t="s">
        <v>6330</v>
      </c>
      <c r="D1383" t="s">
        <v>5482</v>
      </c>
      <c r="E1383" t="s">
        <v>5813</v>
      </c>
      <c r="G1383">
        <v>1</v>
      </c>
      <c r="H1383" t="s">
        <v>9752</v>
      </c>
      <c r="I1383" t="s">
        <v>6343</v>
      </c>
      <c r="J1383" t="s">
        <v>7756</v>
      </c>
      <c r="K1383" t="s">
        <v>9188</v>
      </c>
    </row>
    <row r="1384" spans="1:11" x14ac:dyDescent="0.3">
      <c r="A1384" t="s">
        <v>7344</v>
      </c>
      <c r="B1384" t="s">
        <v>2817</v>
      </c>
      <c r="C1384" t="s">
        <v>5616</v>
      </c>
      <c r="D1384" t="s">
        <v>5482</v>
      </c>
      <c r="E1384" t="s">
        <v>5813</v>
      </c>
      <c r="G1384">
        <v>1</v>
      </c>
      <c r="H1384" t="s">
        <v>7344</v>
      </c>
      <c r="I1384" t="s">
        <v>6336</v>
      </c>
      <c r="J1384" t="s">
        <v>6718</v>
      </c>
      <c r="K1384" t="s">
        <v>7217</v>
      </c>
    </row>
    <row r="1385" spans="1:11" x14ac:dyDescent="0.3">
      <c r="A1385" t="s">
        <v>7344</v>
      </c>
      <c r="B1385" t="s">
        <v>2238</v>
      </c>
      <c r="C1385" t="s">
        <v>5616</v>
      </c>
      <c r="D1385" t="s">
        <v>5482</v>
      </c>
      <c r="E1385" t="s">
        <v>5813</v>
      </c>
      <c r="G1385">
        <v>1</v>
      </c>
      <c r="H1385" t="s">
        <v>7344</v>
      </c>
      <c r="I1385" t="s">
        <v>6336</v>
      </c>
      <c r="J1385" t="s">
        <v>6718</v>
      </c>
      <c r="K1385" t="s">
        <v>7217</v>
      </c>
    </row>
    <row r="1386" spans="1:11" x14ac:dyDescent="0.3">
      <c r="A1386" t="s">
        <v>7344</v>
      </c>
      <c r="B1386" t="s">
        <v>2454</v>
      </c>
      <c r="C1386" t="s">
        <v>5616</v>
      </c>
      <c r="D1386" t="s">
        <v>5482</v>
      </c>
      <c r="E1386" t="s">
        <v>5813</v>
      </c>
      <c r="G1386">
        <v>1</v>
      </c>
      <c r="H1386" t="s">
        <v>7344</v>
      </c>
      <c r="I1386" t="s">
        <v>6336</v>
      </c>
      <c r="J1386" t="s">
        <v>6718</v>
      </c>
      <c r="K1386" t="s">
        <v>7217</v>
      </c>
    </row>
    <row r="1387" spans="1:11" x14ac:dyDescent="0.3">
      <c r="A1387" t="s">
        <v>9754</v>
      </c>
      <c r="B1387" t="s">
        <v>381</v>
      </c>
      <c r="C1387" t="s">
        <v>6330</v>
      </c>
      <c r="D1387" t="s">
        <v>5482</v>
      </c>
      <c r="E1387" t="s">
        <v>6140</v>
      </c>
      <c r="G1387">
        <v>1</v>
      </c>
      <c r="H1387" t="s">
        <v>9754</v>
      </c>
      <c r="I1387" t="s">
        <v>6343</v>
      </c>
      <c r="J1387" t="s">
        <v>7756</v>
      </c>
      <c r="K1387" t="s">
        <v>9190</v>
      </c>
    </row>
    <row r="1388" spans="1:11" x14ac:dyDescent="0.3">
      <c r="A1388" t="s">
        <v>9753</v>
      </c>
      <c r="B1388" t="s">
        <v>389</v>
      </c>
      <c r="C1388" t="s">
        <v>6330</v>
      </c>
      <c r="D1388" t="s">
        <v>5482</v>
      </c>
      <c r="E1388" t="s">
        <v>6140</v>
      </c>
      <c r="F1388" t="s">
        <v>5725</v>
      </c>
      <c r="G1388">
        <v>1</v>
      </c>
      <c r="H1388" t="s">
        <v>9753</v>
      </c>
      <c r="I1388" t="s">
        <v>6343</v>
      </c>
      <c r="J1388" t="s">
        <v>7756</v>
      </c>
      <c r="K1388" t="s">
        <v>9190</v>
      </c>
    </row>
    <row r="1389" spans="1:11" x14ac:dyDescent="0.3">
      <c r="A1389" t="s">
        <v>9757</v>
      </c>
      <c r="B1389" t="s">
        <v>4075</v>
      </c>
      <c r="C1389" t="s">
        <v>6330</v>
      </c>
      <c r="D1389" t="s">
        <v>5482</v>
      </c>
      <c r="E1389" t="s">
        <v>6141</v>
      </c>
      <c r="G1389">
        <v>1</v>
      </c>
      <c r="H1389" t="s">
        <v>9757</v>
      </c>
      <c r="I1389" t="s">
        <v>6343</v>
      </c>
      <c r="J1389" t="s">
        <v>7756</v>
      </c>
      <c r="K1389" t="s">
        <v>9196</v>
      </c>
    </row>
    <row r="1390" spans="1:11" x14ac:dyDescent="0.3">
      <c r="A1390" t="s">
        <v>9760</v>
      </c>
      <c r="B1390" t="s">
        <v>775</v>
      </c>
      <c r="C1390" t="s">
        <v>6330</v>
      </c>
      <c r="D1390" t="s">
        <v>5482</v>
      </c>
      <c r="E1390" t="s">
        <v>5542</v>
      </c>
      <c r="G1390">
        <v>1</v>
      </c>
      <c r="H1390" t="s">
        <v>9760</v>
      </c>
      <c r="I1390" t="s">
        <v>6343</v>
      </c>
      <c r="J1390" t="s">
        <v>7756</v>
      </c>
      <c r="K1390" t="s">
        <v>9202</v>
      </c>
    </row>
    <row r="1391" spans="1:11" x14ac:dyDescent="0.3">
      <c r="A1391" t="s">
        <v>9763</v>
      </c>
      <c r="B1391" t="s">
        <v>860</v>
      </c>
      <c r="C1391" t="s">
        <v>6330</v>
      </c>
      <c r="D1391" t="s">
        <v>5482</v>
      </c>
      <c r="E1391" t="s">
        <v>5544</v>
      </c>
      <c r="G1391">
        <v>1</v>
      </c>
      <c r="H1391" t="s">
        <v>9763</v>
      </c>
      <c r="I1391" t="s">
        <v>6343</v>
      </c>
      <c r="J1391" t="s">
        <v>7756</v>
      </c>
      <c r="K1391" t="s">
        <v>9206</v>
      </c>
    </row>
    <row r="1392" spans="1:11" x14ac:dyDescent="0.3">
      <c r="A1392" t="s">
        <v>9762</v>
      </c>
      <c r="B1392" t="s">
        <v>877</v>
      </c>
      <c r="C1392" t="s">
        <v>6330</v>
      </c>
      <c r="D1392" t="s">
        <v>5482</v>
      </c>
      <c r="E1392" t="s">
        <v>5544</v>
      </c>
      <c r="F1392" t="s">
        <v>5545</v>
      </c>
      <c r="G1392">
        <v>1</v>
      </c>
      <c r="H1392" t="s">
        <v>9762</v>
      </c>
      <c r="I1392" t="s">
        <v>6343</v>
      </c>
      <c r="J1392" t="s">
        <v>7756</v>
      </c>
      <c r="K1392" t="s">
        <v>9206</v>
      </c>
    </row>
    <row r="1393" spans="1:11" x14ac:dyDescent="0.3">
      <c r="A1393" t="s">
        <v>9765</v>
      </c>
      <c r="B1393" t="s">
        <v>1458</v>
      </c>
      <c r="C1393" t="s">
        <v>6330</v>
      </c>
      <c r="D1393" t="s">
        <v>5482</v>
      </c>
      <c r="E1393" t="s">
        <v>6142</v>
      </c>
      <c r="G1393">
        <v>1</v>
      </c>
      <c r="H1393" t="s">
        <v>9765</v>
      </c>
      <c r="I1393" t="s">
        <v>6343</v>
      </c>
      <c r="J1393" t="s">
        <v>7756</v>
      </c>
      <c r="K1393" t="s">
        <v>9210</v>
      </c>
    </row>
    <row r="1394" spans="1:11" x14ac:dyDescent="0.3">
      <c r="A1394" t="s">
        <v>9765</v>
      </c>
      <c r="B1394" t="s">
        <v>4678</v>
      </c>
      <c r="C1394" t="s">
        <v>6330</v>
      </c>
      <c r="D1394" t="s">
        <v>5482</v>
      </c>
      <c r="E1394" t="s">
        <v>6142</v>
      </c>
      <c r="G1394">
        <v>1</v>
      </c>
      <c r="H1394" t="s">
        <v>9765</v>
      </c>
      <c r="I1394" t="s">
        <v>6343</v>
      </c>
      <c r="J1394" t="s">
        <v>7756</v>
      </c>
      <c r="K1394" t="s">
        <v>9210</v>
      </c>
    </row>
    <row r="1395" spans="1:11" x14ac:dyDescent="0.3">
      <c r="A1395" t="s">
        <v>9793</v>
      </c>
      <c r="B1395" t="s">
        <v>2518</v>
      </c>
      <c r="C1395" t="s">
        <v>6330</v>
      </c>
      <c r="D1395" t="s">
        <v>5482</v>
      </c>
      <c r="E1395" t="s">
        <v>5483</v>
      </c>
      <c r="G1395">
        <v>1</v>
      </c>
      <c r="H1395" t="s">
        <v>9793</v>
      </c>
      <c r="I1395" t="s">
        <v>6343</v>
      </c>
      <c r="J1395" t="s">
        <v>7756</v>
      </c>
      <c r="K1395" t="s">
        <v>9214</v>
      </c>
    </row>
    <row r="1396" spans="1:11" x14ac:dyDescent="0.3">
      <c r="A1396" t="s">
        <v>9795</v>
      </c>
      <c r="B1396" t="s">
        <v>905</v>
      </c>
      <c r="C1396" t="s">
        <v>6330</v>
      </c>
      <c r="D1396" t="s">
        <v>5482</v>
      </c>
      <c r="E1396" t="s">
        <v>5623</v>
      </c>
      <c r="F1396" t="s">
        <v>6161</v>
      </c>
      <c r="G1396">
        <v>1</v>
      </c>
      <c r="H1396" t="s">
        <v>9795</v>
      </c>
      <c r="I1396" t="s">
        <v>6343</v>
      </c>
      <c r="J1396" t="s">
        <v>7756</v>
      </c>
      <c r="K1396" t="s">
        <v>9216</v>
      </c>
    </row>
    <row r="1397" spans="1:11" x14ac:dyDescent="0.3">
      <c r="A1397" t="s">
        <v>9794</v>
      </c>
      <c r="B1397" t="s">
        <v>2712</v>
      </c>
      <c r="C1397" t="s">
        <v>6330</v>
      </c>
      <c r="D1397" t="s">
        <v>5482</v>
      </c>
      <c r="E1397" t="s">
        <v>5623</v>
      </c>
      <c r="F1397" t="s">
        <v>6009</v>
      </c>
      <c r="G1397">
        <v>1</v>
      </c>
      <c r="H1397" t="s">
        <v>9794</v>
      </c>
      <c r="I1397" t="s">
        <v>6343</v>
      </c>
      <c r="J1397" t="s">
        <v>7756</v>
      </c>
      <c r="K1397" t="s">
        <v>9216</v>
      </c>
    </row>
    <row r="1398" spans="1:11" x14ac:dyDescent="0.3">
      <c r="A1398" t="s">
        <v>9794</v>
      </c>
      <c r="B1398" t="s">
        <v>4679</v>
      </c>
      <c r="C1398" t="s">
        <v>6330</v>
      </c>
      <c r="D1398" t="s">
        <v>5482</v>
      </c>
      <c r="E1398" t="s">
        <v>5623</v>
      </c>
      <c r="F1398" t="s">
        <v>6009</v>
      </c>
      <c r="G1398">
        <v>1</v>
      </c>
      <c r="H1398" t="s">
        <v>9794</v>
      </c>
      <c r="I1398" t="s">
        <v>6343</v>
      </c>
      <c r="J1398" t="s">
        <v>7756</v>
      </c>
      <c r="K1398" t="s">
        <v>9216</v>
      </c>
    </row>
    <row r="1399" spans="1:11" x14ac:dyDescent="0.3">
      <c r="A1399" t="s">
        <v>9798</v>
      </c>
      <c r="B1399" t="s">
        <v>501</v>
      </c>
      <c r="C1399" t="s">
        <v>6330</v>
      </c>
      <c r="D1399" t="s">
        <v>5482</v>
      </c>
      <c r="E1399" t="s">
        <v>5588</v>
      </c>
      <c r="G1399">
        <v>1</v>
      </c>
      <c r="H1399" t="s">
        <v>9798</v>
      </c>
      <c r="I1399" t="s">
        <v>6343</v>
      </c>
      <c r="J1399" t="s">
        <v>7756</v>
      </c>
      <c r="K1399" t="s">
        <v>9218</v>
      </c>
    </row>
    <row r="1400" spans="1:11" x14ac:dyDescent="0.3">
      <c r="A1400" t="s">
        <v>9798</v>
      </c>
      <c r="B1400" t="s">
        <v>4680</v>
      </c>
      <c r="C1400" t="s">
        <v>6330</v>
      </c>
      <c r="D1400" t="s">
        <v>5482</v>
      </c>
      <c r="E1400" t="s">
        <v>5588</v>
      </c>
      <c r="G1400">
        <v>1</v>
      </c>
      <c r="H1400" t="s">
        <v>9798</v>
      </c>
      <c r="I1400" t="s">
        <v>6343</v>
      </c>
      <c r="J1400" t="s">
        <v>7756</v>
      </c>
      <c r="K1400" t="s">
        <v>9218</v>
      </c>
    </row>
    <row r="1401" spans="1:11" x14ac:dyDescent="0.3">
      <c r="A1401" t="s">
        <v>7371</v>
      </c>
      <c r="B1401" t="s">
        <v>28</v>
      </c>
      <c r="C1401" t="s">
        <v>5616</v>
      </c>
      <c r="D1401" t="s">
        <v>5482</v>
      </c>
      <c r="E1401" t="s">
        <v>5588</v>
      </c>
      <c r="G1401">
        <v>1</v>
      </c>
      <c r="H1401" t="s">
        <v>7371</v>
      </c>
      <c r="I1401" t="s">
        <v>6336</v>
      </c>
      <c r="J1401" t="s">
        <v>6718</v>
      </c>
      <c r="K1401" t="s">
        <v>7223</v>
      </c>
    </row>
    <row r="1402" spans="1:11" x14ac:dyDescent="0.3">
      <c r="A1402" t="s">
        <v>7371</v>
      </c>
      <c r="B1402" t="s">
        <v>1640</v>
      </c>
      <c r="C1402" t="s">
        <v>5616</v>
      </c>
      <c r="D1402" t="s">
        <v>5482</v>
      </c>
      <c r="E1402" t="s">
        <v>5588</v>
      </c>
      <c r="G1402">
        <v>1</v>
      </c>
      <c r="H1402" t="s">
        <v>7371</v>
      </c>
      <c r="I1402" t="s">
        <v>6336</v>
      </c>
      <c r="J1402" t="s">
        <v>6718</v>
      </c>
      <c r="K1402" t="s">
        <v>7223</v>
      </c>
    </row>
    <row r="1403" spans="1:11" x14ac:dyDescent="0.3">
      <c r="A1403" t="s">
        <v>9796</v>
      </c>
      <c r="B1403" t="s">
        <v>3475</v>
      </c>
      <c r="C1403" t="s">
        <v>6330</v>
      </c>
      <c r="D1403" t="s">
        <v>5482</v>
      </c>
      <c r="E1403" t="s">
        <v>5588</v>
      </c>
      <c r="F1403" t="s">
        <v>5906</v>
      </c>
      <c r="G1403">
        <v>1</v>
      </c>
      <c r="H1403" t="s">
        <v>9796</v>
      </c>
      <c r="I1403" t="s">
        <v>6343</v>
      </c>
      <c r="J1403" t="s">
        <v>7756</v>
      </c>
      <c r="K1403" t="s">
        <v>9218</v>
      </c>
    </row>
    <row r="1404" spans="1:11" x14ac:dyDescent="0.3">
      <c r="A1404" t="s">
        <v>9797</v>
      </c>
      <c r="B1404" t="s">
        <v>77</v>
      </c>
      <c r="C1404" t="s">
        <v>6330</v>
      </c>
      <c r="D1404" t="s">
        <v>5482</v>
      </c>
      <c r="E1404" t="s">
        <v>5588</v>
      </c>
      <c r="F1404" t="s">
        <v>5608</v>
      </c>
      <c r="G1404">
        <v>1</v>
      </c>
      <c r="H1404" t="s">
        <v>9797</v>
      </c>
      <c r="I1404" t="s">
        <v>6343</v>
      </c>
      <c r="J1404" t="s">
        <v>7756</v>
      </c>
      <c r="K1404" t="s">
        <v>9218</v>
      </c>
    </row>
    <row r="1405" spans="1:11" x14ac:dyDescent="0.3">
      <c r="A1405" t="s">
        <v>9797</v>
      </c>
      <c r="B1405" t="s">
        <v>4681</v>
      </c>
      <c r="C1405" t="s">
        <v>6330</v>
      </c>
      <c r="D1405" t="s">
        <v>5482</v>
      </c>
      <c r="E1405" t="s">
        <v>5588</v>
      </c>
      <c r="F1405" t="s">
        <v>5608</v>
      </c>
      <c r="G1405">
        <v>1</v>
      </c>
      <c r="H1405" t="s">
        <v>9797</v>
      </c>
      <c r="I1405" t="s">
        <v>6343</v>
      </c>
      <c r="J1405" t="s">
        <v>7756</v>
      </c>
      <c r="K1405" t="s">
        <v>9218</v>
      </c>
    </row>
    <row r="1406" spans="1:11" x14ac:dyDescent="0.3">
      <c r="A1406" t="s">
        <v>9798</v>
      </c>
      <c r="B1406" t="s">
        <v>4682</v>
      </c>
      <c r="C1406" t="s">
        <v>6330</v>
      </c>
      <c r="D1406" t="s">
        <v>5482</v>
      </c>
      <c r="E1406" t="s">
        <v>5588</v>
      </c>
      <c r="G1406">
        <v>1</v>
      </c>
      <c r="H1406" t="s">
        <v>9798</v>
      </c>
      <c r="I1406" t="s">
        <v>6343</v>
      </c>
      <c r="J1406" t="s">
        <v>7756</v>
      </c>
      <c r="K1406" t="s">
        <v>9218</v>
      </c>
    </row>
    <row r="1407" spans="1:11" x14ac:dyDescent="0.3">
      <c r="A1407" t="s">
        <v>9806</v>
      </c>
      <c r="B1407" t="s">
        <v>3340</v>
      </c>
      <c r="C1407" t="s">
        <v>6330</v>
      </c>
      <c r="D1407" t="s">
        <v>5482</v>
      </c>
      <c r="E1407" t="s">
        <v>6134</v>
      </c>
      <c r="G1407">
        <v>1</v>
      </c>
      <c r="H1407" t="s">
        <v>9806</v>
      </c>
      <c r="I1407" t="s">
        <v>6343</v>
      </c>
      <c r="J1407" t="s">
        <v>7756</v>
      </c>
      <c r="K1407" t="s">
        <v>9226</v>
      </c>
    </row>
    <row r="1408" spans="1:11" x14ac:dyDescent="0.3">
      <c r="A1408" t="s">
        <v>9807</v>
      </c>
      <c r="B1408" t="s">
        <v>743</v>
      </c>
      <c r="C1408" t="s">
        <v>6330</v>
      </c>
      <c r="D1408" t="s">
        <v>5482</v>
      </c>
      <c r="E1408" t="s">
        <v>5612</v>
      </c>
      <c r="G1408">
        <v>1</v>
      </c>
      <c r="H1408" t="s">
        <v>9807</v>
      </c>
      <c r="I1408" t="s">
        <v>6343</v>
      </c>
      <c r="J1408" t="s">
        <v>7756</v>
      </c>
      <c r="K1408" t="s">
        <v>9228</v>
      </c>
    </row>
    <row r="1409" spans="1:11" x14ac:dyDescent="0.3">
      <c r="A1409" t="s">
        <v>9732</v>
      </c>
      <c r="B1409" t="s">
        <v>581</v>
      </c>
      <c r="C1409" t="s">
        <v>6330</v>
      </c>
      <c r="D1409" t="s">
        <v>5482</v>
      </c>
      <c r="E1409" t="s">
        <v>5678</v>
      </c>
      <c r="F1409" t="s">
        <v>6103</v>
      </c>
      <c r="G1409">
        <v>1</v>
      </c>
      <c r="H1409" t="s">
        <v>9732</v>
      </c>
      <c r="I1409" t="s">
        <v>6343</v>
      </c>
      <c r="J1409" t="s">
        <v>7756</v>
      </c>
      <c r="K1409" t="s">
        <v>9164</v>
      </c>
    </row>
    <row r="1410" spans="1:11" x14ac:dyDescent="0.3">
      <c r="A1410" t="s">
        <v>9810</v>
      </c>
      <c r="B1410" t="s">
        <v>348</v>
      </c>
      <c r="C1410" t="s">
        <v>6330</v>
      </c>
      <c r="D1410" t="s">
        <v>5482</v>
      </c>
      <c r="E1410" t="s">
        <v>5948</v>
      </c>
      <c r="G1410">
        <v>1</v>
      </c>
      <c r="H1410" t="s">
        <v>9810</v>
      </c>
      <c r="I1410" t="s">
        <v>6343</v>
      </c>
      <c r="J1410" t="s">
        <v>7756</v>
      </c>
      <c r="K1410" t="s">
        <v>9232</v>
      </c>
    </row>
    <row r="1411" spans="1:11" x14ac:dyDescent="0.3">
      <c r="A1411" t="s">
        <v>9810</v>
      </c>
      <c r="B1411" t="s">
        <v>4683</v>
      </c>
      <c r="C1411" t="s">
        <v>6330</v>
      </c>
      <c r="D1411" t="s">
        <v>5482</v>
      </c>
      <c r="E1411" t="s">
        <v>5948</v>
      </c>
      <c r="G1411">
        <v>1</v>
      </c>
      <c r="H1411" t="s">
        <v>9810</v>
      </c>
      <c r="I1411" t="s">
        <v>6343</v>
      </c>
      <c r="J1411" t="s">
        <v>7756</v>
      </c>
      <c r="K1411" t="s">
        <v>9232</v>
      </c>
    </row>
    <row r="1412" spans="1:11" x14ac:dyDescent="0.3">
      <c r="A1412" t="s">
        <v>9809</v>
      </c>
      <c r="B1412" t="s">
        <v>4684</v>
      </c>
      <c r="C1412" t="s">
        <v>6330</v>
      </c>
      <c r="D1412" t="s">
        <v>5482</v>
      </c>
      <c r="E1412" t="s">
        <v>5948</v>
      </c>
      <c r="F1412" t="s">
        <v>5977</v>
      </c>
      <c r="G1412">
        <v>1</v>
      </c>
      <c r="H1412" t="s">
        <v>9809</v>
      </c>
      <c r="I1412" t="s">
        <v>6343</v>
      </c>
      <c r="J1412" t="s">
        <v>7756</v>
      </c>
      <c r="K1412" t="s">
        <v>9232</v>
      </c>
    </row>
    <row r="1413" spans="1:11" x14ac:dyDescent="0.3">
      <c r="A1413" t="s">
        <v>9809</v>
      </c>
      <c r="B1413" t="s">
        <v>4685</v>
      </c>
      <c r="C1413" t="s">
        <v>6330</v>
      </c>
      <c r="D1413" t="s">
        <v>5482</v>
      </c>
      <c r="E1413" t="s">
        <v>5948</v>
      </c>
      <c r="F1413" t="s">
        <v>5977</v>
      </c>
      <c r="G1413">
        <v>1</v>
      </c>
      <c r="H1413" t="s">
        <v>9809</v>
      </c>
      <c r="I1413" t="s">
        <v>6343</v>
      </c>
      <c r="J1413" t="s">
        <v>7756</v>
      </c>
      <c r="K1413" t="s">
        <v>9232</v>
      </c>
    </row>
    <row r="1414" spans="1:11" x14ac:dyDescent="0.3">
      <c r="A1414" t="s">
        <v>9811</v>
      </c>
      <c r="B1414" t="s">
        <v>103</v>
      </c>
      <c r="C1414" t="s">
        <v>6330</v>
      </c>
      <c r="D1414" t="s">
        <v>5482</v>
      </c>
      <c r="E1414" t="s">
        <v>5666</v>
      </c>
      <c r="G1414">
        <v>1</v>
      </c>
      <c r="H1414" t="s">
        <v>9811</v>
      </c>
      <c r="I1414" t="s">
        <v>6343</v>
      </c>
      <c r="J1414" t="s">
        <v>7756</v>
      </c>
      <c r="K1414" t="s">
        <v>9234</v>
      </c>
    </row>
    <row r="1415" spans="1:11" x14ac:dyDescent="0.3">
      <c r="A1415" t="s">
        <v>9811</v>
      </c>
      <c r="B1415" t="s">
        <v>4686</v>
      </c>
      <c r="C1415" t="s">
        <v>6330</v>
      </c>
      <c r="D1415" t="s">
        <v>5482</v>
      </c>
      <c r="E1415" t="s">
        <v>5666</v>
      </c>
      <c r="G1415">
        <v>1</v>
      </c>
      <c r="H1415" t="s">
        <v>9811</v>
      </c>
      <c r="I1415" t="s">
        <v>6343</v>
      </c>
      <c r="J1415" t="s">
        <v>7756</v>
      </c>
      <c r="K1415" t="s">
        <v>9234</v>
      </c>
    </row>
    <row r="1416" spans="1:11" x14ac:dyDescent="0.3">
      <c r="A1416" t="s">
        <v>7377</v>
      </c>
      <c r="B1416" t="s">
        <v>2021</v>
      </c>
      <c r="C1416" t="s">
        <v>5616</v>
      </c>
      <c r="D1416" t="s">
        <v>5482</v>
      </c>
      <c r="E1416" t="s">
        <v>5666</v>
      </c>
      <c r="G1416">
        <v>1</v>
      </c>
      <c r="H1416" t="s">
        <v>7377</v>
      </c>
      <c r="I1416" t="s">
        <v>6336</v>
      </c>
      <c r="J1416" t="s">
        <v>6718</v>
      </c>
      <c r="K1416" t="s">
        <v>7226</v>
      </c>
    </row>
    <row r="1417" spans="1:11" x14ac:dyDescent="0.3">
      <c r="A1417" t="s">
        <v>7377</v>
      </c>
      <c r="B1417" t="s">
        <v>281</v>
      </c>
      <c r="C1417" t="s">
        <v>5616</v>
      </c>
      <c r="D1417" t="s">
        <v>5482</v>
      </c>
      <c r="E1417" t="s">
        <v>5666</v>
      </c>
      <c r="G1417">
        <v>1</v>
      </c>
      <c r="H1417" t="s">
        <v>7377</v>
      </c>
      <c r="I1417" t="s">
        <v>6336</v>
      </c>
      <c r="J1417" t="s">
        <v>6718</v>
      </c>
      <c r="K1417" t="s">
        <v>7226</v>
      </c>
    </row>
    <row r="1418" spans="1:11" x14ac:dyDescent="0.3">
      <c r="A1418" t="s">
        <v>7377</v>
      </c>
      <c r="B1418" t="s">
        <v>2022</v>
      </c>
      <c r="C1418" t="s">
        <v>5616</v>
      </c>
      <c r="D1418" t="s">
        <v>5482</v>
      </c>
      <c r="E1418" t="s">
        <v>5666</v>
      </c>
      <c r="G1418">
        <v>1</v>
      </c>
      <c r="H1418" t="s">
        <v>7377</v>
      </c>
      <c r="I1418" t="s">
        <v>6336</v>
      </c>
      <c r="J1418" t="s">
        <v>6718</v>
      </c>
      <c r="K1418" t="s">
        <v>7226</v>
      </c>
    </row>
    <row r="1419" spans="1:11" x14ac:dyDescent="0.3">
      <c r="A1419" t="s">
        <v>7377</v>
      </c>
      <c r="B1419" t="s">
        <v>2085</v>
      </c>
      <c r="C1419" t="s">
        <v>5616</v>
      </c>
      <c r="D1419" t="s">
        <v>5482</v>
      </c>
      <c r="E1419" t="s">
        <v>5666</v>
      </c>
      <c r="G1419">
        <v>1</v>
      </c>
      <c r="H1419" t="s">
        <v>7377</v>
      </c>
      <c r="I1419" t="s">
        <v>6336</v>
      </c>
      <c r="J1419" t="s">
        <v>6718</v>
      </c>
      <c r="K1419" t="s">
        <v>7226</v>
      </c>
    </row>
    <row r="1420" spans="1:11" x14ac:dyDescent="0.3">
      <c r="A1420" t="s">
        <v>7377</v>
      </c>
      <c r="B1420" t="s">
        <v>2400</v>
      </c>
      <c r="C1420" t="s">
        <v>5616</v>
      </c>
      <c r="D1420" t="s">
        <v>5482</v>
      </c>
      <c r="E1420" t="s">
        <v>5666</v>
      </c>
      <c r="G1420">
        <v>1</v>
      </c>
      <c r="H1420" t="s">
        <v>7377</v>
      </c>
      <c r="I1420" t="s">
        <v>6336</v>
      </c>
      <c r="J1420" t="s">
        <v>6718</v>
      </c>
      <c r="K1420" t="s">
        <v>7226</v>
      </c>
    </row>
    <row r="1421" spans="1:11" x14ac:dyDescent="0.3">
      <c r="A1421" t="s">
        <v>7377</v>
      </c>
      <c r="B1421" t="s">
        <v>559</v>
      </c>
      <c r="C1421" t="s">
        <v>5616</v>
      </c>
      <c r="D1421" t="s">
        <v>5482</v>
      </c>
      <c r="E1421" t="s">
        <v>5666</v>
      </c>
      <c r="G1421">
        <v>1</v>
      </c>
      <c r="H1421" t="s">
        <v>7377</v>
      </c>
      <c r="I1421" t="s">
        <v>6336</v>
      </c>
      <c r="J1421" t="s">
        <v>6718</v>
      </c>
      <c r="K1421" t="s">
        <v>7226</v>
      </c>
    </row>
    <row r="1422" spans="1:11" x14ac:dyDescent="0.3">
      <c r="A1422" t="s">
        <v>9811</v>
      </c>
      <c r="B1422" t="s">
        <v>2799</v>
      </c>
      <c r="C1422" t="s">
        <v>6330</v>
      </c>
      <c r="D1422" t="s">
        <v>5482</v>
      </c>
      <c r="E1422" t="s">
        <v>5666</v>
      </c>
      <c r="G1422">
        <v>1</v>
      </c>
      <c r="H1422" t="s">
        <v>9811</v>
      </c>
      <c r="I1422" t="s">
        <v>6343</v>
      </c>
      <c r="J1422" t="s">
        <v>7756</v>
      </c>
      <c r="K1422" t="s">
        <v>9234</v>
      </c>
    </row>
    <row r="1423" spans="1:11" x14ac:dyDescent="0.3">
      <c r="A1423" t="s">
        <v>7377</v>
      </c>
      <c r="B1423" t="s">
        <v>2197</v>
      </c>
      <c r="C1423" t="s">
        <v>5616</v>
      </c>
      <c r="D1423" t="s">
        <v>5482</v>
      </c>
      <c r="E1423" t="s">
        <v>5666</v>
      </c>
      <c r="G1423">
        <v>1</v>
      </c>
      <c r="H1423" t="s">
        <v>7377</v>
      </c>
      <c r="I1423" t="s">
        <v>6336</v>
      </c>
      <c r="J1423" t="s">
        <v>6718</v>
      </c>
      <c r="K1423" t="s">
        <v>7226</v>
      </c>
    </row>
    <row r="1424" spans="1:11" x14ac:dyDescent="0.3">
      <c r="A1424" t="s">
        <v>7374</v>
      </c>
      <c r="B1424" t="s">
        <v>159</v>
      </c>
      <c r="C1424" t="s">
        <v>5616</v>
      </c>
      <c r="D1424" t="s">
        <v>5482</v>
      </c>
      <c r="E1424" t="s">
        <v>5666</v>
      </c>
      <c r="F1424" t="s">
        <v>5952</v>
      </c>
      <c r="G1424">
        <v>1</v>
      </c>
      <c r="H1424" t="s">
        <v>7374</v>
      </c>
      <c r="I1424" t="s">
        <v>6336</v>
      </c>
      <c r="J1424" t="s">
        <v>6718</v>
      </c>
      <c r="K1424" t="s">
        <v>7226</v>
      </c>
    </row>
    <row r="1425" spans="1:11" x14ac:dyDescent="0.3">
      <c r="A1425" t="s">
        <v>7374</v>
      </c>
      <c r="B1425" t="s">
        <v>560</v>
      </c>
      <c r="C1425" t="s">
        <v>5616</v>
      </c>
      <c r="D1425" t="s">
        <v>5482</v>
      </c>
      <c r="E1425" t="s">
        <v>5666</v>
      </c>
      <c r="F1425" t="s">
        <v>5952</v>
      </c>
      <c r="G1425">
        <v>1</v>
      </c>
      <c r="H1425" t="s">
        <v>7374</v>
      </c>
      <c r="I1425" t="s">
        <v>6336</v>
      </c>
      <c r="J1425" t="s">
        <v>6718</v>
      </c>
      <c r="K1425" t="s">
        <v>7226</v>
      </c>
    </row>
    <row r="1426" spans="1:11" x14ac:dyDescent="0.3">
      <c r="A1426" t="s">
        <v>7374</v>
      </c>
      <c r="B1426" t="s">
        <v>563</v>
      </c>
      <c r="C1426" t="s">
        <v>5616</v>
      </c>
      <c r="D1426" t="s">
        <v>5482</v>
      </c>
      <c r="E1426" t="s">
        <v>5666</v>
      </c>
      <c r="F1426" t="s">
        <v>5952</v>
      </c>
      <c r="G1426">
        <v>1</v>
      </c>
      <c r="H1426" t="s">
        <v>7374</v>
      </c>
      <c r="I1426" t="s">
        <v>6336</v>
      </c>
      <c r="J1426" t="s">
        <v>6718</v>
      </c>
      <c r="K1426" t="s">
        <v>7226</v>
      </c>
    </row>
    <row r="1427" spans="1:11" x14ac:dyDescent="0.3">
      <c r="A1427" t="s">
        <v>7377</v>
      </c>
      <c r="B1427" t="s">
        <v>1883</v>
      </c>
      <c r="C1427" t="s">
        <v>5616</v>
      </c>
      <c r="D1427" t="s">
        <v>5482</v>
      </c>
      <c r="E1427" t="s">
        <v>5666</v>
      </c>
      <c r="G1427">
        <v>1</v>
      </c>
      <c r="H1427" t="s">
        <v>7377</v>
      </c>
      <c r="I1427" t="s">
        <v>6336</v>
      </c>
      <c r="J1427" t="s">
        <v>6718</v>
      </c>
      <c r="K1427" t="s">
        <v>7226</v>
      </c>
    </row>
    <row r="1428" spans="1:11" x14ac:dyDescent="0.3">
      <c r="A1428" t="s">
        <v>9811</v>
      </c>
      <c r="B1428" t="s">
        <v>2880</v>
      </c>
      <c r="C1428" t="s">
        <v>6330</v>
      </c>
      <c r="D1428" t="s">
        <v>5482</v>
      </c>
      <c r="E1428" t="s">
        <v>5666</v>
      </c>
      <c r="G1428">
        <v>1</v>
      </c>
      <c r="H1428" t="s">
        <v>9811</v>
      </c>
      <c r="I1428" t="s">
        <v>6343</v>
      </c>
      <c r="J1428" t="s">
        <v>7756</v>
      </c>
      <c r="K1428" t="s">
        <v>9234</v>
      </c>
    </row>
    <row r="1429" spans="1:11" x14ac:dyDescent="0.3">
      <c r="A1429" t="s">
        <v>9811</v>
      </c>
      <c r="B1429" t="s">
        <v>3186</v>
      </c>
      <c r="C1429" t="s">
        <v>6330</v>
      </c>
      <c r="D1429" t="s">
        <v>5482</v>
      </c>
      <c r="E1429" t="s">
        <v>5666</v>
      </c>
      <c r="G1429">
        <v>1</v>
      </c>
      <c r="H1429" t="s">
        <v>9811</v>
      </c>
      <c r="I1429" t="s">
        <v>6343</v>
      </c>
      <c r="J1429" t="s">
        <v>7756</v>
      </c>
      <c r="K1429" t="s">
        <v>9234</v>
      </c>
    </row>
    <row r="1430" spans="1:11" x14ac:dyDescent="0.3">
      <c r="A1430" t="s">
        <v>9811</v>
      </c>
      <c r="B1430" t="s">
        <v>382</v>
      </c>
      <c r="C1430" t="s">
        <v>6330</v>
      </c>
      <c r="D1430" t="s">
        <v>5482</v>
      </c>
      <c r="E1430" t="s">
        <v>5666</v>
      </c>
      <c r="G1430">
        <v>1</v>
      </c>
      <c r="H1430" t="s">
        <v>9811</v>
      </c>
      <c r="I1430" t="s">
        <v>6343</v>
      </c>
      <c r="J1430" t="s">
        <v>7756</v>
      </c>
      <c r="K1430" t="s">
        <v>9234</v>
      </c>
    </row>
    <row r="1431" spans="1:11" x14ac:dyDescent="0.3">
      <c r="A1431" t="s">
        <v>9804</v>
      </c>
      <c r="B1431" t="s">
        <v>1617</v>
      </c>
      <c r="C1431" t="s">
        <v>6330</v>
      </c>
      <c r="D1431" t="s">
        <v>5482</v>
      </c>
      <c r="E1431" t="s">
        <v>5559</v>
      </c>
      <c r="F1431" t="s">
        <v>6312</v>
      </c>
      <c r="G1431">
        <v>1</v>
      </c>
      <c r="H1431" t="s">
        <v>9804</v>
      </c>
      <c r="I1431" t="s">
        <v>6343</v>
      </c>
      <c r="J1431" t="s">
        <v>7756</v>
      </c>
      <c r="K1431" t="s">
        <v>9224</v>
      </c>
    </row>
    <row r="1432" spans="1:11" x14ac:dyDescent="0.3">
      <c r="A1432" t="s">
        <v>9813</v>
      </c>
      <c r="B1432" t="s">
        <v>80</v>
      </c>
      <c r="C1432" t="s">
        <v>6330</v>
      </c>
      <c r="D1432" t="s">
        <v>5482</v>
      </c>
      <c r="E1432" t="s">
        <v>5794</v>
      </c>
      <c r="G1432">
        <v>1</v>
      </c>
      <c r="H1432" t="s">
        <v>9813</v>
      </c>
      <c r="I1432" t="s">
        <v>6343</v>
      </c>
      <c r="J1432" t="s">
        <v>7756</v>
      </c>
      <c r="K1432" t="s">
        <v>9236</v>
      </c>
    </row>
    <row r="1433" spans="1:11" x14ac:dyDescent="0.3">
      <c r="A1433" t="s">
        <v>9813</v>
      </c>
      <c r="B1433" t="s">
        <v>4687</v>
      </c>
      <c r="C1433" t="s">
        <v>6330</v>
      </c>
      <c r="D1433" t="s">
        <v>5482</v>
      </c>
      <c r="E1433" t="s">
        <v>5794</v>
      </c>
      <c r="G1433">
        <v>1</v>
      </c>
      <c r="H1433" t="s">
        <v>9813</v>
      </c>
      <c r="I1433" t="s">
        <v>6343</v>
      </c>
      <c r="J1433" t="s">
        <v>7756</v>
      </c>
      <c r="K1433" t="s">
        <v>9236</v>
      </c>
    </row>
    <row r="1434" spans="1:11" x14ac:dyDescent="0.3">
      <c r="A1434" t="s">
        <v>7380</v>
      </c>
      <c r="B1434" t="s">
        <v>2154</v>
      </c>
      <c r="C1434" t="s">
        <v>5616</v>
      </c>
      <c r="D1434" t="s">
        <v>5482</v>
      </c>
      <c r="E1434" t="s">
        <v>5794</v>
      </c>
      <c r="G1434">
        <v>1</v>
      </c>
      <c r="H1434" t="s">
        <v>7380</v>
      </c>
      <c r="I1434" t="s">
        <v>6336</v>
      </c>
      <c r="J1434" t="s">
        <v>6718</v>
      </c>
      <c r="K1434" t="s">
        <v>7229</v>
      </c>
    </row>
    <row r="1435" spans="1:11" x14ac:dyDescent="0.3">
      <c r="A1435" t="s">
        <v>7632</v>
      </c>
      <c r="B1435" t="s">
        <v>3952</v>
      </c>
      <c r="C1435" t="s">
        <v>7</v>
      </c>
      <c r="D1435" t="s">
        <v>5482</v>
      </c>
      <c r="E1435" t="s">
        <v>5794</v>
      </c>
      <c r="G1435">
        <v>1</v>
      </c>
      <c r="H1435" t="s">
        <v>7632</v>
      </c>
      <c r="I1435" t="s">
        <v>6337</v>
      </c>
      <c r="J1435" t="s">
        <v>6793</v>
      </c>
      <c r="K1435" t="s">
        <v>7430</v>
      </c>
    </row>
    <row r="1436" spans="1:11" x14ac:dyDescent="0.3">
      <c r="A1436" t="s">
        <v>7632</v>
      </c>
      <c r="B1436" t="s">
        <v>2606</v>
      </c>
      <c r="C1436" t="s">
        <v>7</v>
      </c>
      <c r="D1436" t="s">
        <v>5482</v>
      </c>
      <c r="E1436" t="s">
        <v>5794</v>
      </c>
      <c r="G1436">
        <v>1</v>
      </c>
      <c r="H1436" t="s">
        <v>7632</v>
      </c>
      <c r="I1436" t="s">
        <v>6337</v>
      </c>
      <c r="J1436" t="s">
        <v>6793</v>
      </c>
      <c r="K1436" t="s">
        <v>7430</v>
      </c>
    </row>
    <row r="1437" spans="1:11" x14ac:dyDescent="0.3">
      <c r="A1437" t="s">
        <v>9813</v>
      </c>
      <c r="B1437" t="s">
        <v>123</v>
      </c>
      <c r="C1437" t="s">
        <v>6330</v>
      </c>
      <c r="D1437" t="s">
        <v>5482</v>
      </c>
      <c r="E1437" t="s">
        <v>5794</v>
      </c>
      <c r="G1437">
        <v>1</v>
      </c>
      <c r="H1437" t="s">
        <v>9813</v>
      </c>
      <c r="I1437" t="s">
        <v>6343</v>
      </c>
      <c r="J1437" t="s">
        <v>7756</v>
      </c>
      <c r="K1437" t="s">
        <v>9236</v>
      </c>
    </row>
    <row r="1438" spans="1:11" x14ac:dyDescent="0.3">
      <c r="A1438" t="s">
        <v>9812</v>
      </c>
      <c r="B1438" t="s">
        <v>2182</v>
      </c>
      <c r="C1438" t="s">
        <v>6330</v>
      </c>
      <c r="D1438" t="s">
        <v>5482</v>
      </c>
      <c r="E1438" t="s">
        <v>5794</v>
      </c>
      <c r="F1438" t="s">
        <v>6142</v>
      </c>
      <c r="G1438">
        <v>1</v>
      </c>
      <c r="H1438" t="s">
        <v>9812</v>
      </c>
      <c r="I1438" t="s">
        <v>6343</v>
      </c>
      <c r="J1438" t="s">
        <v>7756</v>
      </c>
      <c r="K1438" t="s">
        <v>9236</v>
      </c>
    </row>
    <row r="1439" spans="1:11" x14ac:dyDescent="0.3">
      <c r="A1439" t="s">
        <v>9813</v>
      </c>
      <c r="B1439" t="s">
        <v>4688</v>
      </c>
      <c r="C1439" t="s">
        <v>6330</v>
      </c>
      <c r="D1439" t="s">
        <v>5482</v>
      </c>
      <c r="E1439" t="s">
        <v>5794</v>
      </c>
      <c r="G1439">
        <v>1</v>
      </c>
      <c r="H1439" t="s">
        <v>9813</v>
      </c>
      <c r="I1439" t="s">
        <v>6343</v>
      </c>
      <c r="J1439" t="s">
        <v>7756</v>
      </c>
      <c r="K1439" t="s">
        <v>9236</v>
      </c>
    </row>
    <row r="1440" spans="1:11" x14ac:dyDescent="0.3">
      <c r="A1440" t="s">
        <v>9815</v>
      </c>
      <c r="B1440" t="s">
        <v>1169</v>
      </c>
      <c r="C1440" t="s">
        <v>6330</v>
      </c>
      <c r="D1440" t="s">
        <v>5482</v>
      </c>
      <c r="E1440" t="s">
        <v>5486</v>
      </c>
      <c r="G1440">
        <v>1</v>
      </c>
      <c r="H1440" t="s">
        <v>9815</v>
      </c>
      <c r="I1440" t="s">
        <v>6343</v>
      </c>
      <c r="J1440" t="s">
        <v>7756</v>
      </c>
      <c r="K1440" t="s">
        <v>9240</v>
      </c>
    </row>
    <row r="1441" spans="1:11" x14ac:dyDescent="0.3">
      <c r="A1441" t="s">
        <v>9815</v>
      </c>
      <c r="B1441" t="s">
        <v>4689</v>
      </c>
      <c r="C1441" t="s">
        <v>6330</v>
      </c>
      <c r="D1441" t="s">
        <v>5482</v>
      </c>
      <c r="E1441" t="s">
        <v>5486</v>
      </c>
      <c r="G1441">
        <v>1</v>
      </c>
      <c r="H1441" t="s">
        <v>9815</v>
      </c>
      <c r="I1441" t="s">
        <v>6343</v>
      </c>
      <c r="J1441" t="s">
        <v>7756</v>
      </c>
      <c r="K1441" t="s">
        <v>9240</v>
      </c>
    </row>
    <row r="1442" spans="1:11" x14ac:dyDescent="0.3">
      <c r="A1442" t="s">
        <v>9816</v>
      </c>
      <c r="B1442" t="s">
        <v>862</v>
      </c>
      <c r="C1442" t="s">
        <v>6330</v>
      </c>
      <c r="D1442" t="s">
        <v>5482</v>
      </c>
      <c r="E1442" t="s">
        <v>6143</v>
      </c>
      <c r="G1442">
        <v>1</v>
      </c>
      <c r="H1442" t="s">
        <v>9816</v>
      </c>
      <c r="I1442" t="s">
        <v>6343</v>
      </c>
      <c r="J1442" t="s">
        <v>7756</v>
      </c>
      <c r="K1442" t="s">
        <v>9242</v>
      </c>
    </row>
    <row r="1443" spans="1:11" x14ac:dyDescent="0.3">
      <c r="A1443" t="s">
        <v>9817</v>
      </c>
      <c r="B1443" t="s">
        <v>739</v>
      </c>
      <c r="C1443" t="s">
        <v>6330</v>
      </c>
      <c r="D1443" t="s">
        <v>5482</v>
      </c>
      <c r="E1443" t="s">
        <v>5583</v>
      </c>
      <c r="G1443">
        <v>1</v>
      </c>
      <c r="H1443" t="s">
        <v>9817</v>
      </c>
      <c r="I1443" t="s">
        <v>6343</v>
      </c>
      <c r="J1443" t="s">
        <v>7756</v>
      </c>
      <c r="K1443" t="s">
        <v>9244</v>
      </c>
    </row>
    <row r="1444" spans="1:11" x14ac:dyDescent="0.3">
      <c r="A1444" t="s">
        <v>9818</v>
      </c>
      <c r="B1444" t="s">
        <v>3103</v>
      </c>
      <c r="C1444" t="s">
        <v>6330</v>
      </c>
      <c r="D1444" t="s">
        <v>5482</v>
      </c>
      <c r="E1444" t="s">
        <v>6144</v>
      </c>
      <c r="G1444">
        <v>1</v>
      </c>
      <c r="H1444" t="s">
        <v>9818</v>
      </c>
      <c r="I1444" t="s">
        <v>6343</v>
      </c>
      <c r="J1444" t="s">
        <v>7756</v>
      </c>
      <c r="K1444" t="s">
        <v>9246</v>
      </c>
    </row>
    <row r="1445" spans="1:11" x14ac:dyDescent="0.3">
      <c r="A1445" t="s">
        <v>9819</v>
      </c>
      <c r="B1445" t="s">
        <v>1676</v>
      </c>
      <c r="C1445" t="s">
        <v>6330</v>
      </c>
      <c r="D1445" t="s">
        <v>5482</v>
      </c>
      <c r="E1445" t="s">
        <v>5686</v>
      </c>
      <c r="G1445">
        <v>1</v>
      </c>
      <c r="H1445" t="s">
        <v>9819</v>
      </c>
      <c r="I1445" t="s">
        <v>6343</v>
      </c>
      <c r="J1445" t="s">
        <v>7756</v>
      </c>
      <c r="K1445" t="s">
        <v>9248</v>
      </c>
    </row>
    <row r="1446" spans="1:11" x14ac:dyDescent="0.3">
      <c r="A1446" t="s">
        <v>9820</v>
      </c>
      <c r="B1446" t="s">
        <v>1318</v>
      </c>
      <c r="C1446" t="s">
        <v>6330</v>
      </c>
      <c r="D1446" t="s">
        <v>5482</v>
      </c>
      <c r="E1446" t="s">
        <v>5608</v>
      </c>
      <c r="G1446">
        <v>1</v>
      </c>
      <c r="H1446" t="s">
        <v>9820</v>
      </c>
      <c r="I1446" t="s">
        <v>6343</v>
      </c>
      <c r="J1446" t="s">
        <v>7756</v>
      </c>
      <c r="K1446" t="s">
        <v>9250</v>
      </c>
    </row>
    <row r="1447" spans="1:11" x14ac:dyDescent="0.3">
      <c r="A1447" t="s">
        <v>9821</v>
      </c>
      <c r="B1447" t="s">
        <v>4690</v>
      </c>
      <c r="C1447" t="s">
        <v>6330</v>
      </c>
      <c r="D1447" t="s">
        <v>5482</v>
      </c>
      <c r="E1447" t="s">
        <v>6145</v>
      </c>
      <c r="G1447">
        <v>1</v>
      </c>
      <c r="H1447" t="s">
        <v>9821</v>
      </c>
      <c r="I1447" t="s">
        <v>6343</v>
      </c>
      <c r="J1447" t="s">
        <v>7756</v>
      </c>
      <c r="K1447" t="s">
        <v>9252</v>
      </c>
    </row>
    <row r="1448" spans="1:11" x14ac:dyDescent="0.3">
      <c r="A1448" t="s">
        <v>9822</v>
      </c>
      <c r="B1448" t="s">
        <v>4691</v>
      </c>
      <c r="C1448" t="s">
        <v>6330</v>
      </c>
      <c r="D1448" t="s">
        <v>5482</v>
      </c>
      <c r="E1448" t="s">
        <v>5993</v>
      </c>
      <c r="G1448">
        <v>1</v>
      </c>
      <c r="H1448" t="s">
        <v>9822</v>
      </c>
      <c r="I1448" t="s">
        <v>6343</v>
      </c>
      <c r="J1448" t="s">
        <v>7756</v>
      </c>
      <c r="K1448" t="s">
        <v>9254</v>
      </c>
    </row>
    <row r="1449" spans="1:11" x14ac:dyDescent="0.3">
      <c r="A1449" t="s">
        <v>9822</v>
      </c>
      <c r="B1449" t="s">
        <v>793</v>
      </c>
      <c r="C1449" t="s">
        <v>6330</v>
      </c>
      <c r="D1449" t="s">
        <v>5482</v>
      </c>
      <c r="E1449" t="s">
        <v>5993</v>
      </c>
      <c r="G1449">
        <v>1</v>
      </c>
      <c r="H1449" t="s">
        <v>9822</v>
      </c>
      <c r="I1449" t="s">
        <v>6343</v>
      </c>
      <c r="J1449" t="s">
        <v>7756</v>
      </c>
      <c r="K1449" t="s">
        <v>9254</v>
      </c>
    </row>
    <row r="1450" spans="1:11" x14ac:dyDescent="0.3">
      <c r="A1450" t="s">
        <v>9758</v>
      </c>
      <c r="B1450" t="s">
        <v>929</v>
      </c>
      <c r="C1450" t="s">
        <v>6330</v>
      </c>
      <c r="D1450" t="s">
        <v>5482</v>
      </c>
      <c r="E1450" t="s">
        <v>5535</v>
      </c>
      <c r="G1450">
        <v>1</v>
      </c>
      <c r="H1450" t="s">
        <v>9758</v>
      </c>
      <c r="I1450" t="s">
        <v>6343</v>
      </c>
      <c r="J1450" t="s">
        <v>7756</v>
      </c>
      <c r="K1450" t="s">
        <v>9198</v>
      </c>
    </row>
    <row r="1451" spans="1:11" x14ac:dyDescent="0.3">
      <c r="A1451" t="s">
        <v>9761</v>
      </c>
      <c r="B1451" t="s">
        <v>1515</v>
      </c>
      <c r="C1451" t="s">
        <v>6330</v>
      </c>
      <c r="D1451" t="s">
        <v>5482</v>
      </c>
      <c r="E1451" t="s">
        <v>5543</v>
      </c>
      <c r="G1451">
        <v>1</v>
      </c>
      <c r="H1451" t="s">
        <v>9761</v>
      </c>
      <c r="I1451" t="s">
        <v>6343</v>
      </c>
      <c r="J1451" t="s">
        <v>7756</v>
      </c>
      <c r="K1451" t="s">
        <v>9204</v>
      </c>
    </row>
    <row r="1452" spans="1:11" x14ac:dyDescent="0.3">
      <c r="A1452" t="s">
        <v>9761</v>
      </c>
      <c r="B1452" t="s">
        <v>4692</v>
      </c>
      <c r="C1452" t="s">
        <v>6330</v>
      </c>
      <c r="D1452" t="s">
        <v>5482</v>
      </c>
      <c r="E1452" t="s">
        <v>5543</v>
      </c>
      <c r="G1452">
        <v>1</v>
      </c>
      <c r="H1452" t="s">
        <v>9761</v>
      </c>
      <c r="I1452" t="s">
        <v>6343</v>
      </c>
      <c r="J1452" t="s">
        <v>7756</v>
      </c>
      <c r="K1452" t="s">
        <v>9204</v>
      </c>
    </row>
    <row r="1453" spans="1:11" x14ac:dyDescent="0.3">
      <c r="A1453" t="s">
        <v>9763</v>
      </c>
      <c r="B1453" t="s">
        <v>4693</v>
      </c>
      <c r="C1453" t="s">
        <v>6330</v>
      </c>
      <c r="D1453" t="s">
        <v>5482</v>
      </c>
      <c r="E1453" t="s">
        <v>5544</v>
      </c>
      <c r="G1453">
        <v>1</v>
      </c>
      <c r="H1453" t="s">
        <v>9763</v>
      </c>
      <c r="I1453" t="s">
        <v>6343</v>
      </c>
      <c r="J1453" t="s">
        <v>7756</v>
      </c>
      <c r="K1453" t="s">
        <v>9206</v>
      </c>
    </row>
    <row r="1454" spans="1:11" x14ac:dyDescent="0.3">
      <c r="A1454" t="s">
        <v>9793</v>
      </c>
      <c r="B1454" t="s">
        <v>3811</v>
      </c>
      <c r="C1454" t="s">
        <v>6330</v>
      </c>
      <c r="D1454" t="s">
        <v>5482</v>
      </c>
      <c r="E1454" t="s">
        <v>5483</v>
      </c>
      <c r="G1454">
        <v>1</v>
      </c>
      <c r="H1454" t="s">
        <v>9793</v>
      </c>
      <c r="I1454" t="s">
        <v>6343</v>
      </c>
      <c r="J1454" t="s">
        <v>7756</v>
      </c>
      <c r="K1454" t="s">
        <v>9214</v>
      </c>
    </row>
    <row r="1455" spans="1:11" x14ac:dyDescent="0.3">
      <c r="A1455" t="s">
        <v>9793</v>
      </c>
      <c r="B1455" t="s">
        <v>20</v>
      </c>
      <c r="C1455" t="s">
        <v>6330</v>
      </c>
      <c r="D1455" t="s">
        <v>5482</v>
      </c>
      <c r="E1455" t="s">
        <v>5483</v>
      </c>
      <c r="G1455">
        <v>1</v>
      </c>
      <c r="H1455" t="s">
        <v>9793</v>
      </c>
      <c r="I1455" t="s">
        <v>6343</v>
      </c>
      <c r="J1455" t="s">
        <v>7756</v>
      </c>
      <c r="K1455" t="s">
        <v>9214</v>
      </c>
    </row>
    <row r="1456" spans="1:11" x14ac:dyDescent="0.3">
      <c r="A1456" t="s">
        <v>9793</v>
      </c>
      <c r="B1456" t="s">
        <v>4694</v>
      </c>
      <c r="C1456" t="s">
        <v>6330</v>
      </c>
      <c r="D1456" t="s">
        <v>5482</v>
      </c>
      <c r="E1456" t="s">
        <v>5483</v>
      </c>
      <c r="G1456">
        <v>1</v>
      </c>
      <c r="H1456" t="s">
        <v>9793</v>
      </c>
      <c r="I1456" t="s">
        <v>6343</v>
      </c>
      <c r="J1456" t="s">
        <v>7756</v>
      </c>
      <c r="K1456" t="s">
        <v>9214</v>
      </c>
    </row>
    <row r="1457" spans="1:11" x14ac:dyDescent="0.3">
      <c r="A1457" t="s">
        <v>7368</v>
      </c>
      <c r="B1457" t="s">
        <v>4695</v>
      </c>
      <c r="C1457" t="s">
        <v>5616</v>
      </c>
      <c r="D1457" t="s">
        <v>5482</v>
      </c>
      <c r="E1457" t="s">
        <v>5483</v>
      </c>
      <c r="G1457">
        <v>1</v>
      </c>
      <c r="H1457" t="s">
        <v>7368</v>
      </c>
      <c r="I1457" t="s">
        <v>6336</v>
      </c>
      <c r="J1457" t="s">
        <v>6718</v>
      </c>
      <c r="K1457" t="s">
        <v>7220</v>
      </c>
    </row>
    <row r="1458" spans="1:11" x14ac:dyDescent="0.3">
      <c r="A1458" t="s">
        <v>7368</v>
      </c>
      <c r="B1458" t="s">
        <v>276</v>
      </c>
      <c r="C1458" t="s">
        <v>5616</v>
      </c>
      <c r="D1458" t="s">
        <v>5482</v>
      </c>
      <c r="E1458" t="s">
        <v>5483</v>
      </c>
      <c r="G1458">
        <v>1</v>
      </c>
      <c r="H1458" t="s">
        <v>7368</v>
      </c>
      <c r="I1458" t="s">
        <v>6336</v>
      </c>
      <c r="J1458" t="s">
        <v>6718</v>
      </c>
      <c r="K1458" t="s">
        <v>7220</v>
      </c>
    </row>
    <row r="1459" spans="1:11" x14ac:dyDescent="0.3">
      <c r="A1459" t="s">
        <v>7368</v>
      </c>
      <c r="B1459" t="s">
        <v>279</v>
      </c>
      <c r="C1459" t="s">
        <v>5616</v>
      </c>
      <c r="D1459" t="s">
        <v>5482</v>
      </c>
      <c r="E1459" t="s">
        <v>5483</v>
      </c>
      <c r="G1459">
        <v>1</v>
      </c>
      <c r="H1459" t="s">
        <v>7368</v>
      </c>
      <c r="I1459" t="s">
        <v>6336</v>
      </c>
      <c r="J1459" t="s">
        <v>6718</v>
      </c>
      <c r="K1459" t="s">
        <v>7220</v>
      </c>
    </row>
    <row r="1460" spans="1:11" x14ac:dyDescent="0.3">
      <c r="A1460" t="s">
        <v>7368</v>
      </c>
      <c r="B1460" t="s">
        <v>1891</v>
      </c>
      <c r="C1460" t="s">
        <v>5616</v>
      </c>
      <c r="D1460" t="s">
        <v>5482</v>
      </c>
      <c r="E1460" t="s">
        <v>5483</v>
      </c>
      <c r="G1460">
        <v>1</v>
      </c>
      <c r="H1460" t="s">
        <v>7368</v>
      </c>
      <c r="I1460" t="s">
        <v>6336</v>
      </c>
      <c r="J1460" t="s">
        <v>6718</v>
      </c>
      <c r="K1460" t="s">
        <v>7220</v>
      </c>
    </row>
    <row r="1461" spans="1:11" x14ac:dyDescent="0.3">
      <c r="A1461" t="s">
        <v>7368</v>
      </c>
      <c r="B1461" t="s">
        <v>273</v>
      </c>
      <c r="C1461" t="s">
        <v>5616</v>
      </c>
      <c r="D1461" t="s">
        <v>5482</v>
      </c>
      <c r="E1461" t="s">
        <v>5483</v>
      </c>
      <c r="G1461">
        <v>1</v>
      </c>
      <c r="H1461" t="s">
        <v>7368</v>
      </c>
      <c r="I1461" t="s">
        <v>6336</v>
      </c>
      <c r="J1461" t="s">
        <v>6718</v>
      </c>
      <c r="K1461" t="s">
        <v>7220</v>
      </c>
    </row>
    <row r="1462" spans="1:11" x14ac:dyDescent="0.3">
      <c r="A1462" t="s">
        <v>9772</v>
      </c>
      <c r="B1462" t="s">
        <v>4696</v>
      </c>
      <c r="C1462" t="s">
        <v>6330</v>
      </c>
      <c r="D1462" t="s">
        <v>5482</v>
      </c>
      <c r="E1462" t="s">
        <v>5483</v>
      </c>
      <c r="F1462" t="s">
        <v>5813</v>
      </c>
      <c r="G1462">
        <v>1</v>
      </c>
      <c r="H1462" t="s">
        <v>9772</v>
      </c>
      <c r="I1462" t="s">
        <v>6343</v>
      </c>
      <c r="J1462" t="s">
        <v>7756</v>
      </c>
      <c r="K1462" t="s">
        <v>9214</v>
      </c>
    </row>
    <row r="1463" spans="1:11" x14ac:dyDescent="0.3">
      <c r="A1463" t="s">
        <v>7368</v>
      </c>
      <c r="B1463" t="s">
        <v>2613</v>
      </c>
      <c r="C1463" t="s">
        <v>5616</v>
      </c>
      <c r="D1463" t="s">
        <v>5482</v>
      </c>
      <c r="E1463" t="s">
        <v>5483</v>
      </c>
      <c r="G1463">
        <v>1</v>
      </c>
      <c r="H1463" t="s">
        <v>7368</v>
      </c>
      <c r="I1463" t="s">
        <v>6336</v>
      </c>
      <c r="J1463" t="s">
        <v>6718</v>
      </c>
      <c r="K1463" t="s">
        <v>7220</v>
      </c>
    </row>
    <row r="1464" spans="1:11" x14ac:dyDescent="0.3">
      <c r="A1464" t="s">
        <v>7368</v>
      </c>
      <c r="B1464" t="s">
        <v>2616</v>
      </c>
      <c r="C1464" t="s">
        <v>5616</v>
      </c>
      <c r="D1464" t="s">
        <v>5482</v>
      </c>
      <c r="E1464" t="s">
        <v>5483</v>
      </c>
      <c r="G1464">
        <v>1</v>
      </c>
      <c r="H1464" t="s">
        <v>7368</v>
      </c>
      <c r="I1464" t="s">
        <v>6336</v>
      </c>
      <c r="J1464" t="s">
        <v>6718</v>
      </c>
      <c r="K1464" t="s">
        <v>7220</v>
      </c>
    </row>
    <row r="1465" spans="1:11" x14ac:dyDescent="0.3">
      <c r="A1465" t="s">
        <v>9793</v>
      </c>
      <c r="B1465" t="s">
        <v>2321</v>
      </c>
      <c r="C1465" t="s">
        <v>6330</v>
      </c>
      <c r="D1465" t="s">
        <v>5482</v>
      </c>
      <c r="E1465" t="s">
        <v>5483</v>
      </c>
      <c r="G1465">
        <v>1</v>
      </c>
      <c r="H1465" t="s">
        <v>9793</v>
      </c>
      <c r="I1465" t="s">
        <v>6343</v>
      </c>
      <c r="J1465" t="s">
        <v>7756</v>
      </c>
      <c r="K1465" t="s">
        <v>9214</v>
      </c>
    </row>
    <row r="1466" spans="1:11" x14ac:dyDescent="0.3">
      <c r="A1466" t="s">
        <v>7617</v>
      </c>
      <c r="B1466" t="s">
        <v>3561</v>
      </c>
      <c r="C1466" t="s">
        <v>7</v>
      </c>
      <c r="D1466" t="s">
        <v>5482</v>
      </c>
      <c r="E1466" t="s">
        <v>5483</v>
      </c>
      <c r="G1466">
        <v>1</v>
      </c>
      <c r="H1466" t="s">
        <v>7617</v>
      </c>
      <c r="I1466" t="s">
        <v>6337</v>
      </c>
      <c r="J1466" t="s">
        <v>6793</v>
      </c>
      <c r="K1466" t="s">
        <v>7415</v>
      </c>
    </row>
    <row r="1467" spans="1:11" x14ac:dyDescent="0.3">
      <c r="A1467" t="s">
        <v>7617</v>
      </c>
      <c r="B1467" t="s">
        <v>2184</v>
      </c>
      <c r="C1467" t="s">
        <v>7</v>
      </c>
      <c r="D1467" t="s">
        <v>5482</v>
      </c>
      <c r="E1467" t="s">
        <v>5483</v>
      </c>
      <c r="G1467">
        <v>1</v>
      </c>
      <c r="H1467" t="s">
        <v>7617</v>
      </c>
      <c r="I1467" t="s">
        <v>6337</v>
      </c>
      <c r="J1467" t="s">
        <v>6793</v>
      </c>
      <c r="K1467" t="s">
        <v>7415</v>
      </c>
    </row>
    <row r="1468" spans="1:11" x14ac:dyDescent="0.3">
      <c r="A1468" t="s">
        <v>7368</v>
      </c>
      <c r="B1468" t="s">
        <v>2077</v>
      </c>
      <c r="C1468" t="s">
        <v>5616</v>
      </c>
      <c r="D1468" t="s">
        <v>5482</v>
      </c>
      <c r="E1468" t="s">
        <v>5483</v>
      </c>
      <c r="G1468">
        <v>1</v>
      </c>
      <c r="H1468" t="s">
        <v>7368</v>
      </c>
      <c r="I1468" t="s">
        <v>6336</v>
      </c>
      <c r="J1468" t="s">
        <v>6718</v>
      </c>
      <c r="K1468" t="s">
        <v>7220</v>
      </c>
    </row>
    <row r="1469" spans="1:11" x14ac:dyDescent="0.3">
      <c r="A1469" t="s">
        <v>7368</v>
      </c>
      <c r="B1469" t="s">
        <v>2394</v>
      </c>
      <c r="C1469" t="s">
        <v>5616</v>
      </c>
      <c r="D1469" t="s">
        <v>5482</v>
      </c>
      <c r="E1469" t="s">
        <v>5483</v>
      </c>
      <c r="G1469">
        <v>1</v>
      </c>
      <c r="H1469" t="s">
        <v>7368</v>
      </c>
      <c r="I1469" t="s">
        <v>6336</v>
      </c>
      <c r="J1469" t="s">
        <v>6718</v>
      </c>
      <c r="K1469" t="s">
        <v>7220</v>
      </c>
    </row>
    <row r="1470" spans="1:11" x14ac:dyDescent="0.3">
      <c r="A1470" t="s">
        <v>7368</v>
      </c>
      <c r="B1470" t="s">
        <v>2398</v>
      </c>
      <c r="C1470" t="s">
        <v>5616</v>
      </c>
      <c r="D1470" t="s">
        <v>5482</v>
      </c>
      <c r="E1470" t="s">
        <v>5483</v>
      </c>
      <c r="G1470">
        <v>1</v>
      </c>
      <c r="H1470" t="s">
        <v>7368</v>
      </c>
      <c r="I1470" t="s">
        <v>6336</v>
      </c>
      <c r="J1470" t="s">
        <v>6718</v>
      </c>
      <c r="K1470" t="s">
        <v>7220</v>
      </c>
    </row>
    <row r="1471" spans="1:11" x14ac:dyDescent="0.3">
      <c r="A1471" t="s">
        <v>7368</v>
      </c>
      <c r="B1471" t="s">
        <v>145</v>
      </c>
      <c r="C1471" t="s">
        <v>5616</v>
      </c>
      <c r="D1471" t="s">
        <v>5482</v>
      </c>
      <c r="E1471" t="s">
        <v>5483</v>
      </c>
      <c r="G1471">
        <v>1</v>
      </c>
      <c r="H1471" t="s">
        <v>7368</v>
      </c>
      <c r="I1471" t="s">
        <v>6336</v>
      </c>
      <c r="J1471" t="s">
        <v>6718</v>
      </c>
      <c r="K1471" t="s">
        <v>7220</v>
      </c>
    </row>
    <row r="1472" spans="1:11" x14ac:dyDescent="0.3">
      <c r="A1472" t="s">
        <v>7617</v>
      </c>
      <c r="B1472" t="s">
        <v>2213</v>
      </c>
      <c r="C1472" t="s">
        <v>7</v>
      </c>
      <c r="D1472" t="s">
        <v>5482</v>
      </c>
      <c r="E1472" t="s">
        <v>5483</v>
      </c>
      <c r="G1472">
        <v>1</v>
      </c>
      <c r="H1472" t="s">
        <v>7617</v>
      </c>
      <c r="I1472" t="s">
        <v>6337</v>
      </c>
      <c r="J1472" t="s">
        <v>6793</v>
      </c>
      <c r="K1472" t="s">
        <v>7415</v>
      </c>
    </row>
    <row r="1473" spans="1:11" x14ac:dyDescent="0.3">
      <c r="A1473" t="s">
        <v>9793</v>
      </c>
      <c r="B1473" t="s">
        <v>4697</v>
      </c>
      <c r="C1473" t="s">
        <v>6330</v>
      </c>
      <c r="D1473" t="s">
        <v>5482</v>
      </c>
      <c r="E1473" t="s">
        <v>5483</v>
      </c>
      <c r="G1473">
        <v>1</v>
      </c>
      <c r="H1473" t="s">
        <v>9793</v>
      </c>
      <c r="I1473" t="s">
        <v>6343</v>
      </c>
      <c r="J1473" t="s">
        <v>7756</v>
      </c>
      <c r="K1473" t="s">
        <v>9214</v>
      </c>
    </row>
    <row r="1474" spans="1:11" x14ac:dyDescent="0.3">
      <c r="A1474" t="s">
        <v>9793</v>
      </c>
      <c r="B1474" t="s">
        <v>2228</v>
      </c>
      <c r="C1474" t="s">
        <v>6330</v>
      </c>
      <c r="D1474" t="s">
        <v>5482</v>
      </c>
      <c r="E1474" t="s">
        <v>5483</v>
      </c>
      <c r="G1474">
        <v>1</v>
      </c>
      <c r="H1474" t="s">
        <v>9793</v>
      </c>
      <c r="I1474" t="s">
        <v>6343</v>
      </c>
      <c r="J1474" t="s">
        <v>7756</v>
      </c>
      <c r="K1474" t="s">
        <v>9214</v>
      </c>
    </row>
    <row r="1475" spans="1:11" x14ac:dyDescent="0.3">
      <c r="A1475" t="s">
        <v>9793</v>
      </c>
      <c r="B1475" t="s">
        <v>4698</v>
      </c>
      <c r="C1475" t="s">
        <v>6330</v>
      </c>
      <c r="D1475" t="s">
        <v>5482</v>
      </c>
      <c r="E1475" t="s">
        <v>5483</v>
      </c>
      <c r="G1475">
        <v>1</v>
      </c>
      <c r="H1475" t="s">
        <v>9793</v>
      </c>
      <c r="I1475" t="s">
        <v>6343</v>
      </c>
      <c r="J1475" t="s">
        <v>7756</v>
      </c>
      <c r="K1475" t="s">
        <v>9214</v>
      </c>
    </row>
    <row r="1476" spans="1:11" x14ac:dyDescent="0.3">
      <c r="A1476" t="s">
        <v>9793</v>
      </c>
      <c r="B1476" t="s">
        <v>4699</v>
      </c>
      <c r="C1476" t="s">
        <v>6330</v>
      </c>
      <c r="D1476" t="s">
        <v>5482</v>
      </c>
      <c r="E1476" t="s">
        <v>5483</v>
      </c>
      <c r="G1476">
        <v>1</v>
      </c>
      <c r="H1476" t="s">
        <v>9793</v>
      </c>
      <c r="I1476" t="s">
        <v>6343</v>
      </c>
      <c r="J1476" t="s">
        <v>7756</v>
      </c>
      <c r="K1476" t="s">
        <v>9214</v>
      </c>
    </row>
    <row r="1477" spans="1:11" x14ac:dyDescent="0.3">
      <c r="A1477" t="s">
        <v>9779</v>
      </c>
      <c r="B1477" t="s">
        <v>3273</v>
      </c>
      <c r="C1477" t="s">
        <v>6330</v>
      </c>
      <c r="D1477" t="s">
        <v>5482</v>
      </c>
      <c r="E1477" t="s">
        <v>5483</v>
      </c>
      <c r="F1477" t="s">
        <v>5588</v>
      </c>
      <c r="G1477">
        <v>1</v>
      </c>
      <c r="H1477" t="s">
        <v>9779</v>
      </c>
      <c r="I1477" t="s">
        <v>6343</v>
      </c>
      <c r="J1477" t="s">
        <v>7756</v>
      </c>
      <c r="K1477" t="s">
        <v>9214</v>
      </c>
    </row>
    <row r="1478" spans="1:11" x14ac:dyDescent="0.3">
      <c r="A1478" t="s">
        <v>7368</v>
      </c>
      <c r="B1478" t="s">
        <v>2432</v>
      </c>
      <c r="C1478" t="s">
        <v>5616</v>
      </c>
      <c r="D1478" t="s">
        <v>5482</v>
      </c>
      <c r="E1478" t="s">
        <v>5483</v>
      </c>
      <c r="G1478">
        <v>1</v>
      </c>
      <c r="H1478" t="s">
        <v>7368</v>
      </c>
      <c r="I1478" t="s">
        <v>6336</v>
      </c>
      <c r="J1478" t="s">
        <v>6718</v>
      </c>
      <c r="K1478" t="s">
        <v>7220</v>
      </c>
    </row>
    <row r="1479" spans="1:11" x14ac:dyDescent="0.3">
      <c r="A1479" t="s">
        <v>7617</v>
      </c>
      <c r="B1479" t="s">
        <v>3357</v>
      </c>
      <c r="C1479" t="s">
        <v>7</v>
      </c>
      <c r="D1479" t="s">
        <v>5482</v>
      </c>
      <c r="E1479" t="s">
        <v>5483</v>
      </c>
      <c r="G1479">
        <v>1</v>
      </c>
      <c r="H1479" t="s">
        <v>7617</v>
      </c>
      <c r="I1479" t="s">
        <v>6337</v>
      </c>
      <c r="J1479" t="s">
        <v>6793</v>
      </c>
      <c r="K1479" t="s">
        <v>7415</v>
      </c>
    </row>
    <row r="1480" spans="1:11" x14ac:dyDescent="0.3">
      <c r="A1480" t="s">
        <v>7368</v>
      </c>
      <c r="B1480" t="s">
        <v>3349</v>
      </c>
      <c r="C1480" t="s">
        <v>5616</v>
      </c>
      <c r="D1480" t="s">
        <v>5482</v>
      </c>
      <c r="E1480" t="s">
        <v>5483</v>
      </c>
      <c r="G1480">
        <v>1</v>
      </c>
      <c r="H1480" t="s">
        <v>7368</v>
      </c>
      <c r="I1480" t="s">
        <v>6336</v>
      </c>
      <c r="J1480" t="s">
        <v>6718</v>
      </c>
      <c r="K1480" t="s">
        <v>7220</v>
      </c>
    </row>
    <row r="1481" spans="1:11" x14ac:dyDescent="0.3">
      <c r="A1481" t="s">
        <v>9788</v>
      </c>
      <c r="B1481" t="s">
        <v>3079</v>
      </c>
      <c r="C1481" t="s">
        <v>6330</v>
      </c>
      <c r="D1481" t="s">
        <v>5482</v>
      </c>
      <c r="E1481" t="s">
        <v>5483</v>
      </c>
      <c r="F1481" t="s">
        <v>5906</v>
      </c>
      <c r="G1481">
        <v>1</v>
      </c>
      <c r="H1481" t="s">
        <v>9788</v>
      </c>
      <c r="I1481" t="s">
        <v>6343</v>
      </c>
      <c r="J1481" t="s">
        <v>7756</v>
      </c>
      <c r="K1481" t="s">
        <v>9214</v>
      </c>
    </row>
    <row r="1482" spans="1:11" x14ac:dyDescent="0.3">
      <c r="A1482" t="s">
        <v>9771</v>
      </c>
      <c r="B1482" t="s">
        <v>870</v>
      </c>
      <c r="C1482" t="s">
        <v>6330</v>
      </c>
      <c r="D1482" t="s">
        <v>5482</v>
      </c>
      <c r="E1482" t="s">
        <v>5483</v>
      </c>
      <c r="F1482" t="s">
        <v>5688</v>
      </c>
      <c r="G1482">
        <v>1</v>
      </c>
      <c r="H1482" t="s">
        <v>9771</v>
      </c>
      <c r="I1482" t="s">
        <v>6343</v>
      </c>
      <c r="J1482" t="s">
        <v>7756</v>
      </c>
      <c r="K1482" t="s">
        <v>9214</v>
      </c>
    </row>
    <row r="1483" spans="1:11" x14ac:dyDescent="0.3">
      <c r="A1483" t="s">
        <v>7350</v>
      </c>
      <c r="B1483" t="s">
        <v>3352</v>
      </c>
      <c r="C1483" t="s">
        <v>5616</v>
      </c>
      <c r="D1483" t="s">
        <v>5482</v>
      </c>
      <c r="E1483" t="s">
        <v>5483</v>
      </c>
      <c r="F1483" t="s">
        <v>5688</v>
      </c>
      <c r="G1483">
        <v>1</v>
      </c>
      <c r="H1483" t="s">
        <v>7350</v>
      </c>
      <c r="I1483" t="s">
        <v>6336</v>
      </c>
      <c r="J1483" t="s">
        <v>6718</v>
      </c>
      <c r="K1483" t="s">
        <v>7220</v>
      </c>
    </row>
    <row r="1484" spans="1:11" x14ac:dyDescent="0.3">
      <c r="A1484" t="s">
        <v>9772</v>
      </c>
      <c r="B1484" t="s">
        <v>859</v>
      </c>
      <c r="C1484" t="s">
        <v>6330</v>
      </c>
      <c r="D1484" t="s">
        <v>5482</v>
      </c>
      <c r="E1484" t="s">
        <v>5483</v>
      </c>
      <c r="F1484" t="s">
        <v>5813</v>
      </c>
      <c r="G1484">
        <v>1</v>
      </c>
      <c r="H1484" t="s">
        <v>9772</v>
      </c>
      <c r="I1484" t="s">
        <v>6343</v>
      </c>
      <c r="J1484" t="s">
        <v>7756</v>
      </c>
      <c r="K1484" t="s">
        <v>9214</v>
      </c>
    </row>
    <row r="1485" spans="1:11" x14ac:dyDescent="0.3">
      <c r="A1485" t="s">
        <v>7353</v>
      </c>
      <c r="B1485" t="s">
        <v>2706</v>
      </c>
      <c r="C1485" t="s">
        <v>5616</v>
      </c>
      <c r="D1485" t="s">
        <v>5482</v>
      </c>
      <c r="E1485" t="s">
        <v>5483</v>
      </c>
      <c r="F1485" t="s">
        <v>5813</v>
      </c>
      <c r="G1485">
        <v>1</v>
      </c>
      <c r="H1485" t="s">
        <v>7353</v>
      </c>
      <c r="I1485" t="s">
        <v>6336</v>
      </c>
      <c r="J1485" t="s">
        <v>6718</v>
      </c>
      <c r="K1485" t="s">
        <v>7220</v>
      </c>
    </row>
    <row r="1486" spans="1:11" x14ac:dyDescent="0.3">
      <c r="A1486" t="s">
        <v>9780</v>
      </c>
      <c r="B1486" t="s">
        <v>3493</v>
      </c>
      <c r="C1486" t="s">
        <v>6330</v>
      </c>
      <c r="D1486" t="s">
        <v>5482</v>
      </c>
      <c r="E1486" t="s">
        <v>5483</v>
      </c>
      <c r="F1486" t="s">
        <v>6146</v>
      </c>
      <c r="G1486">
        <v>1</v>
      </c>
      <c r="H1486" t="s">
        <v>9780</v>
      </c>
      <c r="I1486" t="s">
        <v>6343</v>
      </c>
      <c r="J1486" t="s">
        <v>7756</v>
      </c>
      <c r="K1486" t="s">
        <v>9214</v>
      </c>
    </row>
    <row r="1487" spans="1:11" x14ac:dyDescent="0.3">
      <c r="A1487" t="s">
        <v>9782</v>
      </c>
      <c r="B1487" t="s">
        <v>4700</v>
      </c>
      <c r="C1487" t="s">
        <v>6330</v>
      </c>
      <c r="D1487" t="s">
        <v>5482</v>
      </c>
      <c r="E1487" t="s">
        <v>5483</v>
      </c>
      <c r="F1487" t="s">
        <v>5612</v>
      </c>
      <c r="G1487">
        <v>1</v>
      </c>
      <c r="H1487" t="s">
        <v>9782</v>
      </c>
      <c r="I1487" t="s">
        <v>6343</v>
      </c>
      <c r="J1487" t="s">
        <v>7756</v>
      </c>
      <c r="K1487" t="s">
        <v>9214</v>
      </c>
    </row>
    <row r="1488" spans="1:11" x14ac:dyDescent="0.3">
      <c r="A1488" t="s">
        <v>9784</v>
      </c>
      <c r="B1488" t="s">
        <v>869</v>
      </c>
      <c r="C1488" t="s">
        <v>6330</v>
      </c>
      <c r="D1488" t="s">
        <v>5482</v>
      </c>
      <c r="E1488" t="s">
        <v>5483</v>
      </c>
      <c r="F1488" t="s">
        <v>5666</v>
      </c>
      <c r="G1488">
        <v>1</v>
      </c>
      <c r="H1488" t="s">
        <v>9784</v>
      </c>
      <c r="I1488" t="s">
        <v>6343</v>
      </c>
      <c r="J1488" t="s">
        <v>7756</v>
      </c>
      <c r="K1488" t="s">
        <v>9214</v>
      </c>
    </row>
    <row r="1489" spans="1:11" x14ac:dyDescent="0.3">
      <c r="A1489" t="s">
        <v>7611</v>
      </c>
      <c r="B1489" t="s">
        <v>3356</v>
      </c>
      <c r="C1489" t="s">
        <v>7</v>
      </c>
      <c r="D1489" t="s">
        <v>5482</v>
      </c>
      <c r="E1489" t="s">
        <v>5483</v>
      </c>
      <c r="F1489" t="s">
        <v>5666</v>
      </c>
      <c r="G1489">
        <v>1</v>
      </c>
      <c r="H1489" t="s">
        <v>7611</v>
      </c>
      <c r="I1489" t="s">
        <v>6337</v>
      </c>
      <c r="J1489" t="s">
        <v>6793</v>
      </c>
      <c r="K1489" t="s">
        <v>7415</v>
      </c>
    </row>
    <row r="1490" spans="1:11" x14ac:dyDescent="0.3">
      <c r="A1490" t="s">
        <v>9785</v>
      </c>
      <c r="B1490" t="s">
        <v>205</v>
      </c>
      <c r="C1490" t="s">
        <v>6330</v>
      </c>
      <c r="D1490" t="s">
        <v>5482</v>
      </c>
      <c r="E1490" t="s">
        <v>5483</v>
      </c>
      <c r="F1490" t="s">
        <v>5992</v>
      </c>
      <c r="G1490">
        <v>1</v>
      </c>
      <c r="H1490" t="s">
        <v>9785</v>
      </c>
      <c r="I1490" t="s">
        <v>6343</v>
      </c>
      <c r="J1490" t="s">
        <v>7756</v>
      </c>
      <c r="K1490" t="s">
        <v>9214</v>
      </c>
    </row>
    <row r="1491" spans="1:11" x14ac:dyDescent="0.3">
      <c r="A1491" t="s">
        <v>7362</v>
      </c>
      <c r="B1491" t="s">
        <v>1642</v>
      </c>
      <c r="C1491" t="s">
        <v>5616</v>
      </c>
      <c r="D1491" t="s">
        <v>5482</v>
      </c>
      <c r="E1491" t="s">
        <v>5483</v>
      </c>
      <c r="F1491" t="s">
        <v>5992</v>
      </c>
      <c r="G1491">
        <v>1</v>
      </c>
      <c r="H1491" t="s">
        <v>7362</v>
      </c>
      <c r="I1491" t="s">
        <v>6336</v>
      </c>
      <c r="J1491" t="s">
        <v>6718</v>
      </c>
      <c r="K1491" t="s">
        <v>7220</v>
      </c>
    </row>
    <row r="1492" spans="1:11" x14ac:dyDescent="0.3">
      <c r="A1492" t="s">
        <v>9786</v>
      </c>
      <c r="B1492" t="s">
        <v>3500</v>
      </c>
      <c r="C1492" t="s">
        <v>6330</v>
      </c>
      <c r="D1492" t="s">
        <v>5482</v>
      </c>
      <c r="E1492" t="s">
        <v>5483</v>
      </c>
      <c r="F1492" t="s">
        <v>6018</v>
      </c>
      <c r="G1492">
        <v>1</v>
      </c>
      <c r="H1492" t="s">
        <v>9786</v>
      </c>
      <c r="I1492" t="s">
        <v>6343</v>
      </c>
      <c r="J1492" t="s">
        <v>7756</v>
      </c>
      <c r="K1492" t="s">
        <v>9214</v>
      </c>
    </row>
    <row r="1493" spans="1:11" x14ac:dyDescent="0.3">
      <c r="A1493" t="s">
        <v>9787</v>
      </c>
      <c r="B1493" t="s">
        <v>882</v>
      </c>
      <c r="C1493" t="s">
        <v>6330</v>
      </c>
      <c r="D1493" t="s">
        <v>5482</v>
      </c>
      <c r="E1493" t="s">
        <v>5483</v>
      </c>
      <c r="F1493" t="s">
        <v>5583</v>
      </c>
      <c r="G1493">
        <v>1</v>
      </c>
      <c r="H1493" t="s">
        <v>9787</v>
      </c>
      <c r="I1493" t="s">
        <v>6343</v>
      </c>
      <c r="J1493" t="s">
        <v>7756</v>
      </c>
      <c r="K1493" t="s">
        <v>9214</v>
      </c>
    </row>
    <row r="1494" spans="1:11" x14ac:dyDescent="0.3">
      <c r="A1494" t="s">
        <v>7365</v>
      </c>
      <c r="B1494" t="s">
        <v>3198</v>
      </c>
      <c r="C1494" t="s">
        <v>5616</v>
      </c>
      <c r="D1494" t="s">
        <v>5482</v>
      </c>
      <c r="E1494" t="s">
        <v>5483</v>
      </c>
      <c r="F1494" t="s">
        <v>5583</v>
      </c>
      <c r="G1494">
        <v>1</v>
      </c>
      <c r="H1494" t="s">
        <v>7365</v>
      </c>
      <c r="I1494" t="s">
        <v>6336</v>
      </c>
      <c r="J1494" t="s">
        <v>6718</v>
      </c>
      <c r="K1494" t="s">
        <v>7220</v>
      </c>
    </row>
    <row r="1495" spans="1:11" x14ac:dyDescent="0.3">
      <c r="A1495" t="s">
        <v>9789</v>
      </c>
      <c r="B1495" t="s">
        <v>2526</v>
      </c>
      <c r="C1495" t="s">
        <v>6330</v>
      </c>
      <c r="D1495" t="s">
        <v>5482</v>
      </c>
      <c r="E1495" t="s">
        <v>5483</v>
      </c>
      <c r="F1495" t="s">
        <v>5634</v>
      </c>
      <c r="G1495">
        <v>1</v>
      </c>
      <c r="H1495" t="s">
        <v>9789</v>
      </c>
      <c r="I1495" t="s">
        <v>6343</v>
      </c>
      <c r="J1495" t="s">
        <v>7756</v>
      </c>
      <c r="K1495" t="s">
        <v>9214</v>
      </c>
    </row>
    <row r="1496" spans="1:11" x14ac:dyDescent="0.3">
      <c r="A1496" t="s">
        <v>7614</v>
      </c>
      <c r="B1496" t="s">
        <v>3354</v>
      </c>
      <c r="C1496" t="s">
        <v>7</v>
      </c>
      <c r="D1496" t="s">
        <v>5482</v>
      </c>
      <c r="E1496" t="s">
        <v>5483</v>
      </c>
      <c r="F1496" t="s">
        <v>5634</v>
      </c>
      <c r="G1496">
        <v>1</v>
      </c>
      <c r="H1496" t="s">
        <v>7614</v>
      </c>
      <c r="I1496" t="s">
        <v>6337</v>
      </c>
      <c r="J1496" t="s">
        <v>6793</v>
      </c>
      <c r="K1496" t="s">
        <v>7415</v>
      </c>
    </row>
    <row r="1497" spans="1:11" x14ac:dyDescent="0.3">
      <c r="A1497" t="s">
        <v>9773</v>
      </c>
      <c r="B1497" t="s">
        <v>3665</v>
      </c>
      <c r="C1497" t="s">
        <v>6330</v>
      </c>
      <c r="D1497" t="s">
        <v>5482</v>
      </c>
      <c r="E1497" t="s">
        <v>5483</v>
      </c>
      <c r="F1497" t="s">
        <v>5700</v>
      </c>
      <c r="G1497">
        <v>1</v>
      </c>
      <c r="H1497" t="s">
        <v>9773</v>
      </c>
      <c r="I1497" t="s">
        <v>6343</v>
      </c>
      <c r="J1497" t="s">
        <v>7756</v>
      </c>
      <c r="K1497" t="s">
        <v>9214</v>
      </c>
    </row>
    <row r="1498" spans="1:11" x14ac:dyDescent="0.3">
      <c r="A1498" t="s">
        <v>7617</v>
      </c>
      <c r="B1498" t="s">
        <v>3930</v>
      </c>
      <c r="C1498" t="s">
        <v>7</v>
      </c>
      <c r="D1498" t="s">
        <v>5482</v>
      </c>
      <c r="E1498" t="s">
        <v>5483</v>
      </c>
      <c r="G1498">
        <v>1</v>
      </c>
      <c r="H1498" t="s">
        <v>7617</v>
      </c>
      <c r="I1498" t="s">
        <v>6337</v>
      </c>
      <c r="J1498" t="s">
        <v>6793</v>
      </c>
      <c r="K1498" t="s">
        <v>7415</v>
      </c>
    </row>
    <row r="1499" spans="1:11" x14ac:dyDescent="0.3">
      <c r="A1499" t="s">
        <v>9790</v>
      </c>
      <c r="B1499" t="s">
        <v>4701</v>
      </c>
      <c r="C1499" t="s">
        <v>6330</v>
      </c>
      <c r="D1499" t="s">
        <v>5482</v>
      </c>
      <c r="E1499" t="s">
        <v>5483</v>
      </c>
      <c r="F1499" t="s">
        <v>6147</v>
      </c>
      <c r="G1499">
        <v>1</v>
      </c>
      <c r="H1499" t="s">
        <v>9790</v>
      </c>
      <c r="I1499" t="s">
        <v>6343</v>
      </c>
      <c r="J1499" t="s">
        <v>7756</v>
      </c>
      <c r="K1499" t="s">
        <v>9214</v>
      </c>
    </row>
    <row r="1500" spans="1:11" x14ac:dyDescent="0.3">
      <c r="A1500" t="s">
        <v>9790</v>
      </c>
      <c r="B1500" t="s">
        <v>4702</v>
      </c>
      <c r="C1500" t="s">
        <v>6330</v>
      </c>
      <c r="D1500" t="s">
        <v>5482</v>
      </c>
      <c r="E1500" t="s">
        <v>5483</v>
      </c>
      <c r="F1500" t="s">
        <v>6147</v>
      </c>
      <c r="G1500">
        <v>1</v>
      </c>
      <c r="H1500" t="s">
        <v>9790</v>
      </c>
      <c r="I1500" t="s">
        <v>6343</v>
      </c>
      <c r="J1500" t="s">
        <v>7756</v>
      </c>
      <c r="K1500" t="s">
        <v>9214</v>
      </c>
    </row>
    <row r="1501" spans="1:11" x14ac:dyDescent="0.3">
      <c r="A1501" t="s">
        <v>9767</v>
      </c>
      <c r="B1501" t="s">
        <v>4703</v>
      </c>
      <c r="C1501" t="s">
        <v>6330</v>
      </c>
      <c r="D1501" t="s">
        <v>5482</v>
      </c>
      <c r="E1501" t="s">
        <v>5483</v>
      </c>
      <c r="F1501" t="s">
        <v>6136</v>
      </c>
      <c r="G1501">
        <v>1</v>
      </c>
      <c r="H1501" t="s">
        <v>9767</v>
      </c>
      <c r="I1501" t="s">
        <v>6343</v>
      </c>
      <c r="J1501" t="s">
        <v>7756</v>
      </c>
      <c r="K1501" t="s">
        <v>9214</v>
      </c>
    </row>
    <row r="1502" spans="1:11" x14ac:dyDescent="0.3">
      <c r="A1502" t="s">
        <v>9767</v>
      </c>
      <c r="B1502" t="s">
        <v>4704</v>
      </c>
      <c r="C1502" t="s">
        <v>6330</v>
      </c>
      <c r="D1502" t="s">
        <v>5482</v>
      </c>
      <c r="E1502" t="s">
        <v>5483</v>
      </c>
      <c r="F1502" t="s">
        <v>6136</v>
      </c>
      <c r="G1502">
        <v>1</v>
      </c>
      <c r="H1502" t="s">
        <v>9767</v>
      </c>
      <c r="I1502" t="s">
        <v>6343</v>
      </c>
      <c r="J1502" t="s">
        <v>7756</v>
      </c>
      <c r="K1502" t="s">
        <v>9214</v>
      </c>
    </row>
    <row r="1503" spans="1:11" x14ac:dyDescent="0.3">
      <c r="A1503" t="s">
        <v>9777</v>
      </c>
      <c r="B1503" t="s">
        <v>4705</v>
      </c>
      <c r="C1503" t="s">
        <v>6330</v>
      </c>
      <c r="D1503" t="s">
        <v>5482</v>
      </c>
      <c r="E1503" t="s">
        <v>5483</v>
      </c>
      <c r="F1503" t="s">
        <v>6148</v>
      </c>
      <c r="G1503">
        <v>1</v>
      </c>
      <c r="H1503" t="s">
        <v>9777</v>
      </c>
      <c r="I1503" t="s">
        <v>6343</v>
      </c>
      <c r="J1503" t="s">
        <v>7756</v>
      </c>
      <c r="K1503" t="s">
        <v>9214</v>
      </c>
    </row>
    <row r="1504" spans="1:11" x14ac:dyDescent="0.3">
      <c r="A1504" t="s">
        <v>9782</v>
      </c>
      <c r="B1504" t="s">
        <v>876</v>
      </c>
      <c r="C1504" t="s">
        <v>6330</v>
      </c>
      <c r="D1504" t="s">
        <v>5482</v>
      </c>
      <c r="E1504" t="s">
        <v>5483</v>
      </c>
      <c r="F1504" t="s">
        <v>5612</v>
      </c>
      <c r="G1504">
        <v>1</v>
      </c>
      <c r="H1504" t="s">
        <v>9782</v>
      </c>
      <c r="I1504" t="s">
        <v>6343</v>
      </c>
      <c r="J1504" t="s">
        <v>7756</v>
      </c>
      <c r="K1504" t="s">
        <v>9214</v>
      </c>
    </row>
    <row r="1505" spans="1:11" x14ac:dyDescent="0.3">
      <c r="A1505" t="s">
        <v>7359</v>
      </c>
      <c r="B1505" t="s">
        <v>2707</v>
      </c>
      <c r="C1505" t="s">
        <v>5616</v>
      </c>
      <c r="D1505" t="s">
        <v>5482</v>
      </c>
      <c r="E1505" t="s">
        <v>5483</v>
      </c>
      <c r="F1505" t="s">
        <v>5612</v>
      </c>
      <c r="G1505">
        <v>1</v>
      </c>
      <c r="H1505" t="s">
        <v>7359</v>
      </c>
      <c r="I1505" t="s">
        <v>6336</v>
      </c>
      <c r="J1505" t="s">
        <v>6718</v>
      </c>
      <c r="K1505" t="s">
        <v>7220</v>
      </c>
    </row>
    <row r="1506" spans="1:11" x14ac:dyDescent="0.3">
      <c r="A1506" t="s">
        <v>7608</v>
      </c>
      <c r="B1506" t="s">
        <v>3566</v>
      </c>
      <c r="C1506" t="s">
        <v>7</v>
      </c>
      <c r="D1506" t="s">
        <v>5482</v>
      </c>
      <c r="E1506" t="s">
        <v>5483</v>
      </c>
      <c r="F1506" t="s">
        <v>5612</v>
      </c>
      <c r="G1506">
        <v>1</v>
      </c>
      <c r="H1506" t="s">
        <v>7608</v>
      </c>
      <c r="I1506" t="s">
        <v>6337</v>
      </c>
      <c r="J1506" t="s">
        <v>6793</v>
      </c>
      <c r="K1506" t="s">
        <v>7415</v>
      </c>
    </row>
    <row r="1507" spans="1:11" x14ac:dyDescent="0.3">
      <c r="A1507" t="s">
        <v>9767</v>
      </c>
      <c r="B1507" t="s">
        <v>2937</v>
      </c>
      <c r="C1507" t="s">
        <v>6330</v>
      </c>
      <c r="D1507" t="s">
        <v>5482</v>
      </c>
      <c r="E1507" t="s">
        <v>5483</v>
      </c>
      <c r="F1507" t="s">
        <v>6136</v>
      </c>
      <c r="G1507">
        <v>1</v>
      </c>
      <c r="H1507" t="s">
        <v>9767</v>
      </c>
      <c r="I1507" t="s">
        <v>6343</v>
      </c>
      <c r="J1507" t="s">
        <v>7756</v>
      </c>
      <c r="K1507" t="s">
        <v>9214</v>
      </c>
    </row>
    <row r="1508" spans="1:11" x14ac:dyDescent="0.3">
      <c r="A1508" t="s">
        <v>9767</v>
      </c>
      <c r="B1508" t="s">
        <v>1738</v>
      </c>
      <c r="C1508" t="s">
        <v>6330</v>
      </c>
      <c r="D1508" t="s">
        <v>5482</v>
      </c>
      <c r="E1508" t="s">
        <v>5483</v>
      </c>
      <c r="F1508" t="s">
        <v>6136</v>
      </c>
      <c r="G1508">
        <v>1</v>
      </c>
      <c r="H1508" t="s">
        <v>9767</v>
      </c>
      <c r="I1508" t="s">
        <v>6343</v>
      </c>
      <c r="J1508" t="s">
        <v>7756</v>
      </c>
      <c r="K1508" t="s">
        <v>9214</v>
      </c>
    </row>
    <row r="1509" spans="1:11" x14ac:dyDescent="0.3">
      <c r="A1509" t="s">
        <v>9768</v>
      </c>
      <c r="B1509" t="s">
        <v>926</v>
      </c>
      <c r="C1509" t="s">
        <v>6330</v>
      </c>
      <c r="D1509" t="s">
        <v>5482</v>
      </c>
      <c r="E1509" t="s">
        <v>5483</v>
      </c>
      <c r="F1509" t="s">
        <v>6102</v>
      </c>
      <c r="G1509">
        <v>1</v>
      </c>
      <c r="H1509" t="s">
        <v>9768</v>
      </c>
      <c r="I1509" t="s">
        <v>6343</v>
      </c>
      <c r="J1509" t="s">
        <v>7756</v>
      </c>
      <c r="K1509" t="s">
        <v>9214</v>
      </c>
    </row>
    <row r="1510" spans="1:11" x14ac:dyDescent="0.3">
      <c r="A1510" t="s">
        <v>9774</v>
      </c>
      <c r="B1510" t="s">
        <v>1057</v>
      </c>
      <c r="C1510" t="s">
        <v>6330</v>
      </c>
      <c r="D1510" t="s">
        <v>5482</v>
      </c>
      <c r="E1510" t="s">
        <v>5483</v>
      </c>
      <c r="F1510" t="s">
        <v>5547</v>
      </c>
      <c r="G1510">
        <v>1</v>
      </c>
      <c r="H1510" t="s">
        <v>9774</v>
      </c>
      <c r="I1510" t="s">
        <v>6343</v>
      </c>
      <c r="J1510" t="s">
        <v>7756</v>
      </c>
      <c r="K1510" t="s">
        <v>9214</v>
      </c>
    </row>
    <row r="1511" spans="1:11" x14ac:dyDescent="0.3">
      <c r="A1511" t="s">
        <v>9775</v>
      </c>
      <c r="B1511" t="s">
        <v>3978</v>
      </c>
      <c r="C1511" t="s">
        <v>6330</v>
      </c>
      <c r="D1511" t="s">
        <v>5482</v>
      </c>
      <c r="E1511" t="s">
        <v>5483</v>
      </c>
      <c r="F1511" t="s">
        <v>6149</v>
      </c>
      <c r="G1511">
        <v>1</v>
      </c>
      <c r="H1511" t="s">
        <v>9775</v>
      </c>
      <c r="I1511" t="s">
        <v>6343</v>
      </c>
      <c r="J1511" t="s">
        <v>7756</v>
      </c>
      <c r="K1511" t="s">
        <v>9214</v>
      </c>
    </row>
    <row r="1512" spans="1:11" x14ac:dyDescent="0.3">
      <c r="A1512" t="s">
        <v>7356</v>
      </c>
      <c r="B1512" t="s">
        <v>151</v>
      </c>
      <c r="C1512" t="s">
        <v>5616</v>
      </c>
      <c r="D1512" t="s">
        <v>5482</v>
      </c>
      <c r="E1512" t="s">
        <v>5483</v>
      </c>
      <c r="F1512" t="s">
        <v>6149</v>
      </c>
      <c r="G1512">
        <v>1</v>
      </c>
      <c r="H1512" t="s">
        <v>7356</v>
      </c>
      <c r="I1512" t="s">
        <v>6336</v>
      </c>
      <c r="J1512" t="s">
        <v>6718</v>
      </c>
      <c r="K1512" t="s">
        <v>7220</v>
      </c>
    </row>
    <row r="1513" spans="1:11" x14ac:dyDescent="0.3">
      <c r="A1513" t="s">
        <v>7356</v>
      </c>
      <c r="B1513" t="s">
        <v>553</v>
      </c>
      <c r="C1513" t="s">
        <v>5616</v>
      </c>
      <c r="D1513" t="s">
        <v>5482</v>
      </c>
      <c r="E1513" t="s">
        <v>5483</v>
      </c>
      <c r="F1513" t="s">
        <v>6149</v>
      </c>
      <c r="G1513">
        <v>1</v>
      </c>
      <c r="H1513" t="s">
        <v>7356</v>
      </c>
      <c r="I1513" t="s">
        <v>6336</v>
      </c>
      <c r="J1513" t="s">
        <v>6718</v>
      </c>
      <c r="K1513" t="s">
        <v>7220</v>
      </c>
    </row>
    <row r="1514" spans="1:11" x14ac:dyDescent="0.3">
      <c r="A1514" t="s">
        <v>9776</v>
      </c>
      <c r="B1514" t="s">
        <v>980</v>
      </c>
      <c r="C1514" t="s">
        <v>6330</v>
      </c>
      <c r="D1514" t="s">
        <v>5482</v>
      </c>
      <c r="E1514" t="s">
        <v>5483</v>
      </c>
      <c r="F1514" t="s">
        <v>5578</v>
      </c>
      <c r="G1514">
        <v>1</v>
      </c>
      <c r="H1514" t="s">
        <v>9776</v>
      </c>
      <c r="I1514" t="s">
        <v>6343</v>
      </c>
      <c r="J1514" t="s">
        <v>7756</v>
      </c>
      <c r="K1514" t="s">
        <v>9214</v>
      </c>
    </row>
    <row r="1515" spans="1:11" x14ac:dyDescent="0.3">
      <c r="A1515" t="s">
        <v>9779</v>
      </c>
      <c r="B1515" t="s">
        <v>928</v>
      </c>
      <c r="C1515" t="s">
        <v>6330</v>
      </c>
      <c r="D1515" t="s">
        <v>5482</v>
      </c>
      <c r="E1515" t="s">
        <v>5483</v>
      </c>
      <c r="F1515" t="s">
        <v>5588</v>
      </c>
      <c r="G1515">
        <v>1</v>
      </c>
      <c r="H1515" t="s">
        <v>9779</v>
      </c>
      <c r="I1515" t="s">
        <v>6343</v>
      </c>
      <c r="J1515" t="s">
        <v>7756</v>
      </c>
      <c r="K1515" t="s">
        <v>9214</v>
      </c>
    </row>
    <row r="1516" spans="1:11" x14ac:dyDescent="0.3">
      <c r="A1516" t="s">
        <v>9782</v>
      </c>
      <c r="B1516" t="s">
        <v>924</v>
      </c>
      <c r="C1516" t="s">
        <v>6330</v>
      </c>
      <c r="D1516" t="s">
        <v>5482</v>
      </c>
      <c r="E1516" t="s">
        <v>5483</v>
      </c>
      <c r="F1516" t="s">
        <v>5612</v>
      </c>
      <c r="G1516">
        <v>1</v>
      </c>
      <c r="H1516" t="s">
        <v>9782</v>
      </c>
      <c r="I1516" t="s">
        <v>6343</v>
      </c>
      <c r="J1516" t="s">
        <v>7756</v>
      </c>
      <c r="K1516" t="s">
        <v>9214</v>
      </c>
    </row>
    <row r="1517" spans="1:11" x14ac:dyDescent="0.3">
      <c r="A1517" t="s">
        <v>9790</v>
      </c>
      <c r="B1517" t="s">
        <v>1163</v>
      </c>
      <c r="C1517" t="s">
        <v>6330</v>
      </c>
      <c r="D1517" t="s">
        <v>5482</v>
      </c>
      <c r="E1517" t="s">
        <v>5483</v>
      </c>
      <c r="F1517" t="s">
        <v>6147</v>
      </c>
      <c r="G1517">
        <v>1</v>
      </c>
      <c r="H1517" t="s">
        <v>9790</v>
      </c>
      <c r="I1517" t="s">
        <v>6343</v>
      </c>
      <c r="J1517" t="s">
        <v>7756</v>
      </c>
      <c r="K1517" t="s">
        <v>9214</v>
      </c>
    </row>
    <row r="1518" spans="1:11" x14ac:dyDescent="0.3">
      <c r="A1518" t="s">
        <v>9791</v>
      </c>
      <c r="B1518" t="s">
        <v>3641</v>
      </c>
      <c r="C1518" t="s">
        <v>6330</v>
      </c>
      <c r="D1518" t="s">
        <v>5482</v>
      </c>
      <c r="E1518" t="s">
        <v>5483</v>
      </c>
      <c r="F1518" t="s">
        <v>5946</v>
      </c>
      <c r="G1518">
        <v>1</v>
      </c>
      <c r="H1518" t="s">
        <v>9791</v>
      </c>
      <c r="I1518" t="s">
        <v>6343</v>
      </c>
      <c r="J1518" t="s">
        <v>7756</v>
      </c>
      <c r="K1518" t="s">
        <v>9214</v>
      </c>
    </row>
    <row r="1519" spans="1:11" x14ac:dyDescent="0.3">
      <c r="A1519" t="s">
        <v>7368</v>
      </c>
      <c r="B1519" t="s">
        <v>2255</v>
      </c>
      <c r="C1519" t="s">
        <v>5616</v>
      </c>
      <c r="D1519" t="s">
        <v>5482</v>
      </c>
      <c r="E1519" t="s">
        <v>5483</v>
      </c>
      <c r="G1519">
        <v>1</v>
      </c>
      <c r="H1519" t="s">
        <v>7368</v>
      </c>
      <c r="I1519" t="s">
        <v>6336</v>
      </c>
      <c r="J1519" t="s">
        <v>6718</v>
      </c>
      <c r="K1519" t="s">
        <v>7220</v>
      </c>
    </row>
    <row r="1520" spans="1:11" x14ac:dyDescent="0.3">
      <c r="A1520" t="s">
        <v>7617</v>
      </c>
      <c r="B1520" t="s">
        <v>2428</v>
      </c>
      <c r="C1520" t="s">
        <v>7</v>
      </c>
      <c r="D1520" t="s">
        <v>5482</v>
      </c>
      <c r="E1520" t="s">
        <v>5483</v>
      </c>
      <c r="G1520">
        <v>1</v>
      </c>
      <c r="H1520" t="s">
        <v>7617</v>
      </c>
      <c r="I1520" t="s">
        <v>6337</v>
      </c>
      <c r="J1520" t="s">
        <v>6793</v>
      </c>
      <c r="K1520" t="s">
        <v>7415</v>
      </c>
    </row>
    <row r="1521" spans="1:11" x14ac:dyDescent="0.3">
      <c r="A1521" t="s">
        <v>7368</v>
      </c>
      <c r="B1521" t="s">
        <v>229</v>
      </c>
      <c r="C1521" t="s">
        <v>5616</v>
      </c>
      <c r="D1521" t="s">
        <v>5482</v>
      </c>
      <c r="E1521" t="s">
        <v>5483</v>
      </c>
      <c r="G1521">
        <v>1</v>
      </c>
      <c r="H1521" t="s">
        <v>7368</v>
      </c>
      <c r="I1521" t="s">
        <v>6336</v>
      </c>
      <c r="J1521" t="s">
        <v>6718</v>
      </c>
      <c r="K1521" t="s">
        <v>7220</v>
      </c>
    </row>
    <row r="1522" spans="1:11" x14ac:dyDescent="0.3">
      <c r="A1522" t="s">
        <v>9789</v>
      </c>
      <c r="B1522" t="s">
        <v>4074</v>
      </c>
      <c r="C1522" t="s">
        <v>6330</v>
      </c>
      <c r="D1522" t="s">
        <v>5482</v>
      </c>
      <c r="E1522" t="s">
        <v>5483</v>
      </c>
      <c r="F1522" t="s">
        <v>5634</v>
      </c>
      <c r="G1522">
        <v>1</v>
      </c>
      <c r="H1522" t="s">
        <v>9789</v>
      </c>
      <c r="I1522" t="s">
        <v>6343</v>
      </c>
      <c r="J1522" t="s">
        <v>7756</v>
      </c>
      <c r="K1522" t="s">
        <v>9214</v>
      </c>
    </row>
    <row r="1523" spans="1:11" x14ac:dyDescent="0.3">
      <c r="A1523" t="s">
        <v>9793</v>
      </c>
      <c r="B1523" t="s">
        <v>4706</v>
      </c>
      <c r="C1523" t="s">
        <v>6330</v>
      </c>
      <c r="D1523" t="s">
        <v>5482</v>
      </c>
      <c r="E1523" t="s">
        <v>5483</v>
      </c>
      <c r="G1523">
        <v>1</v>
      </c>
      <c r="H1523" t="s">
        <v>9793</v>
      </c>
      <c r="I1523" t="s">
        <v>6343</v>
      </c>
      <c r="J1523" t="s">
        <v>7756</v>
      </c>
      <c r="K1523" t="s">
        <v>9214</v>
      </c>
    </row>
    <row r="1524" spans="1:11" x14ac:dyDescent="0.3">
      <c r="A1524" t="s">
        <v>9793</v>
      </c>
      <c r="B1524" t="s">
        <v>4707</v>
      </c>
      <c r="C1524" t="s">
        <v>6330</v>
      </c>
      <c r="D1524" t="s">
        <v>5482</v>
      </c>
      <c r="E1524" t="s">
        <v>5483</v>
      </c>
      <c r="G1524">
        <v>1</v>
      </c>
      <c r="H1524" t="s">
        <v>9793</v>
      </c>
      <c r="I1524" t="s">
        <v>6343</v>
      </c>
      <c r="J1524" t="s">
        <v>7756</v>
      </c>
      <c r="K1524" t="s">
        <v>9214</v>
      </c>
    </row>
    <row r="1525" spans="1:11" x14ac:dyDescent="0.3">
      <c r="A1525" t="s">
        <v>9793</v>
      </c>
      <c r="B1525" t="s">
        <v>4708</v>
      </c>
      <c r="C1525" t="s">
        <v>6330</v>
      </c>
      <c r="D1525" t="s">
        <v>5482</v>
      </c>
      <c r="E1525" t="s">
        <v>5483</v>
      </c>
      <c r="G1525">
        <v>1</v>
      </c>
      <c r="H1525" t="s">
        <v>9793</v>
      </c>
      <c r="I1525" t="s">
        <v>6343</v>
      </c>
      <c r="J1525" t="s">
        <v>7756</v>
      </c>
      <c r="K1525" t="s">
        <v>9214</v>
      </c>
    </row>
    <row r="1526" spans="1:11" x14ac:dyDescent="0.3">
      <c r="A1526" t="s">
        <v>9793</v>
      </c>
      <c r="B1526" t="s">
        <v>2902</v>
      </c>
      <c r="C1526" t="s">
        <v>6330</v>
      </c>
      <c r="D1526" t="s">
        <v>5482</v>
      </c>
      <c r="E1526" t="s">
        <v>5483</v>
      </c>
      <c r="G1526">
        <v>1</v>
      </c>
      <c r="H1526" t="s">
        <v>9793</v>
      </c>
      <c r="I1526" t="s">
        <v>6343</v>
      </c>
      <c r="J1526" t="s">
        <v>7756</v>
      </c>
      <c r="K1526" t="s">
        <v>9214</v>
      </c>
    </row>
    <row r="1527" spans="1:11" x14ac:dyDescent="0.3">
      <c r="A1527" t="s">
        <v>9793</v>
      </c>
      <c r="B1527" t="s">
        <v>3182</v>
      </c>
      <c r="C1527" t="s">
        <v>6330</v>
      </c>
      <c r="D1527" t="s">
        <v>5482</v>
      </c>
      <c r="E1527" t="s">
        <v>5483</v>
      </c>
      <c r="G1527">
        <v>1</v>
      </c>
      <c r="H1527" t="s">
        <v>9793</v>
      </c>
      <c r="I1527" t="s">
        <v>6343</v>
      </c>
      <c r="J1527" t="s">
        <v>7756</v>
      </c>
      <c r="K1527" t="s">
        <v>9214</v>
      </c>
    </row>
    <row r="1528" spans="1:11" x14ac:dyDescent="0.3">
      <c r="A1528" t="s">
        <v>7368</v>
      </c>
      <c r="B1528" t="s">
        <v>259</v>
      </c>
      <c r="C1528" t="s">
        <v>5616</v>
      </c>
      <c r="D1528" t="s">
        <v>5482</v>
      </c>
      <c r="E1528" t="s">
        <v>5483</v>
      </c>
      <c r="G1528">
        <v>1</v>
      </c>
      <c r="H1528" t="s">
        <v>7368</v>
      </c>
      <c r="I1528" t="s">
        <v>6336</v>
      </c>
      <c r="J1528" t="s">
        <v>6718</v>
      </c>
      <c r="K1528" t="s">
        <v>7220</v>
      </c>
    </row>
    <row r="1529" spans="1:11" x14ac:dyDescent="0.3">
      <c r="A1529" t="s">
        <v>9793</v>
      </c>
      <c r="B1529" t="s">
        <v>2660</v>
      </c>
      <c r="C1529" t="s">
        <v>6330</v>
      </c>
      <c r="D1529" t="s">
        <v>5482</v>
      </c>
      <c r="E1529" t="s">
        <v>5483</v>
      </c>
      <c r="G1529">
        <v>1</v>
      </c>
      <c r="H1529" t="s">
        <v>9793</v>
      </c>
      <c r="I1529" t="s">
        <v>6343</v>
      </c>
      <c r="J1529" t="s">
        <v>7756</v>
      </c>
      <c r="K1529" t="s">
        <v>9214</v>
      </c>
    </row>
    <row r="1530" spans="1:11" x14ac:dyDescent="0.3">
      <c r="A1530" t="s">
        <v>7371</v>
      </c>
      <c r="B1530" t="s">
        <v>3949</v>
      </c>
      <c r="C1530" t="s">
        <v>5616</v>
      </c>
      <c r="D1530" t="s">
        <v>5482</v>
      </c>
      <c r="E1530" t="s">
        <v>5588</v>
      </c>
      <c r="G1530">
        <v>1</v>
      </c>
      <c r="H1530" t="s">
        <v>7371</v>
      </c>
      <c r="I1530" t="s">
        <v>6336</v>
      </c>
      <c r="J1530" t="s">
        <v>6718</v>
      </c>
      <c r="K1530" t="s">
        <v>7223</v>
      </c>
    </row>
    <row r="1531" spans="1:11" x14ac:dyDescent="0.3">
      <c r="A1531" t="s">
        <v>9798</v>
      </c>
      <c r="B1531" t="s">
        <v>330</v>
      </c>
      <c r="C1531" t="s">
        <v>6330</v>
      </c>
      <c r="D1531" t="s">
        <v>5482</v>
      </c>
      <c r="E1531" t="s">
        <v>5588</v>
      </c>
      <c r="G1531">
        <v>1</v>
      </c>
      <c r="H1531" t="s">
        <v>9798</v>
      </c>
      <c r="I1531" t="s">
        <v>6343</v>
      </c>
      <c r="J1531" t="s">
        <v>7756</v>
      </c>
      <c r="K1531" t="s">
        <v>9218</v>
      </c>
    </row>
    <row r="1532" spans="1:11" x14ac:dyDescent="0.3">
      <c r="A1532" t="s">
        <v>9798</v>
      </c>
      <c r="B1532" t="s">
        <v>4709</v>
      </c>
      <c r="C1532" t="s">
        <v>6330</v>
      </c>
      <c r="D1532" t="s">
        <v>5482</v>
      </c>
      <c r="E1532" t="s">
        <v>5588</v>
      </c>
      <c r="G1532">
        <v>1</v>
      </c>
      <c r="H1532" t="s">
        <v>9798</v>
      </c>
      <c r="I1532" t="s">
        <v>6343</v>
      </c>
      <c r="J1532" t="s">
        <v>7756</v>
      </c>
      <c r="K1532" t="s">
        <v>9218</v>
      </c>
    </row>
    <row r="1533" spans="1:11" x14ac:dyDescent="0.3">
      <c r="A1533" t="s">
        <v>9798</v>
      </c>
      <c r="B1533" t="s">
        <v>4710</v>
      </c>
      <c r="C1533" t="s">
        <v>6330</v>
      </c>
      <c r="D1533" t="s">
        <v>5482</v>
      </c>
      <c r="E1533" t="s">
        <v>5588</v>
      </c>
      <c r="G1533">
        <v>1</v>
      </c>
      <c r="H1533" t="s">
        <v>9798</v>
      </c>
      <c r="I1533" t="s">
        <v>6343</v>
      </c>
      <c r="J1533" t="s">
        <v>7756</v>
      </c>
      <c r="K1533" t="s">
        <v>9218</v>
      </c>
    </row>
    <row r="1534" spans="1:11" x14ac:dyDescent="0.3">
      <c r="A1534" t="s">
        <v>9798</v>
      </c>
      <c r="B1534" t="s">
        <v>1117</v>
      </c>
      <c r="C1534" t="s">
        <v>6330</v>
      </c>
      <c r="D1534" t="s">
        <v>5482</v>
      </c>
      <c r="E1534" t="s">
        <v>5588</v>
      </c>
      <c r="G1534">
        <v>1</v>
      </c>
      <c r="H1534" t="s">
        <v>9798</v>
      </c>
      <c r="I1534" t="s">
        <v>6343</v>
      </c>
      <c r="J1534" t="s">
        <v>7756</v>
      </c>
      <c r="K1534" t="s">
        <v>9218</v>
      </c>
    </row>
    <row r="1535" spans="1:11" x14ac:dyDescent="0.3">
      <c r="A1535" t="s">
        <v>9797</v>
      </c>
      <c r="B1535" t="s">
        <v>68</v>
      </c>
      <c r="C1535" t="s">
        <v>6330</v>
      </c>
      <c r="D1535" t="s">
        <v>5482</v>
      </c>
      <c r="E1535" t="s">
        <v>5588</v>
      </c>
      <c r="F1535" t="s">
        <v>5608</v>
      </c>
      <c r="G1535">
        <v>1</v>
      </c>
      <c r="H1535" t="s">
        <v>9797</v>
      </c>
      <c r="I1535" t="s">
        <v>6343</v>
      </c>
      <c r="J1535" t="s">
        <v>7756</v>
      </c>
      <c r="K1535" t="s">
        <v>9218</v>
      </c>
    </row>
    <row r="1536" spans="1:11" x14ac:dyDescent="0.3">
      <c r="A1536" t="s">
        <v>9798</v>
      </c>
      <c r="B1536" t="s">
        <v>2653</v>
      </c>
      <c r="C1536" t="s">
        <v>6330</v>
      </c>
      <c r="D1536" t="s">
        <v>5482</v>
      </c>
      <c r="E1536" t="s">
        <v>5588</v>
      </c>
      <c r="G1536">
        <v>1</v>
      </c>
      <c r="H1536" t="s">
        <v>9798</v>
      </c>
      <c r="I1536" t="s">
        <v>6343</v>
      </c>
      <c r="J1536" t="s">
        <v>7756</v>
      </c>
      <c r="K1536" t="s">
        <v>9218</v>
      </c>
    </row>
    <row r="1537" spans="1:11" x14ac:dyDescent="0.3">
      <c r="A1537" t="s">
        <v>9802</v>
      </c>
      <c r="B1537" t="s">
        <v>1502</v>
      </c>
      <c r="C1537" t="s">
        <v>6330</v>
      </c>
      <c r="D1537" t="s">
        <v>5482</v>
      </c>
      <c r="E1537" t="s">
        <v>5820</v>
      </c>
      <c r="G1537">
        <v>1</v>
      </c>
      <c r="H1537" t="s">
        <v>9802</v>
      </c>
      <c r="I1537" t="s">
        <v>6343</v>
      </c>
      <c r="J1537" t="s">
        <v>7756</v>
      </c>
      <c r="K1537" t="s">
        <v>9222</v>
      </c>
    </row>
    <row r="1538" spans="1:11" x14ac:dyDescent="0.3">
      <c r="A1538" t="s">
        <v>9805</v>
      </c>
      <c r="B1538" t="s">
        <v>665</v>
      </c>
      <c r="C1538" t="s">
        <v>6330</v>
      </c>
      <c r="D1538" t="s">
        <v>5482</v>
      </c>
      <c r="E1538" t="s">
        <v>5559</v>
      </c>
      <c r="G1538">
        <v>1</v>
      </c>
      <c r="H1538" t="s">
        <v>9805</v>
      </c>
      <c r="I1538" t="s">
        <v>6343</v>
      </c>
      <c r="J1538" t="s">
        <v>7756</v>
      </c>
      <c r="K1538" t="s">
        <v>9224</v>
      </c>
    </row>
    <row r="1539" spans="1:11" x14ac:dyDescent="0.3">
      <c r="A1539" t="s">
        <v>9805</v>
      </c>
      <c r="B1539" t="s">
        <v>4711</v>
      </c>
      <c r="C1539" t="s">
        <v>6330</v>
      </c>
      <c r="D1539" t="s">
        <v>5482</v>
      </c>
      <c r="E1539" t="s">
        <v>5559</v>
      </c>
      <c r="G1539">
        <v>1</v>
      </c>
      <c r="H1539" t="s">
        <v>9805</v>
      </c>
      <c r="I1539" t="s">
        <v>6343</v>
      </c>
      <c r="J1539" t="s">
        <v>7756</v>
      </c>
      <c r="K1539" t="s">
        <v>9224</v>
      </c>
    </row>
    <row r="1540" spans="1:11" x14ac:dyDescent="0.3">
      <c r="A1540" t="s">
        <v>9803</v>
      </c>
      <c r="B1540" t="s">
        <v>1183</v>
      </c>
      <c r="C1540" t="s">
        <v>6330</v>
      </c>
      <c r="D1540" t="s">
        <v>5482</v>
      </c>
      <c r="E1540" t="s">
        <v>5559</v>
      </c>
      <c r="F1540" t="s">
        <v>5825</v>
      </c>
      <c r="G1540">
        <v>1</v>
      </c>
      <c r="H1540" t="s">
        <v>9803</v>
      </c>
      <c r="I1540" t="s">
        <v>6343</v>
      </c>
      <c r="J1540" t="s">
        <v>7756</v>
      </c>
      <c r="K1540" t="s">
        <v>9224</v>
      </c>
    </row>
    <row r="1541" spans="1:11" x14ac:dyDescent="0.3">
      <c r="A1541" t="s">
        <v>9805</v>
      </c>
      <c r="B1541" t="s">
        <v>2863</v>
      </c>
      <c r="C1541" t="s">
        <v>6330</v>
      </c>
      <c r="D1541" t="s">
        <v>5482</v>
      </c>
      <c r="E1541" t="s">
        <v>5559</v>
      </c>
      <c r="G1541">
        <v>1</v>
      </c>
      <c r="H1541" t="s">
        <v>9805</v>
      </c>
      <c r="I1541" t="s">
        <v>6343</v>
      </c>
      <c r="J1541" t="s">
        <v>7756</v>
      </c>
      <c r="K1541" t="s">
        <v>9224</v>
      </c>
    </row>
    <row r="1542" spans="1:11" x14ac:dyDescent="0.3">
      <c r="A1542" t="s">
        <v>9805</v>
      </c>
      <c r="B1542" t="s">
        <v>3179</v>
      </c>
      <c r="C1542" t="s">
        <v>6330</v>
      </c>
      <c r="D1542" t="s">
        <v>5482</v>
      </c>
      <c r="E1542" t="s">
        <v>5559</v>
      </c>
      <c r="G1542">
        <v>1</v>
      </c>
      <c r="H1542" t="s">
        <v>9805</v>
      </c>
      <c r="I1542" t="s">
        <v>6343</v>
      </c>
      <c r="J1542" t="s">
        <v>7756</v>
      </c>
      <c r="K1542" t="s">
        <v>9224</v>
      </c>
    </row>
    <row r="1543" spans="1:11" x14ac:dyDescent="0.3">
      <c r="A1543" t="s">
        <v>9807</v>
      </c>
      <c r="B1543" t="s">
        <v>4712</v>
      </c>
      <c r="C1543" t="s">
        <v>6330</v>
      </c>
      <c r="D1543" t="s">
        <v>5482</v>
      </c>
      <c r="E1543" t="s">
        <v>5612</v>
      </c>
      <c r="G1543">
        <v>1</v>
      </c>
      <c r="H1543" t="s">
        <v>9807</v>
      </c>
      <c r="I1543" t="s">
        <v>6343</v>
      </c>
      <c r="J1543" t="s">
        <v>7756</v>
      </c>
      <c r="K1543" t="s">
        <v>9228</v>
      </c>
    </row>
    <row r="1544" spans="1:11" x14ac:dyDescent="0.3">
      <c r="A1544" t="s">
        <v>9807</v>
      </c>
      <c r="B1544" t="s">
        <v>388</v>
      </c>
      <c r="C1544" t="s">
        <v>6330</v>
      </c>
      <c r="D1544" t="s">
        <v>5482</v>
      </c>
      <c r="E1544" t="s">
        <v>5612</v>
      </c>
      <c r="G1544">
        <v>1</v>
      </c>
      <c r="H1544" t="s">
        <v>9807</v>
      </c>
      <c r="I1544" t="s">
        <v>6343</v>
      </c>
      <c r="J1544" t="s">
        <v>7756</v>
      </c>
      <c r="K1544" t="s">
        <v>9228</v>
      </c>
    </row>
    <row r="1545" spans="1:11" x14ac:dyDescent="0.3">
      <c r="A1545" t="s">
        <v>9807</v>
      </c>
      <c r="B1545" t="s">
        <v>4713</v>
      </c>
      <c r="C1545" t="s">
        <v>6330</v>
      </c>
      <c r="D1545" t="s">
        <v>5482</v>
      </c>
      <c r="E1545" t="s">
        <v>5612</v>
      </c>
      <c r="G1545">
        <v>1</v>
      </c>
      <c r="H1545" t="s">
        <v>9807</v>
      </c>
      <c r="I1545" t="s">
        <v>6343</v>
      </c>
      <c r="J1545" t="s">
        <v>7756</v>
      </c>
      <c r="K1545" t="s">
        <v>9228</v>
      </c>
    </row>
    <row r="1546" spans="1:11" x14ac:dyDescent="0.3">
      <c r="A1546" t="s">
        <v>7623</v>
      </c>
      <c r="B1546" t="s">
        <v>3941</v>
      </c>
      <c r="C1546" t="s">
        <v>7</v>
      </c>
      <c r="D1546" t="s">
        <v>5482</v>
      </c>
      <c r="E1546" t="s">
        <v>5612</v>
      </c>
      <c r="G1546">
        <v>1</v>
      </c>
      <c r="H1546" t="s">
        <v>7623</v>
      </c>
      <c r="I1546" t="s">
        <v>6337</v>
      </c>
      <c r="J1546" t="s">
        <v>6793</v>
      </c>
      <c r="K1546" t="s">
        <v>7421</v>
      </c>
    </row>
    <row r="1547" spans="1:11" x14ac:dyDescent="0.3">
      <c r="A1547" t="s">
        <v>9807</v>
      </c>
      <c r="B1547" t="s">
        <v>4714</v>
      </c>
      <c r="C1547" t="s">
        <v>6330</v>
      </c>
      <c r="D1547" t="s">
        <v>5482</v>
      </c>
      <c r="E1547" t="s">
        <v>5612</v>
      </c>
      <c r="G1547">
        <v>1</v>
      </c>
      <c r="H1547" t="s">
        <v>9807</v>
      </c>
      <c r="I1547" t="s">
        <v>6343</v>
      </c>
      <c r="J1547" t="s">
        <v>7756</v>
      </c>
      <c r="K1547" t="s">
        <v>9228</v>
      </c>
    </row>
    <row r="1548" spans="1:11" x14ac:dyDescent="0.3">
      <c r="A1548" t="s">
        <v>9807</v>
      </c>
      <c r="B1548" t="s">
        <v>2884</v>
      </c>
      <c r="C1548" t="s">
        <v>6330</v>
      </c>
      <c r="D1548" t="s">
        <v>5482</v>
      </c>
      <c r="E1548" t="s">
        <v>5612</v>
      </c>
      <c r="G1548">
        <v>1</v>
      </c>
      <c r="H1548" t="s">
        <v>9807</v>
      </c>
      <c r="I1548" t="s">
        <v>6343</v>
      </c>
      <c r="J1548" t="s">
        <v>7756</v>
      </c>
      <c r="K1548" t="s">
        <v>9228</v>
      </c>
    </row>
    <row r="1549" spans="1:11" x14ac:dyDescent="0.3">
      <c r="A1549" t="s">
        <v>9807</v>
      </c>
      <c r="B1549" t="s">
        <v>3163</v>
      </c>
      <c r="C1549" t="s">
        <v>6330</v>
      </c>
      <c r="D1549" t="s">
        <v>5482</v>
      </c>
      <c r="E1549" t="s">
        <v>5612</v>
      </c>
      <c r="G1549">
        <v>1</v>
      </c>
      <c r="H1549" t="s">
        <v>9807</v>
      </c>
      <c r="I1549" t="s">
        <v>6343</v>
      </c>
      <c r="J1549" t="s">
        <v>7756</v>
      </c>
      <c r="K1549" t="s">
        <v>9228</v>
      </c>
    </row>
    <row r="1550" spans="1:11" x14ac:dyDescent="0.3">
      <c r="A1550" t="s">
        <v>9807</v>
      </c>
      <c r="B1550" t="s">
        <v>3296</v>
      </c>
      <c r="C1550" t="s">
        <v>6330</v>
      </c>
      <c r="D1550" t="s">
        <v>5482</v>
      </c>
      <c r="E1550" t="s">
        <v>5612</v>
      </c>
      <c r="G1550">
        <v>1</v>
      </c>
      <c r="H1550" t="s">
        <v>9807</v>
      </c>
      <c r="I1550" t="s">
        <v>6343</v>
      </c>
      <c r="J1550" t="s">
        <v>7756</v>
      </c>
      <c r="K1550" t="s">
        <v>9228</v>
      </c>
    </row>
    <row r="1551" spans="1:11" x14ac:dyDescent="0.3">
      <c r="A1551" t="s">
        <v>9807</v>
      </c>
      <c r="B1551" t="s">
        <v>1250</v>
      </c>
      <c r="C1551" t="s">
        <v>6330</v>
      </c>
      <c r="D1551" t="s">
        <v>5482</v>
      </c>
      <c r="E1551" t="s">
        <v>5612</v>
      </c>
      <c r="G1551">
        <v>1</v>
      </c>
      <c r="H1551" t="s">
        <v>9807</v>
      </c>
      <c r="I1551" t="s">
        <v>6343</v>
      </c>
      <c r="J1551" t="s">
        <v>7756</v>
      </c>
      <c r="K1551" t="s">
        <v>9228</v>
      </c>
    </row>
    <row r="1552" spans="1:11" x14ac:dyDescent="0.3">
      <c r="A1552" t="s">
        <v>9808</v>
      </c>
      <c r="B1552" t="s">
        <v>763</v>
      </c>
      <c r="C1552" t="s">
        <v>6330</v>
      </c>
      <c r="D1552" t="s">
        <v>5482</v>
      </c>
      <c r="E1552" t="s">
        <v>6015</v>
      </c>
      <c r="G1552">
        <v>1</v>
      </c>
      <c r="H1552" t="s">
        <v>9808</v>
      </c>
      <c r="I1552" t="s">
        <v>6343</v>
      </c>
      <c r="J1552" t="s">
        <v>7756</v>
      </c>
      <c r="K1552" t="s">
        <v>9230</v>
      </c>
    </row>
    <row r="1553" spans="1:11" x14ac:dyDescent="0.3">
      <c r="A1553" t="s">
        <v>9808</v>
      </c>
      <c r="B1553" t="s">
        <v>4715</v>
      </c>
      <c r="C1553" t="s">
        <v>6330</v>
      </c>
      <c r="D1553" t="s">
        <v>5482</v>
      </c>
      <c r="E1553" t="s">
        <v>6015</v>
      </c>
      <c r="G1553">
        <v>1</v>
      </c>
      <c r="H1553" t="s">
        <v>9808</v>
      </c>
      <c r="I1553" t="s">
        <v>6343</v>
      </c>
      <c r="J1553" t="s">
        <v>7756</v>
      </c>
      <c r="K1553" t="s">
        <v>9230</v>
      </c>
    </row>
    <row r="1554" spans="1:11" x14ac:dyDescent="0.3">
      <c r="A1554" t="s">
        <v>9743</v>
      </c>
      <c r="B1554" t="s">
        <v>4132</v>
      </c>
      <c r="C1554" t="s">
        <v>6330</v>
      </c>
      <c r="D1554" t="s">
        <v>5482</v>
      </c>
      <c r="E1554" t="s">
        <v>5825</v>
      </c>
      <c r="G1554">
        <v>1</v>
      </c>
      <c r="H1554" t="s">
        <v>9743</v>
      </c>
      <c r="I1554" t="s">
        <v>6343</v>
      </c>
      <c r="J1554" t="s">
        <v>7756</v>
      </c>
      <c r="K1554" t="s">
        <v>9180</v>
      </c>
    </row>
    <row r="1555" spans="1:11" x14ac:dyDescent="0.3">
      <c r="A1555" t="s">
        <v>9793</v>
      </c>
      <c r="B1555" t="s">
        <v>3294</v>
      </c>
      <c r="C1555" t="s">
        <v>6330</v>
      </c>
      <c r="D1555" t="s">
        <v>5482</v>
      </c>
      <c r="E1555" t="s">
        <v>5483</v>
      </c>
      <c r="G1555">
        <v>1</v>
      </c>
      <c r="H1555" t="s">
        <v>9793</v>
      </c>
      <c r="I1555" t="s">
        <v>6343</v>
      </c>
      <c r="J1555" t="s">
        <v>7756</v>
      </c>
      <c r="K1555" t="s">
        <v>9214</v>
      </c>
    </row>
    <row r="1556" spans="1:11" x14ac:dyDescent="0.3">
      <c r="A1556" t="s">
        <v>9810</v>
      </c>
      <c r="B1556" t="s">
        <v>1002</v>
      </c>
      <c r="C1556" t="s">
        <v>6330</v>
      </c>
      <c r="D1556" t="s">
        <v>5482</v>
      </c>
      <c r="E1556" t="s">
        <v>5948</v>
      </c>
      <c r="G1556">
        <v>1</v>
      </c>
      <c r="H1556" t="s">
        <v>9810</v>
      </c>
      <c r="I1556" t="s">
        <v>6343</v>
      </c>
      <c r="J1556" t="s">
        <v>7756</v>
      </c>
      <c r="K1556" t="s">
        <v>9232</v>
      </c>
    </row>
    <row r="1557" spans="1:11" x14ac:dyDescent="0.3">
      <c r="A1557" t="s">
        <v>9809</v>
      </c>
      <c r="B1557" t="s">
        <v>1404</v>
      </c>
      <c r="C1557" t="s">
        <v>6330</v>
      </c>
      <c r="D1557" t="s">
        <v>5482</v>
      </c>
      <c r="E1557" t="s">
        <v>5948</v>
      </c>
      <c r="F1557" t="s">
        <v>5977</v>
      </c>
      <c r="G1557">
        <v>1</v>
      </c>
      <c r="H1557" t="s">
        <v>9809</v>
      </c>
      <c r="I1557" t="s">
        <v>6343</v>
      </c>
      <c r="J1557" t="s">
        <v>7756</v>
      </c>
      <c r="K1557" t="s">
        <v>9232</v>
      </c>
    </row>
    <row r="1558" spans="1:11" x14ac:dyDescent="0.3">
      <c r="A1558" t="s">
        <v>9810</v>
      </c>
      <c r="B1558" t="s">
        <v>1060</v>
      </c>
      <c r="C1558" t="s">
        <v>6330</v>
      </c>
      <c r="D1558" t="s">
        <v>5482</v>
      </c>
      <c r="E1558" t="s">
        <v>5948</v>
      </c>
      <c r="G1558">
        <v>1</v>
      </c>
      <c r="H1558" t="s">
        <v>9810</v>
      </c>
      <c r="I1558" t="s">
        <v>6343</v>
      </c>
      <c r="J1558" t="s">
        <v>7756</v>
      </c>
      <c r="K1558" t="s">
        <v>9232</v>
      </c>
    </row>
    <row r="1559" spans="1:11" x14ac:dyDescent="0.3">
      <c r="A1559" t="s">
        <v>9810</v>
      </c>
      <c r="B1559" t="s">
        <v>4716</v>
      </c>
      <c r="C1559" t="s">
        <v>6330</v>
      </c>
      <c r="D1559" t="s">
        <v>5482</v>
      </c>
      <c r="E1559" t="s">
        <v>5948</v>
      </c>
      <c r="G1559">
        <v>1</v>
      </c>
      <c r="H1559" t="s">
        <v>9810</v>
      </c>
      <c r="I1559" t="s">
        <v>6343</v>
      </c>
      <c r="J1559" t="s">
        <v>7756</v>
      </c>
      <c r="K1559" t="s">
        <v>9232</v>
      </c>
    </row>
    <row r="1560" spans="1:11" x14ac:dyDescent="0.3">
      <c r="A1560" t="s">
        <v>7629</v>
      </c>
      <c r="B1560" t="s">
        <v>3948</v>
      </c>
      <c r="C1560" t="s">
        <v>7</v>
      </c>
      <c r="D1560" t="s">
        <v>5482</v>
      </c>
      <c r="E1560" t="s">
        <v>5666</v>
      </c>
      <c r="G1560">
        <v>1</v>
      </c>
      <c r="H1560" t="s">
        <v>7629</v>
      </c>
      <c r="I1560" t="s">
        <v>6337</v>
      </c>
      <c r="J1560" t="s">
        <v>6793</v>
      </c>
      <c r="K1560" t="s">
        <v>7427</v>
      </c>
    </row>
    <row r="1561" spans="1:11" x14ac:dyDescent="0.3">
      <c r="A1561" t="s">
        <v>7377</v>
      </c>
      <c r="B1561" t="s">
        <v>2409</v>
      </c>
      <c r="C1561" t="s">
        <v>5616</v>
      </c>
      <c r="D1561" t="s">
        <v>5482</v>
      </c>
      <c r="E1561" t="s">
        <v>5666</v>
      </c>
      <c r="G1561">
        <v>1</v>
      </c>
      <c r="H1561" t="s">
        <v>7377</v>
      </c>
      <c r="I1561" t="s">
        <v>6336</v>
      </c>
      <c r="J1561" t="s">
        <v>6718</v>
      </c>
      <c r="K1561" t="s">
        <v>7226</v>
      </c>
    </row>
    <row r="1562" spans="1:11" x14ac:dyDescent="0.3">
      <c r="A1562" t="s">
        <v>7377</v>
      </c>
      <c r="B1562" t="s">
        <v>3050</v>
      </c>
      <c r="C1562" t="s">
        <v>5616</v>
      </c>
      <c r="D1562" t="s">
        <v>5482</v>
      </c>
      <c r="E1562" t="s">
        <v>5666</v>
      </c>
      <c r="G1562">
        <v>1</v>
      </c>
      <c r="H1562" t="s">
        <v>7377</v>
      </c>
      <c r="I1562" t="s">
        <v>6336</v>
      </c>
      <c r="J1562" t="s">
        <v>6718</v>
      </c>
      <c r="K1562" t="s">
        <v>7226</v>
      </c>
    </row>
    <row r="1563" spans="1:11" x14ac:dyDescent="0.3">
      <c r="A1563" t="s">
        <v>7377</v>
      </c>
      <c r="B1563" t="s">
        <v>2000</v>
      </c>
      <c r="C1563" t="s">
        <v>5616</v>
      </c>
      <c r="D1563" t="s">
        <v>5482</v>
      </c>
      <c r="E1563" t="s">
        <v>5666</v>
      </c>
      <c r="G1563">
        <v>1</v>
      </c>
      <c r="H1563" t="s">
        <v>7377</v>
      </c>
      <c r="I1563" t="s">
        <v>6336</v>
      </c>
      <c r="J1563" t="s">
        <v>6718</v>
      </c>
      <c r="K1563" t="s">
        <v>7226</v>
      </c>
    </row>
    <row r="1564" spans="1:11" x14ac:dyDescent="0.3">
      <c r="A1564" t="s">
        <v>9813</v>
      </c>
      <c r="B1564" t="s">
        <v>3926</v>
      </c>
      <c r="C1564" t="s">
        <v>6330</v>
      </c>
      <c r="D1564" t="s">
        <v>5482</v>
      </c>
      <c r="E1564" t="s">
        <v>5794</v>
      </c>
      <c r="G1564">
        <v>1</v>
      </c>
      <c r="H1564" t="s">
        <v>9813</v>
      </c>
      <c r="I1564" t="s">
        <v>6343</v>
      </c>
      <c r="J1564" t="s">
        <v>7756</v>
      </c>
      <c r="K1564" t="s">
        <v>9236</v>
      </c>
    </row>
    <row r="1565" spans="1:11" x14ac:dyDescent="0.3">
      <c r="A1565" t="s">
        <v>9814</v>
      </c>
      <c r="B1565" t="s">
        <v>840</v>
      </c>
      <c r="C1565" t="s">
        <v>6330</v>
      </c>
      <c r="D1565" t="s">
        <v>5482</v>
      </c>
      <c r="E1565" t="s">
        <v>6108</v>
      </c>
      <c r="G1565">
        <v>1</v>
      </c>
      <c r="H1565" t="s">
        <v>9814</v>
      </c>
      <c r="I1565" t="s">
        <v>6343</v>
      </c>
      <c r="J1565" t="s">
        <v>7756</v>
      </c>
      <c r="K1565" t="s">
        <v>9238</v>
      </c>
    </row>
    <row r="1566" spans="1:11" x14ac:dyDescent="0.3">
      <c r="A1566" t="s">
        <v>9814</v>
      </c>
      <c r="B1566" t="s">
        <v>4717</v>
      </c>
      <c r="C1566" t="s">
        <v>6330</v>
      </c>
      <c r="D1566" t="s">
        <v>5482</v>
      </c>
      <c r="E1566" t="s">
        <v>6108</v>
      </c>
      <c r="G1566">
        <v>1</v>
      </c>
      <c r="H1566" t="s">
        <v>9814</v>
      </c>
      <c r="I1566" t="s">
        <v>6343</v>
      </c>
      <c r="J1566" t="s">
        <v>7756</v>
      </c>
      <c r="K1566" t="s">
        <v>9238</v>
      </c>
    </row>
    <row r="1567" spans="1:11" x14ac:dyDescent="0.3">
      <c r="A1567" t="s">
        <v>9759</v>
      </c>
      <c r="B1567" t="s">
        <v>61</v>
      </c>
      <c r="C1567" t="s">
        <v>6330</v>
      </c>
      <c r="D1567" t="s">
        <v>5482</v>
      </c>
      <c r="E1567" t="s">
        <v>5663</v>
      </c>
      <c r="G1567">
        <v>1</v>
      </c>
      <c r="H1567" t="s">
        <v>9759</v>
      </c>
      <c r="I1567" t="s">
        <v>6343</v>
      </c>
      <c r="J1567" t="s">
        <v>7756</v>
      </c>
      <c r="K1567" t="s">
        <v>9200</v>
      </c>
    </row>
    <row r="1568" spans="1:11" x14ac:dyDescent="0.3">
      <c r="A1568" t="s">
        <v>9759</v>
      </c>
      <c r="B1568" t="s">
        <v>4718</v>
      </c>
      <c r="C1568" t="s">
        <v>6330</v>
      </c>
      <c r="D1568" t="s">
        <v>5482</v>
      </c>
      <c r="E1568" t="s">
        <v>5663</v>
      </c>
      <c r="G1568">
        <v>1</v>
      </c>
      <c r="H1568" t="s">
        <v>9759</v>
      </c>
      <c r="I1568" t="s">
        <v>6343</v>
      </c>
      <c r="J1568" t="s">
        <v>7756</v>
      </c>
      <c r="K1568" t="s">
        <v>9200</v>
      </c>
    </row>
    <row r="1569" spans="1:11" x14ac:dyDescent="0.3">
      <c r="A1569" t="s">
        <v>9817</v>
      </c>
      <c r="B1569" t="s">
        <v>425</v>
      </c>
      <c r="C1569" t="s">
        <v>6330</v>
      </c>
      <c r="D1569" t="s">
        <v>5482</v>
      </c>
      <c r="E1569" t="s">
        <v>5583</v>
      </c>
      <c r="G1569">
        <v>1</v>
      </c>
      <c r="H1569" t="s">
        <v>9817</v>
      </c>
      <c r="I1569" t="s">
        <v>6343</v>
      </c>
      <c r="J1569" t="s">
        <v>7756</v>
      </c>
      <c r="K1569" t="s">
        <v>9244</v>
      </c>
    </row>
    <row r="1570" spans="1:11" x14ac:dyDescent="0.3">
      <c r="A1570" t="s">
        <v>9817</v>
      </c>
      <c r="B1570" t="s">
        <v>4719</v>
      </c>
      <c r="C1570" t="s">
        <v>6330</v>
      </c>
      <c r="D1570" t="s">
        <v>5482</v>
      </c>
      <c r="E1570" t="s">
        <v>5583</v>
      </c>
      <c r="G1570">
        <v>1</v>
      </c>
      <c r="H1570" t="s">
        <v>9817</v>
      </c>
      <c r="I1570" t="s">
        <v>6343</v>
      </c>
      <c r="J1570" t="s">
        <v>7756</v>
      </c>
      <c r="K1570" t="s">
        <v>9244</v>
      </c>
    </row>
    <row r="1571" spans="1:11" x14ac:dyDescent="0.3">
      <c r="A1571" t="s">
        <v>9817</v>
      </c>
      <c r="B1571" t="s">
        <v>4045</v>
      </c>
      <c r="C1571" t="s">
        <v>6330</v>
      </c>
      <c r="D1571" t="s">
        <v>5482</v>
      </c>
      <c r="E1571" t="s">
        <v>5583</v>
      </c>
      <c r="G1571">
        <v>1</v>
      </c>
      <c r="H1571" t="s">
        <v>9817</v>
      </c>
      <c r="I1571" t="s">
        <v>6343</v>
      </c>
      <c r="J1571" t="s">
        <v>7756</v>
      </c>
      <c r="K1571" t="s">
        <v>9244</v>
      </c>
    </row>
    <row r="1572" spans="1:11" x14ac:dyDescent="0.3">
      <c r="A1572" t="s">
        <v>9817</v>
      </c>
      <c r="B1572" t="s">
        <v>2907</v>
      </c>
      <c r="C1572" t="s">
        <v>6330</v>
      </c>
      <c r="D1572" t="s">
        <v>5482</v>
      </c>
      <c r="E1572" t="s">
        <v>5583</v>
      </c>
      <c r="G1572">
        <v>1</v>
      </c>
      <c r="H1572" t="s">
        <v>9817</v>
      </c>
      <c r="I1572" t="s">
        <v>6343</v>
      </c>
      <c r="J1572" t="s">
        <v>7756</v>
      </c>
      <c r="K1572" t="s">
        <v>9244</v>
      </c>
    </row>
    <row r="1573" spans="1:11" x14ac:dyDescent="0.3">
      <c r="A1573" t="s">
        <v>9817</v>
      </c>
      <c r="B1573" t="s">
        <v>3177</v>
      </c>
      <c r="C1573" t="s">
        <v>6330</v>
      </c>
      <c r="D1573" t="s">
        <v>5482</v>
      </c>
      <c r="E1573" t="s">
        <v>5583</v>
      </c>
      <c r="G1573">
        <v>1</v>
      </c>
      <c r="H1573" t="s">
        <v>9817</v>
      </c>
      <c r="I1573" t="s">
        <v>6343</v>
      </c>
      <c r="J1573" t="s">
        <v>7756</v>
      </c>
      <c r="K1573" t="s">
        <v>9244</v>
      </c>
    </row>
    <row r="1574" spans="1:11" x14ac:dyDescent="0.3">
      <c r="A1574" t="s">
        <v>9817</v>
      </c>
      <c r="B1574" t="s">
        <v>3102</v>
      </c>
      <c r="C1574" t="s">
        <v>6330</v>
      </c>
      <c r="D1574" t="s">
        <v>5482</v>
      </c>
      <c r="E1574" t="s">
        <v>5583</v>
      </c>
      <c r="G1574">
        <v>1</v>
      </c>
      <c r="H1574" t="s">
        <v>9817</v>
      </c>
      <c r="I1574" t="s">
        <v>6343</v>
      </c>
      <c r="J1574" t="s">
        <v>7756</v>
      </c>
      <c r="K1574" t="s">
        <v>9244</v>
      </c>
    </row>
    <row r="1575" spans="1:11" x14ac:dyDescent="0.3">
      <c r="A1575" t="s">
        <v>9822</v>
      </c>
      <c r="B1575" t="s">
        <v>921</v>
      </c>
      <c r="C1575" t="s">
        <v>6330</v>
      </c>
      <c r="D1575" t="s">
        <v>5482</v>
      </c>
      <c r="E1575" t="s">
        <v>5993</v>
      </c>
      <c r="G1575">
        <v>1</v>
      </c>
      <c r="H1575" t="s">
        <v>9822</v>
      </c>
      <c r="I1575" t="s">
        <v>6343</v>
      </c>
      <c r="J1575" t="s">
        <v>7756</v>
      </c>
      <c r="K1575" t="s">
        <v>9254</v>
      </c>
    </row>
    <row r="1576" spans="1:11" x14ac:dyDescent="0.3">
      <c r="A1576" t="s">
        <v>9799</v>
      </c>
      <c r="B1576" s="2" t="s">
        <v>1033</v>
      </c>
      <c r="C1576" t="s">
        <v>6330</v>
      </c>
      <c r="D1576" t="s">
        <v>5482</v>
      </c>
      <c r="E1576" t="s">
        <v>6130</v>
      </c>
      <c r="F1576" t="s">
        <v>6185</v>
      </c>
      <c r="G1576">
        <v>1</v>
      </c>
      <c r="H1576" t="s">
        <v>9799</v>
      </c>
      <c r="I1576" t="s">
        <v>6343</v>
      </c>
      <c r="J1576" t="s">
        <v>7756</v>
      </c>
      <c r="K1576" t="s">
        <v>9220</v>
      </c>
    </row>
    <row r="1577" spans="1:11" x14ac:dyDescent="0.3">
      <c r="A1577" t="s">
        <v>9799</v>
      </c>
      <c r="B1577" s="2" t="s">
        <v>4720</v>
      </c>
      <c r="C1577" t="s">
        <v>6330</v>
      </c>
      <c r="D1577" t="s">
        <v>5482</v>
      </c>
      <c r="E1577" t="s">
        <v>6130</v>
      </c>
      <c r="F1577" t="s">
        <v>6185</v>
      </c>
      <c r="G1577">
        <v>1</v>
      </c>
      <c r="H1577" t="s">
        <v>9799</v>
      </c>
      <c r="I1577" t="s">
        <v>6343</v>
      </c>
      <c r="J1577" t="s">
        <v>7756</v>
      </c>
      <c r="K1577" t="s">
        <v>9220</v>
      </c>
    </row>
    <row r="1578" spans="1:11" x14ac:dyDescent="0.3">
      <c r="A1578" t="s">
        <v>9800</v>
      </c>
      <c r="B1578" s="2" t="s">
        <v>2552</v>
      </c>
      <c r="C1578" t="s">
        <v>6330</v>
      </c>
      <c r="D1578" t="s">
        <v>5482</v>
      </c>
      <c r="E1578" t="s">
        <v>6130</v>
      </c>
      <c r="F1578" t="s">
        <v>5663</v>
      </c>
      <c r="G1578">
        <v>1</v>
      </c>
      <c r="H1578" t="s">
        <v>9800</v>
      </c>
      <c r="I1578" t="s">
        <v>6343</v>
      </c>
      <c r="J1578" t="s">
        <v>7756</v>
      </c>
      <c r="K1578" t="s">
        <v>9220</v>
      </c>
    </row>
    <row r="1579" spans="1:11" x14ac:dyDescent="0.3">
      <c r="A1579" t="s">
        <v>9800</v>
      </c>
      <c r="B1579" s="2" t="s">
        <v>4721</v>
      </c>
      <c r="C1579" t="s">
        <v>6330</v>
      </c>
      <c r="D1579" t="s">
        <v>5482</v>
      </c>
      <c r="E1579" t="s">
        <v>6130</v>
      </c>
      <c r="F1579" t="s">
        <v>5663</v>
      </c>
      <c r="G1579">
        <v>1</v>
      </c>
      <c r="H1579" t="s">
        <v>9800</v>
      </c>
      <c r="I1579" t="s">
        <v>6343</v>
      </c>
      <c r="J1579" t="s">
        <v>7756</v>
      </c>
      <c r="K1579" t="s">
        <v>9220</v>
      </c>
    </row>
    <row r="1580" spans="1:11" x14ac:dyDescent="0.3">
      <c r="A1580" t="s">
        <v>9801</v>
      </c>
      <c r="B1580" s="2" t="s">
        <v>3371</v>
      </c>
      <c r="C1580" t="s">
        <v>6330</v>
      </c>
      <c r="D1580" t="s">
        <v>5482</v>
      </c>
      <c r="E1580" t="s">
        <v>6130</v>
      </c>
      <c r="F1580" t="s">
        <v>5612</v>
      </c>
      <c r="G1580">
        <v>1</v>
      </c>
      <c r="H1580" t="s">
        <v>9801</v>
      </c>
      <c r="I1580" t="s">
        <v>6343</v>
      </c>
      <c r="J1580" t="s">
        <v>7756</v>
      </c>
      <c r="K1580" t="s">
        <v>9220</v>
      </c>
    </row>
    <row r="1581" spans="1:11" x14ac:dyDescent="0.3">
      <c r="A1581" t="s">
        <v>9733</v>
      </c>
      <c r="B1581" s="2" t="s">
        <v>1204</v>
      </c>
      <c r="C1581" t="s">
        <v>6330</v>
      </c>
      <c r="D1581" t="s">
        <v>5482</v>
      </c>
      <c r="E1581" t="s">
        <v>5678</v>
      </c>
      <c r="G1581">
        <v>1</v>
      </c>
      <c r="H1581" t="s">
        <v>9733</v>
      </c>
      <c r="I1581" t="s">
        <v>6343</v>
      </c>
      <c r="J1581" t="s">
        <v>7756</v>
      </c>
      <c r="K1581" t="s">
        <v>9164</v>
      </c>
    </row>
    <row r="1582" spans="1:11" x14ac:dyDescent="0.3">
      <c r="A1582" t="s">
        <v>9745</v>
      </c>
      <c r="B1582" s="2" t="s">
        <v>1189</v>
      </c>
      <c r="C1582" t="s">
        <v>6330</v>
      </c>
      <c r="D1582" t="s">
        <v>5482</v>
      </c>
      <c r="E1582" t="s">
        <v>6186</v>
      </c>
      <c r="G1582">
        <v>1</v>
      </c>
      <c r="H1582" t="s">
        <v>9745</v>
      </c>
      <c r="I1582" t="s">
        <v>6343</v>
      </c>
      <c r="J1582" t="s">
        <v>7756</v>
      </c>
      <c r="K1582" t="s">
        <v>9184</v>
      </c>
    </row>
    <row r="1583" spans="1:11" x14ac:dyDescent="0.3">
      <c r="A1583" t="s">
        <v>9811</v>
      </c>
      <c r="B1583" s="2" t="s">
        <v>1742</v>
      </c>
      <c r="C1583" t="s">
        <v>6330</v>
      </c>
      <c r="D1583" t="s">
        <v>5482</v>
      </c>
      <c r="E1583" t="s">
        <v>5666</v>
      </c>
      <c r="G1583">
        <v>1</v>
      </c>
      <c r="H1583" t="s">
        <v>9811</v>
      </c>
      <c r="I1583" t="s">
        <v>6343</v>
      </c>
      <c r="J1583" t="s">
        <v>7756</v>
      </c>
      <c r="K1583" t="s">
        <v>9234</v>
      </c>
    </row>
    <row r="1584" spans="1:11" x14ac:dyDescent="0.3">
      <c r="A1584" t="s">
        <v>9823</v>
      </c>
      <c r="B1584" s="2" t="s">
        <v>2339</v>
      </c>
      <c r="C1584" t="s">
        <v>6330</v>
      </c>
      <c r="D1584" t="s">
        <v>5482</v>
      </c>
      <c r="E1584" t="s">
        <v>5960</v>
      </c>
      <c r="G1584">
        <v>1</v>
      </c>
      <c r="H1584" t="s">
        <v>9823</v>
      </c>
      <c r="I1584" t="s">
        <v>6343</v>
      </c>
      <c r="J1584" t="s">
        <v>7756</v>
      </c>
      <c r="K1584" t="s">
        <v>9256</v>
      </c>
    </row>
    <row r="1585" spans="1:11" x14ac:dyDescent="0.3">
      <c r="A1585" t="s">
        <v>9755</v>
      </c>
      <c r="B1585" s="2" t="s">
        <v>1244</v>
      </c>
      <c r="C1585" t="s">
        <v>6330</v>
      </c>
      <c r="D1585" t="s">
        <v>5482</v>
      </c>
      <c r="E1585" t="s">
        <v>5707</v>
      </c>
      <c r="G1585">
        <v>1</v>
      </c>
      <c r="H1585" t="s">
        <v>9755</v>
      </c>
      <c r="I1585" t="s">
        <v>6343</v>
      </c>
      <c r="J1585" t="s">
        <v>7756</v>
      </c>
      <c r="K1585" t="s">
        <v>9192</v>
      </c>
    </row>
    <row r="1586" spans="1:11" x14ac:dyDescent="0.3">
      <c r="A1586" t="s">
        <v>9764</v>
      </c>
      <c r="B1586" s="2" t="s">
        <v>1229</v>
      </c>
      <c r="C1586" t="s">
        <v>6330</v>
      </c>
      <c r="D1586" t="s">
        <v>5482</v>
      </c>
      <c r="E1586" t="s">
        <v>6187</v>
      </c>
      <c r="G1586">
        <v>1</v>
      </c>
      <c r="H1586" t="s">
        <v>9764</v>
      </c>
      <c r="I1586" t="s">
        <v>6343</v>
      </c>
      <c r="J1586" t="s">
        <v>7756</v>
      </c>
      <c r="K1586" t="s">
        <v>9208</v>
      </c>
    </row>
    <row r="1587" spans="1:11" x14ac:dyDescent="0.3">
      <c r="A1587" t="s">
        <v>9766</v>
      </c>
      <c r="B1587" s="2" t="s">
        <v>1186</v>
      </c>
      <c r="C1587" t="s">
        <v>6330</v>
      </c>
      <c r="D1587" t="s">
        <v>5482</v>
      </c>
      <c r="E1587" t="s">
        <v>6184</v>
      </c>
      <c r="G1587">
        <v>1</v>
      </c>
      <c r="H1587" t="s">
        <v>9766</v>
      </c>
      <c r="I1587" t="s">
        <v>6343</v>
      </c>
      <c r="J1587" t="s">
        <v>7756</v>
      </c>
      <c r="K1587" t="s">
        <v>9212</v>
      </c>
    </row>
    <row r="1588" spans="1:11" x14ac:dyDescent="0.3">
      <c r="A1588" t="s">
        <v>9744</v>
      </c>
      <c r="B1588" s="2" t="s">
        <v>1249</v>
      </c>
      <c r="C1588" t="s">
        <v>6330</v>
      </c>
      <c r="D1588" t="s">
        <v>5482</v>
      </c>
      <c r="E1588" t="s">
        <v>5485</v>
      </c>
      <c r="G1588">
        <v>1</v>
      </c>
      <c r="H1588" t="s">
        <v>9744</v>
      </c>
      <c r="I1588" t="s">
        <v>6343</v>
      </c>
      <c r="J1588" t="s">
        <v>7756</v>
      </c>
      <c r="K1588" t="s">
        <v>9182</v>
      </c>
    </row>
    <row r="1589" spans="1:11" x14ac:dyDescent="0.3">
      <c r="A1589" t="s">
        <v>9756</v>
      </c>
      <c r="B1589" t="s">
        <v>2900</v>
      </c>
      <c r="C1589" t="s">
        <v>6330</v>
      </c>
      <c r="D1589" t="s">
        <v>5482</v>
      </c>
      <c r="E1589" t="s">
        <v>6311</v>
      </c>
      <c r="G1589">
        <v>1</v>
      </c>
      <c r="H1589" t="s">
        <v>9756</v>
      </c>
      <c r="I1589" t="s">
        <v>6343</v>
      </c>
      <c r="J1589" t="s">
        <v>7756</v>
      </c>
      <c r="K1589" t="s">
        <v>9194</v>
      </c>
    </row>
    <row r="1590" spans="1:11" x14ac:dyDescent="0.3">
      <c r="A1590" t="s">
        <v>9756</v>
      </c>
      <c r="B1590" t="s">
        <v>3170</v>
      </c>
      <c r="C1590" t="s">
        <v>6330</v>
      </c>
      <c r="D1590" t="s">
        <v>5482</v>
      </c>
      <c r="E1590" t="s">
        <v>6311</v>
      </c>
      <c r="G1590">
        <v>1</v>
      </c>
      <c r="H1590" t="s">
        <v>9756</v>
      </c>
      <c r="I1590" t="s">
        <v>6343</v>
      </c>
      <c r="J1590" t="s">
        <v>7756</v>
      </c>
      <c r="K1590" t="s">
        <v>9194</v>
      </c>
    </row>
    <row r="1591" spans="1:11" x14ac:dyDescent="0.3">
      <c r="A1591" t="s">
        <v>9756</v>
      </c>
      <c r="B1591" t="s">
        <v>3542</v>
      </c>
      <c r="C1591" t="s">
        <v>6330</v>
      </c>
      <c r="D1591" t="s">
        <v>5482</v>
      </c>
      <c r="E1591" t="s">
        <v>6311</v>
      </c>
      <c r="G1591">
        <v>1</v>
      </c>
      <c r="H1591" t="s">
        <v>9756</v>
      </c>
      <c r="I1591" t="s">
        <v>6343</v>
      </c>
      <c r="J1591" t="s">
        <v>7756</v>
      </c>
      <c r="K1591" t="s">
        <v>9194</v>
      </c>
    </row>
    <row r="1592" spans="1:11" x14ac:dyDescent="0.3">
      <c r="A1592" t="s">
        <v>9759</v>
      </c>
      <c r="B1592" t="s">
        <v>384</v>
      </c>
      <c r="C1592" t="s">
        <v>6330</v>
      </c>
      <c r="D1592" t="s">
        <v>5482</v>
      </c>
      <c r="E1592" t="s">
        <v>5663</v>
      </c>
      <c r="G1592">
        <v>1</v>
      </c>
      <c r="H1592" t="s">
        <v>9759</v>
      </c>
      <c r="I1592" t="s">
        <v>6343</v>
      </c>
      <c r="J1592" t="s">
        <v>7756</v>
      </c>
      <c r="K1592" t="s">
        <v>9200</v>
      </c>
    </row>
    <row r="1593" spans="1:11" x14ac:dyDescent="0.3">
      <c r="A1593" t="s">
        <v>9759</v>
      </c>
      <c r="B1593" t="s">
        <v>4722</v>
      </c>
      <c r="C1593" t="s">
        <v>6330</v>
      </c>
      <c r="D1593" t="s">
        <v>5482</v>
      </c>
      <c r="E1593" t="s">
        <v>5663</v>
      </c>
      <c r="G1593">
        <v>1</v>
      </c>
      <c r="H1593" t="s">
        <v>9759</v>
      </c>
      <c r="I1593" t="s">
        <v>6343</v>
      </c>
      <c r="J1593" t="s">
        <v>7756</v>
      </c>
      <c r="K1593" t="s">
        <v>9200</v>
      </c>
    </row>
    <row r="1594" spans="1:11" x14ac:dyDescent="0.3">
      <c r="A1594" t="s">
        <v>9759</v>
      </c>
      <c r="B1594" t="s">
        <v>4723</v>
      </c>
      <c r="C1594" t="s">
        <v>6330</v>
      </c>
      <c r="D1594" t="s">
        <v>5482</v>
      </c>
      <c r="E1594" t="s">
        <v>5663</v>
      </c>
      <c r="G1594">
        <v>1</v>
      </c>
      <c r="H1594" t="s">
        <v>9759</v>
      </c>
      <c r="I1594" t="s">
        <v>6343</v>
      </c>
      <c r="J1594" t="s">
        <v>7756</v>
      </c>
      <c r="K1594" t="s">
        <v>9200</v>
      </c>
    </row>
    <row r="1595" spans="1:11" x14ac:dyDescent="0.3">
      <c r="A1595" t="s">
        <v>9759</v>
      </c>
      <c r="B1595" t="s">
        <v>4724</v>
      </c>
      <c r="C1595" t="s">
        <v>6330</v>
      </c>
      <c r="D1595" t="s">
        <v>5482</v>
      </c>
      <c r="E1595" t="s">
        <v>5663</v>
      </c>
      <c r="G1595">
        <v>1</v>
      </c>
      <c r="H1595" t="s">
        <v>9759</v>
      </c>
      <c r="I1595" t="s">
        <v>6343</v>
      </c>
      <c r="J1595" t="s">
        <v>7756</v>
      </c>
      <c r="K1595" t="s">
        <v>9200</v>
      </c>
    </row>
    <row r="1596" spans="1:11" x14ac:dyDescent="0.3">
      <c r="A1596" t="s">
        <v>9759</v>
      </c>
      <c r="B1596" t="s">
        <v>1319</v>
      </c>
      <c r="C1596" t="s">
        <v>6330</v>
      </c>
      <c r="D1596" t="s">
        <v>5482</v>
      </c>
      <c r="E1596" t="s">
        <v>5663</v>
      </c>
      <c r="G1596">
        <v>1</v>
      </c>
      <c r="H1596" t="s">
        <v>9759</v>
      </c>
      <c r="I1596" t="s">
        <v>6343</v>
      </c>
      <c r="J1596" t="s">
        <v>7756</v>
      </c>
      <c r="K1596" t="s">
        <v>9200</v>
      </c>
    </row>
    <row r="1597" spans="1:11" x14ac:dyDescent="0.3">
      <c r="A1597" t="s">
        <v>9499</v>
      </c>
      <c r="B1597" t="s">
        <v>4</v>
      </c>
      <c r="C1597" t="s">
        <v>6330</v>
      </c>
      <c r="D1597" t="s">
        <v>5484</v>
      </c>
      <c r="E1597" t="s">
        <v>5576</v>
      </c>
      <c r="G1597">
        <v>1</v>
      </c>
      <c r="H1597" t="s">
        <v>9499</v>
      </c>
      <c r="I1597" t="s">
        <v>6343</v>
      </c>
      <c r="J1597" t="s">
        <v>7753</v>
      </c>
      <c r="K1597" t="s">
        <v>9024</v>
      </c>
    </row>
    <row r="1598" spans="1:11" x14ac:dyDescent="0.3">
      <c r="A1598" t="s">
        <v>9499</v>
      </c>
      <c r="B1598" t="s">
        <v>4725</v>
      </c>
      <c r="C1598" t="s">
        <v>6330</v>
      </c>
      <c r="D1598" t="s">
        <v>5484</v>
      </c>
      <c r="E1598" t="s">
        <v>5576</v>
      </c>
      <c r="G1598">
        <v>1</v>
      </c>
      <c r="H1598" t="s">
        <v>9499</v>
      </c>
      <c r="I1598" t="s">
        <v>6343</v>
      </c>
      <c r="J1598" t="s">
        <v>7753</v>
      </c>
      <c r="K1598" t="s">
        <v>9024</v>
      </c>
    </row>
    <row r="1599" spans="1:11" x14ac:dyDescent="0.3">
      <c r="A1599" t="s">
        <v>9499</v>
      </c>
      <c r="B1599" t="s">
        <v>4726</v>
      </c>
      <c r="C1599" t="s">
        <v>6330</v>
      </c>
      <c r="D1599" t="s">
        <v>5484</v>
      </c>
      <c r="E1599" t="s">
        <v>5576</v>
      </c>
      <c r="G1599">
        <v>1</v>
      </c>
      <c r="H1599" t="s">
        <v>9499</v>
      </c>
      <c r="I1599" t="s">
        <v>6343</v>
      </c>
      <c r="J1599" t="s">
        <v>7753</v>
      </c>
      <c r="K1599" t="s">
        <v>9024</v>
      </c>
    </row>
    <row r="1600" spans="1:11" x14ac:dyDescent="0.3">
      <c r="A1600" t="s">
        <v>9499</v>
      </c>
      <c r="B1600" t="s">
        <v>4727</v>
      </c>
      <c r="C1600" t="s">
        <v>6330</v>
      </c>
      <c r="D1600" t="s">
        <v>5484</v>
      </c>
      <c r="E1600" t="s">
        <v>5576</v>
      </c>
      <c r="G1600">
        <v>1</v>
      </c>
      <c r="H1600" t="s">
        <v>9499</v>
      </c>
      <c r="I1600" t="s">
        <v>6343</v>
      </c>
      <c r="J1600" t="s">
        <v>7753</v>
      </c>
      <c r="K1600" t="s">
        <v>9024</v>
      </c>
    </row>
    <row r="1601" spans="1:11" x14ac:dyDescent="0.3">
      <c r="A1601" t="s">
        <v>7269</v>
      </c>
      <c r="B1601" t="s">
        <v>280</v>
      </c>
      <c r="C1601" t="s">
        <v>5616</v>
      </c>
      <c r="D1601" t="s">
        <v>5484</v>
      </c>
      <c r="E1601" t="s">
        <v>5576</v>
      </c>
      <c r="G1601">
        <v>1</v>
      </c>
      <c r="H1601" t="s">
        <v>7269</v>
      </c>
      <c r="I1601" t="s">
        <v>6336</v>
      </c>
      <c r="J1601" t="s">
        <v>6715</v>
      </c>
      <c r="K1601" t="s">
        <v>7175</v>
      </c>
    </row>
    <row r="1602" spans="1:11" x14ac:dyDescent="0.3">
      <c r="A1602" t="s">
        <v>9499</v>
      </c>
      <c r="B1602" t="s">
        <v>396</v>
      </c>
      <c r="C1602" t="s">
        <v>6330</v>
      </c>
      <c r="D1602" t="s">
        <v>5484</v>
      </c>
      <c r="E1602" t="s">
        <v>5576</v>
      </c>
      <c r="G1602">
        <v>1</v>
      </c>
      <c r="H1602" t="s">
        <v>9499</v>
      </c>
      <c r="I1602" t="s">
        <v>6343</v>
      </c>
      <c r="J1602" t="s">
        <v>7753</v>
      </c>
      <c r="K1602" t="s">
        <v>9024</v>
      </c>
    </row>
    <row r="1603" spans="1:11" x14ac:dyDescent="0.3">
      <c r="A1603" t="s">
        <v>9499</v>
      </c>
      <c r="B1603" t="s">
        <v>409</v>
      </c>
      <c r="C1603" t="s">
        <v>6330</v>
      </c>
      <c r="D1603" t="s">
        <v>5484</v>
      </c>
      <c r="E1603" t="s">
        <v>5576</v>
      </c>
      <c r="G1603">
        <v>1</v>
      </c>
      <c r="H1603" t="s">
        <v>9499</v>
      </c>
      <c r="I1603" t="s">
        <v>6343</v>
      </c>
      <c r="J1603" t="s">
        <v>7753</v>
      </c>
      <c r="K1603" t="s">
        <v>9024</v>
      </c>
    </row>
    <row r="1604" spans="1:11" x14ac:dyDescent="0.3">
      <c r="A1604" t="s">
        <v>9499</v>
      </c>
      <c r="B1604" t="s">
        <v>4728</v>
      </c>
      <c r="C1604" t="s">
        <v>6330</v>
      </c>
      <c r="D1604" t="s">
        <v>5484</v>
      </c>
      <c r="E1604" t="s">
        <v>5576</v>
      </c>
      <c r="G1604">
        <v>1</v>
      </c>
      <c r="H1604" t="s">
        <v>9499</v>
      </c>
      <c r="I1604" t="s">
        <v>6343</v>
      </c>
      <c r="J1604" t="s">
        <v>7753</v>
      </c>
      <c r="K1604" t="s">
        <v>9024</v>
      </c>
    </row>
    <row r="1605" spans="1:11" x14ac:dyDescent="0.3">
      <c r="A1605" t="s">
        <v>9499</v>
      </c>
      <c r="B1605" t="s">
        <v>4729</v>
      </c>
      <c r="C1605" t="s">
        <v>6330</v>
      </c>
      <c r="D1605" t="s">
        <v>5484</v>
      </c>
      <c r="E1605" t="s">
        <v>5576</v>
      </c>
      <c r="G1605">
        <v>1</v>
      </c>
      <c r="H1605" t="s">
        <v>9499</v>
      </c>
      <c r="I1605" t="s">
        <v>6343</v>
      </c>
      <c r="J1605" t="s">
        <v>7753</v>
      </c>
      <c r="K1605" t="s">
        <v>9024</v>
      </c>
    </row>
    <row r="1606" spans="1:11" x14ac:dyDescent="0.3">
      <c r="A1606" t="s">
        <v>7269</v>
      </c>
      <c r="B1606" t="s">
        <v>2623</v>
      </c>
      <c r="C1606" t="s">
        <v>5616</v>
      </c>
      <c r="D1606" t="s">
        <v>5484</v>
      </c>
      <c r="E1606" t="s">
        <v>5576</v>
      </c>
      <c r="G1606">
        <v>1</v>
      </c>
      <c r="H1606" t="s">
        <v>7269</v>
      </c>
      <c r="I1606" t="s">
        <v>6336</v>
      </c>
      <c r="J1606" t="s">
        <v>6715</v>
      </c>
      <c r="K1606" t="s">
        <v>7175</v>
      </c>
    </row>
    <row r="1607" spans="1:11" x14ac:dyDescent="0.3">
      <c r="A1607" t="s">
        <v>9467</v>
      </c>
      <c r="B1607" t="s">
        <v>4155</v>
      </c>
      <c r="C1607" t="s">
        <v>6330</v>
      </c>
      <c r="D1607" t="s">
        <v>5484</v>
      </c>
      <c r="E1607" t="s">
        <v>5576</v>
      </c>
      <c r="F1607" t="s">
        <v>5649</v>
      </c>
      <c r="G1607">
        <v>1</v>
      </c>
      <c r="H1607" t="s">
        <v>9467</v>
      </c>
      <c r="I1607" t="s">
        <v>6343</v>
      </c>
      <c r="J1607" t="s">
        <v>7753</v>
      </c>
      <c r="K1607" t="s">
        <v>9024</v>
      </c>
    </row>
    <row r="1608" spans="1:11" x14ac:dyDescent="0.3">
      <c r="A1608" t="s">
        <v>7269</v>
      </c>
      <c r="B1608" t="s">
        <v>607</v>
      </c>
      <c r="C1608" t="s">
        <v>5616</v>
      </c>
      <c r="D1608" t="s">
        <v>5484</v>
      </c>
      <c r="E1608" t="s">
        <v>5576</v>
      </c>
      <c r="G1608">
        <v>1</v>
      </c>
      <c r="H1608" t="s">
        <v>7269</v>
      </c>
      <c r="I1608" t="s">
        <v>6336</v>
      </c>
      <c r="J1608" t="s">
        <v>6715</v>
      </c>
      <c r="K1608" t="s">
        <v>7175</v>
      </c>
    </row>
    <row r="1609" spans="1:11" x14ac:dyDescent="0.3">
      <c r="A1609" t="s">
        <v>7269</v>
      </c>
      <c r="B1609" t="s">
        <v>608</v>
      </c>
      <c r="C1609" t="s">
        <v>5616</v>
      </c>
      <c r="D1609" t="s">
        <v>5484</v>
      </c>
      <c r="E1609" t="s">
        <v>5576</v>
      </c>
      <c r="G1609">
        <v>1</v>
      </c>
      <c r="H1609" t="s">
        <v>7269</v>
      </c>
      <c r="I1609" t="s">
        <v>6336</v>
      </c>
      <c r="J1609" t="s">
        <v>6715</v>
      </c>
      <c r="K1609" t="s">
        <v>7175</v>
      </c>
    </row>
    <row r="1610" spans="1:11" x14ac:dyDescent="0.3">
      <c r="A1610" t="s">
        <v>7269</v>
      </c>
      <c r="B1610" t="s">
        <v>604</v>
      </c>
      <c r="C1610" t="s">
        <v>5616</v>
      </c>
      <c r="D1610" t="s">
        <v>5484</v>
      </c>
      <c r="E1610" t="s">
        <v>5576</v>
      </c>
      <c r="G1610">
        <v>1</v>
      </c>
      <c r="H1610" t="s">
        <v>7269</v>
      </c>
      <c r="I1610" t="s">
        <v>6336</v>
      </c>
      <c r="J1610" t="s">
        <v>6715</v>
      </c>
      <c r="K1610" t="s">
        <v>7175</v>
      </c>
    </row>
    <row r="1611" spans="1:11" x14ac:dyDescent="0.3">
      <c r="A1611" t="s">
        <v>9499</v>
      </c>
      <c r="B1611" t="s">
        <v>4730</v>
      </c>
      <c r="C1611" t="s">
        <v>6330</v>
      </c>
      <c r="D1611" t="s">
        <v>5484</v>
      </c>
      <c r="E1611" t="s">
        <v>5576</v>
      </c>
      <c r="G1611">
        <v>1</v>
      </c>
      <c r="H1611" t="s">
        <v>9499</v>
      </c>
      <c r="I1611" t="s">
        <v>6343</v>
      </c>
      <c r="J1611" t="s">
        <v>7753</v>
      </c>
      <c r="K1611" t="s">
        <v>9024</v>
      </c>
    </row>
    <row r="1612" spans="1:11" x14ac:dyDescent="0.3">
      <c r="A1612" t="s">
        <v>9499</v>
      </c>
      <c r="B1612" t="s">
        <v>3913</v>
      </c>
      <c r="C1612" t="s">
        <v>6330</v>
      </c>
      <c r="D1612" t="s">
        <v>5484</v>
      </c>
      <c r="E1612" t="s">
        <v>5576</v>
      </c>
      <c r="G1612">
        <v>1</v>
      </c>
      <c r="H1612" t="s">
        <v>9499</v>
      </c>
      <c r="I1612" t="s">
        <v>6343</v>
      </c>
      <c r="J1612" t="s">
        <v>7753</v>
      </c>
      <c r="K1612" t="s">
        <v>9024</v>
      </c>
    </row>
    <row r="1613" spans="1:11" x14ac:dyDescent="0.3">
      <c r="A1613" t="s">
        <v>9499</v>
      </c>
      <c r="B1613" t="s">
        <v>3912</v>
      </c>
      <c r="C1613" t="s">
        <v>6330</v>
      </c>
      <c r="D1613" t="s">
        <v>5484</v>
      </c>
      <c r="E1613" t="s">
        <v>5576</v>
      </c>
      <c r="G1613">
        <v>1</v>
      </c>
      <c r="H1613" t="s">
        <v>9499</v>
      </c>
      <c r="I1613" t="s">
        <v>6343</v>
      </c>
      <c r="J1613" t="s">
        <v>7753</v>
      </c>
      <c r="K1613" t="s">
        <v>9024</v>
      </c>
    </row>
    <row r="1614" spans="1:11" x14ac:dyDescent="0.3">
      <c r="A1614" t="s">
        <v>7269</v>
      </c>
      <c r="B1614" t="s">
        <v>2081</v>
      </c>
      <c r="C1614" t="s">
        <v>5616</v>
      </c>
      <c r="D1614" t="s">
        <v>5484</v>
      </c>
      <c r="E1614" t="s">
        <v>5576</v>
      </c>
      <c r="G1614">
        <v>1</v>
      </c>
      <c r="H1614" t="s">
        <v>7269</v>
      </c>
      <c r="I1614" t="s">
        <v>6336</v>
      </c>
      <c r="J1614" t="s">
        <v>6715</v>
      </c>
      <c r="K1614" t="s">
        <v>7175</v>
      </c>
    </row>
    <row r="1615" spans="1:11" x14ac:dyDescent="0.3">
      <c r="A1615" t="s">
        <v>9499</v>
      </c>
      <c r="B1615" t="s">
        <v>3722</v>
      </c>
      <c r="C1615" t="s">
        <v>6330</v>
      </c>
      <c r="D1615" t="s">
        <v>5484</v>
      </c>
      <c r="E1615" t="s">
        <v>5576</v>
      </c>
      <c r="G1615">
        <v>1</v>
      </c>
      <c r="H1615" t="s">
        <v>9499</v>
      </c>
      <c r="I1615" t="s">
        <v>6343</v>
      </c>
      <c r="J1615" t="s">
        <v>7753</v>
      </c>
      <c r="K1615" t="s">
        <v>9024</v>
      </c>
    </row>
    <row r="1616" spans="1:11" x14ac:dyDescent="0.3">
      <c r="A1616" t="s">
        <v>7269</v>
      </c>
      <c r="B1616" t="s">
        <v>2407</v>
      </c>
      <c r="C1616" t="s">
        <v>5616</v>
      </c>
      <c r="D1616" t="s">
        <v>5484</v>
      </c>
      <c r="E1616" t="s">
        <v>5576</v>
      </c>
      <c r="G1616">
        <v>1</v>
      </c>
      <c r="H1616" t="s">
        <v>7269</v>
      </c>
      <c r="I1616" t="s">
        <v>6336</v>
      </c>
      <c r="J1616" t="s">
        <v>6715</v>
      </c>
      <c r="K1616" t="s">
        <v>7175</v>
      </c>
    </row>
    <row r="1617" spans="1:11" x14ac:dyDescent="0.3">
      <c r="A1617" t="s">
        <v>7269</v>
      </c>
      <c r="B1617" t="s">
        <v>536</v>
      </c>
      <c r="C1617" t="s">
        <v>5616</v>
      </c>
      <c r="D1617" t="s">
        <v>5484</v>
      </c>
      <c r="E1617" t="s">
        <v>5576</v>
      </c>
      <c r="G1617">
        <v>1</v>
      </c>
      <c r="H1617" t="s">
        <v>7269</v>
      </c>
      <c r="I1617" t="s">
        <v>6336</v>
      </c>
      <c r="J1617" t="s">
        <v>6715</v>
      </c>
      <c r="K1617" t="s">
        <v>7175</v>
      </c>
    </row>
    <row r="1618" spans="1:11" x14ac:dyDescent="0.3">
      <c r="A1618" t="s">
        <v>7269</v>
      </c>
      <c r="B1618" t="s">
        <v>541</v>
      </c>
      <c r="C1618" t="s">
        <v>5616</v>
      </c>
      <c r="D1618" t="s">
        <v>5484</v>
      </c>
      <c r="E1618" t="s">
        <v>5576</v>
      </c>
      <c r="G1618">
        <v>1</v>
      </c>
      <c r="H1618" t="s">
        <v>7269</v>
      </c>
      <c r="I1618" t="s">
        <v>6336</v>
      </c>
      <c r="J1618" t="s">
        <v>6715</v>
      </c>
      <c r="K1618" t="s">
        <v>7175</v>
      </c>
    </row>
    <row r="1619" spans="1:11" x14ac:dyDescent="0.3">
      <c r="A1619" t="s">
        <v>7575</v>
      </c>
      <c r="B1619" t="s">
        <v>3917</v>
      </c>
      <c r="C1619" t="s">
        <v>7</v>
      </c>
      <c r="D1619" t="s">
        <v>5484</v>
      </c>
      <c r="E1619" t="s">
        <v>5576</v>
      </c>
      <c r="G1619">
        <v>1</v>
      </c>
      <c r="H1619" t="s">
        <v>7575</v>
      </c>
      <c r="I1619" t="s">
        <v>6337</v>
      </c>
      <c r="J1619" t="s">
        <v>6790</v>
      </c>
      <c r="K1619" t="s">
        <v>7382</v>
      </c>
    </row>
    <row r="1620" spans="1:11" x14ac:dyDescent="0.3">
      <c r="A1620" t="s">
        <v>7575</v>
      </c>
      <c r="B1620" t="s">
        <v>3159</v>
      </c>
      <c r="C1620" t="s">
        <v>7</v>
      </c>
      <c r="D1620" t="s">
        <v>5484</v>
      </c>
      <c r="E1620" t="s">
        <v>5576</v>
      </c>
      <c r="G1620">
        <v>1</v>
      </c>
      <c r="H1620" t="s">
        <v>7575</v>
      </c>
      <c r="I1620" t="s">
        <v>6337</v>
      </c>
      <c r="J1620" t="s">
        <v>6790</v>
      </c>
      <c r="K1620" t="s">
        <v>7382</v>
      </c>
    </row>
    <row r="1621" spans="1:11" x14ac:dyDescent="0.3">
      <c r="A1621" t="s">
        <v>7575</v>
      </c>
      <c r="B1621" t="s">
        <v>3160</v>
      </c>
      <c r="C1621" t="s">
        <v>7</v>
      </c>
      <c r="D1621" t="s">
        <v>5484</v>
      </c>
      <c r="E1621" t="s">
        <v>5576</v>
      </c>
      <c r="G1621">
        <v>1</v>
      </c>
      <c r="H1621" t="s">
        <v>7575</v>
      </c>
      <c r="I1621" t="s">
        <v>6337</v>
      </c>
      <c r="J1621" t="s">
        <v>6790</v>
      </c>
      <c r="K1621" t="s">
        <v>7382</v>
      </c>
    </row>
    <row r="1622" spans="1:11" x14ac:dyDescent="0.3">
      <c r="A1622" t="s">
        <v>7575</v>
      </c>
      <c r="B1622" t="s">
        <v>3920</v>
      </c>
      <c r="C1622" t="s">
        <v>7</v>
      </c>
      <c r="D1622" t="s">
        <v>5484</v>
      </c>
      <c r="E1622" t="s">
        <v>5576</v>
      </c>
      <c r="G1622">
        <v>1</v>
      </c>
      <c r="H1622" t="s">
        <v>7575</v>
      </c>
      <c r="I1622" t="s">
        <v>6337</v>
      </c>
      <c r="J1622" t="s">
        <v>6790</v>
      </c>
      <c r="K1622" t="s">
        <v>7382</v>
      </c>
    </row>
    <row r="1623" spans="1:11" x14ac:dyDescent="0.3">
      <c r="A1623" t="s">
        <v>7269</v>
      </c>
      <c r="B1623" t="s">
        <v>1175</v>
      </c>
      <c r="C1623" t="s">
        <v>5616</v>
      </c>
      <c r="D1623" t="s">
        <v>5484</v>
      </c>
      <c r="E1623" t="s">
        <v>5576</v>
      </c>
      <c r="G1623">
        <v>1</v>
      </c>
      <c r="H1623" t="s">
        <v>7269</v>
      </c>
      <c r="I1623" t="s">
        <v>6336</v>
      </c>
      <c r="J1623" t="s">
        <v>6715</v>
      </c>
      <c r="K1623" t="s">
        <v>7175</v>
      </c>
    </row>
    <row r="1624" spans="1:11" x14ac:dyDescent="0.3">
      <c r="A1624" t="s">
        <v>7269</v>
      </c>
      <c r="B1624" t="s">
        <v>1180</v>
      </c>
      <c r="C1624" t="s">
        <v>5616</v>
      </c>
      <c r="D1624" t="s">
        <v>5484</v>
      </c>
      <c r="E1624" t="s">
        <v>5576</v>
      </c>
      <c r="G1624">
        <v>1</v>
      </c>
      <c r="H1624" t="s">
        <v>7269</v>
      </c>
      <c r="I1624" t="s">
        <v>6336</v>
      </c>
      <c r="J1624" t="s">
        <v>6715</v>
      </c>
      <c r="K1624" t="s">
        <v>7175</v>
      </c>
    </row>
    <row r="1625" spans="1:11" x14ac:dyDescent="0.3">
      <c r="A1625" t="s">
        <v>7269</v>
      </c>
      <c r="B1625" t="s">
        <v>1737</v>
      </c>
      <c r="C1625" t="s">
        <v>5616</v>
      </c>
      <c r="D1625" t="s">
        <v>5484</v>
      </c>
      <c r="E1625" t="s">
        <v>5576</v>
      </c>
      <c r="G1625">
        <v>1</v>
      </c>
      <c r="H1625" t="s">
        <v>7269</v>
      </c>
      <c r="I1625" t="s">
        <v>6336</v>
      </c>
      <c r="J1625" t="s">
        <v>6715</v>
      </c>
      <c r="K1625" t="s">
        <v>7175</v>
      </c>
    </row>
    <row r="1626" spans="1:11" x14ac:dyDescent="0.3">
      <c r="A1626" t="s">
        <v>7269</v>
      </c>
      <c r="B1626" t="s">
        <v>29</v>
      </c>
      <c r="C1626" t="s">
        <v>5616</v>
      </c>
      <c r="D1626" t="s">
        <v>5484</v>
      </c>
      <c r="E1626" t="s">
        <v>5576</v>
      </c>
      <c r="G1626">
        <v>1</v>
      </c>
      <c r="H1626" t="s">
        <v>7269</v>
      </c>
      <c r="I1626" t="s">
        <v>6336</v>
      </c>
      <c r="J1626" t="s">
        <v>6715</v>
      </c>
      <c r="K1626" t="s">
        <v>7175</v>
      </c>
    </row>
    <row r="1627" spans="1:11" x14ac:dyDescent="0.3">
      <c r="A1627" t="s">
        <v>9499</v>
      </c>
      <c r="B1627" t="s">
        <v>4731</v>
      </c>
      <c r="C1627" t="s">
        <v>6330</v>
      </c>
      <c r="D1627" t="s">
        <v>5484</v>
      </c>
      <c r="E1627" t="s">
        <v>5576</v>
      </c>
      <c r="G1627">
        <v>1</v>
      </c>
      <c r="H1627" t="s">
        <v>9499</v>
      </c>
      <c r="I1627" t="s">
        <v>6343</v>
      </c>
      <c r="J1627" t="s">
        <v>7753</v>
      </c>
      <c r="K1627" t="s">
        <v>9024</v>
      </c>
    </row>
    <row r="1628" spans="1:11" x14ac:dyDescent="0.3">
      <c r="A1628" t="s">
        <v>9499</v>
      </c>
      <c r="B1628" t="s">
        <v>4732</v>
      </c>
      <c r="C1628" t="s">
        <v>6330</v>
      </c>
      <c r="D1628" t="s">
        <v>5484</v>
      </c>
      <c r="E1628" t="s">
        <v>5576</v>
      </c>
      <c r="G1628">
        <v>1</v>
      </c>
      <c r="H1628" t="s">
        <v>9499</v>
      </c>
      <c r="I1628" t="s">
        <v>6343</v>
      </c>
      <c r="J1628" t="s">
        <v>7753</v>
      </c>
      <c r="K1628" t="s">
        <v>9024</v>
      </c>
    </row>
    <row r="1629" spans="1:11" x14ac:dyDescent="0.3">
      <c r="A1629" t="s">
        <v>9499</v>
      </c>
      <c r="B1629" t="s">
        <v>3194</v>
      </c>
      <c r="C1629" t="s">
        <v>6330</v>
      </c>
      <c r="D1629" t="s">
        <v>5484</v>
      </c>
      <c r="E1629" t="s">
        <v>5576</v>
      </c>
      <c r="G1629">
        <v>1</v>
      </c>
      <c r="H1629" t="s">
        <v>9499</v>
      </c>
      <c r="I1629" t="s">
        <v>6343</v>
      </c>
      <c r="J1629" t="s">
        <v>7753</v>
      </c>
      <c r="K1629" t="s">
        <v>9024</v>
      </c>
    </row>
    <row r="1630" spans="1:11" x14ac:dyDescent="0.3">
      <c r="A1630" t="s">
        <v>9499</v>
      </c>
      <c r="B1630" t="s">
        <v>3730</v>
      </c>
      <c r="C1630" t="s">
        <v>6330</v>
      </c>
      <c r="D1630" t="s">
        <v>5484</v>
      </c>
      <c r="E1630" t="s">
        <v>5576</v>
      </c>
      <c r="G1630">
        <v>1</v>
      </c>
      <c r="H1630" t="s">
        <v>9499</v>
      </c>
      <c r="I1630" t="s">
        <v>6343</v>
      </c>
      <c r="J1630" t="s">
        <v>7753</v>
      </c>
      <c r="K1630" t="s">
        <v>9024</v>
      </c>
    </row>
    <row r="1631" spans="1:11" x14ac:dyDescent="0.3">
      <c r="A1631" t="s">
        <v>9499</v>
      </c>
      <c r="B1631" t="s">
        <v>3727</v>
      </c>
      <c r="C1631" t="s">
        <v>6330</v>
      </c>
      <c r="D1631" t="s">
        <v>5484</v>
      </c>
      <c r="E1631" t="s">
        <v>5576</v>
      </c>
      <c r="G1631">
        <v>1</v>
      </c>
      <c r="H1631" t="s">
        <v>9499</v>
      </c>
      <c r="I1631" t="s">
        <v>6343</v>
      </c>
      <c r="J1631" t="s">
        <v>7753</v>
      </c>
      <c r="K1631" t="s">
        <v>9024</v>
      </c>
    </row>
    <row r="1632" spans="1:11" x14ac:dyDescent="0.3">
      <c r="A1632" t="s">
        <v>9499</v>
      </c>
      <c r="B1632" t="s">
        <v>2913</v>
      </c>
      <c r="C1632" t="s">
        <v>6330</v>
      </c>
      <c r="D1632" t="s">
        <v>5484</v>
      </c>
      <c r="E1632" t="s">
        <v>5576</v>
      </c>
      <c r="G1632">
        <v>1</v>
      </c>
      <c r="H1632" t="s">
        <v>9499</v>
      </c>
      <c r="I1632" t="s">
        <v>6343</v>
      </c>
      <c r="J1632" t="s">
        <v>7753</v>
      </c>
      <c r="K1632" t="s">
        <v>9024</v>
      </c>
    </row>
    <row r="1633" spans="1:11" x14ac:dyDescent="0.3">
      <c r="A1633" t="s">
        <v>9499</v>
      </c>
      <c r="B1633" t="s">
        <v>3717</v>
      </c>
      <c r="C1633" t="s">
        <v>6330</v>
      </c>
      <c r="D1633" t="s">
        <v>5484</v>
      </c>
      <c r="E1633" t="s">
        <v>5576</v>
      </c>
      <c r="G1633">
        <v>1</v>
      </c>
      <c r="H1633" t="s">
        <v>9499</v>
      </c>
      <c r="I1633" t="s">
        <v>6343</v>
      </c>
      <c r="J1633" t="s">
        <v>7753</v>
      </c>
      <c r="K1633" t="s">
        <v>9024</v>
      </c>
    </row>
    <row r="1634" spans="1:11" x14ac:dyDescent="0.3">
      <c r="A1634" t="s">
        <v>9499</v>
      </c>
      <c r="B1634" t="s">
        <v>3721</v>
      </c>
      <c r="C1634" t="s">
        <v>6330</v>
      </c>
      <c r="D1634" t="s">
        <v>5484</v>
      </c>
      <c r="E1634" t="s">
        <v>5576</v>
      </c>
      <c r="G1634">
        <v>1</v>
      </c>
      <c r="H1634" t="s">
        <v>9499</v>
      </c>
      <c r="I1634" t="s">
        <v>6343</v>
      </c>
      <c r="J1634" t="s">
        <v>7753</v>
      </c>
      <c r="K1634" t="s">
        <v>9024</v>
      </c>
    </row>
    <row r="1635" spans="1:11" x14ac:dyDescent="0.3">
      <c r="A1635" t="s">
        <v>9469</v>
      </c>
      <c r="B1635" t="s">
        <v>3080</v>
      </c>
      <c r="C1635" t="s">
        <v>6330</v>
      </c>
      <c r="D1635" t="s">
        <v>5484</v>
      </c>
      <c r="E1635" t="s">
        <v>5576</v>
      </c>
      <c r="F1635" t="s">
        <v>6150</v>
      </c>
      <c r="G1635">
        <v>1</v>
      </c>
      <c r="H1635" t="s">
        <v>9469</v>
      </c>
      <c r="I1635" t="s">
        <v>6343</v>
      </c>
      <c r="J1635" t="s">
        <v>7753</v>
      </c>
      <c r="K1635" t="s">
        <v>9024</v>
      </c>
    </row>
    <row r="1636" spans="1:11" x14ac:dyDescent="0.3">
      <c r="A1636" t="s">
        <v>9475</v>
      </c>
      <c r="B1636" t="s">
        <v>2459</v>
      </c>
      <c r="C1636" t="s">
        <v>6330</v>
      </c>
      <c r="D1636" t="s">
        <v>5484</v>
      </c>
      <c r="E1636" t="s">
        <v>5576</v>
      </c>
      <c r="F1636" t="s">
        <v>6151</v>
      </c>
      <c r="G1636">
        <v>1</v>
      </c>
      <c r="H1636" t="s">
        <v>9475</v>
      </c>
      <c r="I1636" t="s">
        <v>6343</v>
      </c>
      <c r="J1636" t="s">
        <v>7753</v>
      </c>
      <c r="K1636" t="s">
        <v>9024</v>
      </c>
    </row>
    <row r="1637" spans="1:11" x14ac:dyDescent="0.3">
      <c r="A1637" t="s">
        <v>9475</v>
      </c>
      <c r="B1637" t="s">
        <v>3867</v>
      </c>
      <c r="C1637" t="s">
        <v>6330</v>
      </c>
      <c r="D1637" t="s">
        <v>5484</v>
      </c>
      <c r="E1637" t="s">
        <v>5576</v>
      </c>
      <c r="F1637" t="s">
        <v>6151</v>
      </c>
      <c r="G1637">
        <v>1</v>
      </c>
      <c r="H1637" t="s">
        <v>9475</v>
      </c>
      <c r="I1637" t="s">
        <v>6343</v>
      </c>
      <c r="J1637" t="s">
        <v>7753</v>
      </c>
      <c r="K1637" t="s">
        <v>9024</v>
      </c>
    </row>
    <row r="1638" spans="1:11" x14ac:dyDescent="0.3">
      <c r="A1638" t="s">
        <v>9465</v>
      </c>
      <c r="B1638" t="s">
        <v>3514</v>
      </c>
      <c r="C1638" t="s">
        <v>6330</v>
      </c>
      <c r="D1638" t="s">
        <v>5484</v>
      </c>
      <c r="E1638" t="s">
        <v>5576</v>
      </c>
      <c r="F1638" t="s">
        <v>5481</v>
      </c>
      <c r="G1638">
        <v>1</v>
      </c>
      <c r="H1638" t="s">
        <v>9465</v>
      </c>
      <c r="I1638" t="s">
        <v>6343</v>
      </c>
      <c r="J1638" t="s">
        <v>7753</v>
      </c>
      <c r="K1638" t="s">
        <v>9024</v>
      </c>
    </row>
    <row r="1639" spans="1:11" x14ac:dyDescent="0.3">
      <c r="A1639" t="s">
        <v>7569</v>
      </c>
      <c r="B1639" t="s">
        <v>3885</v>
      </c>
      <c r="C1639" t="s">
        <v>7</v>
      </c>
      <c r="D1639" t="s">
        <v>5484</v>
      </c>
      <c r="E1639" t="s">
        <v>5576</v>
      </c>
      <c r="F1639" t="s">
        <v>5481</v>
      </c>
      <c r="G1639">
        <v>1</v>
      </c>
      <c r="H1639" t="s">
        <v>7569</v>
      </c>
      <c r="I1639" t="s">
        <v>6337</v>
      </c>
      <c r="J1639" t="s">
        <v>6790</v>
      </c>
      <c r="K1639" t="s">
        <v>7382</v>
      </c>
    </row>
    <row r="1640" spans="1:11" x14ac:dyDescent="0.3">
      <c r="A1640" t="s">
        <v>9489</v>
      </c>
      <c r="B1640" t="s">
        <v>1023</v>
      </c>
      <c r="C1640" t="s">
        <v>6330</v>
      </c>
      <c r="D1640" t="s">
        <v>5484</v>
      </c>
      <c r="E1640" t="s">
        <v>5576</v>
      </c>
      <c r="F1640" t="s">
        <v>6152</v>
      </c>
      <c r="G1640">
        <v>1</v>
      </c>
      <c r="H1640" t="s">
        <v>9489</v>
      </c>
      <c r="I1640" t="s">
        <v>6343</v>
      </c>
      <c r="J1640" t="s">
        <v>7753</v>
      </c>
      <c r="K1640" t="s">
        <v>9024</v>
      </c>
    </row>
    <row r="1641" spans="1:11" x14ac:dyDescent="0.3">
      <c r="A1641" t="s">
        <v>7269</v>
      </c>
      <c r="B1641" t="s">
        <v>3076</v>
      </c>
      <c r="C1641" t="s">
        <v>5616</v>
      </c>
      <c r="D1641" t="s">
        <v>5484</v>
      </c>
      <c r="E1641" t="s">
        <v>5576</v>
      </c>
      <c r="G1641">
        <v>1</v>
      </c>
      <c r="H1641" t="s">
        <v>7269</v>
      </c>
      <c r="I1641" t="s">
        <v>6336</v>
      </c>
      <c r="J1641" t="s">
        <v>6715</v>
      </c>
      <c r="K1641" t="s">
        <v>7175</v>
      </c>
    </row>
    <row r="1642" spans="1:11" x14ac:dyDescent="0.3">
      <c r="A1642" t="s">
        <v>7269</v>
      </c>
      <c r="B1642" t="s">
        <v>2434</v>
      </c>
      <c r="C1642" t="s">
        <v>5616</v>
      </c>
      <c r="D1642" t="s">
        <v>5484</v>
      </c>
      <c r="E1642" t="s">
        <v>5576</v>
      </c>
      <c r="G1642">
        <v>1</v>
      </c>
      <c r="H1642" t="s">
        <v>7269</v>
      </c>
      <c r="I1642" t="s">
        <v>6336</v>
      </c>
      <c r="J1642" t="s">
        <v>6715</v>
      </c>
      <c r="K1642" t="s">
        <v>7175</v>
      </c>
    </row>
    <row r="1643" spans="1:11" x14ac:dyDescent="0.3">
      <c r="A1643" t="s">
        <v>9499</v>
      </c>
      <c r="B1643" t="s">
        <v>4733</v>
      </c>
      <c r="C1643" t="s">
        <v>6330</v>
      </c>
      <c r="D1643" t="s">
        <v>5484</v>
      </c>
      <c r="E1643" t="s">
        <v>5576</v>
      </c>
      <c r="G1643">
        <v>1</v>
      </c>
      <c r="H1643" t="s">
        <v>9499</v>
      </c>
      <c r="I1643" t="s">
        <v>6343</v>
      </c>
      <c r="J1643" t="s">
        <v>7753</v>
      </c>
      <c r="K1643" t="s">
        <v>9024</v>
      </c>
    </row>
    <row r="1644" spans="1:11" x14ac:dyDescent="0.3">
      <c r="A1644" t="s">
        <v>9493</v>
      </c>
      <c r="B1644" t="s">
        <v>2479</v>
      </c>
      <c r="C1644" t="s">
        <v>6330</v>
      </c>
      <c r="D1644" t="s">
        <v>5484</v>
      </c>
      <c r="E1644" t="s">
        <v>5576</v>
      </c>
      <c r="F1644" t="s">
        <v>5555</v>
      </c>
      <c r="G1644">
        <v>1</v>
      </c>
      <c r="H1644" t="s">
        <v>9493</v>
      </c>
      <c r="I1644" t="s">
        <v>6343</v>
      </c>
      <c r="J1644" t="s">
        <v>7753</v>
      </c>
      <c r="K1644" t="s">
        <v>9024</v>
      </c>
    </row>
    <row r="1645" spans="1:11" x14ac:dyDescent="0.3">
      <c r="A1645" t="s">
        <v>9481</v>
      </c>
      <c r="B1645" t="s">
        <v>3060</v>
      </c>
      <c r="C1645" t="s">
        <v>6330</v>
      </c>
      <c r="D1645" t="s">
        <v>5484</v>
      </c>
      <c r="E1645" t="s">
        <v>5576</v>
      </c>
      <c r="F1645" t="s">
        <v>5700</v>
      </c>
      <c r="G1645">
        <v>1</v>
      </c>
      <c r="H1645" t="s">
        <v>9481</v>
      </c>
      <c r="I1645" t="s">
        <v>6343</v>
      </c>
      <c r="J1645" t="s">
        <v>7753</v>
      </c>
      <c r="K1645" t="s">
        <v>9024</v>
      </c>
    </row>
    <row r="1646" spans="1:11" x14ac:dyDescent="0.3">
      <c r="A1646" t="s">
        <v>7269</v>
      </c>
      <c r="B1646" t="s">
        <v>3936</v>
      </c>
      <c r="C1646" t="s">
        <v>5616</v>
      </c>
      <c r="D1646" t="s">
        <v>5484</v>
      </c>
      <c r="E1646" t="s">
        <v>5576</v>
      </c>
      <c r="G1646">
        <v>1</v>
      </c>
      <c r="H1646" t="s">
        <v>7269</v>
      </c>
      <c r="I1646" t="s">
        <v>6336</v>
      </c>
      <c r="J1646" t="s">
        <v>6715</v>
      </c>
      <c r="K1646" t="s">
        <v>7175</v>
      </c>
    </row>
    <row r="1647" spans="1:11" x14ac:dyDescent="0.3">
      <c r="A1647" t="s">
        <v>9499</v>
      </c>
      <c r="B1647" t="s">
        <v>1098</v>
      </c>
      <c r="C1647" t="s">
        <v>6330</v>
      </c>
      <c r="D1647" t="s">
        <v>5484</v>
      </c>
      <c r="E1647" t="s">
        <v>5576</v>
      </c>
      <c r="G1647">
        <v>1</v>
      </c>
      <c r="H1647" t="s">
        <v>9499</v>
      </c>
      <c r="I1647" t="s">
        <v>6343</v>
      </c>
      <c r="J1647" t="s">
        <v>7753</v>
      </c>
      <c r="K1647" t="s">
        <v>9024</v>
      </c>
    </row>
    <row r="1648" spans="1:11" x14ac:dyDescent="0.3">
      <c r="A1648" t="s">
        <v>9465</v>
      </c>
      <c r="B1648" t="s">
        <v>4734</v>
      </c>
      <c r="C1648" t="s">
        <v>6330</v>
      </c>
      <c r="D1648" t="s">
        <v>5484</v>
      </c>
      <c r="E1648" t="s">
        <v>5576</v>
      </c>
      <c r="F1648" t="s">
        <v>5481</v>
      </c>
      <c r="G1648">
        <v>1</v>
      </c>
      <c r="H1648" t="s">
        <v>9465</v>
      </c>
      <c r="I1648" t="s">
        <v>6343</v>
      </c>
      <c r="J1648" t="s">
        <v>7753</v>
      </c>
      <c r="K1648" t="s">
        <v>9024</v>
      </c>
    </row>
    <row r="1649" spans="1:11" x14ac:dyDescent="0.3">
      <c r="A1649" t="s">
        <v>9491</v>
      </c>
      <c r="B1649" t="s">
        <v>4735</v>
      </c>
      <c r="C1649" t="s">
        <v>6330</v>
      </c>
      <c r="D1649" t="s">
        <v>5484</v>
      </c>
      <c r="E1649" t="s">
        <v>5576</v>
      </c>
      <c r="F1649" t="s">
        <v>5588</v>
      </c>
      <c r="G1649">
        <v>1</v>
      </c>
      <c r="H1649" t="s">
        <v>9491</v>
      </c>
      <c r="I1649" t="s">
        <v>6343</v>
      </c>
      <c r="J1649" t="s">
        <v>7753</v>
      </c>
      <c r="K1649" t="s">
        <v>9024</v>
      </c>
    </row>
    <row r="1650" spans="1:11" x14ac:dyDescent="0.3">
      <c r="A1650" t="s">
        <v>9465</v>
      </c>
      <c r="B1650" t="s">
        <v>2549</v>
      </c>
      <c r="C1650" t="s">
        <v>6330</v>
      </c>
      <c r="D1650" t="s">
        <v>5484</v>
      </c>
      <c r="E1650" t="s">
        <v>5576</v>
      </c>
      <c r="F1650" t="s">
        <v>5481</v>
      </c>
      <c r="G1650">
        <v>1</v>
      </c>
      <c r="H1650" t="s">
        <v>9465</v>
      </c>
      <c r="I1650" t="s">
        <v>6343</v>
      </c>
      <c r="J1650" t="s">
        <v>7753</v>
      </c>
      <c r="K1650" t="s">
        <v>9024</v>
      </c>
    </row>
    <row r="1651" spans="1:11" x14ac:dyDescent="0.3">
      <c r="A1651" t="s">
        <v>9465</v>
      </c>
      <c r="B1651" t="s">
        <v>1063</v>
      </c>
      <c r="C1651" t="s">
        <v>6330</v>
      </c>
      <c r="D1651" t="s">
        <v>5484</v>
      </c>
      <c r="E1651" t="s">
        <v>5576</v>
      </c>
      <c r="F1651" t="s">
        <v>5481</v>
      </c>
      <c r="G1651">
        <v>1</v>
      </c>
      <c r="H1651" t="s">
        <v>9465</v>
      </c>
      <c r="I1651" t="s">
        <v>6343</v>
      </c>
      <c r="J1651" t="s">
        <v>7753</v>
      </c>
      <c r="K1651" t="s">
        <v>9024</v>
      </c>
    </row>
    <row r="1652" spans="1:11" x14ac:dyDescent="0.3">
      <c r="A1652" t="s">
        <v>9471</v>
      </c>
      <c r="B1652" t="s">
        <v>1056</v>
      </c>
      <c r="C1652" t="s">
        <v>6330</v>
      </c>
      <c r="D1652" t="s">
        <v>5484</v>
      </c>
      <c r="E1652" t="s">
        <v>5576</v>
      </c>
      <c r="F1652" t="s">
        <v>5517</v>
      </c>
      <c r="G1652">
        <v>1</v>
      </c>
      <c r="H1652" t="s">
        <v>9471</v>
      </c>
      <c r="I1652" t="s">
        <v>6343</v>
      </c>
      <c r="J1652" t="s">
        <v>7753</v>
      </c>
      <c r="K1652" t="s">
        <v>9024</v>
      </c>
    </row>
    <row r="1653" spans="1:11" x14ac:dyDescent="0.3">
      <c r="A1653" t="s">
        <v>9473</v>
      </c>
      <c r="B1653" t="s">
        <v>1722</v>
      </c>
      <c r="C1653" t="s">
        <v>6330</v>
      </c>
      <c r="D1653" t="s">
        <v>5484</v>
      </c>
      <c r="E1653" t="s">
        <v>5576</v>
      </c>
      <c r="F1653" t="s">
        <v>6153</v>
      </c>
      <c r="G1653">
        <v>1</v>
      </c>
      <c r="H1653" t="s">
        <v>9473</v>
      </c>
      <c r="I1653" t="s">
        <v>6343</v>
      </c>
      <c r="J1653" t="s">
        <v>7753</v>
      </c>
      <c r="K1653" t="s">
        <v>9024</v>
      </c>
    </row>
    <row r="1654" spans="1:11" x14ac:dyDescent="0.3">
      <c r="A1654" t="s">
        <v>9477</v>
      </c>
      <c r="B1654" t="s">
        <v>4214</v>
      </c>
      <c r="C1654" t="s">
        <v>6330</v>
      </c>
      <c r="D1654" t="s">
        <v>5484</v>
      </c>
      <c r="E1654" t="s">
        <v>5576</v>
      </c>
      <c r="F1654" t="s">
        <v>5592</v>
      </c>
      <c r="G1654">
        <v>1</v>
      </c>
      <c r="H1654" t="s">
        <v>9477</v>
      </c>
      <c r="I1654" t="s">
        <v>6343</v>
      </c>
      <c r="J1654" t="s">
        <v>7753</v>
      </c>
      <c r="K1654" t="s">
        <v>9024</v>
      </c>
    </row>
    <row r="1655" spans="1:11" x14ac:dyDescent="0.3">
      <c r="A1655" t="s">
        <v>7263</v>
      </c>
      <c r="B1655" t="s">
        <v>3945</v>
      </c>
      <c r="C1655" t="s">
        <v>5616</v>
      </c>
      <c r="D1655" t="s">
        <v>5484</v>
      </c>
      <c r="E1655" t="s">
        <v>5576</v>
      </c>
      <c r="F1655" t="s">
        <v>5592</v>
      </c>
      <c r="G1655">
        <v>1</v>
      </c>
      <c r="H1655" t="s">
        <v>7263</v>
      </c>
      <c r="I1655" t="s">
        <v>6336</v>
      </c>
      <c r="J1655" t="s">
        <v>6715</v>
      </c>
      <c r="K1655" t="s">
        <v>7175</v>
      </c>
    </row>
    <row r="1656" spans="1:11" x14ac:dyDescent="0.3">
      <c r="A1656" t="s">
        <v>9465</v>
      </c>
      <c r="B1656" t="s">
        <v>3645</v>
      </c>
      <c r="C1656" t="s">
        <v>6330</v>
      </c>
      <c r="D1656" t="s">
        <v>5484</v>
      </c>
      <c r="E1656" t="s">
        <v>5576</v>
      </c>
      <c r="F1656" t="s">
        <v>5481</v>
      </c>
      <c r="G1656">
        <v>1</v>
      </c>
      <c r="H1656" t="s">
        <v>9465</v>
      </c>
      <c r="I1656" t="s">
        <v>6343</v>
      </c>
      <c r="J1656" t="s">
        <v>7753</v>
      </c>
      <c r="K1656" t="s">
        <v>9024</v>
      </c>
    </row>
    <row r="1657" spans="1:11" x14ac:dyDescent="0.3">
      <c r="A1657" t="s">
        <v>9485</v>
      </c>
      <c r="B1657" t="s">
        <v>2322</v>
      </c>
      <c r="C1657" t="s">
        <v>6330</v>
      </c>
      <c r="D1657" t="s">
        <v>5484</v>
      </c>
      <c r="E1657" t="s">
        <v>5576</v>
      </c>
      <c r="F1657" t="s">
        <v>5547</v>
      </c>
      <c r="G1657">
        <v>1</v>
      </c>
      <c r="H1657" t="s">
        <v>9485</v>
      </c>
      <c r="I1657" t="s">
        <v>6343</v>
      </c>
      <c r="J1657" t="s">
        <v>7753</v>
      </c>
      <c r="K1657" t="s">
        <v>9024</v>
      </c>
    </row>
    <row r="1658" spans="1:11" x14ac:dyDescent="0.3">
      <c r="A1658" t="s">
        <v>9487</v>
      </c>
      <c r="B1658" t="s">
        <v>1881</v>
      </c>
      <c r="C1658" t="s">
        <v>6330</v>
      </c>
      <c r="D1658" t="s">
        <v>5484</v>
      </c>
      <c r="E1658" t="s">
        <v>5576</v>
      </c>
      <c r="F1658" t="s">
        <v>6154</v>
      </c>
      <c r="G1658">
        <v>1</v>
      </c>
      <c r="H1658" t="s">
        <v>9487</v>
      </c>
      <c r="I1658" t="s">
        <v>6343</v>
      </c>
      <c r="J1658" t="s">
        <v>7753</v>
      </c>
      <c r="K1658" t="s">
        <v>9024</v>
      </c>
    </row>
    <row r="1659" spans="1:11" x14ac:dyDescent="0.3">
      <c r="A1659" t="s">
        <v>7266</v>
      </c>
      <c r="B1659" t="s">
        <v>160</v>
      </c>
      <c r="C1659" t="s">
        <v>5616</v>
      </c>
      <c r="D1659" t="s">
        <v>5484</v>
      </c>
      <c r="E1659" t="s">
        <v>5576</v>
      </c>
      <c r="F1659" t="s">
        <v>6154</v>
      </c>
      <c r="G1659">
        <v>1</v>
      </c>
      <c r="H1659" t="s">
        <v>7266</v>
      </c>
      <c r="I1659" t="s">
        <v>6336</v>
      </c>
      <c r="J1659" t="s">
        <v>6715</v>
      </c>
      <c r="K1659" t="s">
        <v>7175</v>
      </c>
    </row>
    <row r="1660" spans="1:11" x14ac:dyDescent="0.3">
      <c r="A1660" t="s">
        <v>7266</v>
      </c>
      <c r="B1660" t="s">
        <v>136</v>
      </c>
      <c r="C1660" t="s">
        <v>5616</v>
      </c>
      <c r="D1660" t="s">
        <v>5484</v>
      </c>
      <c r="E1660" t="s">
        <v>5576</v>
      </c>
      <c r="F1660" t="s">
        <v>6154</v>
      </c>
      <c r="G1660">
        <v>1</v>
      </c>
      <c r="H1660" t="s">
        <v>7266</v>
      </c>
      <c r="I1660" t="s">
        <v>6336</v>
      </c>
      <c r="J1660" t="s">
        <v>6715</v>
      </c>
      <c r="K1660" t="s">
        <v>7175</v>
      </c>
    </row>
    <row r="1661" spans="1:11" x14ac:dyDescent="0.3">
      <c r="A1661" t="s">
        <v>9489</v>
      </c>
      <c r="B1661" t="s">
        <v>4736</v>
      </c>
      <c r="C1661" t="s">
        <v>6330</v>
      </c>
      <c r="D1661" t="s">
        <v>5484</v>
      </c>
      <c r="E1661" t="s">
        <v>5576</v>
      </c>
      <c r="F1661" t="s">
        <v>6152</v>
      </c>
      <c r="G1661">
        <v>1</v>
      </c>
      <c r="H1661" t="s">
        <v>9489</v>
      </c>
      <c r="I1661" t="s">
        <v>6343</v>
      </c>
      <c r="J1661" t="s">
        <v>7753</v>
      </c>
      <c r="K1661" t="s">
        <v>9024</v>
      </c>
    </row>
    <row r="1662" spans="1:11" x14ac:dyDescent="0.3">
      <c r="A1662" t="s">
        <v>9491</v>
      </c>
      <c r="B1662" t="s">
        <v>3364</v>
      </c>
      <c r="C1662" t="s">
        <v>6330</v>
      </c>
      <c r="D1662" t="s">
        <v>5484</v>
      </c>
      <c r="E1662" t="s">
        <v>5576</v>
      </c>
      <c r="F1662" t="s">
        <v>5588</v>
      </c>
      <c r="G1662">
        <v>1</v>
      </c>
      <c r="H1662" t="s">
        <v>9491</v>
      </c>
      <c r="I1662" t="s">
        <v>6343</v>
      </c>
      <c r="J1662" t="s">
        <v>7753</v>
      </c>
      <c r="K1662" t="s">
        <v>9024</v>
      </c>
    </row>
    <row r="1663" spans="1:11" x14ac:dyDescent="0.3">
      <c r="A1663" t="s">
        <v>9495</v>
      </c>
      <c r="B1663" t="s">
        <v>861</v>
      </c>
      <c r="C1663" t="s">
        <v>6330</v>
      </c>
      <c r="D1663" t="s">
        <v>5484</v>
      </c>
      <c r="E1663" t="s">
        <v>5576</v>
      </c>
      <c r="F1663" t="s">
        <v>5978</v>
      </c>
      <c r="G1663">
        <v>1</v>
      </c>
      <c r="H1663" t="s">
        <v>9495</v>
      </c>
      <c r="I1663" t="s">
        <v>6343</v>
      </c>
      <c r="J1663" t="s">
        <v>7753</v>
      </c>
      <c r="K1663" t="s">
        <v>9024</v>
      </c>
    </row>
    <row r="1664" spans="1:11" x14ac:dyDescent="0.3">
      <c r="A1664" t="s">
        <v>9479</v>
      </c>
      <c r="B1664" t="s">
        <v>3310</v>
      </c>
      <c r="C1664" t="s">
        <v>6330</v>
      </c>
      <c r="D1664" t="s">
        <v>5484</v>
      </c>
      <c r="E1664" t="s">
        <v>5576</v>
      </c>
      <c r="F1664" t="s">
        <v>5655</v>
      </c>
      <c r="G1664">
        <v>1</v>
      </c>
      <c r="H1664" t="s">
        <v>9479</v>
      </c>
      <c r="I1664" t="s">
        <v>6343</v>
      </c>
      <c r="J1664" t="s">
        <v>7753</v>
      </c>
      <c r="K1664" t="s">
        <v>9024</v>
      </c>
    </row>
    <row r="1665" spans="1:11" x14ac:dyDescent="0.3">
      <c r="A1665" t="s">
        <v>9497</v>
      </c>
      <c r="B1665" t="s">
        <v>1681</v>
      </c>
      <c r="C1665" t="s">
        <v>6330</v>
      </c>
      <c r="D1665" t="s">
        <v>5484</v>
      </c>
      <c r="E1665" t="s">
        <v>5576</v>
      </c>
      <c r="F1665" t="s">
        <v>6097</v>
      </c>
      <c r="G1665">
        <v>1</v>
      </c>
      <c r="H1665" t="s">
        <v>9497</v>
      </c>
      <c r="I1665" t="s">
        <v>6343</v>
      </c>
      <c r="J1665" t="s">
        <v>7753</v>
      </c>
      <c r="K1665" t="s">
        <v>9024</v>
      </c>
    </row>
    <row r="1666" spans="1:11" x14ac:dyDescent="0.3">
      <c r="A1666" t="s">
        <v>9497</v>
      </c>
      <c r="B1666" t="s">
        <v>1679</v>
      </c>
      <c r="C1666" t="s">
        <v>6330</v>
      </c>
      <c r="D1666" t="s">
        <v>5484</v>
      </c>
      <c r="E1666" t="s">
        <v>5576</v>
      </c>
      <c r="F1666" t="s">
        <v>6097</v>
      </c>
      <c r="G1666">
        <v>1</v>
      </c>
      <c r="H1666" t="s">
        <v>9497</v>
      </c>
      <c r="I1666" t="s">
        <v>6343</v>
      </c>
      <c r="J1666" t="s">
        <v>7753</v>
      </c>
      <c r="K1666" t="s">
        <v>9024</v>
      </c>
    </row>
    <row r="1667" spans="1:11" x14ac:dyDescent="0.3">
      <c r="A1667" t="s">
        <v>9497</v>
      </c>
      <c r="B1667" t="s">
        <v>1677</v>
      </c>
      <c r="C1667" t="s">
        <v>6330</v>
      </c>
      <c r="D1667" t="s">
        <v>5484</v>
      </c>
      <c r="E1667" t="s">
        <v>5576</v>
      </c>
      <c r="F1667" t="s">
        <v>6097</v>
      </c>
      <c r="G1667">
        <v>1</v>
      </c>
      <c r="H1667" t="s">
        <v>9497</v>
      </c>
      <c r="I1667" t="s">
        <v>6343</v>
      </c>
      <c r="J1667" t="s">
        <v>7753</v>
      </c>
      <c r="K1667" t="s">
        <v>9024</v>
      </c>
    </row>
    <row r="1668" spans="1:11" x14ac:dyDescent="0.3">
      <c r="A1668" t="s">
        <v>9499</v>
      </c>
      <c r="B1668" t="s">
        <v>3284</v>
      </c>
      <c r="C1668" t="s">
        <v>6330</v>
      </c>
      <c r="D1668" t="s">
        <v>5484</v>
      </c>
      <c r="E1668" t="s">
        <v>5576</v>
      </c>
      <c r="G1668">
        <v>1</v>
      </c>
      <c r="H1668" t="s">
        <v>9499</v>
      </c>
      <c r="I1668" t="s">
        <v>6343</v>
      </c>
      <c r="J1668" t="s">
        <v>7753</v>
      </c>
      <c r="K1668" t="s">
        <v>9024</v>
      </c>
    </row>
    <row r="1669" spans="1:11" x14ac:dyDescent="0.3">
      <c r="A1669" t="s">
        <v>7269</v>
      </c>
      <c r="B1669" t="s">
        <v>2278</v>
      </c>
      <c r="C1669" t="s">
        <v>5616</v>
      </c>
      <c r="D1669" t="s">
        <v>5484</v>
      </c>
      <c r="E1669" t="s">
        <v>5576</v>
      </c>
      <c r="G1669">
        <v>1</v>
      </c>
      <c r="H1669" t="s">
        <v>7269</v>
      </c>
      <c r="I1669" t="s">
        <v>6336</v>
      </c>
      <c r="J1669" t="s">
        <v>6715</v>
      </c>
      <c r="K1669" t="s">
        <v>7175</v>
      </c>
    </row>
    <row r="1670" spans="1:11" x14ac:dyDescent="0.3">
      <c r="A1670" t="s">
        <v>9499</v>
      </c>
      <c r="B1670" t="s">
        <v>3963</v>
      </c>
      <c r="C1670" t="s">
        <v>6330</v>
      </c>
      <c r="D1670" t="s">
        <v>5484</v>
      </c>
      <c r="E1670" t="s">
        <v>5576</v>
      </c>
      <c r="G1670">
        <v>1</v>
      </c>
      <c r="H1670" t="s">
        <v>9499</v>
      </c>
      <c r="I1670" t="s">
        <v>6343</v>
      </c>
      <c r="J1670" t="s">
        <v>7753</v>
      </c>
      <c r="K1670" t="s">
        <v>9024</v>
      </c>
    </row>
    <row r="1671" spans="1:11" x14ac:dyDescent="0.3">
      <c r="A1671" t="s">
        <v>9499</v>
      </c>
      <c r="B1671" t="s">
        <v>3716</v>
      </c>
      <c r="C1671" t="s">
        <v>6330</v>
      </c>
      <c r="D1671" t="s">
        <v>5484</v>
      </c>
      <c r="E1671" t="s">
        <v>5576</v>
      </c>
      <c r="G1671">
        <v>1</v>
      </c>
      <c r="H1671" t="s">
        <v>9499</v>
      </c>
      <c r="I1671" t="s">
        <v>6343</v>
      </c>
      <c r="J1671" t="s">
        <v>7753</v>
      </c>
      <c r="K1671" t="s">
        <v>9024</v>
      </c>
    </row>
    <row r="1672" spans="1:11" x14ac:dyDescent="0.3">
      <c r="A1672" t="s">
        <v>7269</v>
      </c>
      <c r="B1672" t="s">
        <v>2194</v>
      </c>
      <c r="C1672" t="s">
        <v>5616</v>
      </c>
      <c r="D1672" t="s">
        <v>5484</v>
      </c>
      <c r="E1672" t="s">
        <v>5576</v>
      </c>
      <c r="G1672">
        <v>1</v>
      </c>
      <c r="H1672" t="s">
        <v>7269</v>
      </c>
      <c r="I1672" t="s">
        <v>6336</v>
      </c>
      <c r="J1672" t="s">
        <v>6715</v>
      </c>
      <c r="K1672" t="s">
        <v>7175</v>
      </c>
    </row>
    <row r="1673" spans="1:11" x14ac:dyDescent="0.3">
      <c r="A1673" t="s">
        <v>9499</v>
      </c>
      <c r="B1673" t="s">
        <v>3927</v>
      </c>
      <c r="C1673" t="s">
        <v>6330</v>
      </c>
      <c r="D1673" t="s">
        <v>5484</v>
      </c>
      <c r="E1673" t="s">
        <v>5576</v>
      </c>
      <c r="G1673">
        <v>1</v>
      </c>
      <c r="H1673" t="s">
        <v>9499</v>
      </c>
      <c r="I1673" t="s">
        <v>6343</v>
      </c>
      <c r="J1673" t="s">
        <v>7753</v>
      </c>
      <c r="K1673" t="s">
        <v>9024</v>
      </c>
    </row>
    <row r="1674" spans="1:11" x14ac:dyDescent="0.3">
      <c r="A1674" t="s">
        <v>7575</v>
      </c>
      <c r="B1674" t="s">
        <v>2254</v>
      </c>
      <c r="C1674" t="s">
        <v>7</v>
      </c>
      <c r="D1674" t="s">
        <v>5484</v>
      </c>
      <c r="E1674" t="s">
        <v>5576</v>
      </c>
      <c r="G1674">
        <v>1</v>
      </c>
      <c r="H1674" t="s">
        <v>7575</v>
      </c>
      <c r="I1674" t="s">
        <v>6337</v>
      </c>
      <c r="J1674" t="s">
        <v>6790</v>
      </c>
      <c r="K1674" t="s">
        <v>7382</v>
      </c>
    </row>
    <row r="1675" spans="1:11" x14ac:dyDescent="0.3">
      <c r="A1675" t="s">
        <v>9497</v>
      </c>
      <c r="B1675" t="s">
        <v>3921</v>
      </c>
      <c r="C1675" t="s">
        <v>6330</v>
      </c>
      <c r="D1675" t="s">
        <v>5484</v>
      </c>
      <c r="E1675" t="s">
        <v>5576</v>
      </c>
      <c r="F1675" t="s">
        <v>6097</v>
      </c>
      <c r="G1675">
        <v>1</v>
      </c>
      <c r="H1675" t="s">
        <v>9497</v>
      </c>
      <c r="I1675" t="s">
        <v>6343</v>
      </c>
      <c r="J1675" t="s">
        <v>7753</v>
      </c>
      <c r="K1675" t="s">
        <v>9024</v>
      </c>
    </row>
    <row r="1676" spans="1:11" x14ac:dyDescent="0.3">
      <c r="A1676" t="s">
        <v>7269</v>
      </c>
      <c r="B1676" t="s">
        <v>571</v>
      </c>
      <c r="C1676" t="s">
        <v>5616</v>
      </c>
      <c r="D1676" t="s">
        <v>5484</v>
      </c>
      <c r="E1676" t="s">
        <v>5576</v>
      </c>
      <c r="G1676">
        <v>1</v>
      </c>
      <c r="H1676" t="s">
        <v>7269</v>
      </c>
      <c r="I1676" t="s">
        <v>6336</v>
      </c>
      <c r="J1676" t="s">
        <v>6715</v>
      </c>
      <c r="K1676" t="s">
        <v>7175</v>
      </c>
    </row>
    <row r="1677" spans="1:11" x14ac:dyDescent="0.3">
      <c r="A1677" t="s">
        <v>7269</v>
      </c>
      <c r="B1677" t="s">
        <v>3857</v>
      </c>
      <c r="C1677" t="s">
        <v>5616</v>
      </c>
      <c r="D1677" t="s">
        <v>5484</v>
      </c>
      <c r="E1677" t="s">
        <v>5576</v>
      </c>
      <c r="G1677">
        <v>1</v>
      </c>
      <c r="H1677" t="s">
        <v>7269</v>
      </c>
      <c r="I1677" t="s">
        <v>6336</v>
      </c>
      <c r="J1677" t="s">
        <v>6715</v>
      </c>
      <c r="K1677" t="s">
        <v>7175</v>
      </c>
    </row>
    <row r="1678" spans="1:11" x14ac:dyDescent="0.3">
      <c r="A1678" t="s">
        <v>7269</v>
      </c>
      <c r="B1678" t="s">
        <v>4140</v>
      </c>
      <c r="C1678" t="s">
        <v>5616</v>
      </c>
      <c r="D1678" t="s">
        <v>5484</v>
      </c>
      <c r="E1678" t="s">
        <v>5576</v>
      </c>
      <c r="G1678">
        <v>1</v>
      </c>
      <c r="H1678" t="s">
        <v>7269</v>
      </c>
      <c r="I1678" t="s">
        <v>6336</v>
      </c>
      <c r="J1678" t="s">
        <v>6715</v>
      </c>
      <c r="K1678" t="s">
        <v>7175</v>
      </c>
    </row>
    <row r="1679" spans="1:11" x14ac:dyDescent="0.3">
      <c r="A1679" t="s">
        <v>7269</v>
      </c>
      <c r="B1679" t="s">
        <v>267</v>
      </c>
      <c r="C1679" t="s">
        <v>5616</v>
      </c>
      <c r="D1679" t="s">
        <v>5484</v>
      </c>
      <c r="E1679" t="s">
        <v>5576</v>
      </c>
      <c r="G1679">
        <v>1</v>
      </c>
      <c r="H1679" t="s">
        <v>7269</v>
      </c>
      <c r="I1679" t="s">
        <v>6336</v>
      </c>
      <c r="J1679" t="s">
        <v>6715</v>
      </c>
      <c r="K1679" t="s">
        <v>7175</v>
      </c>
    </row>
    <row r="1680" spans="1:11" x14ac:dyDescent="0.3">
      <c r="A1680" t="s">
        <v>9499</v>
      </c>
      <c r="B1680" t="s">
        <v>4737</v>
      </c>
      <c r="C1680" t="s">
        <v>6330</v>
      </c>
      <c r="D1680" t="s">
        <v>5484</v>
      </c>
      <c r="E1680" t="s">
        <v>5576</v>
      </c>
      <c r="G1680">
        <v>1</v>
      </c>
      <c r="H1680" t="s">
        <v>9499</v>
      </c>
      <c r="I1680" t="s">
        <v>6343</v>
      </c>
      <c r="J1680" t="s">
        <v>7753</v>
      </c>
      <c r="K1680" t="s">
        <v>9024</v>
      </c>
    </row>
    <row r="1681" spans="1:11" x14ac:dyDescent="0.3">
      <c r="A1681" t="s">
        <v>9499</v>
      </c>
      <c r="B1681" t="s">
        <v>4738</v>
      </c>
      <c r="C1681" t="s">
        <v>6330</v>
      </c>
      <c r="D1681" t="s">
        <v>5484</v>
      </c>
      <c r="E1681" t="s">
        <v>5576</v>
      </c>
      <c r="G1681">
        <v>1</v>
      </c>
      <c r="H1681" t="s">
        <v>9499</v>
      </c>
      <c r="I1681" t="s">
        <v>6343</v>
      </c>
      <c r="J1681" t="s">
        <v>7753</v>
      </c>
      <c r="K1681" t="s">
        <v>9024</v>
      </c>
    </row>
    <row r="1682" spans="1:11" x14ac:dyDescent="0.3">
      <c r="A1682" t="s">
        <v>9499</v>
      </c>
      <c r="B1682" t="s">
        <v>3759</v>
      </c>
      <c r="C1682" t="s">
        <v>6330</v>
      </c>
      <c r="D1682" t="s">
        <v>5484</v>
      </c>
      <c r="E1682" t="s">
        <v>5576</v>
      </c>
      <c r="G1682">
        <v>1</v>
      </c>
      <c r="H1682" t="s">
        <v>9499</v>
      </c>
      <c r="I1682" t="s">
        <v>6343</v>
      </c>
      <c r="J1682" t="s">
        <v>7753</v>
      </c>
      <c r="K1682" t="s">
        <v>9024</v>
      </c>
    </row>
    <row r="1683" spans="1:11" x14ac:dyDescent="0.3">
      <c r="A1683" t="s">
        <v>9499</v>
      </c>
      <c r="B1683" t="s">
        <v>4739</v>
      </c>
      <c r="C1683" t="s">
        <v>6330</v>
      </c>
      <c r="D1683" t="s">
        <v>5484</v>
      </c>
      <c r="E1683" t="s">
        <v>5576</v>
      </c>
      <c r="G1683">
        <v>1</v>
      </c>
      <c r="H1683" t="s">
        <v>9499</v>
      </c>
      <c r="I1683" t="s">
        <v>6343</v>
      </c>
      <c r="J1683" t="s">
        <v>7753</v>
      </c>
      <c r="K1683" t="s">
        <v>9024</v>
      </c>
    </row>
    <row r="1684" spans="1:11" x14ac:dyDescent="0.3">
      <c r="A1684" t="s">
        <v>9499</v>
      </c>
      <c r="B1684" t="s">
        <v>4740</v>
      </c>
      <c r="C1684" t="s">
        <v>6330</v>
      </c>
      <c r="D1684" t="s">
        <v>5484</v>
      </c>
      <c r="E1684" t="s">
        <v>5576</v>
      </c>
      <c r="G1684">
        <v>1</v>
      </c>
      <c r="H1684" t="s">
        <v>9499</v>
      </c>
      <c r="I1684" t="s">
        <v>6343</v>
      </c>
      <c r="J1684" t="s">
        <v>7753</v>
      </c>
      <c r="K1684" t="s">
        <v>9024</v>
      </c>
    </row>
    <row r="1685" spans="1:11" x14ac:dyDescent="0.3">
      <c r="A1685" t="s">
        <v>9499</v>
      </c>
      <c r="B1685" t="s">
        <v>2866</v>
      </c>
      <c r="C1685" t="s">
        <v>6330</v>
      </c>
      <c r="D1685" t="s">
        <v>5484</v>
      </c>
      <c r="E1685" t="s">
        <v>5576</v>
      </c>
      <c r="G1685">
        <v>1</v>
      </c>
      <c r="H1685" t="s">
        <v>9499</v>
      </c>
      <c r="I1685" t="s">
        <v>6343</v>
      </c>
      <c r="J1685" t="s">
        <v>7753</v>
      </c>
      <c r="K1685" t="s">
        <v>9024</v>
      </c>
    </row>
    <row r="1686" spans="1:11" x14ac:dyDescent="0.3">
      <c r="A1686" t="s">
        <v>9495</v>
      </c>
      <c r="B1686" t="s">
        <v>2134</v>
      </c>
      <c r="C1686" t="s">
        <v>6330</v>
      </c>
      <c r="D1686" t="s">
        <v>5484</v>
      </c>
      <c r="E1686" t="s">
        <v>5576</v>
      </c>
      <c r="F1686" t="s">
        <v>5978</v>
      </c>
      <c r="G1686">
        <v>1</v>
      </c>
      <c r="H1686" t="s">
        <v>9495</v>
      </c>
      <c r="I1686" t="s">
        <v>6343</v>
      </c>
      <c r="J1686" t="s">
        <v>7753</v>
      </c>
      <c r="K1686" t="s">
        <v>9024</v>
      </c>
    </row>
    <row r="1687" spans="1:11" x14ac:dyDescent="0.3">
      <c r="A1687" t="s">
        <v>9495</v>
      </c>
      <c r="B1687" t="s">
        <v>4741</v>
      </c>
      <c r="C1687" t="s">
        <v>6330</v>
      </c>
      <c r="D1687" t="s">
        <v>5484</v>
      </c>
      <c r="E1687" t="s">
        <v>5576</v>
      </c>
      <c r="F1687" t="s">
        <v>5978</v>
      </c>
      <c r="G1687">
        <v>1</v>
      </c>
      <c r="H1687" t="s">
        <v>9495</v>
      </c>
      <c r="I1687" t="s">
        <v>6343</v>
      </c>
      <c r="J1687" t="s">
        <v>7753</v>
      </c>
      <c r="K1687" t="s">
        <v>9024</v>
      </c>
    </row>
    <row r="1688" spans="1:11" x14ac:dyDescent="0.3">
      <c r="A1688" t="s">
        <v>9499</v>
      </c>
      <c r="B1688" t="s">
        <v>383</v>
      </c>
      <c r="C1688" t="s">
        <v>6330</v>
      </c>
      <c r="D1688" t="s">
        <v>5484</v>
      </c>
      <c r="E1688" t="s">
        <v>5576</v>
      </c>
      <c r="G1688">
        <v>1</v>
      </c>
      <c r="H1688" t="s">
        <v>9499</v>
      </c>
      <c r="I1688" t="s">
        <v>6343</v>
      </c>
      <c r="J1688" t="s">
        <v>7753</v>
      </c>
      <c r="K1688" t="s">
        <v>9024</v>
      </c>
    </row>
    <row r="1689" spans="1:11" x14ac:dyDescent="0.3">
      <c r="A1689" t="s">
        <v>9499</v>
      </c>
      <c r="B1689" t="s">
        <v>4742</v>
      </c>
      <c r="C1689" t="s">
        <v>6330</v>
      </c>
      <c r="D1689" t="s">
        <v>5484</v>
      </c>
      <c r="E1689" t="s">
        <v>5576</v>
      </c>
      <c r="G1689">
        <v>1</v>
      </c>
      <c r="H1689" t="s">
        <v>9499</v>
      </c>
      <c r="I1689" t="s">
        <v>6343</v>
      </c>
      <c r="J1689" t="s">
        <v>7753</v>
      </c>
      <c r="K1689" t="s">
        <v>9024</v>
      </c>
    </row>
    <row r="1690" spans="1:11" x14ac:dyDescent="0.3">
      <c r="A1690" t="s">
        <v>9499</v>
      </c>
      <c r="B1690" t="s">
        <v>4743</v>
      </c>
      <c r="C1690" t="s">
        <v>6330</v>
      </c>
      <c r="D1690" t="s">
        <v>5484</v>
      </c>
      <c r="E1690" t="s">
        <v>5576</v>
      </c>
      <c r="G1690">
        <v>1</v>
      </c>
      <c r="H1690" t="s">
        <v>9499</v>
      </c>
      <c r="I1690" t="s">
        <v>6343</v>
      </c>
      <c r="J1690" t="s">
        <v>7753</v>
      </c>
      <c r="K1690" t="s">
        <v>9024</v>
      </c>
    </row>
    <row r="1691" spans="1:11" x14ac:dyDescent="0.3">
      <c r="A1691" t="s">
        <v>9499</v>
      </c>
      <c r="B1691" t="s">
        <v>4744</v>
      </c>
      <c r="C1691" t="s">
        <v>6330</v>
      </c>
      <c r="D1691" t="s">
        <v>5484</v>
      </c>
      <c r="E1691" t="s">
        <v>5576</v>
      </c>
      <c r="G1691">
        <v>1</v>
      </c>
      <c r="H1691" t="s">
        <v>9499</v>
      </c>
      <c r="I1691" t="s">
        <v>6343</v>
      </c>
      <c r="J1691" t="s">
        <v>7753</v>
      </c>
      <c r="K1691" t="s">
        <v>9024</v>
      </c>
    </row>
    <row r="1692" spans="1:11" x14ac:dyDescent="0.3">
      <c r="A1692" t="s">
        <v>9499</v>
      </c>
      <c r="B1692" t="s">
        <v>4745</v>
      </c>
      <c r="C1692" t="s">
        <v>6330</v>
      </c>
      <c r="D1692" t="s">
        <v>5484</v>
      </c>
      <c r="E1692" t="s">
        <v>5576</v>
      </c>
      <c r="G1692">
        <v>1</v>
      </c>
      <c r="H1692" t="s">
        <v>9499</v>
      </c>
      <c r="I1692" t="s">
        <v>6343</v>
      </c>
      <c r="J1692" t="s">
        <v>7753</v>
      </c>
      <c r="K1692" t="s">
        <v>9024</v>
      </c>
    </row>
    <row r="1693" spans="1:11" x14ac:dyDescent="0.3">
      <c r="A1693" t="s">
        <v>9499</v>
      </c>
      <c r="B1693" t="s">
        <v>4746</v>
      </c>
      <c r="C1693" t="s">
        <v>6330</v>
      </c>
      <c r="D1693" t="s">
        <v>5484</v>
      </c>
      <c r="E1693" t="s">
        <v>5576</v>
      </c>
      <c r="G1693">
        <v>1</v>
      </c>
      <c r="H1693" t="s">
        <v>9499</v>
      </c>
      <c r="I1693" t="s">
        <v>6343</v>
      </c>
      <c r="J1693" t="s">
        <v>7753</v>
      </c>
      <c r="K1693" t="s">
        <v>9024</v>
      </c>
    </row>
    <row r="1694" spans="1:11" x14ac:dyDescent="0.3">
      <c r="A1694" t="s">
        <v>9425</v>
      </c>
      <c r="B1694" t="s">
        <v>814</v>
      </c>
      <c r="C1694" t="s">
        <v>6330</v>
      </c>
      <c r="D1694" t="s">
        <v>5484</v>
      </c>
      <c r="E1694" t="s">
        <v>5689</v>
      </c>
      <c r="G1694">
        <v>1</v>
      </c>
      <c r="H1694" t="s">
        <v>9425</v>
      </c>
      <c r="I1694" t="s">
        <v>6343</v>
      </c>
      <c r="J1694" t="s">
        <v>7753</v>
      </c>
      <c r="K1694" t="s">
        <v>8998</v>
      </c>
    </row>
    <row r="1695" spans="1:11" x14ac:dyDescent="0.3">
      <c r="A1695" t="s">
        <v>9837</v>
      </c>
      <c r="B1695" t="s">
        <v>4747</v>
      </c>
      <c r="C1695" t="s">
        <v>6330</v>
      </c>
      <c r="D1695" t="s">
        <v>6130</v>
      </c>
      <c r="E1695" t="s">
        <v>6156</v>
      </c>
      <c r="G1695">
        <v>1</v>
      </c>
      <c r="H1695" t="s">
        <v>9837</v>
      </c>
      <c r="I1695" t="s">
        <v>6343</v>
      </c>
      <c r="J1695" t="s">
        <v>7759</v>
      </c>
      <c r="K1695" t="s">
        <v>9264</v>
      </c>
    </row>
    <row r="1696" spans="1:11" x14ac:dyDescent="0.3">
      <c r="A1696" t="s">
        <v>9871</v>
      </c>
      <c r="B1696" t="s">
        <v>4748</v>
      </c>
      <c r="C1696" t="s">
        <v>6330</v>
      </c>
      <c r="D1696" t="s">
        <v>6130</v>
      </c>
      <c r="E1696" t="s">
        <v>5545</v>
      </c>
      <c r="G1696">
        <v>1</v>
      </c>
      <c r="H1696" t="s">
        <v>9871</v>
      </c>
      <c r="I1696" t="s">
        <v>6343</v>
      </c>
      <c r="J1696" t="s">
        <v>7759</v>
      </c>
      <c r="K1696" t="s">
        <v>9308</v>
      </c>
    </row>
    <row r="1697" spans="1:11" x14ac:dyDescent="0.3">
      <c r="A1697" t="s">
        <v>9826</v>
      </c>
      <c r="B1697" t="s">
        <v>4749</v>
      </c>
      <c r="C1697" t="s">
        <v>6330</v>
      </c>
      <c r="D1697" t="s">
        <v>6130</v>
      </c>
      <c r="E1697" t="s">
        <v>5481</v>
      </c>
      <c r="F1697" t="s">
        <v>5619</v>
      </c>
      <c r="G1697">
        <v>1</v>
      </c>
      <c r="H1697" t="s">
        <v>9826</v>
      </c>
      <c r="I1697" t="s">
        <v>6343</v>
      </c>
      <c r="J1697" t="s">
        <v>7759</v>
      </c>
      <c r="K1697" t="s">
        <v>9260</v>
      </c>
    </row>
    <row r="1698" spans="1:11" x14ac:dyDescent="0.3">
      <c r="A1698" t="s">
        <v>9907</v>
      </c>
      <c r="B1698" t="s">
        <v>4750</v>
      </c>
      <c r="C1698" t="s">
        <v>6330</v>
      </c>
      <c r="D1698" t="s">
        <v>6130</v>
      </c>
      <c r="E1698" t="s">
        <v>5793</v>
      </c>
      <c r="F1698" t="s">
        <v>5590</v>
      </c>
      <c r="G1698">
        <v>1</v>
      </c>
      <c r="H1698" t="s">
        <v>9907</v>
      </c>
      <c r="I1698" t="s">
        <v>6343</v>
      </c>
      <c r="J1698" t="s">
        <v>7759</v>
      </c>
      <c r="K1698" t="s">
        <v>9336</v>
      </c>
    </row>
    <row r="1699" spans="1:11" x14ac:dyDescent="0.3">
      <c r="A1699" t="s">
        <v>9824</v>
      </c>
      <c r="B1699" t="s">
        <v>4154</v>
      </c>
      <c r="C1699" t="s">
        <v>6330</v>
      </c>
      <c r="D1699" t="s">
        <v>6130</v>
      </c>
      <c r="E1699" t="s">
        <v>5590</v>
      </c>
      <c r="G1699">
        <v>1</v>
      </c>
      <c r="H1699" t="s">
        <v>9824</v>
      </c>
      <c r="I1699" t="s">
        <v>6343</v>
      </c>
      <c r="J1699" t="s">
        <v>7759</v>
      </c>
      <c r="K1699" t="s">
        <v>9258</v>
      </c>
    </row>
    <row r="1700" spans="1:11" x14ac:dyDescent="0.3">
      <c r="A1700" t="s">
        <v>9827</v>
      </c>
      <c r="B1700" t="s">
        <v>2786</v>
      </c>
      <c r="C1700" t="s">
        <v>6330</v>
      </c>
      <c r="D1700" t="s">
        <v>6130</v>
      </c>
      <c r="E1700" t="s">
        <v>5481</v>
      </c>
      <c r="F1700" t="s">
        <v>5551</v>
      </c>
      <c r="G1700">
        <v>1</v>
      </c>
      <c r="H1700" t="s">
        <v>9827</v>
      </c>
      <c r="I1700" t="s">
        <v>6343</v>
      </c>
      <c r="J1700" t="s">
        <v>7759</v>
      </c>
      <c r="K1700" t="s">
        <v>9260</v>
      </c>
    </row>
    <row r="1701" spans="1:11" x14ac:dyDescent="0.3">
      <c r="A1701" t="s">
        <v>9836</v>
      </c>
      <c r="B1701" t="s">
        <v>1065</v>
      </c>
      <c r="C1701" t="s">
        <v>6330</v>
      </c>
      <c r="D1701" t="s">
        <v>6130</v>
      </c>
      <c r="E1701" t="s">
        <v>5795</v>
      </c>
      <c r="G1701">
        <v>1</v>
      </c>
      <c r="H1701" t="s">
        <v>9836</v>
      </c>
      <c r="I1701" t="s">
        <v>6343</v>
      </c>
      <c r="J1701" t="s">
        <v>7759</v>
      </c>
      <c r="K1701" t="s">
        <v>9262</v>
      </c>
    </row>
    <row r="1702" spans="1:11" x14ac:dyDescent="0.3">
      <c r="A1702" t="s">
        <v>9836</v>
      </c>
      <c r="B1702" t="s">
        <v>4062</v>
      </c>
      <c r="C1702" t="s">
        <v>6330</v>
      </c>
      <c r="D1702" t="s">
        <v>6130</v>
      </c>
      <c r="E1702" t="s">
        <v>5795</v>
      </c>
      <c r="G1702">
        <v>1</v>
      </c>
      <c r="H1702" t="s">
        <v>9836</v>
      </c>
      <c r="I1702" t="s">
        <v>6343</v>
      </c>
      <c r="J1702" t="s">
        <v>7759</v>
      </c>
      <c r="K1702" t="s">
        <v>9262</v>
      </c>
    </row>
    <row r="1703" spans="1:11" x14ac:dyDescent="0.3">
      <c r="A1703" t="s">
        <v>9835</v>
      </c>
      <c r="B1703" t="s">
        <v>3379</v>
      </c>
      <c r="C1703" t="s">
        <v>6330</v>
      </c>
      <c r="D1703" t="s">
        <v>6130</v>
      </c>
      <c r="E1703" t="s">
        <v>5795</v>
      </c>
      <c r="F1703" t="s">
        <v>6157</v>
      </c>
      <c r="G1703">
        <v>1</v>
      </c>
      <c r="H1703" t="s">
        <v>9835</v>
      </c>
      <c r="I1703" t="s">
        <v>6343</v>
      </c>
      <c r="J1703" t="s">
        <v>7759</v>
      </c>
      <c r="K1703" t="s">
        <v>9262</v>
      </c>
    </row>
    <row r="1704" spans="1:11" x14ac:dyDescent="0.3">
      <c r="A1704" t="s">
        <v>9837</v>
      </c>
      <c r="B1704" t="s">
        <v>3783</v>
      </c>
      <c r="C1704" t="s">
        <v>6330</v>
      </c>
      <c r="D1704" t="s">
        <v>6130</v>
      </c>
      <c r="E1704" t="s">
        <v>6156</v>
      </c>
      <c r="G1704">
        <v>1</v>
      </c>
      <c r="H1704" t="s">
        <v>9837</v>
      </c>
      <c r="I1704" t="s">
        <v>6343</v>
      </c>
      <c r="J1704" t="s">
        <v>7759</v>
      </c>
      <c r="K1704" t="s">
        <v>9264</v>
      </c>
    </row>
    <row r="1705" spans="1:11" x14ac:dyDescent="0.3">
      <c r="A1705" t="s">
        <v>9837</v>
      </c>
      <c r="B1705" t="s">
        <v>4063</v>
      </c>
      <c r="C1705" t="s">
        <v>6330</v>
      </c>
      <c r="D1705" t="s">
        <v>6130</v>
      </c>
      <c r="E1705" t="s">
        <v>6156</v>
      </c>
      <c r="G1705">
        <v>1</v>
      </c>
      <c r="H1705" t="s">
        <v>9837</v>
      </c>
      <c r="I1705" t="s">
        <v>6343</v>
      </c>
      <c r="J1705" t="s">
        <v>7759</v>
      </c>
      <c r="K1705" t="s">
        <v>9264</v>
      </c>
    </row>
    <row r="1706" spans="1:11" x14ac:dyDescent="0.3">
      <c r="A1706" t="s">
        <v>9839</v>
      </c>
      <c r="B1706" t="s">
        <v>1556</v>
      </c>
      <c r="C1706" t="s">
        <v>6330</v>
      </c>
      <c r="D1706" t="s">
        <v>6130</v>
      </c>
      <c r="E1706" t="s">
        <v>6004</v>
      </c>
      <c r="G1706">
        <v>1</v>
      </c>
      <c r="H1706" t="s">
        <v>9839</v>
      </c>
      <c r="I1706" t="s">
        <v>6343</v>
      </c>
      <c r="J1706" t="s">
        <v>7759</v>
      </c>
      <c r="K1706" t="s">
        <v>9268</v>
      </c>
    </row>
    <row r="1707" spans="1:11" x14ac:dyDescent="0.3">
      <c r="A1707" t="s">
        <v>9843</v>
      </c>
      <c r="B1707" t="s">
        <v>4101</v>
      </c>
      <c r="C1707" t="s">
        <v>6330</v>
      </c>
      <c r="D1707" t="s">
        <v>6130</v>
      </c>
      <c r="E1707" t="s">
        <v>6158</v>
      </c>
      <c r="G1707">
        <v>1</v>
      </c>
      <c r="H1707" t="s">
        <v>9843</v>
      </c>
      <c r="I1707" t="s">
        <v>6343</v>
      </c>
      <c r="J1707" t="s">
        <v>7759</v>
      </c>
      <c r="K1707" t="s">
        <v>9274</v>
      </c>
    </row>
    <row r="1708" spans="1:11" x14ac:dyDescent="0.3">
      <c r="A1708" t="s">
        <v>9844</v>
      </c>
      <c r="B1708" t="s">
        <v>2816</v>
      </c>
      <c r="C1708" t="s">
        <v>6330</v>
      </c>
      <c r="D1708" t="s">
        <v>6130</v>
      </c>
      <c r="E1708" t="s">
        <v>6106</v>
      </c>
      <c r="G1708">
        <v>1</v>
      </c>
      <c r="H1708" t="s">
        <v>9844</v>
      </c>
      <c r="I1708" t="s">
        <v>6343</v>
      </c>
      <c r="J1708" t="s">
        <v>7759</v>
      </c>
      <c r="K1708" t="s">
        <v>9276</v>
      </c>
    </row>
    <row r="1709" spans="1:11" x14ac:dyDescent="0.3">
      <c r="A1709" t="s">
        <v>9850</v>
      </c>
      <c r="B1709" t="s">
        <v>4159</v>
      </c>
      <c r="C1709" t="s">
        <v>6330</v>
      </c>
      <c r="D1709" t="s">
        <v>6130</v>
      </c>
      <c r="E1709" t="s">
        <v>5821</v>
      </c>
      <c r="G1709">
        <v>1</v>
      </c>
      <c r="H1709" t="s">
        <v>9850</v>
      </c>
      <c r="I1709" t="s">
        <v>6343</v>
      </c>
      <c r="J1709" t="s">
        <v>7759</v>
      </c>
      <c r="K1709" t="s">
        <v>9286</v>
      </c>
    </row>
    <row r="1710" spans="1:11" x14ac:dyDescent="0.3">
      <c r="A1710" t="s">
        <v>9868</v>
      </c>
      <c r="B1710" t="s">
        <v>1146</v>
      </c>
      <c r="C1710" t="s">
        <v>6330</v>
      </c>
      <c r="D1710" t="s">
        <v>6130</v>
      </c>
      <c r="E1710" t="s">
        <v>5619</v>
      </c>
      <c r="G1710">
        <v>1</v>
      </c>
      <c r="H1710" t="s">
        <v>9868</v>
      </c>
      <c r="I1710" t="s">
        <v>6343</v>
      </c>
      <c r="J1710" t="s">
        <v>7759</v>
      </c>
      <c r="K1710" t="s">
        <v>9302</v>
      </c>
    </row>
    <row r="1711" spans="1:11" x14ac:dyDescent="0.3">
      <c r="A1711" t="s">
        <v>9868</v>
      </c>
      <c r="B1711" t="s">
        <v>3609</v>
      </c>
      <c r="C1711" t="s">
        <v>6330</v>
      </c>
      <c r="D1711" t="s">
        <v>6130</v>
      </c>
      <c r="E1711" t="s">
        <v>5619</v>
      </c>
      <c r="G1711">
        <v>1</v>
      </c>
      <c r="H1711" t="s">
        <v>9868</v>
      </c>
      <c r="I1711" t="s">
        <v>6343</v>
      </c>
      <c r="J1711" t="s">
        <v>7759</v>
      </c>
      <c r="K1711" t="s">
        <v>9302</v>
      </c>
    </row>
    <row r="1712" spans="1:11" x14ac:dyDescent="0.3">
      <c r="A1712" t="s">
        <v>9864</v>
      </c>
      <c r="B1712" t="s">
        <v>4751</v>
      </c>
      <c r="C1712" t="s">
        <v>6330</v>
      </c>
      <c r="D1712" t="s">
        <v>6130</v>
      </c>
      <c r="E1712" t="s">
        <v>5688</v>
      </c>
      <c r="G1712">
        <v>1</v>
      </c>
      <c r="H1712" t="s">
        <v>9864</v>
      </c>
      <c r="I1712" t="s">
        <v>6343</v>
      </c>
      <c r="J1712" t="s">
        <v>7759</v>
      </c>
      <c r="K1712" t="s">
        <v>9298</v>
      </c>
    </row>
    <row r="1713" spans="1:11" x14ac:dyDescent="0.3">
      <c r="A1713" t="s">
        <v>9864</v>
      </c>
      <c r="B1713" t="s">
        <v>1031</v>
      </c>
      <c r="C1713" t="s">
        <v>6330</v>
      </c>
      <c r="D1713" t="s">
        <v>6130</v>
      </c>
      <c r="E1713" t="s">
        <v>5688</v>
      </c>
      <c r="G1713">
        <v>1</v>
      </c>
      <c r="H1713" t="s">
        <v>9864</v>
      </c>
      <c r="I1713" t="s">
        <v>6343</v>
      </c>
      <c r="J1713" t="s">
        <v>7759</v>
      </c>
      <c r="K1713" t="s">
        <v>9298</v>
      </c>
    </row>
    <row r="1714" spans="1:11" x14ac:dyDescent="0.3">
      <c r="A1714" t="s">
        <v>9861</v>
      </c>
      <c r="B1714" t="s">
        <v>957</v>
      </c>
      <c r="C1714" t="s">
        <v>6330</v>
      </c>
      <c r="D1714" t="s">
        <v>6130</v>
      </c>
      <c r="E1714" t="s">
        <v>5688</v>
      </c>
      <c r="F1714" t="s">
        <v>6159</v>
      </c>
      <c r="G1714">
        <v>1</v>
      </c>
      <c r="H1714" t="s">
        <v>9861</v>
      </c>
      <c r="I1714" t="s">
        <v>6343</v>
      </c>
      <c r="J1714" t="s">
        <v>7759</v>
      </c>
      <c r="K1714" t="s">
        <v>9298</v>
      </c>
    </row>
    <row r="1715" spans="1:11" x14ac:dyDescent="0.3">
      <c r="A1715" t="s">
        <v>9864</v>
      </c>
      <c r="B1715" t="s">
        <v>4222</v>
      </c>
      <c r="C1715" t="s">
        <v>6330</v>
      </c>
      <c r="D1715" t="s">
        <v>6130</v>
      </c>
      <c r="E1715" t="s">
        <v>5688</v>
      </c>
      <c r="G1715">
        <v>1</v>
      </c>
      <c r="H1715" t="s">
        <v>9864</v>
      </c>
      <c r="I1715" t="s">
        <v>6343</v>
      </c>
      <c r="J1715" t="s">
        <v>7759</v>
      </c>
      <c r="K1715" t="s">
        <v>9298</v>
      </c>
    </row>
    <row r="1716" spans="1:11" x14ac:dyDescent="0.3">
      <c r="A1716" t="s">
        <v>9867</v>
      </c>
      <c r="B1716" t="s">
        <v>1029</v>
      </c>
      <c r="C1716" t="s">
        <v>6330</v>
      </c>
      <c r="D1716" t="s">
        <v>6130</v>
      </c>
      <c r="E1716" t="s">
        <v>5813</v>
      </c>
      <c r="G1716">
        <v>1</v>
      </c>
      <c r="H1716" t="s">
        <v>9867</v>
      </c>
      <c r="I1716" t="s">
        <v>6343</v>
      </c>
      <c r="J1716" t="s">
        <v>7759</v>
      </c>
      <c r="K1716" t="s">
        <v>9300</v>
      </c>
    </row>
    <row r="1717" spans="1:11" x14ac:dyDescent="0.3">
      <c r="A1717" t="s">
        <v>9867</v>
      </c>
      <c r="B1717" t="s">
        <v>4752</v>
      </c>
      <c r="C1717" t="s">
        <v>6330</v>
      </c>
      <c r="D1717" t="s">
        <v>6130</v>
      </c>
      <c r="E1717" t="s">
        <v>5813</v>
      </c>
      <c r="G1717">
        <v>1</v>
      </c>
      <c r="H1717" t="s">
        <v>9867</v>
      </c>
      <c r="I1717" t="s">
        <v>6343</v>
      </c>
      <c r="J1717" t="s">
        <v>7759</v>
      </c>
      <c r="K1717" t="s">
        <v>9300</v>
      </c>
    </row>
    <row r="1718" spans="1:11" x14ac:dyDescent="0.3">
      <c r="A1718" t="s">
        <v>9824</v>
      </c>
      <c r="B1718" t="s">
        <v>1968</v>
      </c>
      <c r="C1718" t="s">
        <v>6330</v>
      </c>
      <c r="D1718" t="s">
        <v>6130</v>
      </c>
      <c r="E1718" t="s">
        <v>5590</v>
      </c>
      <c r="G1718">
        <v>1</v>
      </c>
      <c r="H1718" t="s">
        <v>9824</v>
      </c>
      <c r="I1718" t="s">
        <v>6343</v>
      </c>
      <c r="J1718" t="s">
        <v>7759</v>
      </c>
      <c r="K1718" t="s">
        <v>9258</v>
      </c>
    </row>
    <row r="1719" spans="1:11" x14ac:dyDescent="0.3">
      <c r="A1719" t="s">
        <v>9826</v>
      </c>
      <c r="B1719" t="s">
        <v>2598</v>
      </c>
      <c r="C1719" t="s">
        <v>6330</v>
      </c>
      <c r="D1719" t="s">
        <v>6130</v>
      </c>
      <c r="E1719" t="s">
        <v>5481</v>
      </c>
      <c r="F1719" t="s">
        <v>5619</v>
      </c>
      <c r="G1719">
        <v>1</v>
      </c>
      <c r="H1719" t="s">
        <v>9826</v>
      </c>
      <c r="I1719" t="s">
        <v>6343</v>
      </c>
      <c r="J1719" t="s">
        <v>7759</v>
      </c>
      <c r="K1719" t="s">
        <v>9260</v>
      </c>
    </row>
    <row r="1720" spans="1:11" x14ac:dyDescent="0.3">
      <c r="A1720" t="s">
        <v>9834</v>
      </c>
      <c r="B1720" t="s">
        <v>1557</v>
      </c>
      <c r="C1720" t="s">
        <v>6330</v>
      </c>
      <c r="D1720" t="s">
        <v>6130</v>
      </c>
      <c r="E1720" t="s">
        <v>5481</v>
      </c>
      <c r="G1720">
        <v>1</v>
      </c>
      <c r="H1720" t="s">
        <v>9834</v>
      </c>
      <c r="I1720" t="s">
        <v>6343</v>
      </c>
      <c r="J1720" t="s">
        <v>7759</v>
      </c>
      <c r="K1720" t="s">
        <v>9260</v>
      </c>
    </row>
    <row r="1721" spans="1:11" x14ac:dyDescent="0.3">
      <c r="A1721" t="s">
        <v>9826</v>
      </c>
      <c r="B1721" t="s">
        <v>309</v>
      </c>
      <c r="C1721" t="s">
        <v>6330</v>
      </c>
      <c r="D1721" t="s">
        <v>6130</v>
      </c>
      <c r="E1721" t="s">
        <v>5481</v>
      </c>
      <c r="F1721" t="s">
        <v>5619</v>
      </c>
      <c r="G1721">
        <v>1</v>
      </c>
      <c r="H1721" t="s">
        <v>9826</v>
      </c>
      <c r="I1721" t="s">
        <v>6343</v>
      </c>
      <c r="J1721" t="s">
        <v>7759</v>
      </c>
      <c r="K1721" t="s">
        <v>9260</v>
      </c>
    </row>
    <row r="1722" spans="1:11" x14ac:dyDescent="0.3">
      <c r="A1722" t="s">
        <v>9826</v>
      </c>
      <c r="B1722" t="s">
        <v>3760</v>
      </c>
      <c r="C1722" t="s">
        <v>6330</v>
      </c>
      <c r="D1722" t="s">
        <v>6130</v>
      </c>
      <c r="E1722" t="s">
        <v>5481</v>
      </c>
      <c r="F1722" t="s">
        <v>5619</v>
      </c>
      <c r="G1722">
        <v>1</v>
      </c>
      <c r="H1722" t="s">
        <v>9826</v>
      </c>
      <c r="I1722" t="s">
        <v>6343</v>
      </c>
      <c r="J1722" t="s">
        <v>7759</v>
      </c>
      <c r="K1722" t="s">
        <v>9260</v>
      </c>
    </row>
    <row r="1723" spans="1:11" x14ac:dyDescent="0.3">
      <c r="A1723" t="s">
        <v>9826</v>
      </c>
      <c r="B1723" t="s">
        <v>3075</v>
      </c>
      <c r="C1723" t="s">
        <v>6330</v>
      </c>
      <c r="D1723" t="s">
        <v>6130</v>
      </c>
      <c r="E1723" t="s">
        <v>5481</v>
      </c>
      <c r="F1723" t="s">
        <v>5619</v>
      </c>
      <c r="G1723">
        <v>1</v>
      </c>
      <c r="H1723" t="s">
        <v>9826</v>
      </c>
      <c r="I1723" t="s">
        <v>6343</v>
      </c>
      <c r="J1723" t="s">
        <v>7759</v>
      </c>
      <c r="K1723" t="s">
        <v>9260</v>
      </c>
    </row>
    <row r="1724" spans="1:11" x14ac:dyDescent="0.3">
      <c r="A1724" t="s">
        <v>9826</v>
      </c>
      <c r="B1724" t="s">
        <v>3069</v>
      </c>
      <c r="C1724" t="s">
        <v>6330</v>
      </c>
      <c r="D1724" t="s">
        <v>6130</v>
      </c>
      <c r="E1724" t="s">
        <v>5481</v>
      </c>
      <c r="F1724" t="s">
        <v>5619</v>
      </c>
      <c r="G1724">
        <v>1</v>
      </c>
      <c r="H1724" t="s">
        <v>9826</v>
      </c>
      <c r="I1724" t="s">
        <v>6343</v>
      </c>
      <c r="J1724" t="s">
        <v>7759</v>
      </c>
      <c r="K1724" t="s">
        <v>9260</v>
      </c>
    </row>
    <row r="1725" spans="1:11" x14ac:dyDescent="0.3">
      <c r="A1725" t="s">
        <v>9826</v>
      </c>
      <c r="B1725" t="s">
        <v>3061</v>
      </c>
      <c r="C1725" t="s">
        <v>6330</v>
      </c>
      <c r="D1725" t="s">
        <v>6130</v>
      </c>
      <c r="E1725" t="s">
        <v>5481</v>
      </c>
      <c r="F1725" t="s">
        <v>5619</v>
      </c>
      <c r="G1725">
        <v>1</v>
      </c>
      <c r="H1725" t="s">
        <v>9826</v>
      </c>
      <c r="I1725" t="s">
        <v>6343</v>
      </c>
      <c r="J1725" t="s">
        <v>7759</v>
      </c>
      <c r="K1725" t="s">
        <v>9260</v>
      </c>
    </row>
    <row r="1726" spans="1:11" x14ac:dyDescent="0.3">
      <c r="A1726" t="s">
        <v>9826</v>
      </c>
      <c r="B1726" t="s">
        <v>2327</v>
      </c>
      <c r="C1726" t="s">
        <v>6330</v>
      </c>
      <c r="D1726" t="s">
        <v>6130</v>
      </c>
      <c r="E1726" t="s">
        <v>5481</v>
      </c>
      <c r="F1726" t="s">
        <v>5619</v>
      </c>
      <c r="G1726">
        <v>1</v>
      </c>
      <c r="H1726" t="s">
        <v>9826</v>
      </c>
      <c r="I1726" t="s">
        <v>6343</v>
      </c>
      <c r="J1726" t="s">
        <v>7759</v>
      </c>
      <c r="K1726" t="s">
        <v>9260</v>
      </c>
    </row>
    <row r="1727" spans="1:11" x14ac:dyDescent="0.3">
      <c r="A1727" t="s">
        <v>9826</v>
      </c>
      <c r="B1727" t="s">
        <v>3469</v>
      </c>
      <c r="C1727" t="s">
        <v>6330</v>
      </c>
      <c r="D1727" t="s">
        <v>6130</v>
      </c>
      <c r="E1727" t="s">
        <v>5481</v>
      </c>
      <c r="F1727" t="s">
        <v>5619</v>
      </c>
      <c r="G1727">
        <v>1</v>
      </c>
      <c r="H1727" t="s">
        <v>9826</v>
      </c>
      <c r="I1727" t="s">
        <v>6343</v>
      </c>
      <c r="J1727" t="s">
        <v>7759</v>
      </c>
      <c r="K1727" t="s">
        <v>9260</v>
      </c>
    </row>
    <row r="1728" spans="1:11" x14ac:dyDescent="0.3">
      <c r="A1728" t="s">
        <v>9826</v>
      </c>
      <c r="B1728" t="s">
        <v>3652</v>
      </c>
      <c r="C1728" t="s">
        <v>6330</v>
      </c>
      <c r="D1728" t="s">
        <v>6130</v>
      </c>
      <c r="E1728" t="s">
        <v>5481</v>
      </c>
      <c r="F1728" t="s">
        <v>5619</v>
      </c>
      <c r="G1728">
        <v>1</v>
      </c>
      <c r="H1728" t="s">
        <v>9826</v>
      </c>
      <c r="I1728" t="s">
        <v>6343</v>
      </c>
      <c r="J1728" t="s">
        <v>7759</v>
      </c>
      <c r="K1728" t="s">
        <v>9260</v>
      </c>
    </row>
    <row r="1729" spans="1:11" x14ac:dyDescent="0.3">
      <c r="A1729" t="s">
        <v>9826</v>
      </c>
      <c r="B1729" t="s">
        <v>3650</v>
      </c>
      <c r="C1729" t="s">
        <v>6330</v>
      </c>
      <c r="D1729" t="s">
        <v>6130</v>
      </c>
      <c r="E1729" t="s">
        <v>5481</v>
      </c>
      <c r="F1729" t="s">
        <v>5619</v>
      </c>
      <c r="G1729">
        <v>1</v>
      </c>
      <c r="H1729" t="s">
        <v>9826</v>
      </c>
      <c r="I1729" t="s">
        <v>6343</v>
      </c>
      <c r="J1729" t="s">
        <v>7759</v>
      </c>
      <c r="K1729" t="s">
        <v>9260</v>
      </c>
    </row>
    <row r="1730" spans="1:11" x14ac:dyDescent="0.3">
      <c r="A1730" t="s">
        <v>9826</v>
      </c>
      <c r="B1730" t="s">
        <v>4008</v>
      </c>
      <c r="C1730" t="s">
        <v>6330</v>
      </c>
      <c r="D1730" t="s">
        <v>6130</v>
      </c>
      <c r="E1730" t="s">
        <v>5481</v>
      </c>
      <c r="F1730" t="s">
        <v>5619</v>
      </c>
      <c r="G1730">
        <v>1</v>
      </c>
      <c r="H1730" t="s">
        <v>9826</v>
      </c>
      <c r="I1730" t="s">
        <v>6343</v>
      </c>
      <c r="J1730" t="s">
        <v>7759</v>
      </c>
      <c r="K1730" t="s">
        <v>9260</v>
      </c>
    </row>
    <row r="1731" spans="1:11" x14ac:dyDescent="0.3">
      <c r="A1731" t="s">
        <v>9826</v>
      </c>
      <c r="B1731" t="s">
        <v>3705</v>
      </c>
      <c r="C1731" t="s">
        <v>6330</v>
      </c>
      <c r="D1731" t="s">
        <v>6130</v>
      </c>
      <c r="E1731" t="s">
        <v>5481</v>
      </c>
      <c r="F1731" t="s">
        <v>5619</v>
      </c>
      <c r="G1731">
        <v>1</v>
      </c>
      <c r="H1731" t="s">
        <v>9826</v>
      </c>
      <c r="I1731" t="s">
        <v>6343</v>
      </c>
      <c r="J1731" t="s">
        <v>7759</v>
      </c>
      <c r="K1731" t="s">
        <v>9260</v>
      </c>
    </row>
    <row r="1732" spans="1:11" x14ac:dyDescent="0.3">
      <c r="A1732" t="s">
        <v>9826</v>
      </c>
      <c r="B1732" t="s">
        <v>1586</v>
      </c>
      <c r="C1732" t="s">
        <v>6330</v>
      </c>
      <c r="D1732" t="s">
        <v>6130</v>
      </c>
      <c r="E1732" t="s">
        <v>5481</v>
      </c>
      <c r="F1732" t="s">
        <v>5619</v>
      </c>
      <c r="G1732">
        <v>1</v>
      </c>
      <c r="H1732" t="s">
        <v>9826</v>
      </c>
      <c r="I1732" t="s">
        <v>6343</v>
      </c>
      <c r="J1732" t="s">
        <v>7759</v>
      </c>
      <c r="K1732" t="s">
        <v>9260</v>
      </c>
    </row>
    <row r="1733" spans="1:11" x14ac:dyDescent="0.3">
      <c r="A1733" t="s">
        <v>9826</v>
      </c>
      <c r="B1733" t="s">
        <v>1757</v>
      </c>
      <c r="C1733" t="s">
        <v>6330</v>
      </c>
      <c r="D1733" t="s">
        <v>6130</v>
      </c>
      <c r="E1733" t="s">
        <v>5481</v>
      </c>
      <c r="F1733" t="s">
        <v>5619</v>
      </c>
      <c r="G1733">
        <v>1</v>
      </c>
      <c r="H1733" t="s">
        <v>9826</v>
      </c>
      <c r="I1733" t="s">
        <v>6343</v>
      </c>
      <c r="J1733" t="s">
        <v>7759</v>
      </c>
      <c r="K1733" t="s">
        <v>9260</v>
      </c>
    </row>
    <row r="1734" spans="1:11" x14ac:dyDescent="0.3">
      <c r="A1734" t="s">
        <v>9826</v>
      </c>
      <c r="B1734" t="s">
        <v>3812</v>
      </c>
      <c r="C1734" t="s">
        <v>6330</v>
      </c>
      <c r="D1734" t="s">
        <v>6130</v>
      </c>
      <c r="E1734" t="s">
        <v>5481</v>
      </c>
      <c r="F1734" t="s">
        <v>5619</v>
      </c>
      <c r="G1734">
        <v>1</v>
      </c>
      <c r="H1734" t="s">
        <v>9826</v>
      </c>
      <c r="I1734" t="s">
        <v>6343</v>
      </c>
      <c r="J1734" t="s">
        <v>7759</v>
      </c>
      <c r="K1734" t="s">
        <v>9260</v>
      </c>
    </row>
    <row r="1735" spans="1:11" x14ac:dyDescent="0.3">
      <c r="A1735" t="s">
        <v>9826</v>
      </c>
      <c r="B1735" t="s">
        <v>1589</v>
      </c>
      <c r="C1735" t="s">
        <v>6330</v>
      </c>
      <c r="D1735" t="s">
        <v>6130</v>
      </c>
      <c r="E1735" t="s">
        <v>5481</v>
      </c>
      <c r="F1735" t="s">
        <v>5619</v>
      </c>
      <c r="G1735">
        <v>1</v>
      </c>
      <c r="H1735" t="s">
        <v>9826</v>
      </c>
      <c r="I1735" t="s">
        <v>6343</v>
      </c>
      <c r="J1735" t="s">
        <v>7759</v>
      </c>
      <c r="K1735" t="s">
        <v>9260</v>
      </c>
    </row>
    <row r="1736" spans="1:11" x14ac:dyDescent="0.3">
      <c r="A1736" t="s">
        <v>9826</v>
      </c>
      <c r="B1736" t="s">
        <v>3649</v>
      </c>
      <c r="C1736" t="s">
        <v>6330</v>
      </c>
      <c r="D1736" t="s">
        <v>6130</v>
      </c>
      <c r="E1736" t="s">
        <v>5481</v>
      </c>
      <c r="F1736" t="s">
        <v>5619</v>
      </c>
      <c r="G1736">
        <v>1</v>
      </c>
      <c r="H1736" t="s">
        <v>9826</v>
      </c>
      <c r="I1736" t="s">
        <v>6343</v>
      </c>
      <c r="J1736" t="s">
        <v>7759</v>
      </c>
      <c r="K1736" t="s">
        <v>9260</v>
      </c>
    </row>
    <row r="1737" spans="1:11" x14ac:dyDescent="0.3">
      <c r="A1737" t="s">
        <v>7635</v>
      </c>
      <c r="B1737" t="s">
        <v>3633</v>
      </c>
      <c r="C1737" t="s">
        <v>7</v>
      </c>
      <c r="D1737" t="s">
        <v>6130</v>
      </c>
      <c r="E1737" t="s">
        <v>5481</v>
      </c>
      <c r="F1737" t="s">
        <v>5619</v>
      </c>
      <c r="G1737">
        <v>1</v>
      </c>
      <c r="H1737" t="s">
        <v>7635</v>
      </c>
      <c r="I1737" t="s">
        <v>6337</v>
      </c>
      <c r="J1737" t="s">
        <v>6796</v>
      </c>
      <c r="K1737" t="s">
        <v>7433</v>
      </c>
    </row>
    <row r="1738" spans="1:11" x14ac:dyDescent="0.3">
      <c r="A1738" t="s">
        <v>9831</v>
      </c>
      <c r="B1738" t="s">
        <v>97</v>
      </c>
      <c r="C1738" t="s">
        <v>6330</v>
      </c>
      <c r="D1738" t="s">
        <v>6130</v>
      </c>
      <c r="E1738" t="s">
        <v>5481</v>
      </c>
      <c r="F1738" t="s">
        <v>5690</v>
      </c>
      <c r="G1738">
        <v>1</v>
      </c>
      <c r="H1738" t="s">
        <v>9831</v>
      </c>
      <c r="I1738" t="s">
        <v>6343</v>
      </c>
      <c r="J1738" t="s">
        <v>7759</v>
      </c>
      <c r="K1738" t="s">
        <v>9260</v>
      </c>
    </row>
    <row r="1739" spans="1:11" x14ac:dyDescent="0.3">
      <c r="A1739" t="s">
        <v>9826</v>
      </c>
      <c r="B1739" t="s">
        <v>1062</v>
      </c>
      <c r="C1739" t="s">
        <v>6330</v>
      </c>
      <c r="D1739" t="s">
        <v>6130</v>
      </c>
      <c r="E1739" t="s">
        <v>5481</v>
      </c>
      <c r="F1739" t="s">
        <v>5619</v>
      </c>
      <c r="G1739">
        <v>1</v>
      </c>
      <c r="H1739" t="s">
        <v>9826</v>
      </c>
      <c r="I1739" t="s">
        <v>6343</v>
      </c>
      <c r="J1739" t="s">
        <v>7759</v>
      </c>
      <c r="K1739" t="s">
        <v>9260</v>
      </c>
    </row>
    <row r="1740" spans="1:11" x14ac:dyDescent="0.3">
      <c r="A1740" t="s">
        <v>9828</v>
      </c>
      <c r="B1740" t="s">
        <v>4006</v>
      </c>
      <c r="C1740" t="s">
        <v>6330</v>
      </c>
      <c r="D1740" t="s">
        <v>6130</v>
      </c>
      <c r="E1740" t="s">
        <v>5481</v>
      </c>
      <c r="F1740" t="s">
        <v>5820</v>
      </c>
      <c r="G1740">
        <v>1</v>
      </c>
      <c r="H1740" t="s">
        <v>9828</v>
      </c>
      <c r="I1740" t="s">
        <v>6343</v>
      </c>
      <c r="J1740" t="s">
        <v>7759</v>
      </c>
      <c r="K1740" t="s">
        <v>9260</v>
      </c>
    </row>
    <row r="1741" spans="1:11" x14ac:dyDescent="0.3">
      <c r="A1741" t="s">
        <v>9825</v>
      </c>
      <c r="B1741" t="s">
        <v>4098</v>
      </c>
      <c r="C1741" t="s">
        <v>6330</v>
      </c>
      <c r="D1741" t="s">
        <v>6130</v>
      </c>
      <c r="E1741" t="s">
        <v>5481</v>
      </c>
      <c r="F1741" t="s">
        <v>5939</v>
      </c>
      <c r="G1741">
        <v>1</v>
      </c>
      <c r="H1741" t="s">
        <v>9825</v>
      </c>
      <c r="I1741" t="s">
        <v>6343</v>
      </c>
      <c r="J1741" t="s">
        <v>7759</v>
      </c>
      <c r="K1741" t="s">
        <v>9260</v>
      </c>
    </row>
    <row r="1742" spans="1:11" x14ac:dyDescent="0.3">
      <c r="A1742" t="s">
        <v>9827</v>
      </c>
      <c r="B1742" t="s">
        <v>3895</v>
      </c>
      <c r="C1742" t="s">
        <v>6330</v>
      </c>
      <c r="D1742" t="s">
        <v>6130</v>
      </c>
      <c r="E1742" t="s">
        <v>5481</v>
      </c>
      <c r="F1742" t="s">
        <v>5551</v>
      </c>
      <c r="G1742">
        <v>1</v>
      </c>
      <c r="H1742" t="s">
        <v>9827</v>
      </c>
      <c r="I1742" t="s">
        <v>6343</v>
      </c>
      <c r="J1742" t="s">
        <v>7759</v>
      </c>
      <c r="K1742" t="s">
        <v>9260</v>
      </c>
    </row>
    <row r="1743" spans="1:11" x14ac:dyDescent="0.3">
      <c r="A1743" t="s">
        <v>9827</v>
      </c>
      <c r="B1743" t="s">
        <v>2832</v>
      </c>
      <c r="C1743" t="s">
        <v>6330</v>
      </c>
      <c r="D1743" t="s">
        <v>6130</v>
      </c>
      <c r="E1743" t="s">
        <v>5481</v>
      </c>
      <c r="F1743" t="s">
        <v>5551</v>
      </c>
      <c r="G1743">
        <v>1</v>
      </c>
      <c r="H1743" t="s">
        <v>9827</v>
      </c>
      <c r="I1743" t="s">
        <v>6343</v>
      </c>
      <c r="J1743" t="s">
        <v>7759</v>
      </c>
      <c r="K1743" t="s">
        <v>9260</v>
      </c>
    </row>
    <row r="1744" spans="1:11" x14ac:dyDescent="0.3">
      <c r="A1744" t="s">
        <v>9829</v>
      </c>
      <c r="B1744" t="s">
        <v>2467</v>
      </c>
      <c r="C1744" t="s">
        <v>6330</v>
      </c>
      <c r="D1744" t="s">
        <v>6130</v>
      </c>
      <c r="E1744" t="s">
        <v>5481</v>
      </c>
      <c r="F1744" t="s">
        <v>5713</v>
      </c>
      <c r="G1744">
        <v>1</v>
      </c>
      <c r="H1744" t="s">
        <v>9829</v>
      </c>
      <c r="I1744" t="s">
        <v>6343</v>
      </c>
      <c r="J1744" t="s">
        <v>7759</v>
      </c>
      <c r="K1744" t="s">
        <v>9260</v>
      </c>
    </row>
    <row r="1745" spans="1:11" x14ac:dyDescent="0.3">
      <c r="A1745" t="s">
        <v>9833</v>
      </c>
      <c r="B1745" t="s">
        <v>2466</v>
      </c>
      <c r="C1745" t="s">
        <v>6330</v>
      </c>
      <c r="D1745" t="s">
        <v>6130</v>
      </c>
      <c r="E1745" t="s">
        <v>5481</v>
      </c>
      <c r="F1745" t="s">
        <v>5621</v>
      </c>
      <c r="G1745">
        <v>1</v>
      </c>
      <c r="H1745" t="s">
        <v>9833</v>
      </c>
      <c r="I1745" t="s">
        <v>6343</v>
      </c>
      <c r="J1745" t="s">
        <v>7759</v>
      </c>
      <c r="K1745" t="s">
        <v>9260</v>
      </c>
    </row>
    <row r="1746" spans="1:11" x14ac:dyDescent="0.3">
      <c r="A1746" t="s">
        <v>9837</v>
      </c>
      <c r="B1746" t="s">
        <v>2349</v>
      </c>
      <c r="C1746" t="s">
        <v>6330</v>
      </c>
      <c r="D1746" t="s">
        <v>6130</v>
      </c>
      <c r="E1746" t="s">
        <v>6156</v>
      </c>
      <c r="G1746">
        <v>1</v>
      </c>
      <c r="H1746" t="s">
        <v>9837</v>
      </c>
      <c r="I1746" t="s">
        <v>6343</v>
      </c>
      <c r="J1746" t="s">
        <v>7759</v>
      </c>
      <c r="K1746" t="s">
        <v>9264</v>
      </c>
    </row>
    <row r="1747" spans="1:11" x14ac:dyDescent="0.3">
      <c r="A1747" t="s">
        <v>9838</v>
      </c>
      <c r="B1747" t="s">
        <v>1535</v>
      </c>
      <c r="C1747" t="s">
        <v>6330</v>
      </c>
      <c r="D1747" t="s">
        <v>6130</v>
      </c>
      <c r="E1747" t="s">
        <v>5478</v>
      </c>
      <c r="G1747">
        <v>1</v>
      </c>
      <c r="H1747" t="s">
        <v>9838</v>
      </c>
      <c r="I1747" t="s">
        <v>6343</v>
      </c>
      <c r="J1747" t="s">
        <v>7759</v>
      </c>
      <c r="K1747" t="s">
        <v>9266</v>
      </c>
    </row>
    <row r="1748" spans="1:11" x14ac:dyDescent="0.3">
      <c r="A1748" t="s">
        <v>7392</v>
      </c>
      <c r="B1748" t="s">
        <v>3154</v>
      </c>
      <c r="C1748" t="s">
        <v>5616</v>
      </c>
      <c r="D1748" t="s">
        <v>6130</v>
      </c>
      <c r="E1748" t="s">
        <v>5478</v>
      </c>
      <c r="G1748">
        <v>1</v>
      </c>
      <c r="H1748" t="s">
        <v>7392</v>
      </c>
      <c r="I1748" t="s">
        <v>6336</v>
      </c>
      <c r="J1748" t="s">
        <v>6721</v>
      </c>
      <c r="K1748" t="s">
        <v>7241</v>
      </c>
    </row>
    <row r="1749" spans="1:11" x14ac:dyDescent="0.3">
      <c r="A1749" t="s">
        <v>9842</v>
      </c>
      <c r="B1749" t="s">
        <v>2912</v>
      </c>
      <c r="C1749" t="s">
        <v>6330</v>
      </c>
      <c r="D1749" t="s">
        <v>6130</v>
      </c>
      <c r="E1749" t="s">
        <v>5678</v>
      </c>
      <c r="G1749">
        <v>1</v>
      </c>
      <c r="H1749" t="s">
        <v>9842</v>
      </c>
      <c r="I1749" t="s">
        <v>6343</v>
      </c>
      <c r="J1749" t="s">
        <v>7759</v>
      </c>
      <c r="K1749" t="s">
        <v>9272</v>
      </c>
    </row>
    <row r="1750" spans="1:11" x14ac:dyDescent="0.3">
      <c r="A1750" t="s">
        <v>7641</v>
      </c>
      <c r="B1750" t="s">
        <v>3950</v>
      </c>
      <c r="C1750" t="s">
        <v>7</v>
      </c>
      <c r="D1750" t="s">
        <v>6130</v>
      </c>
      <c r="E1750" t="s">
        <v>5678</v>
      </c>
      <c r="G1750">
        <v>1</v>
      </c>
      <c r="H1750" t="s">
        <v>7641</v>
      </c>
      <c r="I1750" t="s">
        <v>6337</v>
      </c>
      <c r="J1750" t="s">
        <v>6796</v>
      </c>
      <c r="K1750" t="s">
        <v>7436</v>
      </c>
    </row>
    <row r="1751" spans="1:11" x14ac:dyDescent="0.3">
      <c r="A1751" t="s">
        <v>9845</v>
      </c>
      <c r="B1751" t="s">
        <v>1418</v>
      </c>
      <c r="C1751" t="s">
        <v>6330</v>
      </c>
      <c r="D1751" t="s">
        <v>6130</v>
      </c>
      <c r="E1751" t="s">
        <v>6102</v>
      </c>
      <c r="G1751">
        <v>1</v>
      </c>
      <c r="H1751" t="s">
        <v>9845</v>
      </c>
      <c r="I1751" t="s">
        <v>6343</v>
      </c>
      <c r="J1751" t="s">
        <v>7759</v>
      </c>
      <c r="K1751" t="s">
        <v>9278</v>
      </c>
    </row>
    <row r="1752" spans="1:11" x14ac:dyDescent="0.3">
      <c r="A1752" t="s">
        <v>9846</v>
      </c>
      <c r="B1752" t="s">
        <v>4193</v>
      </c>
      <c r="C1752" t="s">
        <v>6330</v>
      </c>
      <c r="D1752" t="s">
        <v>6130</v>
      </c>
      <c r="E1752" t="s">
        <v>5487</v>
      </c>
      <c r="G1752">
        <v>1</v>
      </c>
      <c r="H1752" t="s">
        <v>9846</v>
      </c>
      <c r="I1752" t="s">
        <v>6343</v>
      </c>
      <c r="J1752" t="s">
        <v>7759</v>
      </c>
      <c r="K1752" t="s">
        <v>9280</v>
      </c>
    </row>
    <row r="1753" spans="1:11" x14ac:dyDescent="0.3">
      <c r="A1753" t="s">
        <v>9848</v>
      </c>
      <c r="B1753" t="s">
        <v>2492</v>
      </c>
      <c r="C1753" t="s">
        <v>6330</v>
      </c>
      <c r="D1753" t="s">
        <v>6130</v>
      </c>
      <c r="E1753" t="s">
        <v>5506</v>
      </c>
      <c r="G1753">
        <v>1</v>
      </c>
      <c r="H1753" t="s">
        <v>9848</v>
      </c>
      <c r="I1753" t="s">
        <v>6343</v>
      </c>
      <c r="J1753" t="s">
        <v>7759</v>
      </c>
      <c r="K1753" t="s">
        <v>9282</v>
      </c>
    </row>
    <row r="1754" spans="1:11" x14ac:dyDescent="0.3">
      <c r="A1754" t="s">
        <v>9847</v>
      </c>
      <c r="B1754" t="s">
        <v>4190</v>
      </c>
      <c r="C1754" t="s">
        <v>6330</v>
      </c>
      <c r="D1754" t="s">
        <v>6130</v>
      </c>
      <c r="E1754" t="s">
        <v>5506</v>
      </c>
      <c r="F1754" t="s">
        <v>5545</v>
      </c>
      <c r="G1754">
        <v>1</v>
      </c>
      <c r="H1754" t="s">
        <v>9847</v>
      </c>
      <c r="I1754" t="s">
        <v>6343</v>
      </c>
      <c r="J1754" t="s">
        <v>7759</v>
      </c>
      <c r="K1754" t="s">
        <v>9282</v>
      </c>
    </row>
    <row r="1755" spans="1:11" x14ac:dyDescent="0.3">
      <c r="A1755" t="s">
        <v>9847</v>
      </c>
      <c r="B1755" t="s">
        <v>2685</v>
      </c>
      <c r="C1755" t="s">
        <v>6330</v>
      </c>
      <c r="D1755" t="s">
        <v>6130</v>
      </c>
      <c r="E1755" t="s">
        <v>5506</v>
      </c>
      <c r="F1755" t="s">
        <v>5545</v>
      </c>
      <c r="G1755">
        <v>1</v>
      </c>
      <c r="H1755" t="s">
        <v>9847</v>
      </c>
      <c r="I1755" t="s">
        <v>6343</v>
      </c>
      <c r="J1755" t="s">
        <v>7759</v>
      </c>
      <c r="K1755" t="s">
        <v>9282</v>
      </c>
    </row>
    <row r="1756" spans="1:11" x14ac:dyDescent="0.3">
      <c r="A1756" t="s">
        <v>9849</v>
      </c>
      <c r="B1756" t="s">
        <v>2116</v>
      </c>
      <c r="C1756" t="s">
        <v>6330</v>
      </c>
      <c r="D1756" t="s">
        <v>6130</v>
      </c>
      <c r="E1756" t="s">
        <v>6101</v>
      </c>
      <c r="G1756">
        <v>1</v>
      </c>
      <c r="H1756" t="s">
        <v>9849</v>
      </c>
      <c r="I1756" t="s">
        <v>6343</v>
      </c>
      <c r="J1756" t="s">
        <v>7759</v>
      </c>
      <c r="K1756" t="s">
        <v>9284</v>
      </c>
    </row>
    <row r="1757" spans="1:11" x14ac:dyDescent="0.3">
      <c r="A1757" t="s">
        <v>9849</v>
      </c>
      <c r="B1757" t="s">
        <v>777</v>
      </c>
      <c r="C1757" t="s">
        <v>6330</v>
      </c>
      <c r="D1757" t="s">
        <v>6130</v>
      </c>
      <c r="E1757" t="s">
        <v>6101</v>
      </c>
      <c r="G1757">
        <v>1</v>
      </c>
      <c r="H1757" t="s">
        <v>9849</v>
      </c>
      <c r="I1757" t="s">
        <v>6343</v>
      </c>
      <c r="J1757" t="s">
        <v>7759</v>
      </c>
      <c r="K1757" t="s">
        <v>9284</v>
      </c>
    </row>
    <row r="1758" spans="1:11" x14ac:dyDescent="0.3">
      <c r="A1758" t="s">
        <v>9850</v>
      </c>
      <c r="B1758" t="s">
        <v>1045</v>
      </c>
      <c r="C1758" t="s">
        <v>6330</v>
      </c>
      <c r="D1758" t="s">
        <v>6130</v>
      </c>
      <c r="E1758" t="s">
        <v>5821</v>
      </c>
      <c r="G1758">
        <v>1</v>
      </c>
      <c r="H1758" t="s">
        <v>9850</v>
      </c>
      <c r="I1758" t="s">
        <v>6343</v>
      </c>
      <c r="J1758" t="s">
        <v>7759</v>
      </c>
      <c r="K1758" t="s">
        <v>9286</v>
      </c>
    </row>
    <row r="1759" spans="1:11" x14ac:dyDescent="0.3">
      <c r="A1759" t="s">
        <v>7401</v>
      </c>
      <c r="B1759" t="s">
        <v>2280</v>
      </c>
      <c r="C1759" t="s">
        <v>5616</v>
      </c>
      <c r="D1759" t="s">
        <v>6130</v>
      </c>
      <c r="E1759" t="s">
        <v>5821</v>
      </c>
      <c r="G1759">
        <v>1</v>
      </c>
      <c r="H1759" t="s">
        <v>7401</v>
      </c>
      <c r="I1759" t="s">
        <v>6336</v>
      </c>
      <c r="J1759" t="s">
        <v>6721</v>
      </c>
      <c r="K1759" t="s">
        <v>7247</v>
      </c>
    </row>
    <row r="1760" spans="1:11" x14ac:dyDescent="0.3">
      <c r="A1760" t="s">
        <v>9850</v>
      </c>
      <c r="B1760" t="s">
        <v>3904</v>
      </c>
      <c r="C1760" t="s">
        <v>6330</v>
      </c>
      <c r="D1760" t="s">
        <v>6130</v>
      </c>
      <c r="E1760" t="s">
        <v>5821</v>
      </c>
      <c r="G1760">
        <v>1</v>
      </c>
      <c r="H1760" t="s">
        <v>9850</v>
      </c>
      <c r="I1760" t="s">
        <v>6343</v>
      </c>
      <c r="J1760" t="s">
        <v>7759</v>
      </c>
      <c r="K1760" t="s">
        <v>9286</v>
      </c>
    </row>
    <row r="1761" spans="1:11" x14ac:dyDescent="0.3">
      <c r="A1761" t="s">
        <v>7401</v>
      </c>
      <c r="B1761" t="s">
        <v>3156</v>
      </c>
      <c r="C1761" t="s">
        <v>5616</v>
      </c>
      <c r="D1761" t="s">
        <v>6130</v>
      </c>
      <c r="E1761" t="s">
        <v>5821</v>
      </c>
      <c r="G1761">
        <v>1</v>
      </c>
      <c r="H1761" t="s">
        <v>7401</v>
      </c>
      <c r="I1761" t="s">
        <v>6336</v>
      </c>
      <c r="J1761" t="s">
        <v>6721</v>
      </c>
      <c r="K1761" t="s">
        <v>7247</v>
      </c>
    </row>
    <row r="1762" spans="1:11" x14ac:dyDescent="0.3">
      <c r="A1762" t="s">
        <v>9853</v>
      </c>
      <c r="B1762" t="s">
        <v>1011</v>
      </c>
      <c r="C1762" t="s">
        <v>6330</v>
      </c>
      <c r="D1762" t="s">
        <v>6130</v>
      </c>
      <c r="E1762" t="s">
        <v>5825</v>
      </c>
      <c r="G1762">
        <v>1</v>
      </c>
      <c r="H1762" t="s">
        <v>9853</v>
      </c>
      <c r="I1762" t="s">
        <v>6343</v>
      </c>
      <c r="J1762" t="s">
        <v>7759</v>
      </c>
      <c r="K1762" t="s">
        <v>9288</v>
      </c>
    </row>
    <row r="1763" spans="1:11" x14ac:dyDescent="0.3">
      <c r="A1763" t="s">
        <v>9851</v>
      </c>
      <c r="B1763" t="s">
        <v>747</v>
      </c>
      <c r="C1763" t="s">
        <v>6330</v>
      </c>
      <c r="D1763" t="s">
        <v>6130</v>
      </c>
      <c r="E1763" t="s">
        <v>5825</v>
      </c>
      <c r="F1763" t="s">
        <v>5588</v>
      </c>
      <c r="G1763">
        <v>1</v>
      </c>
      <c r="H1763" t="s">
        <v>9851</v>
      </c>
      <c r="I1763" t="s">
        <v>6343</v>
      </c>
      <c r="J1763" t="s">
        <v>7759</v>
      </c>
      <c r="K1763" t="s">
        <v>9288</v>
      </c>
    </row>
    <row r="1764" spans="1:11" x14ac:dyDescent="0.3">
      <c r="A1764" t="s">
        <v>9851</v>
      </c>
      <c r="B1764" t="s">
        <v>4753</v>
      </c>
      <c r="C1764" t="s">
        <v>6330</v>
      </c>
      <c r="D1764" t="s">
        <v>6130</v>
      </c>
      <c r="E1764" t="s">
        <v>5825</v>
      </c>
      <c r="F1764" t="s">
        <v>5588</v>
      </c>
      <c r="G1764">
        <v>1</v>
      </c>
      <c r="H1764" t="s">
        <v>9851</v>
      </c>
      <c r="I1764" t="s">
        <v>6343</v>
      </c>
      <c r="J1764" t="s">
        <v>7759</v>
      </c>
      <c r="K1764" t="s">
        <v>9288</v>
      </c>
    </row>
    <row r="1765" spans="1:11" x14ac:dyDescent="0.3">
      <c r="A1765" t="s">
        <v>9851</v>
      </c>
      <c r="B1765" t="s">
        <v>3004</v>
      </c>
      <c r="C1765" t="s">
        <v>6330</v>
      </c>
      <c r="D1765" t="s">
        <v>6130</v>
      </c>
      <c r="E1765" t="s">
        <v>5825</v>
      </c>
      <c r="F1765" t="s">
        <v>5588</v>
      </c>
      <c r="G1765">
        <v>1</v>
      </c>
      <c r="H1765" t="s">
        <v>9851</v>
      </c>
      <c r="I1765" t="s">
        <v>6343</v>
      </c>
      <c r="J1765" t="s">
        <v>7759</v>
      </c>
      <c r="K1765" t="s">
        <v>9288</v>
      </c>
    </row>
    <row r="1766" spans="1:11" x14ac:dyDescent="0.3">
      <c r="A1766" t="s">
        <v>9852</v>
      </c>
      <c r="B1766" t="s">
        <v>3868</v>
      </c>
      <c r="C1766" t="s">
        <v>6330</v>
      </c>
      <c r="D1766" t="s">
        <v>6130</v>
      </c>
      <c r="E1766" t="s">
        <v>5825</v>
      </c>
      <c r="F1766" t="s">
        <v>5946</v>
      </c>
      <c r="G1766">
        <v>1</v>
      </c>
      <c r="H1766" t="s">
        <v>9852</v>
      </c>
      <c r="I1766" t="s">
        <v>6343</v>
      </c>
      <c r="J1766" t="s">
        <v>7759</v>
      </c>
      <c r="K1766" t="s">
        <v>9288</v>
      </c>
    </row>
    <row r="1767" spans="1:11" x14ac:dyDescent="0.3">
      <c r="A1767" t="s">
        <v>9852</v>
      </c>
      <c r="B1767" t="s">
        <v>3881</v>
      </c>
      <c r="C1767" t="s">
        <v>6330</v>
      </c>
      <c r="D1767" t="s">
        <v>6130</v>
      </c>
      <c r="E1767" t="s">
        <v>5825</v>
      </c>
      <c r="F1767" t="s">
        <v>5946</v>
      </c>
      <c r="G1767">
        <v>1</v>
      </c>
      <c r="H1767" t="s">
        <v>9852</v>
      </c>
      <c r="I1767" t="s">
        <v>6343</v>
      </c>
      <c r="J1767" t="s">
        <v>7759</v>
      </c>
      <c r="K1767" t="s">
        <v>9288</v>
      </c>
    </row>
    <row r="1768" spans="1:11" x14ac:dyDescent="0.3">
      <c r="A1768" t="s">
        <v>9852</v>
      </c>
      <c r="B1768" t="s">
        <v>3862</v>
      </c>
      <c r="C1768" t="s">
        <v>6330</v>
      </c>
      <c r="D1768" t="s">
        <v>6130</v>
      </c>
      <c r="E1768" t="s">
        <v>5825</v>
      </c>
      <c r="F1768" t="s">
        <v>5946</v>
      </c>
      <c r="G1768">
        <v>1</v>
      </c>
      <c r="H1768" t="s">
        <v>9852</v>
      </c>
      <c r="I1768" t="s">
        <v>6343</v>
      </c>
      <c r="J1768" t="s">
        <v>7759</v>
      </c>
      <c r="K1768" t="s">
        <v>9288</v>
      </c>
    </row>
    <row r="1769" spans="1:11" x14ac:dyDescent="0.3">
      <c r="A1769" t="s">
        <v>9852</v>
      </c>
      <c r="B1769" t="s">
        <v>4157</v>
      </c>
      <c r="C1769" t="s">
        <v>6330</v>
      </c>
      <c r="D1769" t="s">
        <v>6130</v>
      </c>
      <c r="E1769" t="s">
        <v>5825</v>
      </c>
      <c r="F1769" t="s">
        <v>5946</v>
      </c>
      <c r="G1769">
        <v>1</v>
      </c>
      <c r="H1769" t="s">
        <v>9852</v>
      </c>
      <c r="I1769" t="s">
        <v>6343</v>
      </c>
      <c r="J1769" t="s">
        <v>7759</v>
      </c>
      <c r="K1769" t="s">
        <v>9288</v>
      </c>
    </row>
    <row r="1770" spans="1:11" x14ac:dyDescent="0.3">
      <c r="A1770" t="s">
        <v>9852</v>
      </c>
      <c r="B1770" t="s">
        <v>4158</v>
      </c>
      <c r="C1770" t="s">
        <v>6330</v>
      </c>
      <c r="D1770" t="s">
        <v>6130</v>
      </c>
      <c r="E1770" t="s">
        <v>5825</v>
      </c>
      <c r="F1770" t="s">
        <v>5946</v>
      </c>
      <c r="G1770">
        <v>1</v>
      </c>
      <c r="H1770" t="s">
        <v>9852</v>
      </c>
      <c r="I1770" t="s">
        <v>6343</v>
      </c>
      <c r="J1770" t="s">
        <v>7759</v>
      </c>
      <c r="K1770" t="s">
        <v>9288</v>
      </c>
    </row>
    <row r="1771" spans="1:11" x14ac:dyDescent="0.3">
      <c r="A1771" t="s">
        <v>9852</v>
      </c>
      <c r="B1771" t="s">
        <v>3121</v>
      </c>
      <c r="C1771" t="s">
        <v>6330</v>
      </c>
      <c r="D1771" t="s">
        <v>6130</v>
      </c>
      <c r="E1771" t="s">
        <v>5825</v>
      </c>
      <c r="F1771" t="s">
        <v>5946</v>
      </c>
      <c r="G1771">
        <v>1</v>
      </c>
      <c r="H1771" t="s">
        <v>9852</v>
      </c>
      <c r="I1771" t="s">
        <v>6343</v>
      </c>
      <c r="J1771" t="s">
        <v>7759</v>
      </c>
      <c r="K1771" t="s">
        <v>9288</v>
      </c>
    </row>
    <row r="1772" spans="1:11" x14ac:dyDescent="0.3">
      <c r="A1772" t="s">
        <v>9855</v>
      </c>
      <c r="B1772" t="s">
        <v>1048</v>
      </c>
      <c r="C1772" t="s">
        <v>6330</v>
      </c>
      <c r="D1772" t="s">
        <v>6130</v>
      </c>
      <c r="E1772" t="s">
        <v>5517</v>
      </c>
      <c r="G1772">
        <v>1</v>
      </c>
      <c r="H1772" t="s">
        <v>9855</v>
      </c>
      <c r="I1772" t="s">
        <v>6343</v>
      </c>
      <c r="J1772" t="s">
        <v>7759</v>
      </c>
      <c r="K1772" t="s">
        <v>9292</v>
      </c>
    </row>
    <row r="1773" spans="1:11" x14ac:dyDescent="0.3">
      <c r="A1773" t="s">
        <v>9855</v>
      </c>
      <c r="B1773" t="s">
        <v>3758</v>
      </c>
      <c r="C1773" t="s">
        <v>6330</v>
      </c>
      <c r="D1773" t="s">
        <v>6130</v>
      </c>
      <c r="E1773" t="s">
        <v>5517</v>
      </c>
      <c r="G1773">
        <v>1</v>
      </c>
      <c r="H1773" t="s">
        <v>9855</v>
      </c>
      <c r="I1773" t="s">
        <v>6343</v>
      </c>
      <c r="J1773" t="s">
        <v>7759</v>
      </c>
      <c r="K1773" t="s">
        <v>9292</v>
      </c>
    </row>
    <row r="1774" spans="1:11" x14ac:dyDescent="0.3">
      <c r="A1774" t="s">
        <v>9856</v>
      </c>
      <c r="B1774" t="s">
        <v>1358</v>
      </c>
      <c r="C1774" t="s">
        <v>6330</v>
      </c>
      <c r="D1774" t="s">
        <v>6130</v>
      </c>
      <c r="E1774" t="s">
        <v>5577</v>
      </c>
      <c r="F1774" t="s">
        <v>5483</v>
      </c>
      <c r="G1774">
        <v>1</v>
      </c>
      <c r="H1774" t="s">
        <v>9856</v>
      </c>
      <c r="I1774" t="s">
        <v>6343</v>
      </c>
      <c r="J1774" t="s">
        <v>7759</v>
      </c>
      <c r="K1774" t="s">
        <v>9294</v>
      </c>
    </row>
    <row r="1775" spans="1:11" x14ac:dyDescent="0.3">
      <c r="A1775" t="s">
        <v>9858</v>
      </c>
      <c r="B1775" t="s">
        <v>2818</v>
      </c>
      <c r="C1775" t="s">
        <v>6330</v>
      </c>
      <c r="D1775" t="s">
        <v>6130</v>
      </c>
      <c r="E1775" t="s">
        <v>5518</v>
      </c>
      <c r="G1775">
        <v>1</v>
      </c>
      <c r="H1775" t="s">
        <v>9858</v>
      </c>
      <c r="I1775" t="s">
        <v>6343</v>
      </c>
      <c r="J1775" t="s">
        <v>7759</v>
      </c>
      <c r="K1775" t="s">
        <v>9296</v>
      </c>
    </row>
    <row r="1776" spans="1:11" x14ac:dyDescent="0.3">
      <c r="A1776" t="s">
        <v>9864</v>
      </c>
      <c r="B1776" t="s">
        <v>745</v>
      </c>
      <c r="C1776" t="s">
        <v>6330</v>
      </c>
      <c r="D1776" t="s">
        <v>6130</v>
      </c>
      <c r="E1776" t="s">
        <v>5688</v>
      </c>
      <c r="G1776">
        <v>1</v>
      </c>
      <c r="H1776" t="s">
        <v>9864</v>
      </c>
      <c r="I1776" t="s">
        <v>6343</v>
      </c>
      <c r="J1776" t="s">
        <v>7759</v>
      </c>
      <c r="K1776" t="s">
        <v>9298</v>
      </c>
    </row>
    <row r="1777" spans="1:11" x14ac:dyDescent="0.3">
      <c r="A1777" t="s">
        <v>7407</v>
      </c>
      <c r="B1777" t="s">
        <v>1890</v>
      </c>
      <c r="C1777" t="s">
        <v>5616</v>
      </c>
      <c r="D1777" t="s">
        <v>6130</v>
      </c>
      <c r="E1777" t="s">
        <v>5688</v>
      </c>
      <c r="G1777">
        <v>1</v>
      </c>
      <c r="H1777" t="s">
        <v>7407</v>
      </c>
      <c r="I1777" t="s">
        <v>6336</v>
      </c>
      <c r="J1777" t="s">
        <v>6721</v>
      </c>
      <c r="K1777" t="s">
        <v>7253</v>
      </c>
    </row>
    <row r="1778" spans="1:11" x14ac:dyDescent="0.3">
      <c r="A1778" t="s">
        <v>7653</v>
      </c>
      <c r="B1778" t="s">
        <v>3565</v>
      </c>
      <c r="C1778" t="s">
        <v>7</v>
      </c>
      <c r="D1778" t="s">
        <v>6130</v>
      </c>
      <c r="E1778" t="s">
        <v>5688</v>
      </c>
      <c r="G1778">
        <v>1</v>
      </c>
      <c r="H1778" t="s">
        <v>7653</v>
      </c>
      <c r="I1778" t="s">
        <v>6337</v>
      </c>
      <c r="J1778" t="s">
        <v>6796</v>
      </c>
      <c r="K1778" t="s">
        <v>7445</v>
      </c>
    </row>
    <row r="1779" spans="1:11" x14ac:dyDescent="0.3">
      <c r="A1779" t="s">
        <v>9860</v>
      </c>
      <c r="B1779" t="s">
        <v>4754</v>
      </c>
      <c r="C1779" t="s">
        <v>6330</v>
      </c>
      <c r="D1779" t="s">
        <v>6130</v>
      </c>
      <c r="E1779" t="s">
        <v>5688</v>
      </c>
      <c r="F1779" t="s">
        <v>5813</v>
      </c>
      <c r="G1779">
        <v>1</v>
      </c>
      <c r="H1779" t="s">
        <v>9860</v>
      </c>
      <c r="I1779" t="s">
        <v>6343</v>
      </c>
      <c r="J1779" t="s">
        <v>7759</v>
      </c>
      <c r="K1779" t="s">
        <v>9298</v>
      </c>
    </row>
    <row r="1780" spans="1:11" x14ac:dyDescent="0.3">
      <c r="A1780" t="s">
        <v>9861</v>
      </c>
      <c r="B1780" t="s">
        <v>2305</v>
      </c>
      <c r="C1780" t="s">
        <v>6330</v>
      </c>
      <c r="D1780" t="s">
        <v>6130</v>
      </c>
      <c r="E1780" t="s">
        <v>5688</v>
      </c>
      <c r="F1780" t="s">
        <v>6159</v>
      </c>
      <c r="G1780">
        <v>1</v>
      </c>
      <c r="H1780" t="s">
        <v>9861</v>
      </c>
      <c r="I1780" t="s">
        <v>6343</v>
      </c>
      <c r="J1780" t="s">
        <v>7759</v>
      </c>
      <c r="K1780" t="s">
        <v>9298</v>
      </c>
    </row>
    <row r="1781" spans="1:11" x14ac:dyDescent="0.3">
      <c r="A1781" t="s">
        <v>9867</v>
      </c>
      <c r="B1781" t="s">
        <v>804</v>
      </c>
      <c r="C1781" t="s">
        <v>6330</v>
      </c>
      <c r="D1781" t="s">
        <v>6130</v>
      </c>
      <c r="E1781" t="s">
        <v>5813</v>
      </c>
      <c r="G1781">
        <v>1</v>
      </c>
      <c r="H1781" t="s">
        <v>9867</v>
      </c>
      <c r="I1781" t="s">
        <v>6343</v>
      </c>
      <c r="J1781" t="s">
        <v>7759</v>
      </c>
      <c r="K1781" t="s">
        <v>9300</v>
      </c>
    </row>
    <row r="1782" spans="1:11" x14ac:dyDescent="0.3">
      <c r="A1782" t="s">
        <v>9866</v>
      </c>
      <c r="B1782" t="s">
        <v>2208</v>
      </c>
      <c r="C1782" t="s">
        <v>6330</v>
      </c>
      <c r="D1782" t="s">
        <v>6130</v>
      </c>
      <c r="E1782" t="s">
        <v>5813</v>
      </c>
      <c r="F1782" t="s">
        <v>5608</v>
      </c>
      <c r="G1782">
        <v>1</v>
      </c>
      <c r="H1782" t="s">
        <v>9866</v>
      </c>
      <c r="I1782" t="s">
        <v>6343</v>
      </c>
      <c r="J1782" t="s">
        <v>7759</v>
      </c>
      <c r="K1782" t="s">
        <v>9300</v>
      </c>
    </row>
    <row r="1783" spans="1:11" x14ac:dyDescent="0.3">
      <c r="A1783" t="s">
        <v>9865</v>
      </c>
      <c r="B1783" t="s">
        <v>2320</v>
      </c>
      <c r="C1783" t="s">
        <v>6330</v>
      </c>
      <c r="D1783" t="s">
        <v>6130</v>
      </c>
      <c r="E1783" t="s">
        <v>5813</v>
      </c>
      <c r="F1783" t="s">
        <v>5483</v>
      </c>
      <c r="G1783">
        <v>1</v>
      </c>
      <c r="H1783" t="s">
        <v>9865</v>
      </c>
      <c r="I1783" t="s">
        <v>6343</v>
      </c>
      <c r="J1783" t="s">
        <v>7759</v>
      </c>
      <c r="K1783" t="s">
        <v>9300</v>
      </c>
    </row>
    <row r="1784" spans="1:11" x14ac:dyDescent="0.3">
      <c r="A1784" t="s">
        <v>9871</v>
      </c>
      <c r="B1784" t="s">
        <v>756</v>
      </c>
      <c r="C1784" t="s">
        <v>6330</v>
      </c>
      <c r="D1784" t="s">
        <v>6130</v>
      </c>
      <c r="E1784" t="s">
        <v>5545</v>
      </c>
      <c r="G1784">
        <v>1</v>
      </c>
      <c r="H1784" t="s">
        <v>9871</v>
      </c>
      <c r="I1784" t="s">
        <v>6343</v>
      </c>
      <c r="J1784" t="s">
        <v>7759</v>
      </c>
      <c r="K1784" t="s">
        <v>9308</v>
      </c>
    </row>
    <row r="1785" spans="1:11" x14ac:dyDescent="0.3">
      <c r="A1785" t="s">
        <v>7410</v>
      </c>
      <c r="B1785" t="s">
        <v>284</v>
      </c>
      <c r="C1785" t="s">
        <v>5616</v>
      </c>
      <c r="D1785" t="s">
        <v>6130</v>
      </c>
      <c r="E1785" t="s">
        <v>5545</v>
      </c>
      <c r="G1785">
        <v>1</v>
      </c>
      <c r="H1785" t="s">
        <v>7410</v>
      </c>
      <c r="I1785" t="s">
        <v>6336</v>
      </c>
      <c r="J1785" t="s">
        <v>6721</v>
      </c>
      <c r="K1785" t="s">
        <v>7256</v>
      </c>
    </row>
    <row r="1786" spans="1:11" x14ac:dyDescent="0.3">
      <c r="A1786" t="s">
        <v>7656</v>
      </c>
      <c r="B1786" t="s">
        <v>3940</v>
      </c>
      <c r="C1786" t="s">
        <v>7</v>
      </c>
      <c r="D1786" t="s">
        <v>6130</v>
      </c>
      <c r="E1786" t="s">
        <v>5545</v>
      </c>
      <c r="G1786">
        <v>1</v>
      </c>
      <c r="H1786" t="s">
        <v>7656</v>
      </c>
      <c r="I1786" t="s">
        <v>6337</v>
      </c>
      <c r="J1786" t="s">
        <v>6796</v>
      </c>
      <c r="K1786" t="s">
        <v>7448</v>
      </c>
    </row>
    <row r="1787" spans="1:11" x14ac:dyDescent="0.3">
      <c r="A1787" t="s">
        <v>9873</v>
      </c>
      <c r="B1787" t="s">
        <v>1388</v>
      </c>
      <c r="C1787" t="s">
        <v>6330</v>
      </c>
      <c r="D1787" t="s">
        <v>6130</v>
      </c>
      <c r="E1787" t="s">
        <v>5547</v>
      </c>
      <c r="F1787" t="s">
        <v>5715</v>
      </c>
      <c r="G1787">
        <v>1</v>
      </c>
      <c r="H1787" t="s">
        <v>9873</v>
      </c>
      <c r="I1787" t="s">
        <v>6343</v>
      </c>
      <c r="J1787" t="s">
        <v>7759</v>
      </c>
      <c r="K1787" t="s">
        <v>9310</v>
      </c>
    </row>
    <row r="1788" spans="1:11" x14ac:dyDescent="0.3">
      <c r="A1788" t="s">
        <v>9875</v>
      </c>
      <c r="B1788" t="s">
        <v>2042</v>
      </c>
      <c r="C1788" t="s">
        <v>6330</v>
      </c>
      <c r="D1788" t="s">
        <v>6130</v>
      </c>
      <c r="E1788" t="s">
        <v>5547</v>
      </c>
      <c r="F1788" t="s">
        <v>5690</v>
      </c>
      <c r="G1788">
        <v>1</v>
      </c>
      <c r="H1788" t="s">
        <v>9875</v>
      </c>
      <c r="I1788" t="s">
        <v>6343</v>
      </c>
      <c r="J1788" t="s">
        <v>7759</v>
      </c>
      <c r="K1788" t="s">
        <v>9310</v>
      </c>
    </row>
    <row r="1789" spans="1:11" x14ac:dyDescent="0.3">
      <c r="A1789" t="s">
        <v>9874</v>
      </c>
      <c r="B1789" t="s">
        <v>1357</v>
      </c>
      <c r="C1789" t="s">
        <v>6330</v>
      </c>
      <c r="D1789" t="s">
        <v>6130</v>
      </c>
      <c r="E1789" t="s">
        <v>5547</v>
      </c>
      <c r="F1789" t="s">
        <v>5483</v>
      </c>
      <c r="G1789">
        <v>1</v>
      </c>
      <c r="H1789" t="s">
        <v>9874</v>
      </c>
      <c r="I1789" t="s">
        <v>6343</v>
      </c>
      <c r="J1789" t="s">
        <v>7759</v>
      </c>
      <c r="K1789" t="s">
        <v>9310</v>
      </c>
    </row>
    <row r="1790" spans="1:11" x14ac:dyDescent="0.3">
      <c r="A1790" t="s">
        <v>9877</v>
      </c>
      <c r="B1790" t="s">
        <v>1644</v>
      </c>
      <c r="C1790" t="s">
        <v>6330</v>
      </c>
      <c r="D1790" t="s">
        <v>6130</v>
      </c>
      <c r="E1790" t="s">
        <v>5547</v>
      </c>
      <c r="F1790" t="s">
        <v>5586</v>
      </c>
      <c r="G1790">
        <v>1</v>
      </c>
      <c r="H1790" t="s">
        <v>9877</v>
      </c>
      <c r="I1790" t="s">
        <v>6343</v>
      </c>
      <c r="J1790" t="s">
        <v>7759</v>
      </c>
      <c r="K1790" t="s">
        <v>9310</v>
      </c>
    </row>
    <row r="1791" spans="1:11" x14ac:dyDescent="0.3">
      <c r="A1791" t="s">
        <v>9872</v>
      </c>
      <c r="B1791" t="s">
        <v>1385</v>
      </c>
      <c r="C1791" t="s">
        <v>6330</v>
      </c>
      <c r="D1791" t="s">
        <v>6130</v>
      </c>
      <c r="E1791" t="s">
        <v>5547</v>
      </c>
      <c r="F1791" t="s">
        <v>5678</v>
      </c>
      <c r="G1791">
        <v>1</v>
      </c>
      <c r="H1791" t="s">
        <v>9872</v>
      </c>
      <c r="I1791" t="s">
        <v>6343</v>
      </c>
      <c r="J1791" t="s">
        <v>7759</v>
      </c>
      <c r="K1791" t="s">
        <v>9310</v>
      </c>
    </row>
    <row r="1792" spans="1:11" x14ac:dyDescent="0.3">
      <c r="A1792" t="s">
        <v>9890</v>
      </c>
      <c r="B1792" t="s">
        <v>2514</v>
      </c>
      <c r="C1792" t="s">
        <v>6330</v>
      </c>
      <c r="D1792" t="s">
        <v>6130</v>
      </c>
      <c r="E1792" t="s">
        <v>5623</v>
      </c>
      <c r="G1792">
        <v>1</v>
      </c>
      <c r="H1792" t="s">
        <v>9890</v>
      </c>
      <c r="I1792" t="s">
        <v>6343</v>
      </c>
      <c r="J1792" t="s">
        <v>7759</v>
      </c>
      <c r="K1792" t="s">
        <v>9314</v>
      </c>
    </row>
    <row r="1793" spans="1:11" x14ac:dyDescent="0.3">
      <c r="A1793" t="s">
        <v>9889</v>
      </c>
      <c r="B1793" t="s">
        <v>729</v>
      </c>
      <c r="C1793" t="s">
        <v>6330</v>
      </c>
      <c r="D1793" t="s">
        <v>6130</v>
      </c>
      <c r="E1793" t="s">
        <v>5623</v>
      </c>
      <c r="F1793" t="s">
        <v>5689</v>
      </c>
      <c r="G1793">
        <v>1</v>
      </c>
      <c r="H1793" t="s">
        <v>9889</v>
      </c>
      <c r="I1793" t="s">
        <v>6343</v>
      </c>
      <c r="J1793" t="s">
        <v>7759</v>
      </c>
      <c r="K1793" t="s">
        <v>9314</v>
      </c>
    </row>
    <row r="1794" spans="1:11" x14ac:dyDescent="0.3">
      <c r="A1794" t="s">
        <v>7416</v>
      </c>
      <c r="B1794" t="s">
        <v>1900</v>
      </c>
      <c r="C1794" t="s">
        <v>5616</v>
      </c>
      <c r="D1794" t="s">
        <v>6130</v>
      </c>
      <c r="E1794" t="s">
        <v>5623</v>
      </c>
      <c r="G1794">
        <v>1</v>
      </c>
      <c r="H1794" t="s">
        <v>7416</v>
      </c>
      <c r="I1794" t="s">
        <v>6336</v>
      </c>
      <c r="J1794" t="s">
        <v>6721</v>
      </c>
      <c r="K1794" t="s">
        <v>7262</v>
      </c>
    </row>
    <row r="1795" spans="1:11" x14ac:dyDescent="0.3">
      <c r="A1795" t="s">
        <v>7416</v>
      </c>
      <c r="B1795" t="s">
        <v>2455</v>
      </c>
      <c r="C1795" t="s">
        <v>5616</v>
      </c>
      <c r="D1795" t="s">
        <v>6130</v>
      </c>
      <c r="E1795" t="s">
        <v>5623</v>
      </c>
      <c r="G1795">
        <v>1</v>
      </c>
      <c r="H1795" t="s">
        <v>7416</v>
      </c>
      <c r="I1795" t="s">
        <v>6336</v>
      </c>
      <c r="J1795" t="s">
        <v>6721</v>
      </c>
      <c r="K1795" t="s">
        <v>7262</v>
      </c>
    </row>
    <row r="1796" spans="1:11" x14ac:dyDescent="0.3">
      <c r="A1796" t="s">
        <v>9890</v>
      </c>
      <c r="B1796" t="s">
        <v>2558</v>
      </c>
      <c r="C1796" t="s">
        <v>6330</v>
      </c>
      <c r="D1796" t="s">
        <v>6130</v>
      </c>
      <c r="E1796" t="s">
        <v>5623</v>
      </c>
      <c r="G1796">
        <v>1</v>
      </c>
      <c r="H1796" t="s">
        <v>9890</v>
      </c>
      <c r="I1796" t="s">
        <v>6343</v>
      </c>
      <c r="J1796" t="s">
        <v>7759</v>
      </c>
      <c r="K1796" t="s">
        <v>9314</v>
      </c>
    </row>
    <row r="1797" spans="1:11" x14ac:dyDescent="0.3">
      <c r="A1797" t="s">
        <v>9889</v>
      </c>
      <c r="B1797" t="s">
        <v>3109</v>
      </c>
      <c r="C1797" t="s">
        <v>6330</v>
      </c>
      <c r="D1797" t="s">
        <v>6130</v>
      </c>
      <c r="E1797" t="s">
        <v>5623</v>
      </c>
      <c r="F1797" t="s">
        <v>5689</v>
      </c>
      <c r="G1797">
        <v>1</v>
      </c>
      <c r="H1797" t="s">
        <v>9889</v>
      </c>
      <c r="I1797" t="s">
        <v>6343</v>
      </c>
      <c r="J1797" t="s">
        <v>7759</v>
      </c>
      <c r="K1797" t="s">
        <v>9314</v>
      </c>
    </row>
    <row r="1798" spans="1:11" x14ac:dyDescent="0.3">
      <c r="A1798" t="s">
        <v>9894</v>
      </c>
      <c r="B1798" t="s">
        <v>307</v>
      </c>
      <c r="C1798" t="s">
        <v>6330</v>
      </c>
      <c r="D1798" t="s">
        <v>6130</v>
      </c>
      <c r="E1798" t="s">
        <v>5588</v>
      </c>
      <c r="G1798">
        <v>1</v>
      </c>
      <c r="H1798" t="s">
        <v>9894</v>
      </c>
      <c r="I1798" t="s">
        <v>6343</v>
      </c>
      <c r="J1798" t="s">
        <v>7759</v>
      </c>
      <c r="K1798" t="s">
        <v>9316</v>
      </c>
    </row>
    <row r="1799" spans="1:11" x14ac:dyDescent="0.3">
      <c r="A1799" t="s">
        <v>9894</v>
      </c>
      <c r="B1799" t="s">
        <v>4755</v>
      </c>
      <c r="C1799" t="s">
        <v>6330</v>
      </c>
      <c r="D1799" t="s">
        <v>6130</v>
      </c>
      <c r="E1799" t="s">
        <v>5588</v>
      </c>
      <c r="G1799">
        <v>1</v>
      </c>
      <c r="H1799" t="s">
        <v>9894</v>
      </c>
      <c r="I1799" t="s">
        <v>6343</v>
      </c>
      <c r="J1799" t="s">
        <v>7759</v>
      </c>
      <c r="K1799" t="s">
        <v>9316</v>
      </c>
    </row>
    <row r="1800" spans="1:11" x14ac:dyDescent="0.3">
      <c r="A1800" t="s">
        <v>7419</v>
      </c>
      <c r="B1800" t="s">
        <v>2150</v>
      </c>
      <c r="C1800" t="s">
        <v>5616</v>
      </c>
      <c r="D1800" t="s">
        <v>6130</v>
      </c>
      <c r="E1800" t="s">
        <v>5588</v>
      </c>
      <c r="G1800">
        <v>1</v>
      </c>
      <c r="H1800" t="s">
        <v>7419</v>
      </c>
      <c r="I1800" t="s">
        <v>6336</v>
      </c>
      <c r="J1800" t="s">
        <v>6721</v>
      </c>
      <c r="K1800" t="s">
        <v>7265</v>
      </c>
    </row>
    <row r="1801" spans="1:11" x14ac:dyDescent="0.3">
      <c r="A1801" t="s">
        <v>9891</v>
      </c>
      <c r="B1801" t="s">
        <v>2437</v>
      </c>
      <c r="C1801" t="s">
        <v>6330</v>
      </c>
      <c r="D1801" t="s">
        <v>6130</v>
      </c>
      <c r="E1801" t="s">
        <v>5588</v>
      </c>
      <c r="F1801" t="s">
        <v>5700</v>
      </c>
      <c r="G1801">
        <v>1</v>
      </c>
      <c r="H1801" t="s">
        <v>9891</v>
      </c>
      <c r="I1801" t="s">
        <v>6343</v>
      </c>
      <c r="J1801" t="s">
        <v>7759</v>
      </c>
      <c r="K1801" t="s">
        <v>9316</v>
      </c>
    </row>
    <row r="1802" spans="1:11" x14ac:dyDescent="0.3">
      <c r="A1802" t="s">
        <v>7665</v>
      </c>
      <c r="B1802" t="s">
        <v>1974</v>
      </c>
      <c r="C1802" t="s">
        <v>7</v>
      </c>
      <c r="D1802" t="s">
        <v>6130</v>
      </c>
      <c r="E1802" t="s">
        <v>5588</v>
      </c>
      <c r="G1802">
        <v>1</v>
      </c>
      <c r="H1802" t="s">
        <v>7665</v>
      </c>
      <c r="I1802" t="s">
        <v>6337</v>
      </c>
      <c r="J1802" t="s">
        <v>6796</v>
      </c>
      <c r="K1802" t="s">
        <v>7454</v>
      </c>
    </row>
    <row r="1803" spans="1:11" x14ac:dyDescent="0.3">
      <c r="A1803" t="s">
        <v>7665</v>
      </c>
      <c r="B1803" t="s">
        <v>2679</v>
      </c>
      <c r="C1803" t="s">
        <v>7</v>
      </c>
      <c r="D1803" t="s">
        <v>6130</v>
      </c>
      <c r="E1803" t="s">
        <v>5588</v>
      </c>
      <c r="G1803">
        <v>1</v>
      </c>
      <c r="H1803" t="s">
        <v>7665</v>
      </c>
      <c r="I1803" t="s">
        <v>6337</v>
      </c>
      <c r="J1803" t="s">
        <v>6796</v>
      </c>
      <c r="K1803" t="s">
        <v>7454</v>
      </c>
    </row>
    <row r="1804" spans="1:11" x14ac:dyDescent="0.3">
      <c r="A1804" t="s">
        <v>7419</v>
      </c>
      <c r="B1804" t="s">
        <v>3083</v>
      </c>
      <c r="C1804" t="s">
        <v>5616</v>
      </c>
      <c r="D1804" t="s">
        <v>6130</v>
      </c>
      <c r="E1804" t="s">
        <v>5588</v>
      </c>
      <c r="G1804">
        <v>1</v>
      </c>
      <c r="H1804" t="s">
        <v>7419</v>
      </c>
      <c r="I1804" t="s">
        <v>6336</v>
      </c>
      <c r="J1804" t="s">
        <v>6721</v>
      </c>
      <c r="K1804" t="s">
        <v>7265</v>
      </c>
    </row>
    <row r="1805" spans="1:11" x14ac:dyDescent="0.3">
      <c r="A1805" t="s">
        <v>9892</v>
      </c>
      <c r="B1805" t="s">
        <v>2187</v>
      </c>
      <c r="C1805" t="s">
        <v>6330</v>
      </c>
      <c r="D1805" t="s">
        <v>6130</v>
      </c>
      <c r="E1805" t="s">
        <v>5588</v>
      </c>
      <c r="F1805" t="s">
        <v>5547</v>
      </c>
      <c r="G1805">
        <v>1</v>
      </c>
      <c r="H1805" t="s">
        <v>9892</v>
      </c>
      <c r="I1805" t="s">
        <v>6343</v>
      </c>
      <c r="J1805" t="s">
        <v>7759</v>
      </c>
      <c r="K1805" t="s">
        <v>9316</v>
      </c>
    </row>
    <row r="1806" spans="1:11" x14ac:dyDescent="0.3">
      <c r="A1806" t="s">
        <v>9891</v>
      </c>
      <c r="B1806" t="s">
        <v>3063</v>
      </c>
      <c r="C1806" t="s">
        <v>6330</v>
      </c>
      <c r="D1806" t="s">
        <v>6130</v>
      </c>
      <c r="E1806" t="s">
        <v>5588</v>
      </c>
      <c r="F1806" t="s">
        <v>5700</v>
      </c>
      <c r="G1806">
        <v>1</v>
      </c>
      <c r="H1806" t="s">
        <v>9891</v>
      </c>
      <c r="I1806" t="s">
        <v>6343</v>
      </c>
      <c r="J1806" t="s">
        <v>7759</v>
      </c>
      <c r="K1806" t="s">
        <v>9316</v>
      </c>
    </row>
    <row r="1807" spans="1:11" x14ac:dyDescent="0.3">
      <c r="A1807" t="s">
        <v>9894</v>
      </c>
      <c r="B1807" t="s">
        <v>2969</v>
      </c>
      <c r="C1807" t="s">
        <v>6330</v>
      </c>
      <c r="D1807" t="s">
        <v>6130</v>
      </c>
      <c r="E1807" t="s">
        <v>5588</v>
      </c>
      <c r="G1807">
        <v>1</v>
      </c>
      <c r="H1807" t="s">
        <v>9894</v>
      </c>
      <c r="I1807" t="s">
        <v>6343</v>
      </c>
      <c r="J1807" t="s">
        <v>7759</v>
      </c>
      <c r="K1807" t="s">
        <v>9316</v>
      </c>
    </row>
    <row r="1808" spans="1:11" x14ac:dyDescent="0.3">
      <c r="A1808" t="s">
        <v>9895</v>
      </c>
      <c r="B1808" t="s">
        <v>986</v>
      </c>
      <c r="C1808" t="s">
        <v>6330</v>
      </c>
      <c r="D1808" t="s">
        <v>6130</v>
      </c>
      <c r="E1808" t="s">
        <v>5970</v>
      </c>
      <c r="G1808">
        <v>1</v>
      </c>
      <c r="H1808" t="s">
        <v>9895</v>
      </c>
      <c r="I1808" t="s">
        <v>6343</v>
      </c>
      <c r="J1808" t="s">
        <v>7759</v>
      </c>
      <c r="K1808" t="s">
        <v>9318</v>
      </c>
    </row>
    <row r="1809" spans="1:11" x14ac:dyDescent="0.3">
      <c r="A1809" t="s">
        <v>7668</v>
      </c>
      <c r="B1809" t="s">
        <v>2607</v>
      </c>
      <c r="C1809" t="s">
        <v>7</v>
      </c>
      <c r="D1809" t="s">
        <v>6130</v>
      </c>
      <c r="E1809" t="s">
        <v>5820</v>
      </c>
      <c r="G1809">
        <v>1</v>
      </c>
      <c r="H1809" t="s">
        <v>7668</v>
      </c>
      <c r="I1809" t="s">
        <v>6337</v>
      </c>
      <c r="J1809" t="s">
        <v>6796</v>
      </c>
      <c r="K1809" t="s">
        <v>7457</v>
      </c>
    </row>
    <row r="1810" spans="1:11" x14ac:dyDescent="0.3">
      <c r="A1810" t="s">
        <v>9896</v>
      </c>
      <c r="B1810" t="s">
        <v>2931</v>
      </c>
      <c r="C1810" t="s">
        <v>6330</v>
      </c>
      <c r="D1810" t="s">
        <v>6130</v>
      </c>
      <c r="E1810" t="s">
        <v>6161</v>
      </c>
      <c r="G1810">
        <v>1</v>
      </c>
      <c r="H1810" t="s">
        <v>9896</v>
      </c>
      <c r="I1810" t="s">
        <v>6343</v>
      </c>
      <c r="J1810" t="s">
        <v>7759</v>
      </c>
      <c r="K1810" t="s">
        <v>9320</v>
      </c>
    </row>
    <row r="1811" spans="1:11" x14ac:dyDescent="0.3">
      <c r="A1811" t="s">
        <v>9897</v>
      </c>
      <c r="B1811" t="s">
        <v>985</v>
      </c>
      <c r="C1811" t="s">
        <v>6330</v>
      </c>
      <c r="D1811" t="s">
        <v>6130</v>
      </c>
      <c r="E1811" t="s">
        <v>5579</v>
      </c>
      <c r="G1811">
        <v>1</v>
      </c>
      <c r="H1811" t="s">
        <v>9897</v>
      </c>
      <c r="I1811" t="s">
        <v>6343</v>
      </c>
      <c r="J1811" t="s">
        <v>7759</v>
      </c>
      <c r="K1811" t="s">
        <v>9322</v>
      </c>
    </row>
    <row r="1812" spans="1:11" x14ac:dyDescent="0.3">
      <c r="A1812" t="s">
        <v>9898</v>
      </c>
      <c r="B1812" t="s">
        <v>4186</v>
      </c>
      <c r="C1812" t="s">
        <v>6330</v>
      </c>
      <c r="D1812" t="s">
        <v>6130</v>
      </c>
      <c r="E1812" t="s">
        <v>6162</v>
      </c>
      <c r="G1812">
        <v>1</v>
      </c>
      <c r="H1812" t="s">
        <v>9898</v>
      </c>
      <c r="I1812" t="s">
        <v>6343</v>
      </c>
      <c r="J1812" t="s">
        <v>7759</v>
      </c>
      <c r="K1812" t="s">
        <v>9324</v>
      </c>
    </row>
    <row r="1813" spans="1:11" x14ac:dyDescent="0.3">
      <c r="A1813" t="s">
        <v>9899</v>
      </c>
      <c r="B1813" t="s">
        <v>2383</v>
      </c>
      <c r="C1813" t="s">
        <v>6330</v>
      </c>
      <c r="D1813" t="s">
        <v>6130</v>
      </c>
      <c r="E1813" t="s">
        <v>5713</v>
      </c>
      <c r="G1813">
        <v>1</v>
      </c>
      <c r="H1813" t="s">
        <v>9899</v>
      </c>
      <c r="I1813" t="s">
        <v>6343</v>
      </c>
      <c r="J1813" t="s">
        <v>7759</v>
      </c>
      <c r="K1813" t="s">
        <v>9326</v>
      </c>
    </row>
    <row r="1814" spans="1:11" x14ac:dyDescent="0.3">
      <c r="A1814" t="s">
        <v>9902</v>
      </c>
      <c r="B1814" t="s">
        <v>821</v>
      </c>
      <c r="C1814" t="s">
        <v>6330</v>
      </c>
      <c r="D1814" t="s">
        <v>6130</v>
      </c>
      <c r="E1814" t="s">
        <v>5612</v>
      </c>
      <c r="G1814">
        <v>1</v>
      </c>
      <c r="H1814" t="s">
        <v>9902</v>
      </c>
      <c r="I1814" t="s">
        <v>6343</v>
      </c>
      <c r="J1814" t="s">
        <v>7759</v>
      </c>
      <c r="K1814" t="s">
        <v>9328</v>
      </c>
    </row>
    <row r="1815" spans="1:11" x14ac:dyDescent="0.3">
      <c r="A1815" t="s">
        <v>9902</v>
      </c>
      <c r="B1815" t="s">
        <v>4756</v>
      </c>
      <c r="C1815" t="s">
        <v>6330</v>
      </c>
      <c r="D1815" t="s">
        <v>6130</v>
      </c>
      <c r="E1815" t="s">
        <v>5612</v>
      </c>
      <c r="G1815">
        <v>1</v>
      </c>
      <c r="H1815" t="s">
        <v>9902</v>
      </c>
      <c r="I1815" t="s">
        <v>6343</v>
      </c>
      <c r="J1815" t="s">
        <v>7759</v>
      </c>
      <c r="K1815" t="s">
        <v>9328</v>
      </c>
    </row>
    <row r="1816" spans="1:11" x14ac:dyDescent="0.3">
      <c r="A1816" t="s">
        <v>9913</v>
      </c>
      <c r="B1816" t="s">
        <v>1376</v>
      </c>
      <c r="C1816" t="s">
        <v>6330</v>
      </c>
      <c r="D1816" t="s">
        <v>6130</v>
      </c>
      <c r="E1816" t="s">
        <v>5941</v>
      </c>
      <c r="F1816" t="s">
        <v>5579</v>
      </c>
      <c r="G1816">
        <v>1</v>
      </c>
      <c r="H1816" t="s">
        <v>9913</v>
      </c>
      <c r="I1816" t="s">
        <v>6343</v>
      </c>
      <c r="J1816" t="s">
        <v>7759</v>
      </c>
      <c r="K1816" t="s">
        <v>9344</v>
      </c>
    </row>
    <row r="1817" spans="1:11" x14ac:dyDescent="0.3">
      <c r="A1817" t="s">
        <v>9842</v>
      </c>
      <c r="B1817" t="s">
        <v>3011</v>
      </c>
      <c r="C1817" t="s">
        <v>6330</v>
      </c>
      <c r="D1817" t="s">
        <v>6130</v>
      </c>
      <c r="E1817" t="s">
        <v>5678</v>
      </c>
      <c r="G1817">
        <v>1</v>
      </c>
      <c r="H1817" t="s">
        <v>9842</v>
      </c>
      <c r="I1817" t="s">
        <v>6343</v>
      </c>
      <c r="J1817" t="s">
        <v>7759</v>
      </c>
      <c r="K1817" t="s">
        <v>9272</v>
      </c>
    </row>
    <row r="1818" spans="1:11" x14ac:dyDescent="0.3">
      <c r="A1818" t="s">
        <v>9904</v>
      </c>
      <c r="B1818" t="s">
        <v>759</v>
      </c>
      <c r="C1818" t="s">
        <v>6330</v>
      </c>
      <c r="D1818" t="s">
        <v>6130</v>
      </c>
      <c r="E1818" t="s">
        <v>5948</v>
      </c>
      <c r="G1818">
        <v>1</v>
      </c>
      <c r="H1818" t="s">
        <v>9904</v>
      </c>
      <c r="I1818" t="s">
        <v>6343</v>
      </c>
      <c r="J1818" t="s">
        <v>7759</v>
      </c>
      <c r="K1818" t="s">
        <v>9330</v>
      </c>
    </row>
    <row r="1819" spans="1:11" x14ac:dyDescent="0.3">
      <c r="A1819" t="s">
        <v>9903</v>
      </c>
      <c r="B1819" t="s">
        <v>1944</v>
      </c>
      <c r="C1819" t="s">
        <v>6330</v>
      </c>
      <c r="D1819" t="s">
        <v>6130</v>
      </c>
      <c r="E1819" t="s">
        <v>5948</v>
      </c>
      <c r="F1819" t="s">
        <v>5977</v>
      </c>
      <c r="G1819">
        <v>1</v>
      </c>
      <c r="H1819" t="s">
        <v>9903</v>
      </c>
      <c r="I1819" t="s">
        <v>6343</v>
      </c>
      <c r="J1819" t="s">
        <v>7759</v>
      </c>
      <c r="K1819" t="s">
        <v>9330</v>
      </c>
    </row>
    <row r="1820" spans="1:11" x14ac:dyDescent="0.3">
      <c r="A1820" t="s">
        <v>9903</v>
      </c>
      <c r="B1820" t="s">
        <v>4757</v>
      </c>
      <c r="C1820" t="s">
        <v>6330</v>
      </c>
      <c r="D1820" t="s">
        <v>6130</v>
      </c>
      <c r="E1820" t="s">
        <v>5948</v>
      </c>
      <c r="F1820" t="s">
        <v>5977</v>
      </c>
      <c r="G1820">
        <v>1</v>
      </c>
      <c r="H1820" t="s">
        <v>9903</v>
      </c>
      <c r="I1820" t="s">
        <v>6343</v>
      </c>
      <c r="J1820" t="s">
        <v>7759</v>
      </c>
      <c r="K1820" t="s">
        <v>9330</v>
      </c>
    </row>
    <row r="1821" spans="1:11" x14ac:dyDescent="0.3">
      <c r="A1821" t="s">
        <v>9905</v>
      </c>
      <c r="B1821" t="s">
        <v>818</v>
      </c>
      <c r="C1821" t="s">
        <v>6330</v>
      </c>
      <c r="D1821" t="s">
        <v>6130</v>
      </c>
      <c r="E1821" t="s">
        <v>5666</v>
      </c>
      <c r="G1821">
        <v>1</v>
      </c>
      <c r="H1821" t="s">
        <v>9905</v>
      </c>
      <c r="I1821" t="s">
        <v>6343</v>
      </c>
      <c r="J1821" t="s">
        <v>7759</v>
      </c>
      <c r="K1821" t="s">
        <v>9332</v>
      </c>
    </row>
    <row r="1822" spans="1:11" x14ac:dyDescent="0.3">
      <c r="A1822" t="s">
        <v>9905</v>
      </c>
      <c r="B1822" t="s">
        <v>4758</v>
      </c>
      <c r="C1822" t="s">
        <v>6330</v>
      </c>
      <c r="D1822" t="s">
        <v>6130</v>
      </c>
      <c r="E1822" t="s">
        <v>5666</v>
      </c>
      <c r="G1822">
        <v>1</v>
      </c>
      <c r="H1822" t="s">
        <v>9905</v>
      </c>
      <c r="I1822" t="s">
        <v>6343</v>
      </c>
      <c r="J1822" t="s">
        <v>7759</v>
      </c>
      <c r="K1822" t="s">
        <v>9332</v>
      </c>
    </row>
    <row r="1823" spans="1:11" x14ac:dyDescent="0.3">
      <c r="A1823" t="s">
        <v>7674</v>
      </c>
      <c r="B1823" t="s">
        <v>3563</v>
      </c>
      <c r="C1823" t="s">
        <v>7</v>
      </c>
      <c r="D1823" t="s">
        <v>6130</v>
      </c>
      <c r="E1823" t="s">
        <v>5666</v>
      </c>
      <c r="G1823">
        <v>1</v>
      </c>
      <c r="H1823" t="s">
        <v>7674</v>
      </c>
      <c r="I1823" t="s">
        <v>6337</v>
      </c>
      <c r="J1823" t="s">
        <v>6796</v>
      </c>
      <c r="K1823" t="s">
        <v>7463</v>
      </c>
    </row>
    <row r="1824" spans="1:11" x14ac:dyDescent="0.3">
      <c r="A1824" t="s">
        <v>9908</v>
      </c>
      <c r="B1824" t="s">
        <v>4283</v>
      </c>
      <c r="C1824" t="s">
        <v>6330</v>
      </c>
      <c r="D1824" t="s">
        <v>6130</v>
      </c>
      <c r="E1824" t="s">
        <v>5793</v>
      </c>
      <c r="G1824">
        <v>1</v>
      </c>
      <c r="H1824" t="s">
        <v>9908</v>
      </c>
      <c r="I1824" t="s">
        <v>6343</v>
      </c>
      <c r="J1824" t="s">
        <v>7759</v>
      </c>
      <c r="K1824" t="s">
        <v>9336</v>
      </c>
    </row>
    <row r="1825" spans="1:11" x14ac:dyDescent="0.3">
      <c r="A1825" t="s">
        <v>9907</v>
      </c>
      <c r="B1825" t="s">
        <v>1832</v>
      </c>
      <c r="C1825" t="s">
        <v>6330</v>
      </c>
      <c r="D1825" t="s">
        <v>6130</v>
      </c>
      <c r="E1825" t="s">
        <v>5793</v>
      </c>
      <c r="F1825" t="s">
        <v>5590</v>
      </c>
      <c r="G1825">
        <v>1</v>
      </c>
      <c r="H1825" t="s">
        <v>9907</v>
      </c>
      <c r="I1825" t="s">
        <v>6343</v>
      </c>
      <c r="J1825" t="s">
        <v>7759</v>
      </c>
      <c r="K1825" t="s">
        <v>9336</v>
      </c>
    </row>
    <row r="1826" spans="1:11" x14ac:dyDescent="0.3">
      <c r="A1826" t="s">
        <v>9909</v>
      </c>
      <c r="B1826" t="s">
        <v>3903</v>
      </c>
      <c r="C1826" t="s">
        <v>6330</v>
      </c>
      <c r="D1826" t="s">
        <v>6130</v>
      </c>
      <c r="E1826" t="s">
        <v>6165</v>
      </c>
      <c r="G1826">
        <v>1</v>
      </c>
      <c r="H1826" t="s">
        <v>9909</v>
      </c>
      <c r="I1826" t="s">
        <v>6343</v>
      </c>
      <c r="J1826" t="s">
        <v>7759</v>
      </c>
      <c r="K1826" t="s">
        <v>9338</v>
      </c>
    </row>
    <row r="1827" spans="1:11" x14ac:dyDescent="0.3">
      <c r="A1827" t="s">
        <v>9911</v>
      </c>
      <c r="B1827" t="s">
        <v>1040</v>
      </c>
      <c r="C1827" t="s">
        <v>6330</v>
      </c>
      <c r="D1827" t="s">
        <v>6130</v>
      </c>
      <c r="E1827" t="s">
        <v>5486</v>
      </c>
      <c r="G1827">
        <v>1</v>
      </c>
      <c r="H1827" t="s">
        <v>9911</v>
      </c>
      <c r="I1827" t="s">
        <v>6343</v>
      </c>
      <c r="J1827" t="s">
        <v>7759</v>
      </c>
      <c r="K1827" t="s">
        <v>9340</v>
      </c>
    </row>
    <row r="1828" spans="1:11" x14ac:dyDescent="0.3">
      <c r="A1828" t="s">
        <v>7434</v>
      </c>
      <c r="B1828" t="s">
        <v>2619</v>
      </c>
      <c r="C1828" t="s">
        <v>5616</v>
      </c>
      <c r="D1828" t="s">
        <v>6130</v>
      </c>
      <c r="E1828" t="s">
        <v>5486</v>
      </c>
      <c r="G1828">
        <v>1</v>
      </c>
      <c r="H1828" t="s">
        <v>7434</v>
      </c>
      <c r="I1828" t="s">
        <v>6336</v>
      </c>
      <c r="J1828" t="s">
        <v>6721</v>
      </c>
      <c r="K1828" t="s">
        <v>7274</v>
      </c>
    </row>
    <row r="1829" spans="1:11" x14ac:dyDescent="0.3">
      <c r="A1829" t="s">
        <v>7434</v>
      </c>
      <c r="B1829" t="s">
        <v>2399</v>
      </c>
      <c r="C1829" t="s">
        <v>5616</v>
      </c>
      <c r="D1829" t="s">
        <v>6130</v>
      </c>
      <c r="E1829" t="s">
        <v>5486</v>
      </c>
      <c r="G1829">
        <v>1</v>
      </c>
      <c r="H1829" t="s">
        <v>7434</v>
      </c>
      <c r="I1829" t="s">
        <v>6336</v>
      </c>
      <c r="J1829" t="s">
        <v>6721</v>
      </c>
      <c r="K1829" t="s">
        <v>7274</v>
      </c>
    </row>
    <row r="1830" spans="1:11" x14ac:dyDescent="0.3">
      <c r="A1830" t="s">
        <v>9910</v>
      </c>
      <c r="B1830" t="s">
        <v>569</v>
      </c>
      <c r="C1830" t="s">
        <v>6330</v>
      </c>
      <c r="D1830" t="s">
        <v>6130</v>
      </c>
      <c r="E1830" t="s">
        <v>5486</v>
      </c>
      <c r="F1830" t="s">
        <v>5725</v>
      </c>
      <c r="G1830">
        <v>1</v>
      </c>
      <c r="H1830" t="s">
        <v>9910</v>
      </c>
      <c r="I1830" t="s">
        <v>6343</v>
      </c>
      <c r="J1830" t="s">
        <v>7759</v>
      </c>
      <c r="K1830" t="s">
        <v>9340</v>
      </c>
    </row>
    <row r="1831" spans="1:11" x14ac:dyDescent="0.3">
      <c r="A1831" t="s">
        <v>9910</v>
      </c>
      <c r="B1831" t="s">
        <v>4759</v>
      </c>
      <c r="C1831" t="s">
        <v>6330</v>
      </c>
      <c r="D1831" t="s">
        <v>6130</v>
      </c>
      <c r="E1831" t="s">
        <v>5486</v>
      </c>
      <c r="F1831" t="s">
        <v>5725</v>
      </c>
      <c r="G1831">
        <v>1</v>
      </c>
      <c r="H1831" t="s">
        <v>9910</v>
      </c>
      <c r="I1831" t="s">
        <v>6343</v>
      </c>
      <c r="J1831" t="s">
        <v>7759</v>
      </c>
      <c r="K1831" t="s">
        <v>9340</v>
      </c>
    </row>
    <row r="1832" spans="1:11" x14ac:dyDescent="0.3">
      <c r="A1832" t="s">
        <v>9912</v>
      </c>
      <c r="B1832" t="s">
        <v>3541</v>
      </c>
      <c r="C1832" t="s">
        <v>6330</v>
      </c>
      <c r="D1832" t="s">
        <v>6130</v>
      </c>
      <c r="E1832" t="s">
        <v>6166</v>
      </c>
      <c r="G1832">
        <v>1</v>
      </c>
      <c r="H1832" t="s">
        <v>9912</v>
      </c>
      <c r="I1832" t="s">
        <v>6343</v>
      </c>
      <c r="J1832" t="s">
        <v>7759</v>
      </c>
      <c r="K1832" t="s">
        <v>9342</v>
      </c>
    </row>
    <row r="1833" spans="1:11" x14ac:dyDescent="0.3">
      <c r="A1833" t="s">
        <v>9914</v>
      </c>
      <c r="B1833" t="s">
        <v>1471</v>
      </c>
      <c r="C1833" t="s">
        <v>6330</v>
      </c>
      <c r="D1833" t="s">
        <v>6130</v>
      </c>
      <c r="E1833" t="s">
        <v>5941</v>
      </c>
      <c r="F1833" t="s">
        <v>5583</v>
      </c>
      <c r="G1833">
        <v>1</v>
      </c>
      <c r="H1833" t="s">
        <v>9914</v>
      </c>
      <c r="I1833" t="s">
        <v>6343</v>
      </c>
      <c r="J1833" t="s">
        <v>7759</v>
      </c>
      <c r="K1833" t="s">
        <v>9344</v>
      </c>
    </row>
    <row r="1834" spans="1:11" x14ac:dyDescent="0.3">
      <c r="A1834" t="s">
        <v>9917</v>
      </c>
      <c r="B1834" t="s">
        <v>2530</v>
      </c>
      <c r="C1834" t="s">
        <v>6330</v>
      </c>
      <c r="D1834" t="s">
        <v>6130</v>
      </c>
      <c r="E1834" t="s">
        <v>6018</v>
      </c>
      <c r="G1834">
        <v>1</v>
      </c>
      <c r="H1834" t="s">
        <v>9917</v>
      </c>
      <c r="I1834" t="s">
        <v>6343</v>
      </c>
      <c r="J1834" t="s">
        <v>7759</v>
      </c>
      <c r="K1834" t="s">
        <v>9346</v>
      </c>
    </row>
    <row r="1835" spans="1:11" x14ac:dyDescent="0.3">
      <c r="A1835" t="s">
        <v>9915</v>
      </c>
      <c r="B1835" t="s">
        <v>3784</v>
      </c>
      <c r="C1835" t="s">
        <v>6330</v>
      </c>
      <c r="D1835" t="s">
        <v>6130</v>
      </c>
      <c r="E1835" t="s">
        <v>6018</v>
      </c>
      <c r="F1835" t="s">
        <v>5795</v>
      </c>
      <c r="G1835">
        <v>1</v>
      </c>
      <c r="H1835" t="s">
        <v>9915</v>
      </c>
      <c r="I1835" t="s">
        <v>6343</v>
      </c>
      <c r="J1835" t="s">
        <v>7759</v>
      </c>
      <c r="K1835" t="s">
        <v>9346</v>
      </c>
    </row>
    <row r="1836" spans="1:11" x14ac:dyDescent="0.3">
      <c r="A1836" t="s">
        <v>9916</v>
      </c>
      <c r="B1836" t="s">
        <v>1429</v>
      </c>
      <c r="C1836" t="s">
        <v>6330</v>
      </c>
      <c r="D1836" t="s">
        <v>6130</v>
      </c>
      <c r="E1836" t="s">
        <v>6018</v>
      </c>
      <c r="F1836" t="s">
        <v>6004</v>
      </c>
      <c r="G1836">
        <v>1</v>
      </c>
      <c r="H1836" t="s">
        <v>9916</v>
      </c>
      <c r="I1836" t="s">
        <v>6343</v>
      </c>
      <c r="J1836" t="s">
        <v>7759</v>
      </c>
      <c r="K1836" t="s">
        <v>9346</v>
      </c>
    </row>
    <row r="1837" spans="1:11" x14ac:dyDescent="0.3">
      <c r="A1837" t="s">
        <v>9919</v>
      </c>
      <c r="B1837" t="s">
        <v>1352</v>
      </c>
      <c r="C1837" t="s">
        <v>6330</v>
      </c>
      <c r="D1837" t="s">
        <v>6130</v>
      </c>
      <c r="E1837" t="s">
        <v>6030</v>
      </c>
      <c r="F1837" t="s">
        <v>5484</v>
      </c>
      <c r="G1837">
        <v>1</v>
      </c>
      <c r="H1837" t="s">
        <v>9919</v>
      </c>
      <c r="I1837" t="s">
        <v>6343</v>
      </c>
      <c r="J1837" t="s">
        <v>7759</v>
      </c>
      <c r="K1837" t="s">
        <v>9348</v>
      </c>
    </row>
    <row r="1838" spans="1:11" x14ac:dyDescent="0.3">
      <c r="A1838" t="s">
        <v>9918</v>
      </c>
      <c r="B1838" t="s">
        <v>1361</v>
      </c>
      <c r="C1838" t="s">
        <v>6330</v>
      </c>
      <c r="D1838" t="s">
        <v>6130</v>
      </c>
      <c r="E1838" t="s">
        <v>6030</v>
      </c>
      <c r="F1838" t="s">
        <v>6164</v>
      </c>
      <c r="G1838">
        <v>1</v>
      </c>
      <c r="H1838" t="s">
        <v>9918</v>
      </c>
      <c r="I1838" t="s">
        <v>6343</v>
      </c>
      <c r="J1838" t="s">
        <v>7759</v>
      </c>
      <c r="K1838" t="s">
        <v>9348</v>
      </c>
    </row>
    <row r="1839" spans="1:11" x14ac:dyDescent="0.3">
      <c r="A1839" t="s">
        <v>9922</v>
      </c>
      <c r="B1839" t="s">
        <v>770</v>
      </c>
      <c r="C1839" t="s">
        <v>6330</v>
      </c>
      <c r="D1839" t="s">
        <v>6130</v>
      </c>
      <c r="E1839" t="s">
        <v>5583</v>
      </c>
      <c r="G1839">
        <v>1</v>
      </c>
      <c r="H1839" t="s">
        <v>9922</v>
      </c>
      <c r="I1839" t="s">
        <v>6343</v>
      </c>
      <c r="J1839" t="s">
        <v>7759</v>
      </c>
      <c r="K1839" t="s">
        <v>9350</v>
      </c>
    </row>
    <row r="1840" spans="1:11" x14ac:dyDescent="0.3">
      <c r="A1840" t="s">
        <v>7437</v>
      </c>
      <c r="B1840" t="s">
        <v>3543</v>
      </c>
      <c r="C1840" t="s">
        <v>5616</v>
      </c>
      <c r="D1840" t="s">
        <v>6130</v>
      </c>
      <c r="E1840" t="s">
        <v>5583</v>
      </c>
      <c r="G1840">
        <v>1</v>
      </c>
      <c r="H1840" t="s">
        <v>7437</v>
      </c>
      <c r="I1840" t="s">
        <v>6336</v>
      </c>
      <c r="J1840" t="s">
        <v>6721</v>
      </c>
      <c r="K1840" t="s">
        <v>7277</v>
      </c>
    </row>
    <row r="1841" spans="1:11" x14ac:dyDescent="0.3">
      <c r="A1841" t="s">
        <v>9920</v>
      </c>
      <c r="B1841" t="s">
        <v>2990</v>
      </c>
      <c r="C1841" t="s">
        <v>6330</v>
      </c>
      <c r="D1841" t="s">
        <v>6130</v>
      </c>
      <c r="E1841" t="s">
        <v>5583</v>
      </c>
      <c r="F1841" t="s">
        <v>5584</v>
      </c>
      <c r="G1841">
        <v>1</v>
      </c>
      <c r="H1841" t="s">
        <v>9920</v>
      </c>
      <c r="I1841" t="s">
        <v>6343</v>
      </c>
      <c r="J1841" t="s">
        <v>7759</v>
      </c>
      <c r="K1841" t="s">
        <v>9350</v>
      </c>
    </row>
    <row r="1842" spans="1:11" x14ac:dyDescent="0.3">
      <c r="A1842" t="s">
        <v>9921</v>
      </c>
      <c r="B1842" t="s">
        <v>4760</v>
      </c>
      <c r="C1842" t="s">
        <v>6330</v>
      </c>
      <c r="D1842" t="s">
        <v>6130</v>
      </c>
      <c r="E1842" t="s">
        <v>5583</v>
      </c>
      <c r="F1842" t="s">
        <v>5725</v>
      </c>
      <c r="G1842">
        <v>1</v>
      </c>
      <c r="H1842" t="s">
        <v>9921</v>
      </c>
      <c r="I1842" t="s">
        <v>6343</v>
      </c>
      <c r="J1842" t="s">
        <v>7759</v>
      </c>
      <c r="K1842" t="s">
        <v>9350</v>
      </c>
    </row>
    <row r="1843" spans="1:11" x14ac:dyDescent="0.3">
      <c r="A1843" t="s">
        <v>9920</v>
      </c>
      <c r="B1843" t="s">
        <v>3242</v>
      </c>
      <c r="C1843" t="s">
        <v>6330</v>
      </c>
      <c r="D1843" t="s">
        <v>6130</v>
      </c>
      <c r="E1843" t="s">
        <v>5583</v>
      </c>
      <c r="F1843" t="s">
        <v>5584</v>
      </c>
      <c r="G1843">
        <v>1</v>
      </c>
      <c r="H1843" t="s">
        <v>9920</v>
      </c>
      <c r="I1843" t="s">
        <v>6343</v>
      </c>
      <c r="J1843" t="s">
        <v>7759</v>
      </c>
      <c r="K1843" t="s">
        <v>9350</v>
      </c>
    </row>
    <row r="1844" spans="1:11" x14ac:dyDescent="0.3">
      <c r="A1844" t="s">
        <v>9923</v>
      </c>
      <c r="B1844" t="s">
        <v>3362</v>
      </c>
      <c r="C1844" t="s">
        <v>6330</v>
      </c>
      <c r="D1844" t="s">
        <v>6130</v>
      </c>
      <c r="E1844" t="s">
        <v>6167</v>
      </c>
      <c r="G1844">
        <v>1</v>
      </c>
      <c r="H1844" t="s">
        <v>9923</v>
      </c>
      <c r="I1844" t="s">
        <v>6343</v>
      </c>
      <c r="J1844" t="s">
        <v>7759</v>
      </c>
      <c r="K1844" t="s">
        <v>9352</v>
      </c>
    </row>
    <row r="1845" spans="1:11" x14ac:dyDescent="0.3">
      <c r="A1845" t="s">
        <v>9924</v>
      </c>
      <c r="B1845" t="s">
        <v>4239</v>
      </c>
      <c r="C1845" t="s">
        <v>6330</v>
      </c>
      <c r="D1845" t="s">
        <v>6130</v>
      </c>
      <c r="E1845" t="s">
        <v>6168</v>
      </c>
      <c r="G1845">
        <v>1</v>
      </c>
      <c r="H1845" t="s">
        <v>9924</v>
      </c>
      <c r="I1845" t="s">
        <v>6343</v>
      </c>
      <c r="J1845" t="s">
        <v>7759</v>
      </c>
      <c r="K1845" t="s">
        <v>9354</v>
      </c>
    </row>
    <row r="1846" spans="1:11" x14ac:dyDescent="0.3">
      <c r="A1846" t="s">
        <v>9924</v>
      </c>
      <c r="B1846" t="s">
        <v>1393</v>
      </c>
      <c r="C1846" t="s">
        <v>6330</v>
      </c>
      <c r="D1846" t="s">
        <v>6130</v>
      </c>
      <c r="E1846" t="s">
        <v>6168</v>
      </c>
      <c r="G1846">
        <v>1</v>
      </c>
      <c r="H1846" t="s">
        <v>9924</v>
      </c>
      <c r="I1846" t="s">
        <v>6343</v>
      </c>
      <c r="J1846" t="s">
        <v>7759</v>
      </c>
      <c r="K1846" t="s">
        <v>9354</v>
      </c>
    </row>
    <row r="1847" spans="1:11" x14ac:dyDescent="0.3">
      <c r="A1847" t="s">
        <v>9926</v>
      </c>
      <c r="B1847" t="s">
        <v>1377</v>
      </c>
      <c r="C1847" t="s">
        <v>6330</v>
      </c>
      <c r="D1847" t="s">
        <v>6130</v>
      </c>
      <c r="E1847" t="s">
        <v>5582</v>
      </c>
      <c r="G1847">
        <v>1</v>
      </c>
      <c r="H1847" t="s">
        <v>9926</v>
      </c>
      <c r="I1847" t="s">
        <v>6343</v>
      </c>
      <c r="J1847" t="s">
        <v>7759</v>
      </c>
      <c r="K1847" t="s">
        <v>9358</v>
      </c>
    </row>
    <row r="1848" spans="1:11" x14ac:dyDescent="0.3">
      <c r="A1848" t="s">
        <v>9927</v>
      </c>
      <c r="B1848" t="s">
        <v>1590</v>
      </c>
      <c r="C1848" t="s">
        <v>6330</v>
      </c>
      <c r="D1848" t="s">
        <v>6130</v>
      </c>
      <c r="E1848" t="s">
        <v>5686</v>
      </c>
      <c r="G1848">
        <v>1</v>
      </c>
      <c r="H1848" t="s">
        <v>9927</v>
      </c>
      <c r="I1848" t="s">
        <v>6343</v>
      </c>
      <c r="J1848" t="s">
        <v>7759</v>
      </c>
      <c r="K1848" t="s">
        <v>9360</v>
      </c>
    </row>
    <row r="1849" spans="1:11" x14ac:dyDescent="0.3">
      <c r="A1849" t="s">
        <v>9928</v>
      </c>
      <c r="B1849" t="s">
        <v>2452</v>
      </c>
      <c r="C1849" t="s">
        <v>6330</v>
      </c>
      <c r="D1849" t="s">
        <v>6130</v>
      </c>
      <c r="E1849" t="s">
        <v>5946</v>
      </c>
      <c r="G1849">
        <v>1</v>
      </c>
      <c r="H1849" t="s">
        <v>9928</v>
      </c>
      <c r="I1849" t="s">
        <v>6343</v>
      </c>
      <c r="J1849" t="s">
        <v>7759</v>
      </c>
      <c r="K1849" t="s">
        <v>9362</v>
      </c>
    </row>
    <row r="1850" spans="1:11" x14ac:dyDescent="0.3">
      <c r="A1850" t="s">
        <v>9929</v>
      </c>
      <c r="B1850" t="s">
        <v>1762</v>
      </c>
      <c r="C1850" t="s">
        <v>6330</v>
      </c>
      <c r="D1850" t="s">
        <v>6130</v>
      </c>
      <c r="E1850" t="s">
        <v>5608</v>
      </c>
      <c r="G1850">
        <v>1</v>
      </c>
      <c r="H1850" t="s">
        <v>9929</v>
      </c>
      <c r="I1850" t="s">
        <v>6343</v>
      </c>
      <c r="J1850" t="s">
        <v>7759</v>
      </c>
      <c r="K1850" t="s">
        <v>9364</v>
      </c>
    </row>
    <row r="1851" spans="1:11" x14ac:dyDescent="0.3">
      <c r="A1851" t="s">
        <v>9930</v>
      </c>
      <c r="B1851" t="s">
        <v>2771</v>
      </c>
      <c r="C1851" t="s">
        <v>6330</v>
      </c>
      <c r="D1851" t="s">
        <v>6130</v>
      </c>
      <c r="E1851" t="s">
        <v>5993</v>
      </c>
      <c r="G1851">
        <v>1</v>
      </c>
      <c r="H1851" t="s">
        <v>9930</v>
      </c>
      <c r="I1851" t="s">
        <v>6343</v>
      </c>
      <c r="J1851" t="s">
        <v>7759</v>
      </c>
      <c r="K1851" t="s">
        <v>9366</v>
      </c>
    </row>
    <row r="1852" spans="1:11" x14ac:dyDescent="0.3">
      <c r="A1852" t="s">
        <v>7680</v>
      </c>
      <c r="B1852" t="s">
        <v>3838</v>
      </c>
      <c r="C1852" t="s">
        <v>7</v>
      </c>
      <c r="D1852" t="s">
        <v>6130</v>
      </c>
      <c r="E1852" t="s">
        <v>5993</v>
      </c>
      <c r="G1852">
        <v>1</v>
      </c>
      <c r="H1852" t="s">
        <v>7680</v>
      </c>
      <c r="I1852" t="s">
        <v>6337</v>
      </c>
      <c r="J1852" t="s">
        <v>6796</v>
      </c>
      <c r="K1852" t="s">
        <v>7469</v>
      </c>
    </row>
    <row r="1853" spans="1:11" x14ac:dyDescent="0.3">
      <c r="A1853" t="s">
        <v>7440</v>
      </c>
      <c r="B1853" t="s">
        <v>3289</v>
      </c>
      <c r="C1853" t="s">
        <v>5616</v>
      </c>
      <c r="D1853" t="s">
        <v>6130</v>
      </c>
      <c r="E1853" t="s">
        <v>5993</v>
      </c>
      <c r="G1853">
        <v>1</v>
      </c>
      <c r="H1853" t="s">
        <v>7440</v>
      </c>
      <c r="I1853" t="s">
        <v>6336</v>
      </c>
      <c r="J1853" t="s">
        <v>6721</v>
      </c>
      <c r="K1853" t="s">
        <v>7280</v>
      </c>
    </row>
    <row r="1854" spans="1:11" x14ac:dyDescent="0.3">
      <c r="A1854" t="s">
        <v>9932</v>
      </c>
      <c r="B1854" t="s">
        <v>3863</v>
      </c>
      <c r="C1854" t="s">
        <v>6330</v>
      </c>
      <c r="D1854" t="s">
        <v>6130</v>
      </c>
      <c r="E1854" t="s">
        <v>5960</v>
      </c>
      <c r="F1854" t="s">
        <v>6309</v>
      </c>
      <c r="G1854">
        <v>1</v>
      </c>
      <c r="H1854" t="s">
        <v>9932</v>
      </c>
      <c r="I1854" t="s">
        <v>6343</v>
      </c>
      <c r="J1854" t="s">
        <v>7759</v>
      </c>
      <c r="K1854" t="s">
        <v>9370</v>
      </c>
    </row>
    <row r="1855" spans="1:11" x14ac:dyDescent="0.3">
      <c r="A1855" t="s">
        <v>9934</v>
      </c>
      <c r="B1855" t="s">
        <v>3878</v>
      </c>
      <c r="C1855" t="s">
        <v>6330</v>
      </c>
      <c r="D1855" t="s">
        <v>6130</v>
      </c>
      <c r="E1855" t="s">
        <v>6314</v>
      </c>
      <c r="G1855">
        <v>1</v>
      </c>
      <c r="H1855" t="s">
        <v>9934</v>
      </c>
      <c r="I1855" t="s">
        <v>6343</v>
      </c>
      <c r="J1855" t="s">
        <v>7759</v>
      </c>
      <c r="K1855" t="s">
        <v>9372</v>
      </c>
    </row>
    <row r="1856" spans="1:11" x14ac:dyDescent="0.3">
      <c r="A1856" t="s">
        <v>9935</v>
      </c>
      <c r="B1856" t="s">
        <v>795</v>
      </c>
      <c r="C1856" t="s">
        <v>6330</v>
      </c>
      <c r="D1856" t="s">
        <v>6130</v>
      </c>
      <c r="E1856" t="s">
        <v>5712</v>
      </c>
      <c r="G1856">
        <v>1</v>
      </c>
      <c r="H1856" t="s">
        <v>9935</v>
      </c>
      <c r="I1856" t="s">
        <v>6343</v>
      </c>
      <c r="J1856" t="s">
        <v>7759</v>
      </c>
      <c r="K1856" t="s">
        <v>9374</v>
      </c>
    </row>
    <row r="1857" spans="1:11" x14ac:dyDescent="0.3">
      <c r="A1857" t="s">
        <v>9936</v>
      </c>
      <c r="B1857" t="s">
        <v>2609</v>
      </c>
      <c r="C1857" t="s">
        <v>6330</v>
      </c>
      <c r="D1857" t="s">
        <v>6130</v>
      </c>
      <c r="E1857" t="s">
        <v>6169</v>
      </c>
      <c r="G1857">
        <v>1</v>
      </c>
      <c r="H1857" t="s">
        <v>9936</v>
      </c>
      <c r="I1857" t="s">
        <v>6343</v>
      </c>
      <c r="J1857" t="s">
        <v>7759</v>
      </c>
      <c r="K1857" t="s">
        <v>9376</v>
      </c>
    </row>
    <row r="1858" spans="1:11" x14ac:dyDescent="0.3">
      <c r="A1858" t="s">
        <v>9869</v>
      </c>
      <c r="B1858" t="s">
        <v>3958</v>
      </c>
      <c r="C1858" t="s">
        <v>6330</v>
      </c>
      <c r="D1858" t="s">
        <v>6130</v>
      </c>
      <c r="E1858" t="s">
        <v>6000</v>
      </c>
      <c r="G1858">
        <v>1</v>
      </c>
      <c r="H1858" t="s">
        <v>9869</v>
      </c>
      <c r="I1858" t="s">
        <v>6343</v>
      </c>
      <c r="J1858" t="s">
        <v>7759</v>
      </c>
      <c r="K1858" t="s">
        <v>9304</v>
      </c>
    </row>
    <row r="1859" spans="1:11" x14ac:dyDescent="0.3">
      <c r="A1859" t="s">
        <v>9870</v>
      </c>
      <c r="B1859" t="s">
        <v>1847</v>
      </c>
      <c r="C1859" t="s">
        <v>6330</v>
      </c>
      <c r="D1859" t="s">
        <v>6130</v>
      </c>
      <c r="E1859" t="s">
        <v>6009</v>
      </c>
      <c r="G1859">
        <v>1</v>
      </c>
      <c r="H1859" t="s">
        <v>9870</v>
      </c>
      <c r="I1859" t="s">
        <v>6343</v>
      </c>
      <c r="J1859" t="s">
        <v>7759</v>
      </c>
      <c r="K1859" t="s">
        <v>9306</v>
      </c>
    </row>
    <row r="1860" spans="1:11" x14ac:dyDescent="0.3">
      <c r="A1860" t="s">
        <v>9870</v>
      </c>
      <c r="B1860" t="s">
        <v>4761</v>
      </c>
      <c r="C1860" t="s">
        <v>6330</v>
      </c>
      <c r="D1860" t="s">
        <v>6130</v>
      </c>
      <c r="E1860" t="s">
        <v>6009</v>
      </c>
      <c r="G1860">
        <v>1</v>
      </c>
      <c r="H1860" t="s">
        <v>9870</v>
      </c>
      <c r="I1860" t="s">
        <v>6343</v>
      </c>
      <c r="J1860" t="s">
        <v>7759</v>
      </c>
      <c r="K1860" t="s">
        <v>9306</v>
      </c>
    </row>
    <row r="1861" spans="1:11" x14ac:dyDescent="0.3">
      <c r="A1861" t="s">
        <v>9871</v>
      </c>
      <c r="B1861" t="s">
        <v>3955</v>
      </c>
      <c r="C1861" t="s">
        <v>6330</v>
      </c>
      <c r="D1861" t="s">
        <v>6130</v>
      </c>
      <c r="E1861" t="s">
        <v>5545</v>
      </c>
      <c r="G1861">
        <v>1</v>
      </c>
      <c r="H1861" t="s">
        <v>9871</v>
      </c>
      <c r="I1861" t="s">
        <v>6343</v>
      </c>
      <c r="J1861" t="s">
        <v>7759</v>
      </c>
      <c r="K1861" t="s">
        <v>9308</v>
      </c>
    </row>
    <row r="1862" spans="1:11" x14ac:dyDescent="0.3">
      <c r="A1862" t="s">
        <v>9871</v>
      </c>
      <c r="B1862" t="s">
        <v>3951</v>
      </c>
      <c r="C1862" t="s">
        <v>6330</v>
      </c>
      <c r="D1862" t="s">
        <v>6130</v>
      </c>
      <c r="E1862" t="s">
        <v>5545</v>
      </c>
      <c r="G1862">
        <v>1</v>
      </c>
      <c r="H1862" t="s">
        <v>9871</v>
      </c>
      <c r="I1862" t="s">
        <v>6343</v>
      </c>
      <c r="J1862" t="s">
        <v>7759</v>
      </c>
      <c r="K1862" t="s">
        <v>9308</v>
      </c>
    </row>
    <row r="1863" spans="1:11" x14ac:dyDescent="0.3">
      <c r="A1863" t="s">
        <v>9875</v>
      </c>
      <c r="B1863" t="s">
        <v>4156</v>
      </c>
      <c r="C1863" t="s">
        <v>6330</v>
      </c>
      <c r="D1863" t="s">
        <v>6130</v>
      </c>
      <c r="E1863" t="s">
        <v>5547</v>
      </c>
      <c r="F1863" t="s">
        <v>5690</v>
      </c>
      <c r="G1863">
        <v>1</v>
      </c>
      <c r="H1863" t="s">
        <v>9875</v>
      </c>
      <c r="I1863" t="s">
        <v>6343</v>
      </c>
      <c r="J1863" t="s">
        <v>7759</v>
      </c>
      <c r="K1863" t="s">
        <v>9310</v>
      </c>
    </row>
    <row r="1864" spans="1:11" x14ac:dyDescent="0.3">
      <c r="A1864" t="s">
        <v>9878</v>
      </c>
      <c r="B1864" t="s">
        <v>4153</v>
      </c>
      <c r="C1864" t="s">
        <v>6330</v>
      </c>
      <c r="D1864" t="s">
        <v>6130</v>
      </c>
      <c r="E1864" t="s">
        <v>5547</v>
      </c>
      <c r="F1864" t="s">
        <v>5697</v>
      </c>
      <c r="G1864">
        <v>1</v>
      </c>
      <c r="H1864" t="s">
        <v>9878</v>
      </c>
      <c r="I1864" t="s">
        <v>6343</v>
      </c>
      <c r="J1864" t="s">
        <v>7759</v>
      </c>
      <c r="K1864" t="s">
        <v>9310</v>
      </c>
    </row>
    <row r="1865" spans="1:11" x14ac:dyDescent="0.3">
      <c r="A1865" t="s">
        <v>9888</v>
      </c>
      <c r="B1865" t="s">
        <v>302</v>
      </c>
      <c r="C1865" t="s">
        <v>6330</v>
      </c>
      <c r="D1865" t="s">
        <v>6130</v>
      </c>
      <c r="E1865" t="s">
        <v>5483</v>
      </c>
      <c r="G1865">
        <v>1</v>
      </c>
      <c r="H1865" t="s">
        <v>9888</v>
      </c>
      <c r="I1865" t="s">
        <v>6343</v>
      </c>
      <c r="J1865" t="s">
        <v>7759</v>
      </c>
      <c r="K1865" t="s">
        <v>9312</v>
      </c>
    </row>
    <row r="1866" spans="1:11" x14ac:dyDescent="0.3">
      <c r="A1866" t="s">
        <v>7413</v>
      </c>
      <c r="B1866" t="s">
        <v>1889</v>
      </c>
      <c r="C1866" t="s">
        <v>5616</v>
      </c>
      <c r="D1866" t="s">
        <v>6130</v>
      </c>
      <c r="E1866" t="s">
        <v>5483</v>
      </c>
      <c r="G1866">
        <v>1</v>
      </c>
      <c r="H1866" t="s">
        <v>7413</v>
      </c>
      <c r="I1866" t="s">
        <v>6336</v>
      </c>
      <c r="J1866" t="s">
        <v>6721</v>
      </c>
      <c r="K1866" t="s">
        <v>7259</v>
      </c>
    </row>
    <row r="1867" spans="1:11" x14ac:dyDescent="0.3">
      <c r="A1867" t="s">
        <v>7413</v>
      </c>
      <c r="B1867" t="s">
        <v>1918</v>
      </c>
      <c r="C1867" t="s">
        <v>5616</v>
      </c>
      <c r="D1867" t="s">
        <v>6130</v>
      </c>
      <c r="E1867" t="s">
        <v>5483</v>
      </c>
      <c r="G1867">
        <v>1</v>
      </c>
      <c r="H1867" t="s">
        <v>7413</v>
      </c>
      <c r="I1867" t="s">
        <v>6336</v>
      </c>
      <c r="J1867" t="s">
        <v>6721</v>
      </c>
      <c r="K1867" t="s">
        <v>7259</v>
      </c>
    </row>
    <row r="1868" spans="1:11" x14ac:dyDescent="0.3">
      <c r="A1868" t="s">
        <v>7662</v>
      </c>
      <c r="B1868" t="s">
        <v>3834</v>
      </c>
      <c r="C1868" t="s">
        <v>7</v>
      </c>
      <c r="D1868" t="s">
        <v>6130</v>
      </c>
      <c r="E1868" t="s">
        <v>5483</v>
      </c>
      <c r="G1868">
        <v>1</v>
      </c>
      <c r="H1868" t="s">
        <v>7662</v>
      </c>
      <c r="I1868" t="s">
        <v>6337</v>
      </c>
      <c r="J1868" t="s">
        <v>6796</v>
      </c>
      <c r="K1868" t="s">
        <v>7451</v>
      </c>
    </row>
    <row r="1869" spans="1:11" x14ac:dyDescent="0.3">
      <c r="A1869" t="s">
        <v>7662</v>
      </c>
      <c r="B1869" t="s">
        <v>2210</v>
      </c>
      <c r="C1869" t="s">
        <v>7</v>
      </c>
      <c r="D1869" t="s">
        <v>6130</v>
      </c>
      <c r="E1869" t="s">
        <v>5483</v>
      </c>
      <c r="G1869">
        <v>1</v>
      </c>
      <c r="H1869" t="s">
        <v>7662</v>
      </c>
      <c r="I1869" t="s">
        <v>6337</v>
      </c>
      <c r="J1869" t="s">
        <v>6796</v>
      </c>
      <c r="K1869" t="s">
        <v>7451</v>
      </c>
    </row>
    <row r="1870" spans="1:11" x14ac:dyDescent="0.3">
      <c r="A1870" t="s">
        <v>9879</v>
      </c>
      <c r="B1870" t="s">
        <v>3954</v>
      </c>
      <c r="C1870" t="s">
        <v>6330</v>
      </c>
      <c r="D1870" t="s">
        <v>6130</v>
      </c>
      <c r="E1870" t="s">
        <v>5483</v>
      </c>
      <c r="F1870" t="s">
        <v>6183</v>
      </c>
      <c r="G1870">
        <v>1</v>
      </c>
      <c r="H1870" t="s">
        <v>9879</v>
      </c>
      <c r="I1870" t="s">
        <v>6343</v>
      </c>
      <c r="J1870" t="s">
        <v>7759</v>
      </c>
      <c r="K1870" t="s">
        <v>9312</v>
      </c>
    </row>
    <row r="1871" spans="1:11" x14ac:dyDescent="0.3">
      <c r="A1871" t="s">
        <v>7413</v>
      </c>
      <c r="B1871" t="s">
        <v>3067</v>
      </c>
      <c r="C1871" t="s">
        <v>5616</v>
      </c>
      <c r="D1871" t="s">
        <v>6130</v>
      </c>
      <c r="E1871" t="s">
        <v>5483</v>
      </c>
      <c r="G1871">
        <v>1</v>
      </c>
      <c r="H1871" t="s">
        <v>7413</v>
      </c>
      <c r="I1871" t="s">
        <v>6336</v>
      </c>
      <c r="J1871" t="s">
        <v>6721</v>
      </c>
      <c r="K1871" t="s">
        <v>7259</v>
      </c>
    </row>
    <row r="1872" spans="1:11" x14ac:dyDescent="0.3">
      <c r="A1872" t="s">
        <v>9887</v>
      </c>
      <c r="B1872" t="s">
        <v>3491</v>
      </c>
      <c r="C1872" t="s">
        <v>6330</v>
      </c>
      <c r="D1872" t="s">
        <v>6130</v>
      </c>
      <c r="E1872" t="s">
        <v>5483</v>
      </c>
      <c r="F1872" t="s">
        <v>5906</v>
      </c>
      <c r="G1872">
        <v>1</v>
      </c>
      <c r="H1872" t="s">
        <v>9887</v>
      </c>
      <c r="I1872" t="s">
        <v>6343</v>
      </c>
      <c r="J1872" t="s">
        <v>7759</v>
      </c>
      <c r="K1872" t="s">
        <v>9312</v>
      </c>
    </row>
    <row r="1873" spans="1:11" x14ac:dyDescent="0.3">
      <c r="A1873" t="s">
        <v>9883</v>
      </c>
      <c r="B1873" t="s">
        <v>3287</v>
      </c>
      <c r="C1873" t="s">
        <v>6330</v>
      </c>
      <c r="D1873" t="s">
        <v>6130</v>
      </c>
      <c r="E1873" t="s">
        <v>5483</v>
      </c>
      <c r="F1873" t="s">
        <v>5820</v>
      </c>
      <c r="G1873">
        <v>1</v>
      </c>
      <c r="H1873" t="s">
        <v>9883</v>
      </c>
      <c r="I1873" t="s">
        <v>6343</v>
      </c>
      <c r="J1873" t="s">
        <v>7759</v>
      </c>
      <c r="K1873" t="s">
        <v>9312</v>
      </c>
    </row>
    <row r="1874" spans="1:11" x14ac:dyDescent="0.3">
      <c r="A1874" t="s">
        <v>9886</v>
      </c>
      <c r="B1874" t="s">
        <v>3300</v>
      </c>
      <c r="C1874" t="s">
        <v>6330</v>
      </c>
      <c r="D1874" t="s">
        <v>6130</v>
      </c>
      <c r="E1874" t="s">
        <v>5483</v>
      </c>
      <c r="F1874" t="s">
        <v>5486</v>
      </c>
      <c r="G1874">
        <v>1</v>
      </c>
      <c r="H1874" t="s">
        <v>9886</v>
      </c>
      <c r="I1874" t="s">
        <v>6343</v>
      </c>
      <c r="J1874" t="s">
        <v>7759</v>
      </c>
      <c r="K1874" t="s">
        <v>9312</v>
      </c>
    </row>
    <row r="1875" spans="1:11" x14ac:dyDescent="0.3">
      <c r="A1875" t="s">
        <v>9880</v>
      </c>
      <c r="B1875" t="s">
        <v>3073</v>
      </c>
      <c r="C1875" t="s">
        <v>6330</v>
      </c>
      <c r="D1875" t="s">
        <v>6130</v>
      </c>
      <c r="E1875" t="s">
        <v>5483</v>
      </c>
      <c r="F1875" t="s">
        <v>5700</v>
      </c>
      <c r="G1875">
        <v>1</v>
      </c>
      <c r="H1875" t="s">
        <v>9880</v>
      </c>
      <c r="I1875" t="s">
        <v>6343</v>
      </c>
      <c r="J1875" t="s">
        <v>7759</v>
      </c>
      <c r="K1875" t="s">
        <v>9312</v>
      </c>
    </row>
    <row r="1876" spans="1:11" x14ac:dyDescent="0.3">
      <c r="A1876" t="s">
        <v>9888</v>
      </c>
      <c r="B1876" t="s">
        <v>3929</v>
      </c>
      <c r="C1876" t="s">
        <v>6330</v>
      </c>
      <c r="D1876" t="s">
        <v>6130</v>
      </c>
      <c r="E1876" t="s">
        <v>5483</v>
      </c>
      <c r="G1876">
        <v>1</v>
      </c>
      <c r="H1876" t="s">
        <v>9888</v>
      </c>
      <c r="I1876" t="s">
        <v>6343</v>
      </c>
      <c r="J1876" t="s">
        <v>7759</v>
      </c>
      <c r="K1876" t="s">
        <v>9312</v>
      </c>
    </row>
    <row r="1877" spans="1:11" x14ac:dyDescent="0.3">
      <c r="A1877" t="s">
        <v>9882</v>
      </c>
      <c r="B1877" t="s">
        <v>2821</v>
      </c>
      <c r="C1877" t="s">
        <v>6330</v>
      </c>
      <c r="D1877" t="s">
        <v>6130</v>
      </c>
      <c r="E1877" t="s">
        <v>5483</v>
      </c>
      <c r="F1877" t="s">
        <v>5578</v>
      </c>
      <c r="G1877">
        <v>1</v>
      </c>
      <c r="H1877" t="s">
        <v>9882</v>
      </c>
      <c r="I1877" t="s">
        <v>6343</v>
      </c>
      <c r="J1877" t="s">
        <v>7759</v>
      </c>
      <c r="K1877" t="s">
        <v>9312</v>
      </c>
    </row>
    <row r="1878" spans="1:11" x14ac:dyDescent="0.3">
      <c r="A1878" t="s">
        <v>9884</v>
      </c>
      <c r="B1878" t="s">
        <v>2176</v>
      </c>
      <c r="C1878" t="s">
        <v>6330</v>
      </c>
      <c r="D1878" t="s">
        <v>6130</v>
      </c>
      <c r="E1878" t="s">
        <v>5483</v>
      </c>
      <c r="F1878" t="s">
        <v>5950</v>
      </c>
      <c r="G1878">
        <v>1</v>
      </c>
      <c r="H1878" t="s">
        <v>9884</v>
      </c>
      <c r="I1878" t="s">
        <v>6343</v>
      </c>
      <c r="J1878" t="s">
        <v>7759</v>
      </c>
      <c r="K1878" t="s">
        <v>9312</v>
      </c>
    </row>
    <row r="1879" spans="1:11" x14ac:dyDescent="0.3">
      <c r="A1879" t="s">
        <v>9884</v>
      </c>
      <c r="B1879" t="s">
        <v>4064</v>
      </c>
      <c r="C1879" t="s">
        <v>6330</v>
      </c>
      <c r="D1879" t="s">
        <v>6130</v>
      </c>
      <c r="E1879" t="s">
        <v>5483</v>
      </c>
      <c r="F1879" t="s">
        <v>5950</v>
      </c>
      <c r="G1879">
        <v>1</v>
      </c>
      <c r="H1879" t="s">
        <v>9884</v>
      </c>
      <c r="I1879" t="s">
        <v>6343</v>
      </c>
      <c r="J1879" t="s">
        <v>7759</v>
      </c>
      <c r="K1879" t="s">
        <v>9312</v>
      </c>
    </row>
    <row r="1880" spans="1:11" x14ac:dyDescent="0.3">
      <c r="A1880" t="s">
        <v>9884</v>
      </c>
      <c r="B1880" t="s">
        <v>1518</v>
      </c>
      <c r="C1880" t="s">
        <v>6330</v>
      </c>
      <c r="D1880" t="s">
        <v>6130</v>
      </c>
      <c r="E1880" t="s">
        <v>5483</v>
      </c>
      <c r="F1880" t="s">
        <v>5950</v>
      </c>
      <c r="G1880">
        <v>1</v>
      </c>
      <c r="H1880" t="s">
        <v>9884</v>
      </c>
      <c r="I1880" t="s">
        <v>6343</v>
      </c>
      <c r="J1880" t="s">
        <v>7759</v>
      </c>
      <c r="K1880" t="s">
        <v>9312</v>
      </c>
    </row>
    <row r="1881" spans="1:11" x14ac:dyDescent="0.3">
      <c r="A1881" t="s">
        <v>7662</v>
      </c>
      <c r="B1881" t="s">
        <v>2787</v>
      </c>
      <c r="C1881" t="s">
        <v>7</v>
      </c>
      <c r="D1881" t="s">
        <v>6130</v>
      </c>
      <c r="E1881" t="s">
        <v>5483</v>
      </c>
      <c r="G1881">
        <v>1</v>
      </c>
      <c r="H1881" t="s">
        <v>7662</v>
      </c>
      <c r="I1881" t="s">
        <v>6337</v>
      </c>
      <c r="J1881" t="s">
        <v>6796</v>
      </c>
      <c r="K1881" t="s">
        <v>7451</v>
      </c>
    </row>
    <row r="1882" spans="1:11" x14ac:dyDescent="0.3">
      <c r="A1882" t="s">
        <v>7662</v>
      </c>
      <c r="B1882" t="s">
        <v>1580</v>
      </c>
      <c r="C1882" t="s">
        <v>7</v>
      </c>
      <c r="D1882" t="s">
        <v>6130</v>
      </c>
      <c r="E1882" t="s">
        <v>5483</v>
      </c>
      <c r="G1882">
        <v>1</v>
      </c>
      <c r="H1882" t="s">
        <v>7662</v>
      </c>
      <c r="I1882" t="s">
        <v>6337</v>
      </c>
      <c r="J1882" t="s">
        <v>6796</v>
      </c>
      <c r="K1882" t="s">
        <v>7451</v>
      </c>
    </row>
    <row r="1883" spans="1:11" x14ac:dyDescent="0.3">
      <c r="A1883" t="s">
        <v>9894</v>
      </c>
      <c r="B1883" t="s">
        <v>1353</v>
      </c>
      <c r="C1883" t="s">
        <v>6330</v>
      </c>
      <c r="D1883" t="s">
        <v>6130</v>
      </c>
      <c r="E1883" t="s">
        <v>5588</v>
      </c>
      <c r="G1883">
        <v>1</v>
      </c>
      <c r="H1883" t="s">
        <v>9894</v>
      </c>
      <c r="I1883" t="s">
        <v>6343</v>
      </c>
      <c r="J1883" t="s">
        <v>7759</v>
      </c>
      <c r="K1883" t="s">
        <v>9316</v>
      </c>
    </row>
    <row r="1884" spans="1:11" x14ac:dyDescent="0.3">
      <c r="A1884" t="s">
        <v>9894</v>
      </c>
      <c r="B1884" t="s">
        <v>4762</v>
      </c>
      <c r="C1884" t="s">
        <v>6330</v>
      </c>
      <c r="D1884" t="s">
        <v>6130</v>
      </c>
      <c r="E1884" t="s">
        <v>5588</v>
      </c>
      <c r="G1884">
        <v>1</v>
      </c>
      <c r="H1884" t="s">
        <v>9894</v>
      </c>
      <c r="I1884" t="s">
        <v>6343</v>
      </c>
      <c r="J1884" t="s">
        <v>7759</v>
      </c>
      <c r="K1884" t="s">
        <v>9316</v>
      </c>
    </row>
    <row r="1885" spans="1:11" x14ac:dyDescent="0.3">
      <c r="A1885" t="s">
        <v>9902</v>
      </c>
      <c r="B1885" t="s">
        <v>4763</v>
      </c>
      <c r="C1885" t="s">
        <v>6330</v>
      </c>
      <c r="D1885" t="s">
        <v>6130</v>
      </c>
      <c r="E1885" t="s">
        <v>5612</v>
      </c>
      <c r="G1885">
        <v>1</v>
      </c>
      <c r="H1885" t="s">
        <v>9902</v>
      </c>
      <c r="I1885" t="s">
        <v>6343</v>
      </c>
      <c r="J1885" t="s">
        <v>7759</v>
      </c>
      <c r="K1885" t="s">
        <v>9328</v>
      </c>
    </row>
    <row r="1886" spans="1:11" x14ac:dyDescent="0.3">
      <c r="A1886" t="s">
        <v>9902</v>
      </c>
      <c r="B1886" t="s">
        <v>873</v>
      </c>
      <c r="C1886" t="s">
        <v>6330</v>
      </c>
      <c r="D1886" t="s">
        <v>6130</v>
      </c>
      <c r="E1886" t="s">
        <v>5612</v>
      </c>
      <c r="G1886">
        <v>1</v>
      </c>
      <c r="H1886" t="s">
        <v>9902</v>
      </c>
      <c r="I1886" t="s">
        <v>6343</v>
      </c>
      <c r="J1886" t="s">
        <v>7759</v>
      </c>
      <c r="K1886" t="s">
        <v>9328</v>
      </c>
    </row>
    <row r="1887" spans="1:11" x14ac:dyDescent="0.3">
      <c r="A1887" t="s">
        <v>9902</v>
      </c>
      <c r="B1887" t="s">
        <v>4764</v>
      </c>
      <c r="C1887" t="s">
        <v>6330</v>
      </c>
      <c r="D1887" t="s">
        <v>6130</v>
      </c>
      <c r="E1887" t="s">
        <v>5612</v>
      </c>
      <c r="G1887">
        <v>1</v>
      </c>
      <c r="H1887" t="s">
        <v>9902</v>
      </c>
      <c r="I1887" t="s">
        <v>6343</v>
      </c>
      <c r="J1887" t="s">
        <v>7759</v>
      </c>
      <c r="K1887" t="s">
        <v>9328</v>
      </c>
    </row>
    <row r="1888" spans="1:11" x14ac:dyDescent="0.3">
      <c r="A1888" t="s">
        <v>7671</v>
      </c>
      <c r="B1888" t="s">
        <v>3564</v>
      </c>
      <c r="C1888" t="s">
        <v>7</v>
      </c>
      <c r="D1888" t="s">
        <v>6130</v>
      </c>
      <c r="E1888" t="s">
        <v>5612</v>
      </c>
      <c r="G1888">
        <v>1</v>
      </c>
      <c r="H1888" t="s">
        <v>7671</v>
      </c>
      <c r="I1888" t="s">
        <v>6337</v>
      </c>
      <c r="J1888" t="s">
        <v>6796</v>
      </c>
      <c r="K1888" t="s">
        <v>7460</v>
      </c>
    </row>
    <row r="1889" spans="1:11" x14ac:dyDescent="0.3">
      <c r="A1889" t="s">
        <v>9902</v>
      </c>
      <c r="B1889" t="s">
        <v>1371</v>
      </c>
      <c r="C1889" t="s">
        <v>6330</v>
      </c>
      <c r="D1889" t="s">
        <v>6130</v>
      </c>
      <c r="E1889" t="s">
        <v>5612</v>
      </c>
      <c r="G1889">
        <v>1</v>
      </c>
      <c r="H1889" t="s">
        <v>9902</v>
      </c>
      <c r="I1889" t="s">
        <v>6343</v>
      </c>
      <c r="J1889" t="s">
        <v>7759</v>
      </c>
      <c r="K1889" t="s">
        <v>9328</v>
      </c>
    </row>
    <row r="1890" spans="1:11" x14ac:dyDescent="0.3">
      <c r="A1890" t="s">
        <v>7671</v>
      </c>
      <c r="B1890" t="s">
        <v>3928</v>
      </c>
      <c r="C1890" t="s">
        <v>7</v>
      </c>
      <c r="D1890" t="s">
        <v>6130</v>
      </c>
      <c r="E1890" t="s">
        <v>5612</v>
      </c>
      <c r="G1890">
        <v>1</v>
      </c>
      <c r="H1890" t="s">
        <v>7671</v>
      </c>
      <c r="I1890" t="s">
        <v>6337</v>
      </c>
      <c r="J1890" t="s">
        <v>6796</v>
      </c>
      <c r="K1890" t="s">
        <v>7460</v>
      </c>
    </row>
    <row r="1891" spans="1:11" x14ac:dyDescent="0.3">
      <c r="A1891" t="s">
        <v>9841</v>
      </c>
      <c r="B1891" t="s">
        <v>4150</v>
      </c>
      <c r="C1891" t="s">
        <v>6330</v>
      </c>
      <c r="D1891" t="s">
        <v>6130</v>
      </c>
      <c r="E1891" t="s">
        <v>5678</v>
      </c>
      <c r="F1891" t="s">
        <v>5718</v>
      </c>
      <c r="G1891">
        <v>1</v>
      </c>
      <c r="H1891" t="s">
        <v>9841</v>
      </c>
      <c r="I1891" t="s">
        <v>6343</v>
      </c>
      <c r="J1891" t="s">
        <v>7759</v>
      </c>
      <c r="K1891" t="s">
        <v>9272</v>
      </c>
    </row>
    <row r="1892" spans="1:11" x14ac:dyDescent="0.3">
      <c r="A1892" t="s">
        <v>9920</v>
      </c>
      <c r="B1892" t="s">
        <v>1356</v>
      </c>
      <c r="C1892" t="s">
        <v>6330</v>
      </c>
      <c r="D1892" t="s">
        <v>6130</v>
      </c>
      <c r="E1892" t="s">
        <v>5583</v>
      </c>
      <c r="F1892" t="s">
        <v>5584</v>
      </c>
      <c r="G1892">
        <v>1</v>
      </c>
      <c r="H1892" t="s">
        <v>9920</v>
      </c>
      <c r="I1892" t="s">
        <v>6343</v>
      </c>
      <c r="J1892" t="s">
        <v>7759</v>
      </c>
      <c r="K1892" t="s">
        <v>9350</v>
      </c>
    </row>
    <row r="1893" spans="1:11" x14ac:dyDescent="0.3">
      <c r="A1893" t="s">
        <v>9931</v>
      </c>
      <c r="B1893" t="s">
        <v>3344</v>
      </c>
      <c r="C1893" t="s">
        <v>6330</v>
      </c>
      <c r="D1893" t="s">
        <v>6130</v>
      </c>
      <c r="E1893" t="s">
        <v>5772</v>
      </c>
      <c r="G1893">
        <v>1</v>
      </c>
      <c r="H1893" t="s">
        <v>9931</v>
      </c>
      <c r="I1893" t="s">
        <v>6343</v>
      </c>
      <c r="J1893" t="s">
        <v>7759</v>
      </c>
      <c r="K1893" t="s">
        <v>9368</v>
      </c>
    </row>
    <row r="1894" spans="1:11" x14ac:dyDescent="0.3">
      <c r="A1894" t="s">
        <v>9936</v>
      </c>
      <c r="B1894" t="s">
        <v>2180</v>
      </c>
      <c r="C1894" t="s">
        <v>6330</v>
      </c>
      <c r="D1894" t="s">
        <v>6130</v>
      </c>
      <c r="E1894" t="s">
        <v>6169</v>
      </c>
      <c r="G1894">
        <v>1</v>
      </c>
      <c r="H1894" t="s">
        <v>9936</v>
      </c>
      <c r="I1894" t="s">
        <v>6343</v>
      </c>
      <c r="J1894" t="s">
        <v>7759</v>
      </c>
      <c r="K1894" t="s">
        <v>9376</v>
      </c>
    </row>
    <row r="1895" spans="1:11" x14ac:dyDescent="0.3">
      <c r="A1895" t="s">
        <v>9671</v>
      </c>
      <c r="B1895" t="s">
        <v>1928</v>
      </c>
      <c r="C1895" t="s">
        <v>6330</v>
      </c>
      <c r="D1895" t="s">
        <v>5484</v>
      </c>
      <c r="E1895" t="s">
        <v>6161</v>
      </c>
      <c r="G1895">
        <v>1</v>
      </c>
      <c r="H1895" t="s">
        <v>9671</v>
      </c>
      <c r="I1895" t="s">
        <v>6343</v>
      </c>
      <c r="J1895" t="s">
        <v>7753</v>
      </c>
      <c r="K1895" t="s">
        <v>9088</v>
      </c>
    </row>
    <row r="1896" spans="1:11" x14ac:dyDescent="0.3">
      <c r="A1896" t="s">
        <v>9671</v>
      </c>
      <c r="B1896" t="s">
        <v>4765</v>
      </c>
      <c r="C1896" t="s">
        <v>6330</v>
      </c>
      <c r="D1896" t="s">
        <v>5484</v>
      </c>
      <c r="E1896" t="s">
        <v>6161</v>
      </c>
      <c r="G1896">
        <v>1</v>
      </c>
      <c r="H1896" t="s">
        <v>9671</v>
      </c>
      <c r="I1896" t="s">
        <v>6343</v>
      </c>
      <c r="J1896" t="s">
        <v>7753</v>
      </c>
      <c r="K1896" t="s">
        <v>9088</v>
      </c>
    </row>
    <row r="1897" spans="1:11" x14ac:dyDescent="0.3">
      <c r="A1897" t="s">
        <v>9671</v>
      </c>
      <c r="B1897" t="s">
        <v>2859</v>
      </c>
      <c r="C1897" t="s">
        <v>6330</v>
      </c>
      <c r="D1897" t="s">
        <v>5484</v>
      </c>
      <c r="E1897" t="s">
        <v>6161</v>
      </c>
      <c r="G1897">
        <v>1</v>
      </c>
      <c r="H1897" t="s">
        <v>9671</v>
      </c>
      <c r="I1897" t="s">
        <v>6343</v>
      </c>
      <c r="J1897" t="s">
        <v>7753</v>
      </c>
      <c r="K1897" t="s">
        <v>9088</v>
      </c>
    </row>
    <row r="1898" spans="1:11" x14ac:dyDescent="0.3">
      <c r="A1898" t="s">
        <v>9688</v>
      </c>
      <c r="B1898" t="s">
        <v>895</v>
      </c>
      <c r="C1898" t="s">
        <v>6330</v>
      </c>
      <c r="D1898" t="s">
        <v>5484</v>
      </c>
      <c r="E1898" t="s">
        <v>5666</v>
      </c>
      <c r="G1898">
        <v>1</v>
      </c>
      <c r="H1898" t="s">
        <v>9688</v>
      </c>
      <c r="I1898" t="s">
        <v>6343</v>
      </c>
      <c r="J1898" t="s">
        <v>7753</v>
      </c>
      <c r="K1898" t="s">
        <v>9106</v>
      </c>
    </row>
    <row r="1899" spans="1:11" x14ac:dyDescent="0.3">
      <c r="A1899" t="s">
        <v>9725</v>
      </c>
      <c r="B1899" t="s">
        <v>1396</v>
      </c>
      <c r="C1899" t="s">
        <v>6330</v>
      </c>
      <c r="D1899" t="s">
        <v>5484</v>
      </c>
      <c r="E1899" t="s">
        <v>5960</v>
      </c>
      <c r="G1899">
        <v>1</v>
      </c>
      <c r="H1899" t="s">
        <v>9725</v>
      </c>
      <c r="I1899" t="s">
        <v>6343</v>
      </c>
      <c r="J1899" t="s">
        <v>7753</v>
      </c>
      <c r="K1899" t="s">
        <v>9150</v>
      </c>
    </row>
    <row r="1900" spans="1:11" x14ac:dyDescent="0.3">
      <c r="A1900" t="s">
        <v>9725</v>
      </c>
      <c r="B1900" t="s">
        <v>4766</v>
      </c>
      <c r="C1900" t="s">
        <v>6330</v>
      </c>
      <c r="D1900" t="s">
        <v>5484</v>
      </c>
      <c r="E1900" t="s">
        <v>5960</v>
      </c>
      <c r="G1900">
        <v>1</v>
      </c>
      <c r="H1900" t="s">
        <v>9725</v>
      </c>
      <c r="I1900" t="s">
        <v>6343</v>
      </c>
      <c r="J1900" t="s">
        <v>7753</v>
      </c>
      <c r="K1900" t="s">
        <v>9150</v>
      </c>
    </row>
    <row r="1901" spans="1:11" x14ac:dyDescent="0.3">
      <c r="A1901" t="s">
        <v>9693</v>
      </c>
      <c r="B1901" t="s">
        <v>3492</v>
      </c>
      <c r="C1901" t="s">
        <v>6330</v>
      </c>
      <c r="D1901" t="s">
        <v>5484</v>
      </c>
      <c r="E1901" t="s">
        <v>5644</v>
      </c>
      <c r="G1901">
        <v>1</v>
      </c>
      <c r="H1901" t="s">
        <v>9693</v>
      </c>
      <c r="I1901" t="s">
        <v>6343</v>
      </c>
      <c r="J1901" t="s">
        <v>7753</v>
      </c>
      <c r="K1901" t="s">
        <v>9116</v>
      </c>
    </row>
    <row r="1902" spans="1:11" x14ac:dyDescent="0.3">
      <c r="A1902" t="s">
        <v>9826</v>
      </c>
      <c r="B1902" t="s">
        <v>3272</v>
      </c>
      <c r="C1902" t="s">
        <v>6330</v>
      </c>
      <c r="D1902" t="s">
        <v>6130</v>
      </c>
      <c r="E1902" t="s">
        <v>5481</v>
      </c>
      <c r="F1902" t="s">
        <v>5619</v>
      </c>
      <c r="G1902">
        <v>1</v>
      </c>
      <c r="H1902" t="s">
        <v>9826</v>
      </c>
      <c r="I1902" t="s">
        <v>6343</v>
      </c>
      <c r="J1902" t="s">
        <v>7759</v>
      </c>
      <c r="K1902" t="s">
        <v>9260</v>
      </c>
    </row>
    <row r="1903" spans="1:11" x14ac:dyDescent="0.3">
      <c r="A1903" t="s">
        <v>9836</v>
      </c>
      <c r="B1903" t="s">
        <v>2555</v>
      </c>
      <c r="C1903" t="s">
        <v>6330</v>
      </c>
      <c r="D1903" t="s">
        <v>6130</v>
      </c>
      <c r="E1903" t="s">
        <v>5795</v>
      </c>
      <c r="G1903">
        <v>1</v>
      </c>
      <c r="H1903" t="s">
        <v>9836</v>
      </c>
      <c r="I1903" t="s">
        <v>6343</v>
      </c>
      <c r="J1903" t="s">
        <v>7759</v>
      </c>
      <c r="K1903" t="s">
        <v>9262</v>
      </c>
    </row>
    <row r="1904" spans="1:11" x14ac:dyDescent="0.3">
      <c r="A1904" t="s">
        <v>9844</v>
      </c>
      <c r="B1904" t="s">
        <v>3303</v>
      </c>
      <c r="C1904" t="s">
        <v>6330</v>
      </c>
      <c r="D1904" t="s">
        <v>6130</v>
      </c>
      <c r="E1904" t="s">
        <v>6106</v>
      </c>
      <c r="G1904">
        <v>1</v>
      </c>
      <c r="H1904" t="s">
        <v>9844</v>
      </c>
      <c r="I1904" t="s">
        <v>6343</v>
      </c>
      <c r="J1904" t="s">
        <v>7759</v>
      </c>
      <c r="K1904" t="s">
        <v>9276</v>
      </c>
    </row>
    <row r="1905" spans="1:11" x14ac:dyDescent="0.3">
      <c r="A1905" t="s">
        <v>9851</v>
      </c>
      <c r="B1905" t="s">
        <v>4767</v>
      </c>
      <c r="C1905" t="s">
        <v>6330</v>
      </c>
      <c r="D1905" t="s">
        <v>6130</v>
      </c>
      <c r="E1905" t="s">
        <v>5825</v>
      </c>
      <c r="F1905" t="s">
        <v>5588</v>
      </c>
      <c r="G1905">
        <v>1</v>
      </c>
      <c r="H1905" t="s">
        <v>9851</v>
      </c>
      <c r="I1905" t="s">
        <v>6343</v>
      </c>
      <c r="J1905" t="s">
        <v>7759</v>
      </c>
      <c r="K1905" t="s">
        <v>9288</v>
      </c>
    </row>
    <row r="1906" spans="1:11" x14ac:dyDescent="0.3">
      <c r="A1906" t="s">
        <v>9851</v>
      </c>
      <c r="B1906" t="s">
        <v>3957</v>
      </c>
      <c r="C1906" t="s">
        <v>6330</v>
      </c>
      <c r="D1906" t="s">
        <v>6130</v>
      </c>
      <c r="E1906" t="s">
        <v>5825</v>
      </c>
      <c r="F1906" t="s">
        <v>5588</v>
      </c>
      <c r="G1906">
        <v>1</v>
      </c>
      <c r="H1906" t="s">
        <v>9851</v>
      </c>
      <c r="I1906" t="s">
        <v>6343</v>
      </c>
      <c r="J1906" t="s">
        <v>7759</v>
      </c>
      <c r="K1906" t="s">
        <v>9288</v>
      </c>
    </row>
    <row r="1907" spans="1:11" x14ac:dyDescent="0.3">
      <c r="A1907" t="s">
        <v>9864</v>
      </c>
      <c r="B1907" t="s">
        <v>2795</v>
      </c>
      <c r="C1907" t="s">
        <v>6330</v>
      </c>
      <c r="D1907" t="s">
        <v>6130</v>
      </c>
      <c r="E1907" t="s">
        <v>5688</v>
      </c>
      <c r="G1907">
        <v>1</v>
      </c>
      <c r="H1907" t="s">
        <v>9864</v>
      </c>
      <c r="I1907" t="s">
        <v>6343</v>
      </c>
      <c r="J1907" t="s">
        <v>7759</v>
      </c>
      <c r="K1907" t="s">
        <v>9298</v>
      </c>
    </row>
    <row r="1908" spans="1:11" x14ac:dyDescent="0.3">
      <c r="A1908" t="s">
        <v>9859</v>
      </c>
      <c r="B1908" t="s">
        <v>3947</v>
      </c>
      <c r="C1908" t="s">
        <v>6330</v>
      </c>
      <c r="D1908" t="s">
        <v>6130</v>
      </c>
      <c r="E1908" t="s">
        <v>5688</v>
      </c>
      <c r="F1908" t="s">
        <v>6182</v>
      </c>
      <c r="G1908">
        <v>1</v>
      </c>
      <c r="H1908" t="s">
        <v>9859</v>
      </c>
      <c r="I1908" t="s">
        <v>6343</v>
      </c>
      <c r="J1908" t="s">
        <v>7759</v>
      </c>
      <c r="K1908" t="s">
        <v>9298</v>
      </c>
    </row>
    <row r="1909" spans="1:11" x14ac:dyDescent="0.3">
      <c r="A1909" t="s">
        <v>9859</v>
      </c>
      <c r="B1909" t="s">
        <v>4210</v>
      </c>
      <c r="C1909" t="s">
        <v>6330</v>
      </c>
      <c r="D1909" t="s">
        <v>6130</v>
      </c>
      <c r="E1909" t="s">
        <v>5688</v>
      </c>
      <c r="F1909" t="s">
        <v>6182</v>
      </c>
      <c r="G1909">
        <v>1</v>
      </c>
      <c r="H1909" t="s">
        <v>9859</v>
      </c>
      <c r="I1909" t="s">
        <v>6343</v>
      </c>
      <c r="J1909" t="s">
        <v>7759</v>
      </c>
      <c r="K1909" t="s">
        <v>9298</v>
      </c>
    </row>
    <row r="1910" spans="1:11" x14ac:dyDescent="0.3">
      <c r="A1910" t="s">
        <v>9864</v>
      </c>
      <c r="B1910" t="s">
        <v>3939</v>
      </c>
      <c r="C1910" t="s">
        <v>6330</v>
      </c>
      <c r="D1910" t="s">
        <v>6130</v>
      </c>
      <c r="E1910" t="s">
        <v>5688</v>
      </c>
      <c r="G1910">
        <v>1</v>
      </c>
      <c r="H1910" t="s">
        <v>9864</v>
      </c>
      <c r="I1910" t="s">
        <v>6343</v>
      </c>
      <c r="J1910" t="s">
        <v>7759</v>
      </c>
      <c r="K1910" t="s">
        <v>9298</v>
      </c>
    </row>
    <row r="1911" spans="1:11" x14ac:dyDescent="0.3">
      <c r="A1911" t="s">
        <v>9864</v>
      </c>
      <c r="B1911" t="s">
        <v>3932</v>
      </c>
      <c r="C1911" t="s">
        <v>6330</v>
      </c>
      <c r="D1911" t="s">
        <v>6130</v>
      </c>
      <c r="E1911" t="s">
        <v>5688</v>
      </c>
      <c r="G1911">
        <v>1</v>
      </c>
      <c r="H1911" t="s">
        <v>9864</v>
      </c>
      <c r="I1911" t="s">
        <v>6343</v>
      </c>
      <c r="J1911" t="s">
        <v>7759</v>
      </c>
      <c r="K1911" t="s">
        <v>9298</v>
      </c>
    </row>
    <row r="1912" spans="1:11" x14ac:dyDescent="0.3">
      <c r="A1912" t="s">
        <v>9863</v>
      </c>
      <c r="B1912" t="s">
        <v>3956</v>
      </c>
      <c r="C1912" t="s">
        <v>6330</v>
      </c>
      <c r="D1912" t="s">
        <v>6130</v>
      </c>
      <c r="E1912" t="s">
        <v>5688</v>
      </c>
      <c r="F1912" t="s">
        <v>5608</v>
      </c>
      <c r="G1912">
        <v>1</v>
      </c>
      <c r="H1912" t="s">
        <v>9863</v>
      </c>
      <c r="I1912" t="s">
        <v>6343</v>
      </c>
      <c r="J1912" t="s">
        <v>7759</v>
      </c>
      <c r="K1912" t="s">
        <v>9298</v>
      </c>
    </row>
    <row r="1913" spans="1:11" x14ac:dyDescent="0.3">
      <c r="A1913" t="s">
        <v>9864</v>
      </c>
      <c r="B1913" t="s">
        <v>3934</v>
      </c>
      <c r="C1913" t="s">
        <v>6330</v>
      </c>
      <c r="D1913" t="s">
        <v>6130</v>
      </c>
      <c r="E1913" t="s">
        <v>5688</v>
      </c>
      <c r="G1913">
        <v>1</v>
      </c>
      <c r="H1913" t="s">
        <v>9864</v>
      </c>
      <c r="I1913" t="s">
        <v>6343</v>
      </c>
      <c r="J1913" t="s">
        <v>7759</v>
      </c>
      <c r="K1913" t="s">
        <v>9298</v>
      </c>
    </row>
    <row r="1914" spans="1:11" x14ac:dyDescent="0.3">
      <c r="A1914" t="s">
        <v>9862</v>
      </c>
      <c r="B1914" t="s">
        <v>4211</v>
      </c>
      <c r="C1914" t="s">
        <v>6330</v>
      </c>
      <c r="D1914" t="s">
        <v>6130</v>
      </c>
      <c r="E1914" t="s">
        <v>5688</v>
      </c>
      <c r="F1914" t="s">
        <v>6188</v>
      </c>
      <c r="G1914">
        <v>1</v>
      </c>
      <c r="H1914" t="s">
        <v>9862</v>
      </c>
      <c r="I1914" t="s">
        <v>6343</v>
      </c>
      <c r="J1914" t="s">
        <v>7759</v>
      </c>
      <c r="K1914" t="s">
        <v>9298</v>
      </c>
    </row>
    <row r="1915" spans="1:11" x14ac:dyDescent="0.3">
      <c r="A1915" t="s">
        <v>9862</v>
      </c>
      <c r="B1915" t="s">
        <v>4212</v>
      </c>
      <c r="C1915" t="s">
        <v>6330</v>
      </c>
      <c r="D1915" t="s">
        <v>6130</v>
      </c>
      <c r="E1915" t="s">
        <v>5688</v>
      </c>
      <c r="F1915" t="s">
        <v>6188</v>
      </c>
      <c r="G1915">
        <v>1</v>
      </c>
      <c r="H1915" t="s">
        <v>9862</v>
      </c>
      <c r="I1915" t="s">
        <v>6343</v>
      </c>
      <c r="J1915" t="s">
        <v>7759</v>
      </c>
      <c r="K1915" t="s">
        <v>9298</v>
      </c>
    </row>
    <row r="1916" spans="1:11" x14ac:dyDescent="0.3">
      <c r="A1916" t="s">
        <v>9862</v>
      </c>
      <c r="B1916" t="s">
        <v>4213</v>
      </c>
      <c r="C1916" t="s">
        <v>6330</v>
      </c>
      <c r="D1916" t="s">
        <v>6130</v>
      </c>
      <c r="E1916" t="s">
        <v>5688</v>
      </c>
      <c r="F1916" t="s">
        <v>6188</v>
      </c>
      <c r="G1916">
        <v>1</v>
      </c>
      <c r="H1916" t="s">
        <v>9862</v>
      </c>
      <c r="I1916" t="s">
        <v>6343</v>
      </c>
      <c r="J1916" t="s">
        <v>7759</v>
      </c>
      <c r="K1916" t="s">
        <v>9298</v>
      </c>
    </row>
    <row r="1917" spans="1:11" x14ac:dyDescent="0.3">
      <c r="A1917" t="s">
        <v>9867</v>
      </c>
      <c r="B1917" t="s">
        <v>2211</v>
      </c>
      <c r="C1917" t="s">
        <v>6330</v>
      </c>
      <c r="D1917" t="s">
        <v>6130</v>
      </c>
      <c r="E1917" t="s">
        <v>5813</v>
      </c>
      <c r="G1917">
        <v>1</v>
      </c>
      <c r="H1917" t="s">
        <v>9867</v>
      </c>
      <c r="I1917" t="s">
        <v>6343</v>
      </c>
      <c r="J1917" t="s">
        <v>7759</v>
      </c>
      <c r="K1917" t="s">
        <v>9300</v>
      </c>
    </row>
    <row r="1918" spans="1:11" x14ac:dyDescent="0.3">
      <c r="A1918" t="s">
        <v>9834</v>
      </c>
      <c r="B1918" t="s">
        <v>3293</v>
      </c>
      <c r="C1918" t="s">
        <v>6330</v>
      </c>
      <c r="D1918" t="s">
        <v>6130</v>
      </c>
      <c r="E1918" t="s">
        <v>5481</v>
      </c>
      <c r="G1918">
        <v>1</v>
      </c>
      <c r="H1918" t="s">
        <v>9834</v>
      </c>
      <c r="I1918" t="s">
        <v>6343</v>
      </c>
      <c r="J1918" t="s">
        <v>7759</v>
      </c>
      <c r="K1918" t="s">
        <v>9260</v>
      </c>
    </row>
    <row r="1919" spans="1:11" x14ac:dyDescent="0.3">
      <c r="A1919" t="s">
        <v>7638</v>
      </c>
      <c r="B1919" t="s">
        <v>3986</v>
      </c>
      <c r="C1919" t="s">
        <v>7</v>
      </c>
      <c r="D1919" t="s">
        <v>6130</v>
      </c>
      <c r="E1919" t="s">
        <v>5481</v>
      </c>
      <c r="G1919">
        <v>1</v>
      </c>
      <c r="H1919" t="s">
        <v>7638</v>
      </c>
      <c r="I1919" t="s">
        <v>6337</v>
      </c>
      <c r="J1919" t="s">
        <v>6796</v>
      </c>
      <c r="K1919" t="s">
        <v>7433</v>
      </c>
    </row>
    <row r="1920" spans="1:11" x14ac:dyDescent="0.3">
      <c r="A1920" t="s">
        <v>9826</v>
      </c>
      <c r="B1920" t="s">
        <v>1124</v>
      </c>
      <c r="C1920" t="s">
        <v>6330</v>
      </c>
      <c r="D1920" t="s">
        <v>6130</v>
      </c>
      <c r="E1920" t="s">
        <v>5481</v>
      </c>
      <c r="F1920" t="s">
        <v>5619</v>
      </c>
      <c r="G1920">
        <v>1</v>
      </c>
      <c r="H1920" t="s">
        <v>9826</v>
      </c>
      <c r="I1920" t="s">
        <v>6343</v>
      </c>
      <c r="J1920" t="s">
        <v>7759</v>
      </c>
      <c r="K1920" t="s">
        <v>9260</v>
      </c>
    </row>
    <row r="1921" spans="1:11" x14ac:dyDescent="0.3">
      <c r="A1921" t="s">
        <v>9826</v>
      </c>
      <c r="B1921" t="s">
        <v>1139</v>
      </c>
      <c r="C1921" t="s">
        <v>6330</v>
      </c>
      <c r="D1921" t="s">
        <v>6130</v>
      </c>
      <c r="E1921" t="s">
        <v>5481</v>
      </c>
      <c r="F1921" t="s">
        <v>5619</v>
      </c>
      <c r="G1921">
        <v>1</v>
      </c>
      <c r="H1921" t="s">
        <v>9826</v>
      </c>
      <c r="I1921" t="s">
        <v>6343</v>
      </c>
      <c r="J1921" t="s">
        <v>7759</v>
      </c>
      <c r="K1921" t="s">
        <v>9260</v>
      </c>
    </row>
    <row r="1922" spans="1:11" x14ac:dyDescent="0.3">
      <c r="A1922" t="s">
        <v>7383</v>
      </c>
      <c r="B1922" t="s">
        <v>3286</v>
      </c>
      <c r="C1922" t="s">
        <v>5616</v>
      </c>
      <c r="D1922" t="s">
        <v>6130</v>
      </c>
      <c r="E1922" t="s">
        <v>5481</v>
      </c>
      <c r="G1922">
        <v>1</v>
      </c>
      <c r="H1922" t="s">
        <v>7383</v>
      </c>
      <c r="I1922" t="s">
        <v>6336</v>
      </c>
      <c r="J1922" t="s">
        <v>6721</v>
      </c>
      <c r="K1922" t="s">
        <v>7232</v>
      </c>
    </row>
    <row r="1923" spans="1:11" x14ac:dyDescent="0.3">
      <c r="A1923" t="s">
        <v>9826</v>
      </c>
      <c r="B1923" t="s">
        <v>3888</v>
      </c>
      <c r="C1923" t="s">
        <v>6330</v>
      </c>
      <c r="D1923" t="s">
        <v>6130</v>
      </c>
      <c r="E1923" t="s">
        <v>5481</v>
      </c>
      <c r="F1923" t="s">
        <v>5619</v>
      </c>
      <c r="G1923">
        <v>1</v>
      </c>
      <c r="H1923" t="s">
        <v>9826</v>
      </c>
      <c r="I1923" t="s">
        <v>6343</v>
      </c>
      <c r="J1923" t="s">
        <v>7759</v>
      </c>
      <c r="K1923" t="s">
        <v>9260</v>
      </c>
    </row>
    <row r="1924" spans="1:11" x14ac:dyDescent="0.3">
      <c r="A1924" t="s">
        <v>9826</v>
      </c>
      <c r="B1924" t="s">
        <v>2968</v>
      </c>
      <c r="C1924" t="s">
        <v>6330</v>
      </c>
      <c r="D1924" t="s">
        <v>6130</v>
      </c>
      <c r="E1924" t="s">
        <v>5481</v>
      </c>
      <c r="F1924" t="s">
        <v>5619</v>
      </c>
      <c r="G1924">
        <v>1</v>
      </c>
      <c r="H1924" t="s">
        <v>9826</v>
      </c>
      <c r="I1924" t="s">
        <v>6343</v>
      </c>
      <c r="J1924" t="s">
        <v>7759</v>
      </c>
      <c r="K1924" t="s">
        <v>9260</v>
      </c>
    </row>
    <row r="1925" spans="1:11" x14ac:dyDescent="0.3">
      <c r="A1925" t="s">
        <v>9826</v>
      </c>
      <c r="B1925" t="s">
        <v>2963</v>
      </c>
      <c r="C1925" t="s">
        <v>6330</v>
      </c>
      <c r="D1925" t="s">
        <v>6130</v>
      </c>
      <c r="E1925" t="s">
        <v>5481</v>
      </c>
      <c r="F1925" t="s">
        <v>5619</v>
      </c>
      <c r="G1925">
        <v>1</v>
      </c>
      <c r="H1925" t="s">
        <v>9826</v>
      </c>
      <c r="I1925" t="s">
        <v>6343</v>
      </c>
      <c r="J1925" t="s">
        <v>7759</v>
      </c>
      <c r="K1925" t="s">
        <v>9260</v>
      </c>
    </row>
    <row r="1926" spans="1:11" x14ac:dyDescent="0.3">
      <c r="A1926" t="s">
        <v>9826</v>
      </c>
      <c r="B1926" t="s">
        <v>2970</v>
      </c>
      <c r="C1926" t="s">
        <v>6330</v>
      </c>
      <c r="D1926" t="s">
        <v>6130</v>
      </c>
      <c r="E1926" t="s">
        <v>5481</v>
      </c>
      <c r="F1926" t="s">
        <v>5619</v>
      </c>
      <c r="G1926">
        <v>1</v>
      </c>
      <c r="H1926" t="s">
        <v>9826</v>
      </c>
      <c r="I1926" t="s">
        <v>6343</v>
      </c>
      <c r="J1926" t="s">
        <v>7759</v>
      </c>
      <c r="K1926" t="s">
        <v>9260</v>
      </c>
    </row>
    <row r="1927" spans="1:11" x14ac:dyDescent="0.3">
      <c r="A1927" t="s">
        <v>9832</v>
      </c>
      <c r="B1927" t="s">
        <v>1154</v>
      </c>
      <c r="C1927" t="s">
        <v>6330</v>
      </c>
      <c r="D1927" t="s">
        <v>6130</v>
      </c>
      <c r="E1927" t="s">
        <v>5481</v>
      </c>
      <c r="F1927" t="s">
        <v>5586</v>
      </c>
      <c r="G1927">
        <v>1</v>
      </c>
      <c r="H1927" t="s">
        <v>9832</v>
      </c>
      <c r="I1927" t="s">
        <v>6343</v>
      </c>
      <c r="J1927" t="s">
        <v>7759</v>
      </c>
      <c r="K1927" t="s">
        <v>9260</v>
      </c>
    </row>
    <row r="1928" spans="1:11" x14ac:dyDescent="0.3">
      <c r="A1928" t="s">
        <v>9830</v>
      </c>
      <c r="B1928" t="s">
        <v>3396</v>
      </c>
      <c r="C1928" t="s">
        <v>6330</v>
      </c>
      <c r="D1928" t="s">
        <v>6130</v>
      </c>
      <c r="E1928" t="s">
        <v>5481</v>
      </c>
      <c r="F1928" t="s">
        <v>5937</v>
      </c>
      <c r="G1928">
        <v>1</v>
      </c>
      <c r="H1928" t="s">
        <v>9830</v>
      </c>
      <c r="I1928" t="s">
        <v>6343</v>
      </c>
      <c r="J1928" t="s">
        <v>7759</v>
      </c>
      <c r="K1928" t="s">
        <v>9260</v>
      </c>
    </row>
    <row r="1929" spans="1:11" x14ac:dyDescent="0.3">
      <c r="A1929" t="s">
        <v>9830</v>
      </c>
      <c r="B1929" t="s">
        <v>2151</v>
      </c>
      <c r="C1929" t="s">
        <v>6330</v>
      </c>
      <c r="D1929" t="s">
        <v>6130</v>
      </c>
      <c r="E1929" t="s">
        <v>5481</v>
      </c>
      <c r="F1929" t="s">
        <v>5937</v>
      </c>
      <c r="G1929">
        <v>1</v>
      </c>
      <c r="H1929" t="s">
        <v>9830</v>
      </c>
      <c r="I1929" t="s">
        <v>6343</v>
      </c>
      <c r="J1929" t="s">
        <v>7759</v>
      </c>
      <c r="K1929" t="s">
        <v>9260</v>
      </c>
    </row>
    <row r="1930" spans="1:11" x14ac:dyDescent="0.3">
      <c r="A1930" t="s">
        <v>9832</v>
      </c>
      <c r="B1930" t="s">
        <v>3234</v>
      </c>
      <c r="C1930" t="s">
        <v>6330</v>
      </c>
      <c r="D1930" t="s">
        <v>6130</v>
      </c>
      <c r="E1930" t="s">
        <v>5481</v>
      </c>
      <c r="F1930" t="s">
        <v>5586</v>
      </c>
      <c r="G1930">
        <v>1</v>
      </c>
      <c r="H1930" t="s">
        <v>9832</v>
      </c>
      <c r="I1930" t="s">
        <v>6343</v>
      </c>
      <c r="J1930" t="s">
        <v>7759</v>
      </c>
      <c r="K1930" t="s">
        <v>9260</v>
      </c>
    </row>
    <row r="1931" spans="1:11" x14ac:dyDescent="0.3">
      <c r="A1931" t="s">
        <v>7392</v>
      </c>
      <c r="B1931" t="s">
        <v>2074</v>
      </c>
      <c r="C1931" t="s">
        <v>5616</v>
      </c>
      <c r="D1931" t="s">
        <v>6130</v>
      </c>
      <c r="E1931" t="s">
        <v>5478</v>
      </c>
      <c r="G1931">
        <v>1</v>
      </c>
      <c r="H1931" t="s">
        <v>7392</v>
      </c>
      <c r="I1931" t="s">
        <v>6336</v>
      </c>
      <c r="J1931" t="s">
        <v>6721</v>
      </c>
      <c r="K1931" t="s">
        <v>7241</v>
      </c>
    </row>
    <row r="1932" spans="1:11" x14ac:dyDescent="0.3">
      <c r="A1932" t="s">
        <v>9840</v>
      </c>
      <c r="B1932" t="s">
        <v>3608</v>
      </c>
      <c r="C1932" t="s">
        <v>6330</v>
      </c>
      <c r="D1932" t="s">
        <v>6130</v>
      </c>
      <c r="E1932" t="s">
        <v>5689</v>
      </c>
      <c r="G1932">
        <v>1</v>
      </c>
      <c r="H1932" t="s">
        <v>9840</v>
      </c>
      <c r="I1932" t="s">
        <v>6343</v>
      </c>
      <c r="J1932" t="s">
        <v>7759</v>
      </c>
      <c r="K1932" t="s">
        <v>9270</v>
      </c>
    </row>
    <row r="1933" spans="1:11" x14ac:dyDescent="0.3">
      <c r="A1933" t="s">
        <v>7395</v>
      </c>
      <c r="B1933" t="s">
        <v>3607</v>
      </c>
      <c r="C1933" t="s">
        <v>5616</v>
      </c>
      <c r="D1933" t="s">
        <v>6130</v>
      </c>
      <c r="E1933" t="s">
        <v>5689</v>
      </c>
      <c r="G1933">
        <v>1</v>
      </c>
      <c r="H1933" t="s">
        <v>7395</v>
      </c>
      <c r="I1933" t="s">
        <v>6336</v>
      </c>
      <c r="J1933" t="s">
        <v>6721</v>
      </c>
      <c r="K1933" t="s">
        <v>7244</v>
      </c>
    </row>
    <row r="1934" spans="1:11" x14ac:dyDescent="0.3">
      <c r="A1934" t="s">
        <v>7395</v>
      </c>
      <c r="B1934" t="s">
        <v>2153</v>
      </c>
      <c r="C1934" t="s">
        <v>5616</v>
      </c>
      <c r="D1934" t="s">
        <v>6130</v>
      </c>
      <c r="E1934" t="s">
        <v>5689</v>
      </c>
      <c r="G1934">
        <v>1</v>
      </c>
      <c r="H1934" t="s">
        <v>7395</v>
      </c>
      <c r="I1934" t="s">
        <v>6336</v>
      </c>
      <c r="J1934" t="s">
        <v>6721</v>
      </c>
      <c r="K1934" t="s">
        <v>7244</v>
      </c>
    </row>
    <row r="1935" spans="1:11" x14ac:dyDescent="0.3">
      <c r="A1935" t="s">
        <v>7395</v>
      </c>
      <c r="B1935" t="s">
        <v>1128</v>
      </c>
      <c r="C1935" t="s">
        <v>5616</v>
      </c>
      <c r="D1935" t="s">
        <v>6130</v>
      </c>
      <c r="E1935" t="s">
        <v>5689</v>
      </c>
      <c r="G1935">
        <v>1</v>
      </c>
      <c r="H1935" t="s">
        <v>7395</v>
      </c>
      <c r="I1935" t="s">
        <v>6336</v>
      </c>
      <c r="J1935" t="s">
        <v>6721</v>
      </c>
      <c r="K1935" t="s">
        <v>7244</v>
      </c>
    </row>
    <row r="1936" spans="1:11" x14ac:dyDescent="0.3">
      <c r="A1936" t="s">
        <v>9846</v>
      </c>
      <c r="B1936" t="s">
        <v>2155</v>
      </c>
      <c r="C1936" t="s">
        <v>6330</v>
      </c>
      <c r="D1936" t="s">
        <v>6130</v>
      </c>
      <c r="E1936" t="s">
        <v>5487</v>
      </c>
      <c r="G1936">
        <v>1</v>
      </c>
      <c r="H1936" t="s">
        <v>9846</v>
      </c>
      <c r="I1936" t="s">
        <v>6343</v>
      </c>
      <c r="J1936" t="s">
        <v>7759</v>
      </c>
      <c r="K1936" t="s">
        <v>9280</v>
      </c>
    </row>
    <row r="1937" spans="1:11" x14ac:dyDescent="0.3">
      <c r="A1937" t="s">
        <v>9850</v>
      </c>
      <c r="B1937" t="s">
        <v>2049</v>
      </c>
      <c r="C1937" t="s">
        <v>6330</v>
      </c>
      <c r="D1937" t="s">
        <v>6130</v>
      </c>
      <c r="E1937" t="s">
        <v>5821</v>
      </c>
      <c r="G1937">
        <v>1</v>
      </c>
      <c r="H1937" t="s">
        <v>9850</v>
      </c>
      <c r="I1937" t="s">
        <v>6343</v>
      </c>
      <c r="J1937" t="s">
        <v>7759</v>
      </c>
      <c r="K1937" t="s">
        <v>9286</v>
      </c>
    </row>
    <row r="1938" spans="1:11" x14ac:dyDescent="0.3">
      <c r="A1938" t="s">
        <v>7401</v>
      </c>
      <c r="B1938" t="s">
        <v>2847</v>
      </c>
      <c r="C1938" t="s">
        <v>5616</v>
      </c>
      <c r="D1938" t="s">
        <v>6130</v>
      </c>
      <c r="E1938" t="s">
        <v>5821</v>
      </c>
      <c r="G1938">
        <v>1</v>
      </c>
      <c r="H1938" t="s">
        <v>7401</v>
      </c>
      <c r="I1938" t="s">
        <v>6336</v>
      </c>
      <c r="J1938" t="s">
        <v>6721</v>
      </c>
      <c r="K1938" t="s">
        <v>7247</v>
      </c>
    </row>
    <row r="1939" spans="1:11" x14ac:dyDescent="0.3">
      <c r="A1939" t="s">
        <v>7398</v>
      </c>
      <c r="B1939" t="s">
        <v>2849</v>
      </c>
      <c r="C1939" t="s">
        <v>5616</v>
      </c>
      <c r="D1939" t="s">
        <v>6130</v>
      </c>
      <c r="E1939" t="s">
        <v>5821</v>
      </c>
      <c r="F1939" t="s">
        <v>6189</v>
      </c>
      <c r="G1939">
        <v>1</v>
      </c>
      <c r="H1939" t="s">
        <v>7398</v>
      </c>
      <c r="I1939" t="s">
        <v>6336</v>
      </c>
      <c r="J1939" t="s">
        <v>6721</v>
      </c>
      <c r="K1939" t="s">
        <v>7247</v>
      </c>
    </row>
    <row r="1940" spans="1:11" x14ac:dyDescent="0.3">
      <c r="A1940" t="s">
        <v>9853</v>
      </c>
      <c r="B1940" t="s">
        <v>3331</v>
      </c>
      <c r="C1940" t="s">
        <v>6330</v>
      </c>
      <c r="D1940" t="s">
        <v>6130</v>
      </c>
      <c r="E1940" t="s">
        <v>5825</v>
      </c>
      <c r="G1940">
        <v>1</v>
      </c>
      <c r="H1940" t="s">
        <v>9853</v>
      </c>
      <c r="I1940" t="s">
        <v>6343</v>
      </c>
      <c r="J1940" t="s">
        <v>7759</v>
      </c>
      <c r="K1940" t="s">
        <v>9288</v>
      </c>
    </row>
    <row r="1941" spans="1:11" x14ac:dyDescent="0.3">
      <c r="A1941" t="s">
        <v>9851</v>
      </c>
      <c r="B1941" t="s">
        <v>3363</v>
      </c>
      <c r="C1941" t="s">
        <v>6330</v>
      </c>
      <c r="D1941" t="s">
        <v>6130</v>
      </c>
      <c r="E1941" t="s">
        <v>5825</v>
      </c>
      <c r="F1941" t="s">
        <v>5588</v>
      </c>
      <c r="G1941">
        <v>1</v>
      </c>
      <c r="H1941" t="s">
        <v>9851</v>
      </c>
      <c r="I1941" t="s">
        <v>6343</v>
      </c>
      <c r="J1941" t="s">
        <v>7759</v>
      </c>
      <c r="K1941" t="s">
        <v>9288</v>
      </c>
    </row>
    <row r="1942" spans="1:11" x14ac:dyDescent="0.3">
      <c r="A1942" t="s">
        <v>7404</v>
      </c>
      <c r="B1942" t="s">
        <v>2486</v>
      </c>
      <c r="C1942" t="s">
        <v>5616</v>
      </c>
      <c r="D1942" t="s">
        <v>6130</v>
      </c>
      <c r="E1942" t="s">
        <v>5825</v>
      </c>
      <c r="G1942">
        <v>1</v>
      </c>
      <c r="H1942" t="s">
        <v>7404</v>
      </c>
      <c r="I1942" t="s">
        <v>6336</v>
      </c>
      <c r="J1942" t="s">
        <v>6721</v>
      </c>
      <c r="K1942" t="s">
        <v>7250</v>
      </c>
    </row>
    <row r="1943" spans="1:11" x14ac:dyDescent="0.3">
      <c r="A1943" t="s">
        <v>9856</v>
      </c>
      <c r="B1943" t="s">
        <v>1854</v>
      </c>
      <c r="C1943" t="s">
        <v>6330</v>
      </c>
      <c r="D1943" t="s">
        <v>6130</v>
      </c>
      <c r="E1943" t="s">
        <v>5577</v>
      </c>
      <c r="F1943" t="s">
        <v>5483</v>
      </c>
      <c r="G1943">
        <v>1</v>
      </c>
      <c r="H1943" t="s">
        <v>9856</v>
      </c>
      <c r="I1943" t="s">
        <v>6343</v>
      </c>
      <c r="J1943" t="s">
        <v>7759</v>
      </c>
      <c r="K1943" t="s">
        <v>9294</v>
      </c>
    </row>
    <row r="1944" spans="1:11" x14ac:dyDescent="0.3">
      <c r="A1944" t="s">
        <v>9864</v>
      </c>
      <c r="B1944" t="s">
        <v>2974</v>
      </c>
      <c r="C1944" t="s">
        <v>6330</v>
      </c>
      <c r="D1944" t="s">
        <v>6130</v>
      </c>
      <c r="E1944" t="s">
        <v>5688</v>
      </c>
      <c r="G1944">
        <v>1</v>
      </c>
      <c r="H1944" t="s">
        <v>9864</v>
      </c>
      <c r="I1944" t="s">
        <v>6343</v>
      </c>
      <c r="J1944" t="s">
        <v>7759</v>
      </c>
      <c r="K1944" t="s">
        <v>9298</v>
      </c>
    </row>
    <row r="1945" spans="1:11" x14ac:dyDescent="0.3">
      <c r="A1945" t="s">
        <v>7407</v>
      </c>
      <c r="B1945" t="s">
        <v>2683</v>
      </c>
      <c r="C1945" t="s">
        <v>5616</v>
      </c>
      <c r="D1945" t="s">
        <v>6130</v>
      </c>
      <c r="E1945" t="s">
        <v>5688</v>
      </c>
      <c r="G1945">
        <v>1</v>
      </c>
      <c r="H1945" t="s">
        <v>7407</v>
      </c>
      <c r="I1945" t="s">
        <v>6336</v>
      </c>
      <c r="J1945" t="s">
        <v>6721</v>
      </c>
      <c r="K1945" t="s">
        <v>7253</v>
      </c>
    </row>
    <row r="1946" spans="1:11" x14ac:dyDescent="0.3">
      <c r="A1946" t="s">
        <v>9867</v>
      </c>
      <c r="B1946" t="s">
        <v>1953</v>
      </c>
      <c r="C1946" t="s">
        <v>6330</v>
      </c>
      <c r="D1946" t="s">
        <v>6130</v>
      </c>
      <c r="E1946" t="s">
        <v>5813</v>
      </c>
      <c r="G1946">
        <v>1</v>
      </c>
      <c r="H1946" t="s">
        <v>9867</v>
      </c>
      <c r="I1946" t="s">
        <v>6343</v>
      </c>
      <c r="J1946" t="s">
        <v>7759</v>
      </c>
      <c r="K1946" t="s">
        <v>9300</v>
      </c>
    </row>
    <row r="1947" spans="1:11" x14ac:dyDescent="0.3">
      <c r="A1947" t="s">
        <v>9865</v>
      </c>
      <c r="B1947" t="s">
        <v>1833</v>
      </c>
      <c r="C1947" t="s">
        <v>6330</v>
      </c>
      <c r="D1947" t="s">
        <v>6130</v>
      </c>
      <c r="E1947" t="s">
        <v>5813</v>
      </c>
      <c r="F1947" t="s">
        <v>5483</v>
      </c>
      <c r="G1947">
        <v>1</v>
      </c>
      <c r="H1947" t="s">
        <v>9865</v>
      </c>
      <c r="I1947" t="s">
        <v>6343</v>
      </c>
      <c r="J1947" t="s">
        <v>7759</v>
      </c>
      <c r="K1947" t="s">
        <v>9300</v>
      </c>
    </row>
    <row r="1948" spans="1:11" x14ac:dyDescent="0.3">
      <c r="A1948" t="s">
        <v>9871</v>
      </c>
      <c r="B1948" t="s">
        <v>2565</v>
      </c>
      <c r="C1948" t="s">
        <v>6330</v>
      </c>
      <c r="D1948" t="s">
        <v>6130</v>
      </c>
      <c r="E1948" t="s">
        <v>5545</v>
      </c>
      <c r="G1948">
        <v>1</v>
      </c>
      <c r="H1948" t="s">
        <v>9871</v>
      </c>
      <c r="I1948" t="s">
        <v>6343</v>
      </c>
      <c r="J1948" t="s">
        <v>7759</v>
      </c>
      <c r="K1948" t="s">
        <v>9308</v>
      </c>
    </row>
    <row r="1949" spans="1:11" x14ac:dyDescent="0.3">
      <c r="A1949" t="s">
        <v>9872</v>
      </c>
      <c r="B1949" t="s">
        <v>2791</v>
      </c>
      <c r="C1949" t="s">
        <v>6330</v>
      </c>
      <c r="D1949" t="s">
        <v>6130</v>
      </c>
      <c r="E1949" t="s">
        <v>5547</v>
      </c>
      <c r="F1949" t="s">
        <v>5678</v>
      </c>
      <c r="G1949">
        <v>1</v>
      </c>
      <c r="H1949" t="s">
        <v>9872</v>
      </c>
      <c r="I1949" t="s">
        <v>6343</v>
      </c>
      <c r="J1949" t="s">
        <v>7759</v>
      </c>
      <c r="K1949" t="s">
        <v>9310</v>
      </c>
    </row>
    <row r="1950" spans="1:11" x14ac:dyDescent="0.3">
      <c r="A1950" t="s">
        <v>9873</v>
      </c>
      <c r="B1950" t="s">
        <v>2987</v>
      </c>
      <c r="C1950" t="s">
        <v>6330</v>
      </c>
      <c r="D1950" t="s">
        <v>6130</v>
      </c>
      <c r="E1950" t="s">
        <v>5547</v>
      </c>
      <c r="F1950" t="s">
        <v>5715</v>
      </c>
      <c r="G1950">
        <v>1</v>
      </c>
      <c r="H1950" t="s">
        <v>9873</v>
      </c>
      <c r="I1950" t="s">
        <v>6343</v>
      </c>
      <c r="J1950" t="s">
        <v>7759</v>
      </c>
      <c r="K1950" t="s">
        <v>9310</v>
      </c>
    </row>
    <row r="1951" spans="1:11" x14ac:dyDescent="0.3">
      <c r="A1951" t="s">
        <v>9874</v>
      </c>
      <c r="B1951" t="s">
        <v>1849</v>
      </c>
      <c r="C1951" t="s">
        <v>6330</v>
      </c>
      <c r="D1951" t="s">
        <v>6130</v>
      </c>
      <c r="E1951" t="s">
        <v>5547</v>
      </c>
      <c r="F1951" t="s">
        <v>5483</v>
      </c>
      <c r="G1951">
        <v>1</v>
      </c>
      <c r="H1951" t="s">
        <v>9874</v>
      </c>
      <c r="I1951" t="s">
        <v>6343</v>
      </c>
      <c r="J1951" t="s">
        <v>7759</v>
      </c>
      <c r="K1951" t="s">
        <v>9310</v>
      </c>
    </row>
    <row r="1952" spans="1:11" x14ac:dyDescent="0.3">
      <c r="A1952" t="s">
        <v>9894</v>
      </c>
      <c r="B1952" t="s">
        <v>1840</v>
      </c>
      <c r="C1952" t="s">
        <v>6330</v>
      </c>
      <c r="D1952" t="s">
        <v>6130</v>
      </c>
      <c r="E1952" t="s">
        <v>5588</v>
      </c>
      <c r="G1952">
        <v>1</v>
      </c>
      <c r="H1952" t="s">
        <v>9894</v>
      </c>
      <c r="I1952" t="s">
        <v>6343</v>
      </c>
      <c r="J1952" t="s">
        <v>7759</v>
      </c>
      <c r="K1952" t="s">
        <v>9316</v>
      </c>
    </row>
    <row r="1953" spans="1:11" x14ac:dyDescent="0.3">
      <c r="A1953" t="s">
        <v>7419</v>
      </c>
      <c r="B1953" t="s">
        <v>2848</v>
      </c>
      <c r="C1953" t="s">
        <v>5616</v>
      </c>
      <c r="D1953" t="s">
        <v>6130</v>
      </c>
      <c r="E1953" t="s">
        <v>5588</v>
      </c>
      <c r="G1953">
        <v>1</v>
      </c>
      <c r="H1953" t="s">
        <v>7419</v>
      </c>
      <c r="I1953" t="s">
        <v>6336</v>
      </c>
      <c r="J1953" t="s">
        <v>6721</v>
      </c>
      <c r="K1953" t="s">
        <v>7265</v>
      </c>
    </row>
    <row r="1954" spans="1:11" x14ac:dyDescent="0.3">
      <c r="A1954" t="s">
        <v>9894</v>
      </c>
      <c r="B1954" t="s">
        <v>2967</v>
      </c>
      <c r="C1954" t="s">
        <v>6330</v>
      </c>
      <c r="D1954" t="s">
        <v>6130</v>
      </c>
      <c r="E1954" t="s">
        <v>5588</v>
      </c>
      <c r="G1954">
        <v>1</v>
      </c>
      <c r="H1954" t="s">
        <v>9894</v>
      </c>
      <c r="I1954" t="s">
        <v>6343</v>
      </c>
      <c r="J1954" t="s">
        <v>7759</v>
      </c>
      <c r="K1954" t="s">
        <v>9316</v>
      </c>
    </row>
    <row r="1955" spans="1:11" x14ac:dyDescent="0.3">
      <c r="A1955" t="s">
        <v>9893</v>
      </c>
      <c r="B1955" t="s">
        <v>3611</v>
      </c>
      <c r="C1955" t="s">
        <v>6330</v>
      </c>
      <c r="D1955" t="s">
        <v>6130</v>
      </c>
      <c r="E1955" t="s">
        <v>5588</v>
      </c>
      <c r="F1955" t="s">
        <v>6190</v>
      </c>
      <c r="G1955">
        <v>1</v>
      </c>
      <c r="H1955" t="s">
        <v>9893</v>
      </c>
      <c r="I1955" t="s">
        <v>6343</v>
      </c>
      <c r="J1955" t="s">
        <v>7759</v>
      </c>
      <c r="K1955" t="s">
        <v>9316</v>
      </c>
    </row>
    <row r="1956" spans="1:11" x14ac:dyDescent="0.3">
      <c r="A1956" t="s">
        <v>9902</v>
      </c>
      <c r="B1956" t="s">
        <v>1949</v>
      </c>
      <c r="C1956" t="s">
        <v>6330</v>
      </c>
      <c r="D1956" t="s">
        <v>6130</v>
      </c>
      <c r="E1956" t="s">
        <v>5612</v>
      </c>
      <c r="G1956">
        <v>1</v>
      </c>
      <c r="H1956" t="s">
        <v>9902</v>
      </c>
      <c r="I1956" t="s">
        <v>6343</v>
      </c>
      <c r="J1956" t="s">
        <v>7759</v>
      </c>
      <c r="K1956" t="s">
        <v>9328</v>
      </c>
    </row>
    <row r="1957" spans="1:11" x14ac:dyDescent="0.3">
      <c r="A1957" t="s">
        <v>7422</v>
      </c>
      <c r="B1957" t="s">
        <v>3703</v>
      </c>
      <c r="C1957" t="s">
        <v>5616</v>
      </c>
      <c r="D1957" t="s">
        <v>6130</v>
      </c>
      <c r="E1957" t="s">
        <v>5612</v>
      </c>
      <c r="G1957">
        <v>1</v>
      </c>
      <c r="H1957" t="s">
        <v>7422</v>
      </c>
      <c r="I1957" t="s">
        <v>6336</v>
      </c>
      <c r="J1957" t="s">
        <v>6721</v>
      </c>
      <c r="K1957" t="s">
        <v>7268</v>
      </c>
    </row>
    <row r="1958" spans="1:11" x14ac:dyDescent="0.3">
      <c r="A1958" t="s">
        <v>9905</v>
      </c>
      <c r="B1958" t="s">
        <v>1006</v>
      </c>
      <c r="C1958" t="s">
        <v>6330</v>
      </c>
      <c r="D1958" t="s">
        <v>6130</v>
      </c>
      <c r="E1958" t="s">
        <v>5666</v>
      </c>
      <c r="G1958">
        <v>1</v>
      </c>
      <c r="H1958" t="s">
        <v>9905</v>
      </c>
      <c r="I1958" t="s">
        <v>6343</v>
      </c>
      <c r="J1958" t="s">
        <v>7759</v>
      </c>
      <c r="K1958" t="s">
        <v>9332</v>
      </c>
    </row>
    <row r="1959" spans="1:11" x14ac:dyDescent="0.3">
      <c r="A1959" t="s">
        <v>7425</v>
      </c>
      <c r="B1959" t="s">
        <v>3699</v>
      </c>
      <c r="C1959" t="s">
        <v>5616</v>
      </c>
      <c r="D1959" t="s">
        <v>6130</v>
      </c>
      <c r="E1959" t="s">
        <v>5666</v>
      </c>
      <c r="G1959">
        <v>1</v>
      </c>
      <c r="H1959" t="s">
        <v>7425</v>
      </c>
      <c r="I1959" t="s">
        <v>6336</v>
      </c>
      <c r="J1959" t="s">
        <v>6721</v>
      </c>
      <c r="K1959" t="s">
        <v>7271</v>
      </c>
    </row>
    <row r="1960" spans="1:11" x14ac:dyDescent="0.3">
      <c r="A1960" t="s">
        <v>9907</v>
      </c>
      <c r="B1960" t="s">
        <v>2256</v>
      </c>
      <c r="C1960" t="s">
        <v>6330</v>
      </c>
      <c r="D1960" t="s">
        <v>6130</v>
      </c>
      <c r="E1960" t="s">
        <v>5793</v>
      </c>
      <c r="F1960" t="s">
        <v>5590</v>
      </c>
      <c r="G1960">
        <v>1</v>
      </c>
      <c r="H1960" t="s">
        <v>9907</v>
      </c>
      <c r="I1960" t="s">
        <v>6343</v>
      </c>
      <c r="J1960" t="s">
        <v>7759</v>
      </c>
      <c r="K1960" t="s">
        <v>9336</v>
      </c>
    </row>
    <row r="1961" spans="1:11" x14ac:dyDescent="0.3">
      <c r="A1961" t="s">
        <v>9911</v>
      </c>
      <c r="B1961" t="s">
        <v>3233</v>
      </c>
      <c r="C1961" t="s">
        <v>6330</v>
      </c>
      <c r="D1961" t="s">
        <v>6130</v>
      </c>
      <c r="E1961" t="s">
        <v>5486</v>
      </c>
      <c r="G1961">
        <v>1</v>
      </c>
      <c r="H1961" t="s">
        <v>9911</v>
      </c>
      <c r="I1961" t="s">
        <v>6343</v>
      </c>
      <c r="J1961" t="s">
        <v>7759</v>
      </c>
      <c r="K1961" t="s">
        <v>9340</v>
      </c>
    </row>
    <row r="1962" spans="1:11" x14ac:dyDescent="0.3">
      <c r="A1962" t="s">
        <v>7431</v>
      </c>
      <c r="B1962" t="s">
        <v>1736</v>
      </c>
      <c r="C1962" t="s">
        <v>5616</v>
      </c>
      <c r="D1962" t="s">
        <v>6130</v>
      </c>
      <c r="E1962" t="s">
        <v>5486</v>
      </c>
      <c r="F1962" t="s">
        <v>6155</v>
      </c>
      <c r="G1962">
        <v>1</v>
      </c>
      <c r="H1962" t="s">
        <v>7431</v>
      </c>
      <c r="I1962" t="s">
        <v>6336</v>
      </c>
      <c r="J1962" t="s">
        <v>6721</v>
      </c>
      <c r="K1962" t="s">
        <v>7274</v>
      </c>
    </row>
    <row r="1963" spans="1:11" x14ac:dyDescent="0.3">
      <c r="A1963" t="s">
        <v>9910</v>
      </c>
      <c r="B1963" t="s">
        <v>2600</v>
      </c>
      <c r="C1963" t="s">
        <v>6330</v>
      </c>
      <c r="D1963" t="s">
        <v>6130</v>
      </c>
      <c r="E1963" t="s">
        <v>5486</v>
      </c>
      <c r="F1963" t="s">
        <v>5725</v>
      </c>
      <c r="G1963">
        <v>1</v>
      </c>
      <c r="H1963" t="s">
        <v>9910</v>
      </c>
      <c r="I1963" t="s">
        <v>6343</v>
      </c>
      <c r="J1963" t="s">
        <v>7759</v>
      </c>
      <c r="K1963" t="s">
        <v>9340</v>
      </c>
    </row>
    <row r="1964" spans="1:11" x14ac:dyDescent="0.3">
      <c r="A1964" t="s">
        <v>7428</v>
      </c>
      <c r="B1964" t="s">
        <v>2276</v>
      </c>
      <c r="C1964" t="s">
        <v>5616</v>
      </c>
      <c r="D1964" t="s">
        <v>6130</v>
      </c>
      <c r="E1964" t="s">
        <v>5486</v>
      </c>
      <c r="F1964" t="s">
        <v>5725</v>
      </c>
      <c r="G1964">
        <v>1</v>
      </c>
      <c r="H1964" t="s">
        <v>7428</v>
      </c>
      <c r="I1964" t="s">
        <v>6336</v>
      </c>
      <c r="J1964" t="s">
        <v>6721</v>
      </c>
      <c r="K1964" t="s">
        <v>7274</v>
      </c>
    </row>
    <row r="1965" spans="1:11" x14ac:dyDescent="0.3">
      <c r="A1965" t="s">
        <v>9919</v>
      </c>
      <c r="B1965" t="s">
        <v>1852</v>
      </c>
      <c r="C1965" t="s">
        <v>6330</v>
      </c>
      <c r="D1965" t="s">
        <v>6130</v>
      </c>
      <c r="E1965" t="s">
        <v>6030</v>
      </c>
      <c r="F1965" t="s">
        <v>5484</v>
      </c>
      <c r="G1965">
        <v>1</v>
      </c>
      <c r="H1965" t="s">
        <v>9919</v>
      </c>
      <c r="I1965" t="s">
        <v>6343</v>
      </c>
      <c r="J1965" t="s">
        <v>7759</v>
      </c>
      <c r="K1965" t="s">
        <v>9348</v>
      </c>
    </row>
    <row r="1966" spans="1:11" x14ac:dyDescent="0.3">
      <c r="A1966" t="s">
        <v>9922</v>
      </c>
      <c r="B1966" t="s">
        <v>2972</v>
      </c>
      <c r="C1966" t="s">
        <v>6330</v>
      </c>
      <c r="D1966" t="s">
        <v>6130</v>
      </c>
      <c r="E1966" t="s">
        <v>5583</v>
      </c>
      <c r="G1966">
        <v>1</v>
      </c>
      <c r="H1966" t="s">
        <v>9922</v>
      </c>
      <c r="I1966" t="s">
        <v>6343</v>
      </c>
      <c r="J1966" t="s">
        <v>7759</v>
      </c>
      <c r="K1966" t="s">
        <v>9350</v>
      </c>
    </row>
    <row r="1967" spans="1:11" x14ac:dyDescent="0.3">
      <c r="A1967" t="s">
        <v>9924</v>
      </c>
      <c r="B1967" t="s">
        <v>4768</v>
      </c>
      <c r="C1967" t="s">
        <v>6330</v>
      </c>
      <c r="D1967" t="s">
        <v>6130</v>
      </c>
      <c r="E1967" t="s">
        <v>6168</v>
      </c>
      <c r="G1967">
        <v>1</v>
      </c>
      <c r="H1967" t="s">
        <v>9924</v>
      </c>
      <c r="I1967" t="s">
        <v>6343</v>
      </c>
      <c r="J1967" t="s">
        <v>7759</v>
      </c>
      <c r="K1967" t="s">
        <v>9354</v>
      </c>
    </row>
    <row r="1968" spans="1:11" x14ac:dyDescent="0.3">
      <c r="A1968" t="s">
        <v>9924</v>
      </c>
      <c r="B1968" t="s">
        <v>1853</v>
      </c>
      <c r="C1968" t="s">
        <v>6330</v>
      </c>
      <c r="D1968" t="s">
        <v>6130</v>
      </c>
      <c r="E1968" t="s">
        <v>6168</v>
      </c>
      <c r="G1968">
        <v>1</v>
      </c>
      <c r="H1968" t="s">
        <v>9924</v>
      </c>
      <c r="I1968" t="s">
        <v>6343</v>
      </c>
      <c r="J1968" t="s">
        <v>7759</v>
      </c>
      <c r="K1968" t="s">
        <v>9354</v>
      </c>
    </row>
    <row r="1969" spans="1:11" x14ac:dyDescent="0.3">
      <c r="A1969" t="s">
        <v>9926</v>
      </c>
      <c r="B1969" t="s">
        <v>1851</v>
      </c>
      <c r="C1969" t="s">
        <v>6330</v>
      </c>
      <c r="D1969" t="s">
        <v>6130</v>
      </c>
      <c r="E1969" t="s">
        <v>5582</v>
      </c>
      <c r="G1969">
        <v>1</v>
      </c>
      <c r="H1969" t="s">
        <v>9926</v>
      </c>
      <c r="I1969" t="s">
        <v>6343</v>
      </c>
      <c r="J1969" t="s">
        <v>7759</v>
      </c>
      <c r="K1969" t="s">
        <v>9358</v>
      </c>
    </row>
    <row r="1970" spans="1:11" x14ac:dyDescent="0.3">
      <c r="A1970" t="s">
        <v>9932</v>
      </c>
      <c r="B1970" t="s">
        <v>2250</v>
      </c>
      <c r="C1970" t="s">
        <v>6330</v>
      </c>
      <c r="D1970" t="s">
        <v>6130</v>
      </c>
      <c r="E1970" t="s">
        <v>5960</v>
      </c>
      <c r="F1970" t="s">
        <v>6309</v>
      </c>
      <c r="G1970">
        <v>1</v>
      </c>
      <c r="H1970" t="s">
        <v>9932</v>
      </c>
      <c r="I1970" t="s">
        <v>6343</v>
      </c>
      <c r="J1970" t="s">
        <v>7759</v>
      </c>
      <c r="K1970" t="s">
        <v>9370</v>
      </c>
    </row>
    <row r="1971" spans="1:11" x14ac:dyDescent="0.3">
      <c r="A1971" t="s">
        <v>9933</v>
      </c>
      <c r="B1971" t="s">
        <v>3616</v>
      </c>
      <c r="C1971" t="s">
        <v>6330</v>
      </c>
      <c r="D1971" t="s">
        <v>6130</v>
      </c>
      <c r="E1971" t="s">
        <v>5960</v>
      </c>
      <c r="F1971" t="s">
        <v>6310</v>
      </c>
      <c r="G1971">
        <v>1</v>
      </c>
      <c r="H1971" t="s">
        <v>9933</v>
      </c>
      <c r="I1971" t="s">
        <v>6343</v>
      </c>
      <c r="J1971" t="s">
        <v>7759</v>
      </c>
      <c r="K1971" t="s">
        <v>9370</v>
      </c>
    </row>
    <row r="1972" spans="1:11" x14ac:dyDescent="0.3">
      <c r="A1972" t="s">
        <v>9888</v>
      </c>
      <c r="B1972" t="s">
        <v>1839</v>
      </c>
      <c r="C1972" t="s">
        <v>6330</v>
      </c>
      <c r="D1972" t="s">
        <v>6130</v>
      </c>
      <c r="E1972" t="s">
        <v>5483</v>
      </c>
      <c r="G1972">
        <v>1</v>
      </c>
      <c r="H1972" t="s">
        <v>9888</v>
      </c>
      <c r="I1972" t="s">
        <v>6343</v>
      </c>
      <c r="J1972" t="s">
        <v>7759</v>
      </c>
      <c r="K1972" t="s">
        <v>9312</v>
      </c>
    </row>
    <row r="1973" spans="1:11" x14ac:dyDescent="0.3">
      <c r="A1973" t="s">
        <v>9888</v>
      </c>
      <c r="B1973" t="s">
        <v>2740</v>
      </c>
      <c r="C1973" t="s">
        <v>6330</v>
      </c>
      <c r="D1973" t="s">
        <v>6130</v>
      </c>
      <c r="E1973" t="s">
        <v>5483</v>
      </c>
      <c r="G1973">
        <v>1</v>
      </c>
      <c r="H1973" t="s">
        <v>9888</v>
      </c>
      <c r="I1973" t="s">
        <v>6343</v>
      </c>
      <c r="J1973" t="s">
        <v>7759</v>
      </c>
      <c r="K1973" t="s">
        <v>9312</v>
      </c>
    </row>
    <row r="1974" spans="1:11" x14ac:dyDescent="0.3">
      <c r="A1974" t="s">
        <v>7413</v>
      </c>
      <c r="B1974" t="s">
        <v>2681</v>
      </c>
      <c r="C1974" t="s">
        <v>5616</v>
      </c>
      <c r="D1974" t="s">
        <v>6130</v>
      </c>
      <c r="E1974" t="s">
        <v>5483</v>
      </c>
      <c r="G1974">
        <v>1</v>
      </c>
      <c r="H1974" t="s">
        <v>7413</v>
      </c>
      <c r="I1974" t="s">
        <v>6336</v>
      </c>
      <c r="J1974" t="s">
        <v>6721</v>
      </c>
      <c r="K1974" t="s">
        <v>7259</v>
      </c>
    </row>
    <row r="1975" spans="1:11" x14ac:dyDescent="0.3">
      <c r="A1975" t="s">
        <v>9886</v>
      </c>
      <c r="B1975" t="s">
        <v>2373</v>
      </c>
      <c r="C1975" t="s">
        <v>6330</v>
      </c>
      <c r="D1975" t="s">
        <v>6130</v>
      </c>
      <c r="E1975" t="s">
        <v>5483</v>
      </c>
      <c r="F1975" t="s">
        <v>5486</v>
      </c>
      <c r="G1975">
        <v>1</v>
      </c>
      <c r="H1975" t="s">
        <v>9886</v>
      </c>
      <c r="I1975" t="s">
        <v>6343</v>
      </c>
      <c r="J1975" t="s">
        <v>7759</v>
      </c>
      <c r="K1975" t="s">
        <v>9312</v>
      </c>
    </row>
    <row r="1976" spans="1:11" x14ac:dyDescent="0.3">
      <c r="A1976" t="s">
        <v>9881</v>
      </c>
      <c r="B1976" t="s">
        <v>2917</v>
      </c>
      <c r="C1976" t="s">
        <v>6330</v>
      </c>
      <c r="D1976" t="s">
        <v>6130</v>
      </c>
      <c r="E1976" t="s">
        <v>5483</v>
      </c>
      <c r="F1976" t="s">
        <v>5547</v>
      </c>
      <c r="G1976">
        <v>1</v>
      </c>
      <c r="H1976" t="s">
        <v>9881</v>
      </c>
      <c r="I1976" t="s">
        <v>6343</v>
      </c>
      <c r="J1976" t="s">
        <v>7759</v>
      </c>
      <c r="K1976" t="s">
        <v>9312</v>
      </c>
    </row>
    <row r="1977" spans="1:11" x14ac:dyDescent="0.3">
      <c r="A1977" t="s">
        <v>7659</v>
      </c>
      <c r="B1977" t="s">
        <v>3562</v>
      </c>
      <c r="C1977" t="s">
        <v>7</v>
      </c>
      <c r="D1977" t="s">
        <v>6130</v>
      </c>
      <c r="E1977" t="s">
        <v>5483</v>
      </c>
      <c r="F1977" t="s">
        <v>5547</v>
      </c>
      <c r="G1977">
        <v>1</v>
      </c>
      <c r="H1977" t="s">
        <v>7659</v>
      </c>
      <c r="I1977" t="s">
        <v>6337</v>
      </c>
      <c r="J1977" t="s">
        <v>6796</v>
      </c>
      <c r="K1977" t="s">
        <v>7451</v>
      </c>
    </row>
    <row r="1978" spans="1:11" x14ac:dyDescent="0.3">
      <c r="A1978" t="s">
        <v>9882</v>
      </c>
      <c r="B1978" t="s">
        <v>2641</v>
      </c>
      <c r="C1978" t="s">
        <v>6330</v>
      </c>
      <c r="D1978" t="s">
        <v>6130</v>
      </c>
      <c r="E1978" t="s">
        <v>5483</v>
      </c>
      <c r="F1978" t="s">
        <v>5578</v>
      </c>
      <c r="G1978">
        <v>1</v>
      </c>
      <c r="H1978" t="s">
        <v>9882</v>
      </c>
      <c r="I1978" t="s">
        <v>6343</v>
      </c>
      <c r="J1978" t="s">
        <v>7759</v>
      </c>
      <c r="K1978" t="s">
        <v>9312</v>
      </c>
    </row>
    <row r="1979" spans="1:11" x14ac:dyDescent="0.3">
      <c r="A1979" t="s">
        <v>9884</v>
      </c>
      <c r="B1979" t="s">
        <v>2601</v>
      </c>
      <c r="C1979" t="s">
        <v>6330</v>
      </c>
      <c r="D1979" t="s">
        <v>6130</v>
      </c>
      <c r="E1979" t="s">
        <v>5483</v>
      </c>
      <c r="F1979" t="s">
        <v>5950</v>
      </c>
      <c r="G1979">
        <v>1</v>
      </c>
      <c r="H1979" t="s">
        <v>9884</v>
      </c>
      <c r="I1979" t="s">
        <v>6343</v>
      </c>
      <c r="J1979" t="s">
        <v>7759</v>
      </c>
      <c r="K1979" t="s">
        <v>9312</v>
      </c>
    </row>
    <row r="1980" spans="1:11" x14ac:dyDescent="0.3">
      <c r="A1980" t="s">
        <v>9888</v>
      </c>
      <c r="B1980" t="s">
        <v>3848</v>
      </c>
      <c r="C1980" t="s">
        <v>6330</v>
      </c>
      <c r="D1980" t="s">
        <v>6130</v>
      </c>
      <c r="E1980" t="s">
        <v>5483</v>
      </c>
      <c r="G1980">
        <v>1</v>
      </c>
      <c r="H1980" t="s">
        <v>9888</v>
      </c>
      <c r="I1980" t="s">
        <v>6343</v>
      </c>
      <c r="J1980" t="s">
        <v>7759</v>
      </c>
      <c r="K1980" t="s">
        <v>9312</v>
      </c>
    </row>
    <row r="1981" spans="1:11" x14ac:dyDescent="0.3">
      <c r="A1981" t="s">
        <v>7659</v>
      </c>
      <c r="B1981" t="s">
        <v>3350</v>
      </c>
      <c r="C1981" t="s">
        <v>7</v>
      </c>
      <c r="D1981" t="s">
        <v>6130</v>
      </c>
      <c r="E1981" t="s">
        <v>5483</v>
      </c>
      <c r="F1981" t="s">
        <v>5547</v>
      </c>
      <c r="G1981">
        <v>1</v>
      </c>
      <c r="H1981" t="s">
        <v>7659</v>
      </c>
      <c r="I1981" t="s">
        <v>6337</v>
      </c>
      <c r="J1981" t="s">
        <v>6796</v>
      </c>
      <c r="K1981" t="s">
        <v>7451</v>
      </c>
    </row>
    <row r="1982" spans="1:11" x14ac:dyDescent="0.3">
      <c r="A1982" t="s">
        <v>9885</v>
      </c>
      <c r="B1982" t="s">
        <v>4769</v>
      </c>
      <c r="C1982" t="s">
        <v>6330</v>
      </c>
      <c r="D1982" t="s">
        <v>6130</v>
      </c>
      <c r="E1982" t="s">
        <v>5483</v>
      </c>
      <c r="F1982" t="s">
        <v>6191</v>
      </c>
      <c r="G1982">
        <v>1</v>
      </c>
      <c r="H1982" t="s">
        <v>9885</v>
      </c>
      <c r="I1982" t="s">
        <v>6343</v>
      </c>
      <c r="J1982" t="s">
        <v>7759</v>
      </c>
      <c r="K1982" t="s">
        <v>9312</v>
      </c>
    </row>
    <row r="1983" spans="1:11" x14ac:dyDescent="0.3">
      <c r="A1983" t="s">
        <v>9894</v>
      </c>
      <c r="B1983" t="s">
        <v>1950</v>
      </c>
      <c r="C1983" t="s">
        <v>6330</v>
      </c>
      <c r="D1983" t="s">
        <v>6130</v>
      </c>
      <c r="E1983" t="s">
        <v>5588</v>
      </c>
      <c r="G1983">
        <v>1</v>
      </c>
      <c r="H1983" t="s">
        <v>9894</v>
      </c>
      <c r="I1983" t="s">
        <v>6343</v>
      </c>
      <c r="J1983" t="s">
        <v>7759</v>
      </c>
      <c r="K1983" t="s">
        <v>9316</v>
      </c>
    </row>
    <row r="1984" spans="1:11" x14ac:dyDescent="0.3">
      <c r="A1984" t="s">
        <v>9902</v>
      </c>
      <c r="B1984" t="s">
        <v>3983</v>
      </c>
      <c r="C1984" t="s">
        <v>6330</v>
      </c>
      <c r="D1984" t="s">
        <v>6130</v>
      </c>
      <c r="E1984" t="s">
        <v>5612</v>
      </c>
      <c r="G1984">
        <v>1</v>
      </c>
      <c r="H1984" t="s">
        <v>9902</v>
      </c>
      <c r="I1984" t="s">
        <v>6343</v>
      </c>
      <c r="J1984" t="s">
        <v>7759</v>
      </c>
      <c r="K1984" t="s">
        <v>9328</v>
      </c>
    </row>
    <row r="1985" spans="1:11" x14ac:dyDescent="0.3">
      <c r="A1985" t="s">
        <v>7671</v>
      </c>
      <c r="B1985" t="s">
        <v>3353</v>
      </c>
      <c r="C1985" t="s">
        <v>7</v>
      </c>
      <c r="D1985" t="s">
        <v>6130</v>
      </c>
      <c r="E1985" t="s">
        <v>5612</v>
      </c>
      <c r="G1985">
        <v>1</v>
      </c>
      <c r="H1985" t="s">
        <v>7671</v>
      </c>
      <c r="I1985" t="s">
        <v>6337</v>
      </c>
      <c r="J1985" t="s">
        <v>6796</v>
      </c>
      <c r="K1985" t="s">
        <v>7460</v>
      </c>
    </row>
    <row r="1986" spans="1:11" x14ac:dyDescent="0.3">
      <c r="A1986" t="s">
        <v>9545</v>
      </c>
      <c r="B1986" t="s">
        <v>584</v>
      </c>
      <c r="C1986" t="s">
        <v>6330</v>
      </c>
      <c r="D1986" t="s">
        <v>5484</v>
      </c>
      <c r="E1986" t="s">
        <v>5688</v>
      </c>
      <c r="G1986">
        <v>1</v>
      </c>
      <c r="H1986" t="s">
        <v>9545</v>
      </c>
      <c r="I1986" t="s">
        <v>6343</v>
      </c>
      <c r="J1986" t="s">
        <v>7753</v>
      </c>
      <c r="K1986" t="s">
        <v>9046</v>
      </c>
    </row>
    <row r="1987" spans="1:11" x14ac:dyDescent="0.3">
      <c r="A1987" t="s">
        <v>9545</v>
      </c>
      <c r="B1987" t="s">
        <v>4770</v>
      </c>
      <c r="C1987" t="s">
        <v>6330</v>
      </c>
      <c r="D1987" t="s">
        <v>5484</v>
      </c>
      <c r="E1987" t="s">
        <v>5688</v>
      </c>
      <c r="G1987">
        <v>1</v>
      </c>
      <c r="H1987" t="s">
        <v>9545</v>
      </c>
      <c r="I1987" t="s">
        <v>6343</v>
      </c>
      <c r="J1987" t="s">
        <v>7753</v>
      </c>
      <c r="K1987" t="s">
        <v>9046</v>
      </c>
    </row>
    <row r="1988" spans="1:11" x14ac:dyDescent="0.3">
      <c r="A1988" t="s">
        <v>9553</v>
      </c>
      <c r="B1988" t="s">
        <v>215</v>
      </c>
      <c r="C1988" t="s">
        <v>6330</v>
      </c>
      <c r="D1988" t="s">
        <v>5484</v>
      </c>
      <c r="E1988" t="s">
        <v>5813</v>
      </c>
      <c r="G1988">
        <v>1</v>
      </c>
      <c r="H1988" t="s">
        <v>9553</v>
      </c>
      <c r="I1988" t="s">
        <v>6343</v>
      </c>
      <c r="J1988" t="s">
        <v>7753</v>
      </c>
      <c r="K1988" t="s">
        <v>9048</v>
      </c>
    </row>
    <row r="1989" spans="1:11" x14ac:dyDescent="0.3">
      <c r="A1989" t="s">
        <v>9553</v>
      </c>
      <c r="B1989" t="s">
        <v>4771</v>
      </c>
      <c r="C1989" t="s">
        <v>6330</v>
      </c>
      <c r="D1989" t="s">
        <v>5484</v>
      </c>
      <c r="E1989" t="s">
        <v>5813</v>
      </c>
      <c r="G1989">
        <v>1</v>
      </c>
      <c r="H1989" t="s">
        <v>9553</v>
      </c>
      <c r="I1989" t="s">
        <v>6343</v>
      </c>
      <c r="J1989" t="s">
        <v>7753</v>
      </c>
      <c r="K1989" t="s">
        <v>9048</v>
      </c>
    </row>
    <row r="1990" spans="1:11" x14ac:dyDescent="0.3">
      <c r="A1990" t="s">
        <v>9553</v>
      </c>
      <c r="B1990" t="s">
        <v>4772</v>
      </c>
      <c r="C1990" t="s">
        <v>6330</v>
      </c>
      <c r="D1990" t="s">
        <v>5484</v>
      </c>
      <c r="E1990" t="s">
        <v>5813</v>
      </c>
      <c r="G1990">
        <v>1</v>
      </c>
      <c r="H1990" t="s">
        <v>9553</v>
      </c>
      <c r="I1990" t="s">
        <v>6343</v>
      </c>
      <c r="J1990" t="s">
        <v>7753</v>
      </c>
      <c r="K1990" t="s">
        <v>9048</v>
      </c>
    </row>
    <row r="1991" spans="1:11" x14ac:dyDescent="0.3">
      <c r="A1991" t="s">
        <v>9715</v>
      </c>
      <c r="B1991" t="s">
        <v>4773</v>
      </c>
      <c r="C1991" t="s">
        <v>6330</v>
      </c>
      <c r="D1991" t="s">
        <v>5484</v>
      </c>
      <c r="E1991" t="s">
        <v>5906</v>
      </c>
      <c r="G1991">
        <v>1</v>
      </c>
      <c r="H1991" t="s">
        <v>9715</v>
      </c>
      <c r="I1991" t="s">
        <v>6343</v>
      </c>
      <c r="J1991" t="s">
        <v>7753</v>
      </c>
      <c r="K1991" t="s">
        <v>9136</v>
      </c>
    </row>
    <row r="1992" spans="1:11" x14ac:dyDescent="0.3">
      <c r="A1992" t="s">
        <v>9447</v>
      </c>
      <c r="B1992" t="s">
        <v>4774</v>
      </c>
      <c r="C1992" t="s">
        <v>6330</v>
      </c>
      <c r="D1992" t="s">
        <v>5484</v>
      </c>
      <c r="E1992" t="s">
        <v>6192</v>
      </c>
      <c r="G1992">
        <v>1</v>
      </c>
      <c r="H1992" t="s">
        <v>9447</v>
      </c>
      <c r="I1992" t="s">
        <v>6343</v>
      </c>
      <c r="J1992" t="s">
        <v>7753</v>
      </c>
      <c r="K1992" t="s">
        <v>9014</v>
      </c>
    </row>
    <row r="1993" spans="1:11" x14ac:dyDescent="0.3">
      <c r="A1993" t="s">
        <v>9517</v>
      </c>
      <c r="B1993" t="s">
        <v>4775</v>
      </c>
      <c r="C1993" t="s">
        <v>6330</v>
      </c>
      <c r="D1993" t="s">
        <v>5484</v>
      </c>
      <c r="E1993" t="s">
        <v>5485</v>
      </c>
      <c r="G1993">
        <v>1</v>
      </c>
      <c r="H1993" t="s">
        <v>9517</v>
      </c>
      <c r="I1993" t="s">
        <v>6343</v>
      </c>
      <c r="J1993" t="s">
        <v>7753</v>
      </c>
      <c r="K1993" t="s">
        <v>9034</v>
      </c>
    </row>
    <row r="1994" spans="1:11" x14ac:dyDescent="0.3">
      <c r="A1994" t="s">
        <v>9383</v>
      </c>
      <c r="B1994" t="s">
        <v>332</v>
      </c>
      <c r="C1994" t="s">
        <v>6330</v>
      </c>
      <c r="D1994" t="s">
        <v>5484</v>
      </c>
      <c r="E1994" t="s">
        <v>5590</v>
      </c>
      <c r="G1994">
        <v>1</v>
      </c>
      <c r="H1994" t="s">
        <v>9383</v>
      </c>
      <c r="I1994" t="s">
        <v>6343</v>
      </c>
      <c r="J1994" t="s">
        <v>7753</v>
      </c>
      <c r="K1994" t="s">
        <v>8984</v>
      </c>
    </row>
    <row r="1995" spans="1:11" x14ac:dyDescent="0.3">
      <c r="A1995" t="s">
        <v>9383</v>
      </c>
      <c r="B1995" t="s">
        <v>4776</v>
      </c>
      <c r="C1995" t="s">
        <v>6330</v>
      </c>
      <c r="D1995" t="s">
        <v>5484</v>
      </c>
      <c r="E1995" t="s">
        <v>5590</v>
      </c>
      <c r="G1995">
        <v>1</v>
      </c>
      <c r="H1995" t="s">
        <v>9383</v>
      </c>
      <c r="I1995" t="s">
        <v>6343</v>
      </c>
      <c r="J1995" t="s">
        <v>7753</v>
      </c>
      <c r="K1995" t="s">
        <v>8984</v>
      </c>
    </row>
    <row r="1996" spans="1:11" x14ac:dyDescent="0.3">
      <c r="A1996" t="s">
        <v>9383</v>
      </c>
      <c r="B1996" t="s">
        <v>4777</v>
      </c>
      <c r="C1996" t="s">
        <v>6330</v>
      </c>
      <c r="D1996" t="s">
        <v>5484</v>
      </c>
      <c r="E1996" t="s">
        <v>5590</v>
      </c>
      <c r="G1996">
        <v>1</v>
      </c>
      <c r="H1996" t="s">
        <v>9383</v>
      </c>
      <c r="I1996" t="s">
        <v>6343</v>
      </c>
      <c r="J1996" t="s">
        <v>7753</v>
      </c>
      <c r="K1996" t="s">
        <v>8984</v>
      </c>
    </row>
    <row r="1997" spans="1:11" x14ac:dyDescent="0.3">
      <c r="A1997" t="s">
        <v>9383</v>
      </c>
      <c r="B1997" t="s">
        <v>4778</v>
      </c>
      <c r="C1997" t="s">
        <v>6330</v>
      </c>
      <c r="D1997" t="s">
        <v>5484</v>
      </c>
      <c r="E1997" t="s">
        <v>5590</v>
      </c>
      <c r="G1997">
        <v>1</v>
      </c>
      <c r="H1997" t="s">
        <v>9383</v>
      </c>
      <c r="I1997" t="s">
        <v>6343</v>
      </c>
      <c r="J1997" t="s">
        <v>7753</v>
      </c>
      <c r="K1997" t="s">
        <v>8984</v>
      </c>
    </row>
    <row r="1998" spans="1:11" x14ac:dyDescent="0.3">
      <c r="A1998" t="s">
        <v>9383</v>
      </c>
      <c r="B1998" t="s">
        <v>2165</v>
      </c>
      <c r="C1998" t="s">
        <v>6330</v>
      </c>
      <c r="D1998" t="s">
        <v>5484</v>
      </c>
      <c r="E1998" t="s">
        <v>5590</v>
      </c>
      <c r="G1998">
        <v>1</v>
      </c>
      <c r="H1998" t="s">
        <v>9383</v>
      </c>
      <c r="I1998" t="s">
        <v>6343</v>
      </c>
      <c r="J1998" t="s">
        <v>7753</v>
      </c>
      <c r="K1998" t="s">
        <v>8984</v>
      </c>
    </row>
    <row r="1999" spans="1:11" x14ac:dyDescent="0.3">
      <c r="A1999" t="s">
        <v>9383</v>
      </c>
      <c r="B1999" t="s">
        <v>2991</v>
      </c>
      <c r="C1999" t="s">
        <v>6330</v>
      </c>
      <c r="D1999" t="s">
        <v>5484</v>
      </c>
      <c r="E1999" t="s">
        <v>5590</v>
      </c>
      <c r="G1999">
        <v>1</v>
      </c>
      <c r="H1999" t="s">
        <v>9383</v>
      </c>
      <c r="I1999" t="s">
        <v>6343</v>
      </c>
      <c r="J1999" t="s">
        <v>7753</v>
      </c>
      <c r="K1999" t="s">
        <v>8984</v>
      </c>
    </row>
    <row r="2000" spans="1:11" x14ac:dyDescent="0.3">
      <c r="A2000" t="s">
        <v>9383</v>
      </c>
      <c r="B2000" t="s">
        <v>4779</v>
      </c>
      <c r="C2000" t="s">
        <v>6330</v>
      </c>
      <c r="D2000" t="s">
        <v>5484</v>
      </c>
      <c r="E2000" t="s">
        <v>5590</v>
      </c>
      <c r="G2000">
        <v>1</v>
      </c>
      <c r="H2000" t="s">
        <v>9383</v>
      </c>
      <c r="I2000" t="s">
        <v>6343</v>
      </c>
      <c r="J2000" t="s">
        <v>7753</v>
      </c>
      <c r="K2000" t="s">
        <v>8984</v>
      </c>
    </row>
    <row r="2001" spans="1:11" x14ac:dyDescent="0.3">
      <c r="A2001" t="s">
        <v>9379</v>
      </c>
      <c r="B2001" t="s">
        <v>2044</v>
      </c>
      <c r="C2001" t="s">
        <v>6330</v>
      </c>
      <c r="D2001" t="s">
        <v>5484</v>
      </c>
      <c r="E2001" t="s">
        <v>5590</v>
      </c>
      <c r="F2001" t="s">
        <v>5725</v>
      </c>
      <c r="G2001">
        <v>1</v>
      </c>
      <c r="H2001" t="s">
        <v>9379</v>
      </c>
      <c r="I2001" t="s">
        <v>6343</v>
      </c>
      <c r="J2001" t="s">
        <v>7753</v>
      </c>
      <c r="K2001" t="s">
        <v>8984</v>
      </c>
    </row>
    <row r="2002" spans="1:11" x14ac:dyDescent="0.3">
      <c r="A2002" t="s">
        <v>9381</v>
      </c>
      <c r="B2002" t="s">
        <v>2602</v>
      </c>
      <c r="C2002" t="s">
        <v>6330</v>
      </c>
      <c r="D2002" t="s">
        <v>5484</v>
      </c>
      <c r="E2002" t="s">
        <v>5590</v>
      </c>
      <c r="F2002" t="s">
        <v>5793</v>
      </c>
      <c r="G2002">
        <v>1</v>
      </c>
      <c r="H2002" t="s">
        <v>9381</v>
      </c>
      <c r="I2002" t="s">
        <v>6343</v>
      </c>
      <c r="J2002" t="s">
        <v>7753</v>
      </c>
      <c r="K2002" t="s">
        <v>8984</v>
      </c>
    </row>
    <row r="2003" spans="1:11" x14ac:dyDescent="0.3">
      <c r="A2003" t="s">
        <v>9385</v>
      </c>
      <c r="B2003" t="s">
        <v>4780</v>
      </c>
      <c r="C2003" t="s">
        <v>6330</v>
      </c>
      <c r="D2003" t="s">
        <v>5484</v>
      </c>
      <c r="E2003" t="s">
        <v>5481</v>
      </c>
      <c r="F2003" t="s">
        <v>6156</v>
      </c>
      <c r="G2003">
        <v>1</v>
      </c>
      <c r="H2003" t="s">
        <v>9385</v>
      </c>
      <c r="I2003" t="s">
        <v>6343</v>
      </c>
      <c r="J2003" t="s">
        <v>7753</v>
      </c>
      <c r="K2003" t="s">
        <v>8986</v>
      </c>
    </row>
    <row r="2004" spans="1:11" x14ac:dyDescent="0.3">
      <c r="A2004" t="s">
        <v>9409</v>
      </c>
      <c r="B2004" t="s">
        <v>194</v>
      </c>
      <c r="C2004" t="s">
        <v>6330</v>
      </c>
      <c r="D2004" t="s">
        <v>5484</v>
      </c>
      <c r="E2004" t="s">
        <v>5481</v>
      </c>
      <c r="G2004">
        <v>1</v>
      </c>
      <c r="H2004" t="s">
        <v>9409</v>
      </c>
      <c r="I2004" t="s">
        <v>6343</v>
      </c>
      <c r="J2004" t="s">
        <v>7753</v>
      </c>
      <c r="K2004" t="s">
        <v>8986</v>
      </c>
    </row>
    <row r="2005" spans="1:11" x14ac:dyDescent="0.3">
      <c r="A2005" t="s">
        <v>9409</v>
      </c>
      <c r="B2005" t="s">
        <v>4781</v>
      </c>
      <c r="C2005" t="s">
        <v>6330</v>
      </c>
      <c r="D2005" t="s">
        <v>5484</v>
      </c>
      <c r="E2005" t="s">
        <v>5481</v>
      </c>
      <c r="G2005">
        <v>1</v>
      </c>
      <c r="H2005" t="s">
        <v>9409</v>
      </c>
      <c r="I2005" t="s">
        <v>6343</v>
      </c>
      <c r="J2005" t="s">
        <v>7753</v>
      </c>
      <c r="K2005" t="s">
        <v>8986</v>
      </c>
    </row>
    <row r="2006" spans="1:11" x14ac:dyDescent="0.3">
      <c r="A2006" t="s">
        <v>9409</v>
      </c>
      <c r="B2006" t="s">
        <v>4782</v>
      </c>
      <c r="C2006" t="s">
        <v>6330</v>
      </c>
      <c r="D2006" t="s">
        <v>5484</v>
      </c>
      <c r="E2006" t="s">
        <v>5481</v>
      </c>
      <c r="G2006">
        <v>1</v>
      </c>
      <c r="H2006" t="s">
        <v>9409</v>
      </c>
      <c r="I2006" t="s">
        <v>6343</v>
      </c>
      <c r="J2006" t="s">
        <v>7753</v>
      </c>
      <c r="K2006" t="s">
        <v>8986</v>
      </c>
    </row>
    <row r="2007" spans="1:11" x14ac:dyDescent="0.3">
      <c r="A2007" t="s">
        <v>9385</v>
      </c>
      <c r="B2007" t="s">
        <v>1173</v>
      </c>
      <c r="C2007" t="s">
        <v>6330</v>
      </c>
      <c r="D2007" t="s">
        <v>5484</v>
      </c>
      <c r="E2007" t="s">
        <v>5481</v>
      </c>
      <c r="F2007" t="s">
        <v>6156</v>
      </c>
      <c r="G2007">
        <v>1</v>
      </c>
      <c r="H2007" t="s">
        <v>9385</v>
      </c>
      <c r="I2007" t="s">
        <v>6343</v>
      </c>
      <c r="J2007" t="s">
        <v>7753</v>
      </c>
      <c r="K2007" t="s">
        <v>8986</v>
      </c>
    </row>
    <row r="2008" spans="1:11" x14ac:dyDescent="0.3">
      <c r="A2008" t="s">
        <v>9385</v>
      </c>
      <c r="B2008" t="s">
        <v>4783</v>
      </c>
      <c r="C2008" t="s">
        <v>6330</v>
      </c>
      <c r="D2008" t="s">
        <v>5484</v>
      </c>
      <c r="E2008" t="s">
        <v>5481</v>
      </c>
      <c r="F2008" t="s">
        <v>6156</v>
      </c>
      <c r="G2008">
        <v>1</v>
      </c>
      <c r="H2008" t="s">
        <v>9385</v>
      </c>
      <c r="I2008" t="s">
        <v>6343</v>
      </c>
      <c r="J2008" t="s">
        <v>7753</v>
      </c>
      <c r="K2008" t="s">
        <v>8986</v>
      </c>
    </row>
    <row r="2009" spans="1:11" x14ac:dyDescent="0.3">
      <c r="A2009" t="s">
        <v>9389</v>
      </c>
      <c r="B2009" t="s">
        <v>3479</v>
      </c>
      <c r="C2009" t="s">
        <v>6330</v>
      </c>
      <c r="D2009" t="s">
        <v>5484</v>
      </c>
      <c r="E2009" t="s">
        <v>5481</v>
      </c>
      <c r="F2009" t="s">
        <v>5551</v>
      </c>
      <c r="G2009">
        <v>1</v>
      </c>
      <c r="H2009" t="s">
        <v>9389</v>
      </c>
      <c r="I2009" t="s">
        <v>6343</v>
      </c>
      <c r="J2009" t="s">
        <v>7753</v>
      </c>
      <c r="K2009" t="s">
        <v>8986</v>
      </c>
    </row>
    <row r="2010" spans="1:11" x14ac:dyDescent="0.3">
      <c r="A2010" t="s">
        <v>9401</v>
      </c>
      <c r="B2010" t="s">
        <v>2629</v>
      </c>
      <c r="C2010" t="s">
        <v>6330</v>
      </c>
      <c r="D2010" t="s">
        <v>5484</v>
      </c>
      <c r="E2010" t="s">
        <v>5481</v>
      </c>
      <c r="F2010" t="s">
        <v>5713</v>
      </c>
      <c r="G2010">
        <v>1</v>
      </c>
      <c r="H2010" t="s">
        <v>9401</v>
      </c>
      <c r="I2010" t="s">
        <v>6343</v>
      </c>
      <c r="J2010" t="s">
        <v>7753</v>
      </c>
      <c r="K2010" t="s">
        <v>8986</v>
      </c>
    </row>
    <row r="2011" spans="1:11" x14ac:dyDescent="0.3">
      <c r="A2011" t="s">
        <v>7245</v>
      </c>
      <c r="B2011" t="s">
        <v>1876</v>
      </c>
      <c r="C2011" t="s">
        <v>5616</v>
      </c>
      <c r="D2011" t="s">
        <v>5484</v>
      </c>
      <c r="E2011" t="s">
        <v>5481</v>
      </c>
      <c r="F2011" t="s">
        <v>5619</v>
      </c>
      <c r="G2011">
        <v>1</v>
      </c>
      <c r="H2011" t="s">
        <v>7245</v>
      </c>
      <c r="I2011" t="s">
        <v>6336</v>
      </c>
      <c r="J2011" t="s">
        <v>6715</v>
      </c>
      <c r="K2011" t="s">
        <v>7163</v>
      </c>
    </row>
    <row r="2012" spans="1:11" x14ac:dyDescent="0.3">
      <c r="A2012" t="s">
        <v>9387</v>
      </c>
      <c r="B2012" t="s">
        <v>6</v>
      </c>
      <c r="C2012" t="s">
        <v>6330</v>
      </c>
      <c r="D2012" t="s">
        <v>5484</v>
      </c>
      <c r="E2012" t="s">
        <v>5481</v>
      </c>
      <c r="F2012" t="s">
        <v>5619</v>
      </c>
      <c r="G2012">
        <v>1</v>
      </c>
      <c r="H2012" t="s">
        <v>9387</v>
      </c>
      <c r="I2012" t="s">
        <v>6343</v>
      </c>
      <c r="J2012" t="s">
        <v>7753</v>
      </c>
      <c r="K2012" t="s">
        <v>8986</v>
      </c>
    </row>
    <row r="2013" spans="1:11" x14ac:dyDescent="0.3">
      <c r="A2013" t="s">
        <v>9387</v>
      </c>
      <c r="B2013" t="s">
        <v>4784</v>
      </c>
      <c r="C2013" t="s">
        <v>6330</v>
      </c>
      <c r="D2013" t="s">
        <v>5484</v>
      </c>
      <c r="E2013" t="s">
        <v>5481</v>
      </c>
      <c r="F2013" t="s">
        <v>5619</v>
      </c>
      <c r="G2013">
        <v>1</v>
      </c>
      <c r="H2013" t="s">
        <v>9387</v>
      </c>
      <c r="I2013" t="s">
        <v>6343</v>
      </c>
      <c r="J2013" t="s">
        <v>7753</v>
      </c>
      <c r="K2013" t="s">
        <v>8986</v>
      </c>
    </row>
    <row r="2014" spans="1:11" x14ac:dyDescent="0.3">
      <c r="A2014" t="s">
        <v>7245</v>
      </c>
      <c r="B2014" t="s">
        <v>1130</v>
      </c>
      <c r="C2014" t="s">
        <v>5616</v>
      </c>
      <c r="D2014" t="s">
        <v>5484</v>
      </c>
      <c r="E2014" t="s">
        <v>5481</v>
      </c>
      <c r="F2014" t="s">
        <v>5619</v>
      </c>
      <c r="G2014">
        <v>1</v>
      </c>
      <c r="H2014" t="s">
        <v>7245</v>
      </c>
      <c r="I2014" t="s">
        <v>6336</v>
      </c>
      <c r="J2014" t="s">
        <v>6715</v>
      </c>
      <c r="K2014" t="s">
        <v>7163</v>
      </c>
    </row>
    <row r="2015" spans="1:11" x14ac:dyDescent="0.3">
      <c r="A2015" t="s">
        <v>7245</v>
      </c>
      <c r="B2015" t="s">
        <v>537</v>
      </c>
      <c r="C2015" t="s">
        <v>5616</v>
      </c>
      <c r="D2015" t="s">
        <v>5484</v>
      </c>
      <c r="E2015" t="s">
        <v>5481</v>
      </c>
      <c r="F2015" t="s">
        <v>5619</v>
      </c>
      <c r="G2015">
        <v>1</v>
      </c>
      <c r="H2015" t="s">
        <v>7245</v>
      </c>
      <c r="I2015" t="s">
        <v>6336</v>
      </c>
      <c r="J2015" t="s">
        <v>6715</v>
      </c>
      <c r="K2015" t="s">
        <v>7163</v>
      </c>
    </row>
    <row r="2016" spans="1:11" x14ac:dyDescent="0.3">
      <c r="A2016" t="s">
        <v>7245</v>
      </c>
      <c r="B2016" t="s">
        <v>158</v>
      </c>
      <c r="C2016" t="s">
        <v>5616</v>
      </c>
      <c r="D2016" t="s">
        <v>5484</v>
      </c>
      <c r="E2016" t="s">
        <v>5481</v>
      </c>
      <c r="F2016" t="s">
        <v>5619</v>
      </c>
      <c r="G2016">
        <v>1</v>
      </c>
      <c r="H2016" t="s">
        <v>7245</v>
      </c>
      <c r="I2016" t="s">
        <v>6336</v>
      </c>
      <c r="J2016" t="s">
        <v>6715</v>
      </c>
      <c r="K2016" t="s">
        <v>7163</v>
      </c>
    </row>
    <row r="2017" spans="1:11" x14ac:dyDescent="0.3">
      <c r="A2017" t="s">
        <v>9387</v>
      </c>
      <c r="B2017" t="s">
        <v>4785</v>
      </c>
      <c r="C2017" t="s">
        <v>6330</v>
      </c>
      <c r="D2017" t="s">
        <v>5484</v>
      </c>
      <c r="E2017" t="s">
        <v>5481</v>
      </c>
      <c r="F2017" t="s">
        <v>5619</v>
      </c>
      <c r="G2017">
        <v>1</v>
      </c>
      <c r="H2017" t="s">
        <v>9387</v>
      </c>
      <c r="I2017" t="s">
        <v>6343</v>
      </c>
      <c r="J2017" t="s">
        <v>7753</v>
      </c>
      <c r="K2017" t="s">
        <v>8986</v>
      </c>
    </row>
    <row r="2018" spans="1:11" x14ac:dyDescent="0.3">
      <c r="A2018" t="s">
        <v>9387</v>
      </c>
      <c r="B2018" t="s">
        <v>2233</v>
      </c>
      <c r="C2018" t="s">
        <v>6330</v>
      </c>
      <c r="D2018" t="s">
        <v>5484</v>
      </c>
      <c r="E2018" t="s">
        <v>5481</v>
      </c>
      <c r="F2018" t="s">
        <v>5619</v>
      </c>
      <c r="G2018">
        <v>1</v>
      </c>
      <c r="H2018" t="s">
        <v>9387</v>
      </c>
      <c r="I2018" t="s">
        <v>6343</v>
      </c>
      <c r="J2018" t="s">
        <v>7753</v>
      </c>
      <c r="K2018" t="s">
        <v>8986</v>
      </c>
    </row>
    <row r="2019" spans="1:11" x14ac:dyDescent="0.3">
      <c r="A2019" t="s">
        <v>9387</v>
      </c>
      <c r="B2019" t="s">
        <v>2811</v>
      </c>
      <c r="C2019" t="s">
        <v>6330</v>
      </c>
      <c r="D2019" t="s">
        <v>5484</v>
      </c>
      <c r="E2019" t="s">
        <v>5481</v>
      </c>
      <c r="F2019" t="s">
        <v>5619</v>
      </c>
      <c r="G2019">
        <v>1</v>
      </c>
      <c r="H2019" t="s">
        <v>9387</v>
      </c>
      <c r="I2019" t="s">
        <v>6343</v>
      </c>
      <c r="J2019" t="s">
        <v>7753</v>
      </c>
      <c r="K2019" t="s">
        <v>8986</v>
      </c>
    </row>
    <row r="2020" spans="1:11" x14ac:dyDescent="0.3">
      <c r="A2020" t="s">
        <v>9387</v>
      </c>
      <c r="B2020" t="s">
        <v>589</v>
      </c>
      <c r="C2020" t="s">
        <v>6330</v>
      </c>
      <c r="D2020" t="s">
        <v>5484</v>
      </c>
      <c r="E2020" t="s">
        <v>5481</v>
      </c>
      <c r="F2020" t="s">
        <v>5619</v>
      </c>
      <c r="G2020">
        <v>1</v>
      </c>
      <c r="H2020" t="s">
        <v>9387</v>
      </c>
      <c r="I2020" t="s">
        <v>6343</v>
      </c>
      <c r="J2020" t="s">
        <v>7753</v>
      </c>
      <c r="K2020" t="s">
        <v>8986</v>
      </c>
    </row>
    <row r="2021" spans="1:11" x14ac:dyDescent="0.3">
      <c r="A2021" t="s">
        <v>9387</v>
      </c>
      <c r="B2021" t="s">
        <v>585</v>
      </c>
      <c r="C2021" t="s">
        <v>6330</v>
      </c>
      <c r="D2021" t="s">
        <v>5484</v>
      </c>
      <c r="E2021" t="s">
        <v>5481</v>
      </c>
      <c r="F2021" t="s">
        <v>5619</v>
      </c>
      <c r="G2021">
        <v>1</v>
      </c>
      <c r="H2021" t="s">
        <v>9387</v>
      </c>
      <c r="I2021" t="s">
        <v>6343</v>
      </c>
      <c r="J2021" t="s">
        <v>7753</v>
      </c>
      <c r="K2021" t="s">
        <v>8986</v>
      </c>
    </row>
    <row r="2022" spans="1:11" x14ac:dyDescent="0.3">
      <c r="A2022" t="s">
        <v>9387</v>
      </c>
      <c r="B2022" t="s">
        <v>3297</v>
      </c>
      <c r="C2022" t="s">
        <v>6330</v>
      </c>
      <c r="D2022" t="s">
        <v>5484</v>
      </c>
      <c r="E2022" t="s">
        <v>5481</v>
      </c>
      <c r="F2022" t="s">
        <v>5619</v>
      </c>
      <c r="G2022">
        <v>1</v>
      </c>
      <c r="H2022" t="s">
        <v>9387</v>
      </c>
      <c r="I2022" t="s">
        <v>6343</v>
      </c>
      <c r="J2022" t="s">
        <v>7753</v>
      </c>
      <c r="K2022" t="s">
        <v>8986</v>
      </c>
    </row>
    <row r="2023" spans="1:11" x14ac:dyDescent="0.3">
      <c r="A2023" t="s">
        <v>9387</v>
      </c>
      <c r="B2023" t="s">
        <v>590</v>
      </c>
      <c r="C2023" t="s">
        <v>6330</v>
      </c>
      <c r="D2023" t="s">
        <v>5484</v>
      </c>
      <c r="E2023" t="s">
        <v>5481</v>
      </c>
      <c r="F2023" t="s">
        <v>5619</v>
      </c>
      <c r="G2023">
        <v>1</v>
      </c>
      <c r="H2023" t="s">
        <v>9387</v>
      </c>
      <c r="I2023" t="s">
        <v>6343</v>
      </c>
      <c r="J2023" t="s">
        <v>7753</v>
      </c>
      <c r="K2023" t="s">
        <v>8986</v>
      </c>
    </row>
    <row r="2024" spans="1:11" x14ac:dyDescent="0.3">
      <c r="A2024" t="s">
        <v>9387</v>
      </c>
      <c r="B2024" t="s">
        <v>588</v>
      </c>
      <c r="C2024" t="s">
        <v>6330</v>
      </c>
      <c r="D2024" t="s">
        <v>5484</v>
      </c>
      <c r="E2024" t="s">
        <v>5481</v>
      </c>
      <c r="F2024" t="s">
        <v>5619</v>
      </c>
      <c r="G2024">
        <v>1</v>
      </c>
      <c r="H2024" t="s">
        <v>9387</v>
      </c>
      <c r="I2024" t="s">
        <v>6343</v>
      </c>
      <c r="J2024" t="s">
        <v>7753</v>
      </c>
      <c r="K2024" t="s">
        <v>8986</v>
      </c>
    </row>
    <row r="2025" spans="1:11" x14ac:dyDescent="0.3">
      <c r="A2025" t="s">
        <v>9387</v>
      </c>
      <c r="B2025" t="s">
        <v>4137</v>
      </c>
      <c r="C2025" t="s">
        <v>6330</v>
      </c>
      <c r="D2025" t="s">
        <v>5484</v>
      </c>
      <c r="E2025" t="s">
        <v>5481</v>
      </c>
      <c r="F2025" t="s">
        <v>5619</v>
      </c>
      <c r="G2025">
        <v>1</v>
      </c>
      <c r="H2025" t="s">
        <v>9387</v>
      </c>
      <c r="I2025" t="s">
        <v>6343</v>
      </c>
      <c r="J2025" t="s">
        <v>7753</v>
      </c>
      <c r="K2025" t="s">
        <v>8986</v>
      </c>
    </row>
    <row r="2026" spans="1:11" x14ac:dyDescent="0.3">
      <c r="A2026" t="s">
        <v>9387</v>
      </c>
      <c r="B2026" t="s">
        <v>2494</v>
      </c>
      <c r="C2026" t="s">
        <v>6330</v>
      </c>
      <c r="D2026" t="s">
        <v>5484</v>
      </c>
      <c r="E2026" t="s">
        <v>5481</v>
      </c>
      <c r="F2026" t="s">
        <v>5619</v>
      </c>
      <c r="G2026">
        <v>1</v>
      </c>
      <c r="H2026" t="s">
        <v>9387</v>
      </c>
      <c r="I2026" t="s">
        <v>6343</v>
      </c>
      <c r="J2026" t="s">
        <v>7753</v>
      </c>
      <c r="K2026" t="s">
        <v>8986</v>
      </c>
    </row>
    <row r="2027" spans="1:11" x14ac:dyDescent="0.3">
      <c r="A2027" t="s">
        <v>9387</v>
      </c>
      <c r="B2027" t="s">
        <v>2807</v>
      </c>
      <c r="C2027" t="s">
        <v>6330</v>
      </c>
      <c r="D2027" t="s">
        <v>5484</v>
      </c>
      <c r="E2027" t="s">
        <v>5481</v>
      </c>
      <c r="F2027" t="s">
        <v>5619</v>
      </c>
      <c r="G2027">
        <v>1</v>
      </c>
      <c r="H2027" t="s">
        <v>9387</v>
      </c>
      <c r="I2027" t="s">
        <v>6343</v>
      </c>
      <c r="J2027" t="s">
        <v>7753</v>
      </c>
      <c r="K2027" t="s">
        <v>8986</v>
      </c>
    </row>
    <row r="2028" spans="1:11" x14ac:dyDescent="0.3">
      <c r="A2028" t="s">
        <v>9387</v>
      </c>
      <c r="B2028" t="s">
        <v>3849</v>
      </c>
      <c r="C2028" t="s">
        <v>6330</v>
      </c>
      <c r="D2028" t="s">
        <v>5484</v>
      </c>
      <c r="E2028" t="s">
        <v>5481</v>
      </c>
      <c r="F2028" t="s">
        <v>5619</v>
      </c>
      <c r="G2028">
        <v>1</v>
      </c>
      <c r="H2028" t="s">
        <v>9387</v>
      </c>
      <c r="I2028" t="s">
        <v>6343</v>
      </c>
      <c r="J2028" t="s">
        <v>7753</v>
      </c>
      <c r="K2028" t="s">
        <v>8986</v>
      </c>
    </row>
    <row r="2029" spans="1:11" x14ac:dyDescent="0.3">
      <c r="A2029" t="s">
        <v>9387</v>
      </c>
      <c r="B2029" t="s">
        <v>3678</v>
      </c>
      <c r="C2029" t="s">
        <v>6330</v>
      </c>
      <c r="D2029" t="s">
        <v>5484</v>
      </c>
      <c r="E2029" t="s">
        <v>5481</v>
      </c>
      <c r="F2029" t="s">
        <v>5619</v>
      </c>
      <c r="G2029">
        <v>1</v>
      </c>
      <c r="H2029" t="s">
        <v>9387</v>
      </c>
      <c r="I2029" t="s">
        <v>6343</v>
      </c>
      <c r="J2029" t="s">
        <v>7753</v>
      </c>
      <c r="K2029" t="s">
        <v>8986</v>
      </c>
    </row>
    <row r="2030" spans="1:11" x14ac:dyDescent="0.3">
      <c r="A2030" t="s">
        <v>7245</v>
      </c>
      <c r="B2030" t="s">
        <v>2048</v>
      </c>
      <c r="C2030" t="s">
        <v>5616</v>
      </c>
      <c r="D2030" t="s">
        <v>5484</v>
      </c>
      <c r="E2030" t="s">
        <v>5481</v>
      </c>
      <c r="F2030" t="s">
        <v>5619</v>
      </c>
      <c r="G2030">
        <v>1</v>
      </c>
      <c r="H2030" t="s">
        <v>7245</v>
      </c>
      <c r="I2030" t="s">
        <v>6336</v>
      </c>
      <c r="J2030" t="s">
        <v>6715</v>
      </c>
      <c r="K2030" t="s">
        <v>7163</v>
      </c>
    </row>
    <row r="2031" spans="1:11" x14ac:dyDescent="0.3">
      <c r="A2031" t="s">
        <v>9387</v>
      </c>
      <c r="B2031" t="s">
        <v>4786</v>
      </c>
      <c r="C2031" t="s">
        <v>6330</v>
      </c>
      <c r="D2031" t="s">
        <v>5484</v>
      </c>
      <c r="E2031" t="s">
        <v>5481</v>
      </c>
      <c r="F2031" t="s">
        <v>5619</v>
      </c>
      <c r="G2031">
        <v>1</v>
      </c>
      <c r="H2031" t="s">
        <v>9387</v>
      </c>
      <c r="I2031" t="s">
        <v>6343</v>
      </c>
      <c r="J2031" t="s">
        <v>7753</v>
      </c>
      <c r="K2031" t="s">
        <v>8986</v>
      </c>
    </row>
    <row r="2032" spans="1:11" x14ac:dyDescent="0.3">
      <c r="A2032" t="s">
        <v>9403</v>
      </c>
      <c r="B2032" t="s">
        <v>1410</v>
      </c>
      <c r="C2032" t="s">
        <v>6330</v>
      </c>
      <c r="D2032" t="s">
        <v>5484</v>
      </c>
      <c r="E2032" t="s">
        <v>5481</v>
      </c>
      <c r="F2032" t="s">
        <v>5690</v>
      </c>
      <c r="G2032">
        <v>1</v>
      </c>
      <c r="H2032" t="s">
        <v>9403</v>
      </c>
      <c r="I2032" t="s">
        <v>6343</v>
      </c>
      <c r="J2032" t="s">
        <v>7753</v>
      </c>
      <c r="K2032" t="s">
        <v>8986</v>
      </c>
    </row>
    <row r="2033" spans="1:11" x14ac:dyDescent="0.3">
      <c r="A2033" t="s">
        <v>9403</v>
      </c>
      <c r="B2033" t="s">
        <v>4787</v>
      </c>
      <c r="C2033" t="s">
        <v>6330</v>
      </c>
      <c r="D2033" t="s">
        <v>5484</v>
      </c>
      <c r="E2033" t="s">
        <v>5481</v>
      </c>
      <c r="F2033" t="s">
        <v>5690</v>
      </c>
      <c r="G2033">
        <v>1</v>
      </c>
      <c r="H2033" t="s">
        <v>9403</v>
      </c>
      <c r="I2033" t="s">
        <v>6343</v>
      </c>
      <c r="J2033" t="s">
        <v>7753</v>
      </c>
      <c r="K2033" t="s">
        <v>8986</v>
      </c>
    </row>
    <row r="2034" spans="1:11" x14ac:dyDescent="0.3">
      <c r="A2034" t="s">
        <v>9407</v>
      </c>
      <c r="B2034" t="s">
        <v>599</v>
      </c>
      <c r="C2034" t="s">
        <v>6330</v>
      </c>
      <c r="D2034" t="s">
        <v>5484</v>
      </c>
      <c r="E2034" t="s">
        <v>5481</v>
      </c>
      <c r="F2034" t="s">
        <v>5621</v>
      </c>
      <c r="G2034">
        <v>1</v>
      </c>
      <c r="H2034" t="s">
        <v>9407</v>
      </c>
      <c r="I2034" t="s">
        <v>6343</v>
      </c>
      <c r="J2034" t="s">
        <v>7753</v>
      </c>
      <c r="K2034" t="s">
        <v>8986</v>
      </c>
    </row>
    <row r="2035" spans="1:11" x14ac:dyDescent="0.3">
      <c r="A2035" t="s">
        <v>9395</v>
      </c>
      <c r="B2035" t="s">
        <v>2667</v>
      </c>
      <c r="C2035" t="s">
        <v>6330</v>
      </c>
      <c r="D2035" t="s">
        <v>5484</v>
      </c>
      <c r="E2035" t="s">
        <v>5481</v>
      </c>
      <c r="F2035" t="s">
        <v>6198</v>
      </c>
      <c r="G2035">
        <v>1</v>
      </c>
      <c r="H2035" t="s">
        <v>9395</v>
      </c>
      <c r="I2035" t="s">
        <v>6343</v>
      </c>
      <c r="J2035" t="s">
        <v>7753</v>
      </c>
      <c r="K2035" t="s">
        <v>8986</v>
      </c>
    </row>
    <row r="2036" spans="1:11" x14ac:dyDescent="0.3">
      <c r="A2036" t="s">
        <v>9397</v>
      </c>
      <c r="B2036" t="s">
        <v>342</v>
      </c>
      <c r="C2036" t="s">
        <v>6330</v>
      </c>
      <c r="D2036" t="s">
        <v>5484</v>
      </c>
      <c r="E2036" t="s">
        <v>5481</v>
      </c>
      <c r="F2036" t="s">
        <v>6199</v>
      </c>
      <c r="G2036">
        <v>1</v>
      </c>
      <c r="H2036" t="s">
        <v>9397</v>
      </c>
      <c r="I2036" t="s">
        <v>6343</v>
      </c>
      <c r="J2036" t="s">
        <v>7753</v>
      </c>
      <c r="K2036" t="s">
        <v>8986</v>
      </c>
    </row>
    <row r="2037" spans="1:11" x14ac:dyDescent="0.3">
      <c r="A2037" t="s">
        <v>9397</v>
      </c>
      <c r="B2037" t="s">
        <v>4788</v>
      </c>
      <c r="C2037" t="s">
        <v>6330</v>
      </c>
      <c r="D2037" t="s">
        <v>5484</v>
      </c>
      <c r="E2037" t="s">
        <v>5481</v>
      </c>
      <c r="F2037" t="s">
        <v>6199</v>
      </c>
      <c r="G2037">
        <v>1</v>
      </c>
      <c r="H2037" t="s">
        <v>9397</v>
      </c>
      <c r="I2037" t="s">
        <v>6343</v>
      </c>
      <c r="J2037" t="s">
        <v>7753</v>
      </c>
      <c r="K2037" t="s">
        <v>8986</v>
      </c>
    </row>
    <row r="2038" spans="1:11" x14ac:dyDescent="0.3">
      <c r="A2038" t="s">
        <v>9399</v>
      </c>
      <c r="B2038" t="s">
        <v>1050</v>
      </c>
      <c r="C2038" t="s">
        <v>6330</v>
      </c>
      <c r="D2038" t="s">
        <v>5484</v>
      </c>
      <c r="E2038" t="s">
        <v>5481</v>
      </c>
      <c r="F2038" t="s">
        <v>5820</v>
      </c>
      <c r="G2038">
        <v>1</v>
      </c>
      <c r="H2038" t="s">
        <v>9399</v>
      </c>
      <c r="I2038" t="s">
        <v>6343</v>
      </c>
      <c r="J2038" t="s">
        <v>7753</v>
      </c>
      <c r="K2038" t="s">
        <v>8986</v>
      </c>
    </row>
    <row r="2039" spans="1:11" x14ac:dyDescent="0.3">
      <c r="A2039" t="s">
        <v>7245</v>
      </c>
      <c r="B2039" t="s">
        <v>163</v>
      </c>
      <c r="C2039" t="s">
        <v>5616</v>
      </c>
      <c r="D2039" t="s">
        <v>5484</v>
      </c>
      <c r="E2039" t="s">
        <v>5481</v>
      </c>
      <c r="F2039" t="s">
        <v>5619</v>
      </c>
      <c r="G2039">
        <v>1</v>
      </c>
      <c r="H2039" t="s">
        <v>7245</v>
      </c>
      <c r="I2039" t="s">
        <v>6336</v>
      </c>
      <c r="J2039" t="s">
        <v>6715</v>
      </c>
      <c r="K2039" t="s">
        <v>7163</v>
      </c>
    </row>
    <row r="2040" spans="1:11" x14ac:dyDescent="0.3">
      <c r="A2040" t="s">
        <v>9393</v>
      </c>
      <c r="B2040" t="s">
        <v>2806</v>
      </c>
      <c r="C2040" t="s">
        <v>6330</v>
      </c>
      <c r="D2040" t="s">
        <v>5484</v>
      </c>
      <c r="E2040" t="s">
        <v>5481</v>
      </c>
      <c r="F2040" t="s">
        <v>6200</v>
      </c>
      <c r="G2040">
        <v>1</v>
      </c>
      <c r="H2040" t="s">
        <v>9393</v>
      </c>
      <c r="I2040" t="s">
        <v>6343</v>
      </c>
      <c r="J2040" t="s">
        <v>7753</v>
      </c>
      <c r="K2040" t="s">
        <v>8986</v>
      </c>
    </row>
    <row r="2041" spans="1:11" x14ac:dyDescent="0.3">
      <c r="A2041" t="s">
        <v>9395</v>
      </c>
      <c r="B2041" t="s">
        <v>4152</v>
      </c>
      <c r="C2041" t="s">
        <v>6330</v>
      </c>
      <c r="D2041" t="s">
        <v>5484</v>
      </c>
      <c r="E2041" t="s">
        <v>5481</v>
      </c>
      <c r="F2041" t="s">
        <v>6198</v>
      </c>
      <c r="G2041">
        <v>1</v>
      </c>
      <c r="H2041" t="s">
        <v>9395</v>
      </c>
      <c r="I2041" t="s">
        <v>6343</v>
      </c>
      <c r="J2041" t="s">
        <v>7753</v>
      </c>
      <c r="K2041" t="s">
        <v>8986</v>
      </c>
    </row>
    <row r="2042" spans="1:11" x14ac:dyDescent="0.3">
      <c r="A2042" t="s">
        <v>9405</v>
      </c>
      <c r="B2042" t="s">
        <v>1153</v>
      </c>
      <c r="C2042" t="s">
        <v>6330</v>
      </c>
      <c r="D2042" t="s">
        <v>5484</v>
      </c>
      <c r="E2042" t="s">
        <v>5481</v>
      </c>
      <c r="F2042" t="s">
        <v>5586</v>
      </c>
      <c r="G2042">
        <v>1</v>
      </c>
      <c r="H2042" t="s">
        <v>9405</v>
      </c>
      <c r="I2042" t="s">
        <v>6343</v>
      </c>
      <c r="J2042" t="s">
        <v>7753</v>
      </c>
      <c r="K2042" t="s">
        <v>8986</v>
      </c>
    </row>
    <row r="2043" spans="1:11" x14ac:dyDescent="0.3">
      <c r="A2043" t="s">
        <v>7248</v>
      </c>
      <c r="B2043" t="s">
        <v>1142</v>
      </c>
      <c r="C2043" t="s">
        <v>5616</v>
      </c>
      <c r="D2043" t="s">
        <v>5484</v>
      </c>
      <c r="E2043" t="s">
        <v>5481</v>
      </c>
      <c r="F2043" t="s">
        <v>5586</v>
      </c>
      <c r="G2043">
        <v>1</v>
      </c>
      <c r="H2043" t="s">
        <v>7248</v>
      </c>
      <c r="I2043" t="s">
        <v>6336</v>
      </c>
      <c r="J2043" t="s">
        <v>6715</v>
      </c>
      <c r="K2043" t="s">
        <v>7163</v>
      </c>
    </row>
    <row r="2044" spans="1:11" x14ac:dyDescent="0.3">
      <c r="A2044" t="s">
        <v>7248</v>
      </c>
      <c r="B2044" t="s">
        <v>545</v>
      </c>
      <c r="C2044" t="s">
        <v>5616</v>
      </c>
      <c r="D2044" t="s">
        <v>5484</v>
      </c>
      <c r="E2044" t="s">
        <v>5481</v>
      </c>
      <c r="F2044" t="s">
        <v>5586</v>
      </c>
      <c r="G2044">
        <v>1</v>
      </c>
      <c r="H2044" t="s">
        <v>7248</v>
      </c>
      <c r="I2044" t="s">
        <v>6336</v>
      </c>
      <c r="J2044" t="s">
        <v>6715</v>
      </c>
      <c r="K2044" t="s">
        <v>7163</v>
      </c>
    </row>
    <row r="2045" spans="1:11" x14ac:dyDescent="0.3">
      <c r="A2045" t="s">
        <v>9391</v>
      </c>
      <c r="B2045" t="s">
        <v>412</v>
      </c>
      <c r="C2045" t="s">
        <v>6330</v>
      </c>
      <c r="D2045" t="s">
        <v>5484</v>
      </c>
      <c r="E2045" t="s">
        <v>5481</v>
      </c>
      <c r="F2045" t="s">
        <v>6160</v>
      </c>
      <c r="G2045">
        <v>1</v>
      </c>
      <c r="H2045" t="s">
        <v>9391</v>
      </c>
      <c r="I2045" t="s">
        <v>6343</v>
      </c>
      <c r="J2045" t="s">
        <v>7753</v>
      </c>
      <c r="K2045" t="s">
        <v>8986</v>
      </c>
    </row>
    <row r="2046" spans="1:11" x14ac:dyDescent="0.3">
      <c r="A2046" t="s">
        <v>9417</v>
      </c>
      <c r="B2046" t="s">
        <v>2676</v>
      </c>
      <c r="C2046" t="s">
        <v>6330</v>
      </c>
      <c r="D2046" t="s">
        <v>5484</v>
      </c>
      <c r="E2046" t="s">
        <v>5699</v>
      </c>
      <c r="G2046">
        <v>1</v>
      </c>
      <c r="H2046" t="s">
        <v>9417</v>
      </c>
      <c r="I2046" t="s">
        <v>6343</v>
      </c>
      <c r="J2046" t="s">
        <v>7753</v>
      </c>
      <c r="K2046" t="s">
        <v>8990</v>
      </c>
    </row>
    <row r="2047" spans="1:11" x14ac:dyDescent="0.3">
      <c r="A2047" t="s">
        <v>9419</v>
      </c>
      <c r="B2047" t="s">
        <v>113</v>
      </c>
      <c r="C2047" t="s">
        <v>6330</v>
      </c>
      <c r="D2047" t="s">
        <v>5484</v>
      </c>
      <c r="E2047" t="s">
        <v>5939</v>
      </c>
      <c r="G2047">
        <v>1</v>
      </c>
      <c r="H2047" t="s">
        <v>9419</v>
      </c>
      <c r="I2047" t="s">
        <v>6343</v>
      </c>
      <c r="J2047" t="s">
        <v>7753</v>
      </c>
      <c r="K2047" t="s">
        <v>8992</v>
      </c>
    </row>
    <row r="2048" spans="1:11" x14ac:dyDescent="0.3">
      <c r="A2048" t="s">
        <v>9419</v>
      </c>
      <c r="B2048" t="s">
        <v>4789</v>
      </c>
      <c r="C2048" t="s">
        <v>6330</v>
      </c>
      <c r="D2048" t="s">
        <v>5484</v>
      </c>
      <c r="E2048" t="s">
        <v>5939</v>
      </c>
      <c r="G2048">
        <v>1</v>
      </c>
      <c r="H2048" t="s">
        <v>9419</v>
      </c>
      <c r="I2048" t="s">
        <v>6343</v>
      </c>
      <c r="J2048" t="s">
        <v>7753</v>
      </c>
      <c r="K2048" t="s">
        <v>8992</v>
      </c>
    </row>
    <row r="2049" spans="1:11" x14ac:dyDescent="0.3">
      <c r="A2049" t="s">
        <v>9421</v>
      </c>
      <c r="B2049" t="s">
        <v>3700</v>
      </c>
      <c r="C2049" t="s">
        <v>6330</v>
      </c>
      <c r="D2049" t="s">
        <v>5484</v>
      </c>
      <c r="E2049" t="s">
        <v>6104</v>
      </c>
      <c r="G2049">
        <v>1</v>
      </c>
      <c r="H2049" t="s">
        <v>9421</v>
      </c>
      <c r="I2049" t="s">
        <v>6343</v>
      </c>
      <c r="J2049" t="s">
        <v>7753</v>
      </c>
      <c r="K2049" t="s">
        <v>8994</v>
      </c>
    </row>
    <row r="2050" spans="1:11" x14ac:dyDescent="0.3">
      <c r="A2050" t="s">
        <v>9425</v>
      </c>
      <c r="B2050" t="s">
        <v>704</v>
      </c>
      <c r="C2050" t="s">
        <v>6330</v>
      </c>
      <c r="D2050" t="s">
        <v>5484</v>
      </c>
      <c r="E2050" t="s">
        <v>5689</v>
      </c>
      <c r="G2050">
        <v>1</v>
      </c>
      <c r="H2050" t="s">
        <v>9425</v>
      </c>
      <c r="I2050" t="s">
        <v>6343</v>
      </c>
      <c r="J2050" t="s">
        <v>7753</v>
      </c>
      <c r="K2050" t="s">
        <v>8998</v>
      </c>
    </row>
    <row r="2051" spans="1:11" x14ac:dyDescent="0.3">
      <c r="A2051" t="s">
        <v>9425</v>
      </c>
      <c r="B2051" t="s">
        <v>4790</v>
      </c>
      <c r="C2051" t="s">
        <v>6330</v>
      </c>
      <c r="D2051" t="s">
        <v>5484</v>
      </c>
      <c r="E2051" t="s">
        <v>5689</v>
      </c>
      <c r="G2051">
        <v>1</v>
      </c>
      <c r="H2051" t="s">
        <v>9425</v>
      </c>
      <c r="I2051" t="s">
        <v>6343</v>
      </c>
      <c r="J2051" t="s">
        <v>7753</v>
      </c>
      <c r="K2051" t="s">
        <v>8998</v>
      </c>
    </row>
    <row r="2052" spans="1:11" x14ac:dyDescent="0.3">
      <c r="A2052" t="s">
        <v>7251</v>
      </c>
      <c r="B2052" t="s">
        <v>2334</v>
      </c>
      <c r="C2052" t="s">
        <v>5616</v>
      </c>
      <c r="D2052" t="s">
        <v>5484</v>
      </c>
      <c r="E2052" t="s">
        <v>5689</v>
      </c>
      <c r="G2052">
        <v>1</v>
      </c>
      <c r="H2052" t="s">
        <v>7251</v>
      </c>
      <c r="I2052" t="s">
        <v>6336</v>
      </c>
      <c r="J2052" t="s">
        <v>6715</v>
      </c>
      <c r="K2052" t="s">
        <v>7166</v>
      </c>
    </row>
    <row r="2053" spans="1:11" x14ac:dyDescent="0.3">
      <c r="A2053" t="s">
        <v>9425</v>
      </c>
      <c r="B2053" t="s">
        <v>4791</v>
      </c>
      <c r="C2053" t="s">
        <v>6330</v>
      </c>
      <c r="D2053" t="s">
        <v>5484</v>
      </c>
      <c r="E2053" t="s">
        <v>5689</v>
      </c>
      <c r="G2053">
        <v>1</v>
      </c>
      <c r="H2053" t="s">
        <v>9425</v>
      </c>
      <c r="I2053" t="s">
        <v>6343</v>
      </c>
      <c r="J2053" t="s">
        <v>7753</v>
      </c>
      <c r="K2053" t="s">
        <v>8998</v>
      </c>
    </row>
    <row r="2054" spans="1:11" x14ac:dyDescent="0.3">
      <c r="A2054" t="s">
        <v>9425</v>
      </c>
      <c r="B2054" t="s">
        <v>2883</v>
      </c>
      <c r="C2054" t="s">
        <v>6330</v>
      </c>
      <c r="D2054" t="s">
        <v>5484</v>
      </c>
      <c r="E2054" t="s">
        <v>5689</v>
      </c>
      <c r="G2054">
        <v>1</v>
      </c>
      <c r="H2054" t="s">
        <v>9425</v>
      </c>
      <c r="I2054" t="s">
        <v>6343</v>
      </c>
      <c r="J2054" t="s">
        <v>7753</v>
      </c>
      <c r="K2054" t="s">
        <v>8998</v>
      </c>
    </row>
    <row r="2055" spans="1:11" x14ac:dyDescent="0.3">
      <c r="A2055" t="s">
        <v>9435</v>
      </c>
      <c r="B2055" t="s">
        <v>587</v>
      </c>
      <c r="C2055" t="s">
        <v>6330</v>
      </c>
      <c r="D2055" t="s">
        <v>5484</v>
      </c>
      <c r="E2055" t="s">
        <v>6201</v>
      </c>
      <c r="G2055">
        <v>1</v>
      </c>
      <c r="H2055" t="s">
        <v>9435</v>
      </c>
      <c r="I2055" t="s">
        <v>6343</v>
      </c>
      <c r="J2055" t="s">
        <v>7753</v>
      </c>
      <c r="K2055" t="s">
        <v>9002</v>
      </c>
    </row>
    <row r="2056" spans="1:11" x14ac:dyDescent="0.3">
      <c r="A2056" t="s">
        <v>7257</v>
      </c>
      <c r="B2056" t="s">
        <v>2083</v>
      </c>
      <c r="C2056" t="s">
        <v>5616</v>
      </c>
      <c r="D2056" t="s">
        <v>5484</v>
      </c>
      <c r="E2056" t="s">
        <v>6201</v>
      </c>
      <c r="G2056">
        <v>1</v>
      </c>
      <c r="H2056" t="s">
        <v>7257</v>
      </c>
      <c r="I2056" t="s">
        <v>6336</v>
      </c>
      <c r="J2056" t="s">
        <v>6715</v>
      </c>
      <c r="K2056" t="s">
        <v>7172</v>
      </c>
    </row>
    <row r="2057" spans="1:11" x14ac:dyDescent="0.3">
      <c r="A2057" t="s">
        <v>7257</v>
      </c>
      <c r="B2057" t="s">
        <v>547</v>
      </c>
      <c r="C2057" t="s">
        <v>5616</v>
      </c>
      <c r="D2057" t="s">
        <v>5484</v>
      </c>
      <c r="E2057" t="s">
        <v>6201</v>
      </c>
      <c r="G2057">
        <v>1</v>
      </c>
      <c r="H2057" t="s">
        <v>7257</v>
      </c>
      <c r="I2057" t="s">
        <v>6336</v>
      </c>
      <c r="J2057" t="s">
        <v>6715</v>
      </c>
      <c r="K2057" t="s">
        <v>7172</v>
      </c>
    </row>
    <row r="2058" spans="1:11" x14ac:dyDescent="0.3">
      <c r="A2058" t="s">
        <v>9715</v>
      </c>
      <c r="B2058" t="s">
        <v>351</v>
      </c>
      <c r="C2058" t="s">
        <v>6330</v>
      </c>
      <c r="D2058" t="s">
        <v>5484</v>
      </c>
      <c r="E2058" t="s">
        <v>5906</v>
      </c>
      <c r="G2058">
        <v>1</v>
      </c>
      <c r="H2058" t="s">
        <v>9715</v>
      </c>
      <c r="I2058" t="s">
        <v>6343</v>
      </c>
      <c r="J2058" t="s">
        <v>7753</v>
      </c>
      <c r="K2058" t="s">
        <v>9136</v>
      </c>
    </row>
    <row r="2059" spans="1:11" x14ac:dyDescent="0.3">
      <c r="A2059" t="s">
        <v>9715</v>
      </c>
      <c r="B2059" t="s">
        <v>4792</v>
      </c>
      <c r="C2059" t="s">
        <v>6330</v>
      </c>
      <c r="D2059" t="s">
        <v>5484</v>
      </c>
      <c r="E2059" t="s">
        <v>5906</v>
      </c>
      <c r="G2059">
        <v>1</v>
      </c>
      <c r="H2059" t="s">
        <v>9715</v>
      </c>
      <c r="I2059" t="s">
        <v>6343</v>
      </c>
      <c r="J2059" t="s">
        <v>7753</v>
      </c>
      <c r="K2059" t="s">
        <v>9136</v>
      </c>
    </row>
    <row r="2060" spans="1:11" x14ac:dyDescent="0.3">
      <c r="A2060" t="s">
        <v>9437</v>
      </c>
      <c r="B2060" t="s">
        <v>1391</v>
      </c>
      <c r="C2060" t="s">
        <v>6330</v>
      </c>
      <c r="D2060" t="s">
        <v>5484</v>
      </c>
      <c r="E2060" t="s">
        <v>6202</v>
      </c>
      <c r="G2060">
        <v>1</v>
      </c>
      <c r="H2060" t="s">
        <v>9437</v>
      </c>
      <c r="I2060" t="s">
        <v>6343</v>
      </c>
      <c r="J2060" t="s">
        <v>7753</v>
      </c>
      <c r="K2060" t="s">
        <v>9004</v>
      </c>
    </row>
    <row r="2061" spans="1:11" x14ac:dyDescent="0.3">
      <c r="A2061" t="s">
        <v>9439</v>
      </c>
      <c r="B2061" t="s">
        <v>1827</v>
      </c>
      <c r="C2061" t="s">
        <v>6330</v>
      </c>
      <c r="D2061" t="s">
        <v>5484</v>
      </c>
      <c r="E2061" t="s">
        <v>6105</v>
      </c>
      <c r="G2061">
        <v>1</v>
      </c>
      <c r="H2061" t="s">
        <v>9439</v>
      </c>
      <c r="I2061" t="s">
        <v>6343</v>
      </c>
      <c r="J2061" t="s">
        <v>7753</v>
      </c>
      <c r="K2061" t="s">
        <v>9006</v>
      </c>
    </row>
    <row r="2062" spans="1:11" x14ac:dyDescent="0.3">
      <c r="A2062" t="s">
        <v>9443</v>
      </c>
      <c r="B2062" t="s">
        <v>4793</v>
      </c>
      <c r="C2062" t="s">
        <v>6330</v>
      </c>
      <c r="D2062" t="s">
        <v>5484</v>
      </c>
      <c r="E2062" t="s">
        <v>6203</v>
      </c>
      <c r="G2062">
        <v>1</v>
      </c>
      <c r="H2062" t="s">
        <v>9443</v>
      </c>
      <c r="I2062" t="s">
        <v>6343</v>
      </c>
      <c r="J2062" t="s">
        <v>7753</v>
      </c>
      <c r="K2062" t="s">
        <v>9010</v>
      </c>
    </row>
    <row r="2063" spans="1:11" x14ac:dyDescent="0.3">
      <c r="A2063" t="s">
        <v>9445</v>
      </c>
      <c r="B2063" t="s">
        <v>1412</v>
      </c>
      <c r="C2063" t="s">
        <v>6330</v>
      </c>
      <c r="D2063" t="s">
        <v>5484</v>
      </c>
      <c r="E2063" t="s">
        <v>6102</v>
      </c>
      <c r="G2063">
        <v>1</v>
      </c>
      <c r="H2063" t="s">
        <v>9445</v>
      </c>
      <c r="I2063" t="s">
        <v>6343</v>
      </c>
      <c r="J2063" t="s">
        <v>7753</v>
      </c>
      <c r="K2063" t="s">
        <v>9012</v>
      </c>
    </row>
    <row r="2064" spans="1:11" x14ac:dyDescent="0.3">
      <c r="A2064" t="s">
        <v>9455</v>
      </c>
      <c r="B2064" t="s">
        <v>350</v>
      </c>
      <c r="C2064" t="s">
        <v>6330</v>
      </c>
      <c r="D2064" t="s">
        <v>5484</v>
      </c>
      <c r="E2064" t="s">
        <v>5487</v>
      </c>
      <c r="G2064">
        <v>1</v>
      </c>
      <c r="H2064" t="s">
        <v>9455</v>
      </c>
      <c r="I2064" t="s">
        <v>6343</v>
      </c>
      <c r="J2064" t="s">
        <v>7753</v>
      </c>
      <c r="K2064" t="s">
        <v>9016</v>
      </c>
    </row>
    <row r="2065" spans="1:11" x14ac:dyDescent="0.3">
      <c r="A2065" t="s">
        <v>9455</v>
      </c>
      <c r="B2065" t="s">
        <v>4794</v>
      </c>
      <c r="C2065" t="s">
        <v>6330</v>
      </c>
      <c r="D2065" t="s">
        <v>5484</v>
      </c>
      <c r="E2065" t="s">
        <v>5487</v>
      </c>
      <c r="G2065">
        <v>1</v>
      </c>
      <c r="H2065" t="s">
        <v>9455</v>
      </c>
      <c r="I2065" t="s">
        <v>6343</v>
      </c>
      <c r="J2065" t="s">
        <v>7753</v>
      </c>
      <c r="K2065" t="s">
        <v>9016</v>
      </c>
    </row>
    <row r="2066" spans="1:11" x14ac:dyDescent="0.3">
      <c r="A2066" t="s">
        <v>9449</v>
      </c>
      <c r="B2066" t="s">
        <v>1321</v>
      </c>
      <c r="C2066" t="s">
        <v>6330</v>
      </c>
      <c r="D2066" t="s">
        <v>5484</v>
      </c>
      <c r="E2066" t="s">
        <v>5487</v>
      </c>
      <c r="F2066" t="s">
        <v>5590</v>
      </c>
      <c r="G2066">
        <v>1</v>
      </c>
      <c r="H2066" t="s">
        <v>9449</v>
      </c>
      <c r="I2066" t="s">
        <v>6343</v>
      </c>
      <c r="J2066" t="s">
        <v>7753</v>
      </c>
      <c r="K2066" t="s">
        <v>9016</v>
      </c>
    </row>
    <row r="2067" spans="1:11" x14ac:dyDescent="0.3">
      <c r="A2067" t="s">
        <v>9451</v>
      </c>
      <c r="B2067" t="s">
        <v>709</v>
      </c>
      <c r="C2067" t="s">
        <v>6330</v>
      </c>
      <c r="D2067" t="s">
        <v>5484</v>
      </c>
      <c r="E2067" t="s">
        <v>5487</v>
      </c>
      <c r="F2067" t="s">
        <v>6204</v>
      </c>
      <c r="G2067">
        <v>1</v>
      </c>
      <c r="H2067" t="s">
        <v>9451</v>
      </c>
      <c r="I2067" t="s">
        <v>6343</v>
      </c>
      <c r="J2067" t="s">
        <v>7753</v>
      </c>
      <c r="K2067" t="s">
        <v>9016</v>
      </c>
    </row>
    <row r="2068" spans="1:11" x14ac:dyDescent="0.3">
      <c r="A2068" t="s">
        <v>9451</v>
      </c>
      <c r="B2068" t="s">
        <v>4795</v>
      </c>
      <c r="C2068" t="s">
        <v>6330</v>
      </c>
      <c r="D2068" t="s">
        <v>5484</v>
      </c>
      <c r="E2068" t="s">
        <v>5487</v>
      </c>
      <c r="F2068" t="s">
        <v>6204</v>
      </c>
      <c r="G2068">
        <v>1</v>
      </c>
      <c r="H2068" t="s">
        <v>9451</v>
      </c>
      <c r="I2068" t="s">
        <v>6343</v>
      </c>
      <c r="J2068" t="s">
        <v>7753</v>
      </c>
      <c r="K2068" t="s">
        <v>9016</v>
      </c>
    </row>
    <row r="2069" spans="1:11" x14ac:dyDescent="0.3">
      <c r="A2069" t="s">
        <v>9451</v>
      </c>
      <c r="B2069" t="s">
        <v>4796</v>
      </c>
      <c r="C2069" t="s">
        <v>6330</v>
      </c>
      <c r="D2069" t="s">
        <v>5484</v>
      </c>
      <c r="E2069" t="s">
        <v>5487</v>
      </c>
      <c r="F2069" t="s">
        <v>6204</v>
      </c>
      <c r="G2069">
        <v>1</v>
      </c>
      <c r="H2069" t="s">
        <v>9451</v>
      </c>
      <c r="I2069" t="s">
        <v>6343</v>
      </c>
      <c r="J2069" t="s">
        <v>7753</v>
      </c>
      <c r="K2069" t="s">
        <v>9016</v>
      </c>
    </row>
    <row r="2070" spans="1:11" x14ac:dyDescent="0.3">
      <c r="A2070" t="s">
        <v>9451</v>
      </c>
      <c r="B2070" t="s">
        <v>2882</v>
      </c>
      <c r="C2070" t="s">
        <v>6330</v>
      </c>
      <c r="D2070" t="s">
        <v>5484</v>
      </c>
      <c r="E2070" t="s">
        <v>5487</v>
      </c>
      <c r="F2070" t="s">
        <v>6204</v>
      </c>
      <c r="G2070">
        <v>1</v>
      </c>
      <c r="H2070" t="s">
        <v>9451</v>
      </c>
      <c r="I2070" t="s">
        <v>6343</v>
      </c>
      <c r="J2070" t="s">
        <v>7753</v>
      </c>
      <c r="K2070" t="s">
        <v>9016</v>
      </c>
    </row>
    <row r="2071" spans="1:11" x14ac:dyDescent="0.3">
      <c r="A2071" t="s">
        <v>9453</v>
      </c>
      <c r="B2071" t="s">
        <v>1320</v>
      </c>
      <c r="C2071" t="s">
        <v>6330</v>
      </c>
      <c r="D2071" t="s">
        <v>5484</v>
      </c>
      <c r="E2071" t="s">
        <v>5487</v>
      </c>
      <c r="F2071" t="s">
        <v>6205</v>
      </c>
      <c r="G2071">
        <v>1</v>
      </c>
      <c r="H2071" t="s">
        <v>9453</v>
      </c>
      <c r="I2071" t="s">
        <v>6343</v>
      </c>
      <c r="J2071" t="s">
        <v>7753</v>
      </c>
      <c r="K2071" t="s">
        <v>9016</v>
      </c>
    </row>
    <row r="2072" spans="1:11" x14ac:dyDescent="0.3">
      <c r="A2072" t="s">
        <v>9459</v>
      </c>
      <c r="B2072" t="s">
        <v>228</v>
      </c>
      <c r="C2072" t="s">
        <v>6330</v>
      </c>
      <c r="D2072" t="s">
        <v>5484</v>
      </c>
      <c r="E2072" t="s">
        <v>6193</v>
      </c>
      <c r="G2072">
        <v>1</v>
      </c>
      <c r="H2072" t="s">
        <v>9459</v>
      </c>
      <c r="I2072" t="s">
        <v>6343</v>
      </c>
      <c r="J2072" t="s">
        <v>7753</v>
      </c>
      <c r="K2072" t="s">
        <v>9018</v>
      </c>
    </row>
    <row r="2073" spans="1:11" x14ac:dyDescent="0.3">
      <c r="A2073" t="s">
        <v>9457</v>
      </c>
      <c r="B2073" t="s">
        <v>514</v>
      </c>
      <c r="C2073" t="s">
        <v>6330</v>
      </c>
      <c r="D2073" t="s">
        <v>5484</v>
      </c>
      <c r="E2073" t="s">
        <v>6193</v>
      </c>
      <c r="F2073" t="s">
        <v>6206</v>
      </c>
      <c r="G2073">
        <v>1</v>
      </c>
      <c r="H2073" t="s">
        <v>9457</v>
      </c>
      <c r="I2073" t="s">
        <v>6343</v>
      </c>
      <c r="J2073" t="s">
        <v>7753</v>
      </c>
      <c r="K2073" t="s">
        <v>9018</v>
      </c>
    </row>
    <row r="2074" spans="1:11" x14ac:dyDescent="0.3">
      <c r="A2074" t="s">
        <v>9505</v>
      </c>
      <c r="B2074" t="s">
        <v>508</v>
      </c>
      <c r="C2074" t="s">
        <v>6330</v>
      </c>
      <c r="D2074" t="s">
        <v>5484</v>
      </c>
      <c r="E2074" t="s">
        <v>5821</v>
      </c>
      <c r="G2074">
        <v>1</v>
      </c>
      <c r="H2074" t="s">
        <v>9505</v>
      </c>
      <c r="I2074" t="s">
        <v>6343</v>
      </c>
      <c r="J2074" t="s">
        <v>7753</v>
      </c>
      <c r="K2074" t="s">
        <v>9026</v>
      </c>
    </row>
    <row r="2075" spans="1:11" x14ac:dyDescent="0.3">
      <c r="A2075" t="s">
        <v>9505</v>
      </c>
      <c r="B2075" t="s">
        <v>3856</v>
      </c>
      <c r="C2075" t="s">
        <v>6330</v>
      </c>
      <c r="D2075" t="s">
        <v>5484</v>
      </c>
      <c r="E2075" t="s">
        <v>5821</v>
      </c>
      <c r="G2075">
        <v>1</v>
      </c>
      <c r="H2075" t="s">
        <v>9505</v>
      </c>
      <c r="I2075" t="s">
        <v>6343</v>
      </c>
      <c r="J2075" t="s">
        <v>7753</v>
      </c>
      <c r="K2075" t="s">
        <v>9026</v>
      </c>
    </row>
    <row r="2076" spans="1:11" x14ac:dyDescent="0.3">
      <c r="A2076" t="s">
        <v>9501</v>
      </c>
      <c r="B2076" t="s">
        <v>2485</v>
      </c>
      <c r="C2076" t="s">
        <v>6330</v>
      </c>
      <c r="D2076" t="s">
        <v>5484</v>
      </c>
      <c r="E2076" t="s">
        <v>5821</v>
      </c>
      <c r="F2076" t="s">
        <v>6189</v>
      </c>
      <c r="G2076">
        <v>1</v>
      </c>
      <c r="H2076" t="s">
        <v>9501</v>
      </c>
      <c r="I2076" t="s">
        <v>6343</v>
      </c>
      <c r="J2076" t="s">
        <v>7753</v>
      </c>
      <c r="K2076" t="s">
        <v>9026</v>
      </c>
    </row>
    <row r="2077" spans="1:11" x14ac:dyDescent="0.3">
      <c r="A2077" t="s">
        <v>7272</v>
      </c>
      <c r="B2077" t="s">
        <v>2850</v>
      </c>
      <c r="C2077" t="s">
        <v>5616</v>
      </c>
      <c r="D2077" t="s">
        <v>5484</v>
      </c>
      <c r="E2077" t="s">
        <v>5821</v>
      </c>
      <c r="G2077">
        <v>1</v>
      </c>
      <c r="H2077" t="s">
        <v>7272</v>
      </c>
      <c r="I2077" t="s">
        <v>6336</v>
      </c>
      <c r="J2077" t="s">
        <v>6715</v>
      </c>
      <c r="K2077" t="s">
        <v>7178</v>
      </c>
    </row>
    <row r="2078" spans="1:11" x14ac:dyDescent="0.3">
      <c r="A2078" t="s">
        <v>9503</v>
      </c>
      <c r="B2078" t="s">
        <v>3866</v>
      </c>
      <c r="C2078" t="s">
        <v>6330</v>
      </c>
      <c r="D2078" t="s">
        <v>5484</v>
      </c>
      <c r="E2078" t="s">
        <v>5821</v>
      </c>
      <c r="F2078" t="s">
        <v>5617</v>
      </c>
      <c r="G2078">
        <v>1</v>
      </c>
      <c r="H2078" t="s">
        <v>9503</v>
      </c>
      <c r="I2078" t="s">
        <v>6343</v>
      </c>
      <c r="J2078" t="s">
        <v>7753</v>
      </c>
      <c r="K2078" t="s">
        <v>9026</v>
      </c>
    </row>
    <row r="2079" spans="1:11" x14ac:dyDescent="0.3">
      <c r="A2079" t="s">
        <v>9503</v>
      </c>
      <c r="B2079" t="s">
        <v>3864</v>
      </c>
      <c r="C2079" t="s">
        <v>6330</v>
      </c>
      <c r="D2079" t="s">
        <v>5484</v>
      </c>
      <c r="E2079" t="s">
        <v>5821</v>
      </c>
      <c r="F2079" t="s">
        <v>5617</v>
      </c>
      <c r="G2079">
        <v>1</v>
      </c>
      <c r="H2079" t="s">
        <v>9503</v>
      </c>
      <c r="I2079" t="s">
        <v>6343</v>
      </c>
      <c r="J2079" t="s">
        <v>7753</v>
      </c>
      <c r="K2079" t="s">
        <v>9026</v>
      </c>
    </row>
    <row r="2080" spans="1:11" x14ac:dyDescent="0.3">
      <c r="A2080" t="s">
        <v>9503</v>
      </c>
      <c r="B2080" t="s">
        <v>2668</v>
      </c>
      <c r="C2080" t="s">
        <v>6330</v>
      </c>
      <c r="D2080" t="s">
        <v>5484</v>
      </c>
      <c r="E2080" t="s">
        <v>5821</v>
      </c>
      <c r="F2080" t="s">
        <v>5617</v>
      </c>
      <c r="G2080">
        <v>1</v>
      </c>
      <c r="H2080" t="s">
        <v>9503</v>
      </c>
      <c r="I2080" t="s">
        <v>6343</v>
      </c>
      <c r="J2080" t="s">
        <v>7753</v>
      </c>
      <c r="K2080" t="s">
        <v>9026</v>
      </c>
    </row>
    <row r="2081" spans="1:11" x14ac:dyDescent="0.3">
      <c r="A2081" t="s">
        <v>9511</v>
      </c>
      <c r="B2081" t="s">
        <v>884</v>
      </c>
      <c r="C2081" t="s">
        <v>6330</v>
      </c>
      <c r="D2081" t="s">
        <v>5484</v>
      </c>
      <c r="E2081" t="s">
        <v>5825</v>
      </c>
      <c r="G2081">
        <v>1</v>
      </c>
      <c r="H2081" t="s">
        <v>9511</v>
      </c>
      <c r="I2081" t="s">
        <v>6343</v>
      </c>
      <c r="J2081" t="s">
        <v>7753</v>
      </c>
      <c r="K2081" t="s">
        <v>9028</v>
      </c>
    </row>
    <row r="2082" spans="1:11" x14ac:dyDescent="0.3">
      <c r="A2082" t="s">
        <v>9511</v>
      </c>
      <c r="B2082" t="s">
        <v>4797</v>
      </c>
      <c r="C2082" t="s">
        <v>6330</v>
      </c>
      <c r="D2082" t="s">
        <v>5484</v>
      </c>
      <c r="E2082" t="s">
        <v>5825</v>
      </c>
      <c r="G2082">
        <v>1</v>
      </c>
      <c r="H2082" t="s">
        <v>9511</v>
      </c>
      <c r="I2082" t="s">
        <v>6343</v>
      </c>
      <c r="J2082" t="s">
        <v>7753</v>
      </c>
      <c r="K2082" t="s">
        <v>9028</v>
      </c>
    </row>
    <row r="2083" spans="1:11" x14ac:dyDescent="0.3">
      <c r="A2083" t="s">
        <v>9507</v>
      </c>
      <c r="B2083" t="s">
        <v>5</v>
      </c>
      <c r="C2083" t="s">
        <v>6330</v>
      </c>
      <c r="D2083" t="s">
        <v>5484</v>
      </c>
      <c r="E2083" t="s">
        <v>5825</v>
      </c>
      <c r="F2083" t="s">
        <v>5588</v>
      </c>
      <c r="G2083">
        <v>1</v>
      </c>
      <c r="H2083" t="s">
        <v>9507</v>
      </c>
      <c r="I2083" t="s">
        <v>6343</v>
      </c>
      <c r="J2083" t="s">
        <v>7753</v>
      </c>
      <c r="K2083" t="s">
        <v>9028</v>
      </c>
    </row>
    <row r="2084" spans="1:11" x14ac:dyDescent="0.3">
      <c r="A2084" t="s">
        <v>9507</v>
      </c>
      <c r="B2084" t="s">
        <v>4798</v>
      </c>
      <c r="C2084" t="s">
        <v>6330</v>
      </c>
      <c r="D2084" t="s">
        <v>5484</v>
      </c>
      <c r="E2084" t="s">
        <v>5825</v>
      </c>
      <c r="F2084" t="s">
        <v>5588</v>
      </c>
      <c r="G2084">
        <v>1</v>
      </c>
      <c r="H2084" t="s">
        <v>9507</v>
      </c>
      <c r="I2084" t="s">
        <v>6343</v>
      </c>
      <c r="J2084" t="s">
        <v>7753</v>
      </c>
      <c r="K2084" t="s">
        <v>9028</v>
      </c>
    </row>
    <row r="2085" spans="1:11" x14ac:dyDescent="0.3">
      <c r="A2085" t="s">
        <v>7275</v>
      </c>
      <c r="B2085" t="s">
        <v>2089</v>
      </c>
      <c r="C2085" t="s">
        <v>5616</v>
      </c>
      <c r="D2085" t="s">
        <v>5484</v>
      </c>
      <c r="E2085" t="s">
        <v>5825</v>
      </c>
      <c r="G2085">
        <v>1</v>
      </c>
      <c r="H2085" t="s">
        <v>7275</v>
      </c>
      <c r="I2085" t="s">
        <v>6336</v>
      </c>
      <c r="J2085" t="s">
        <v>6715</v>
      </c>
      <c r="K2085" t="s">
        <v>7181</v>
      </c>
    </row>
    <row r="2086" spans="1:11" x14ac:dyDescent="0.3">
      <c r="A2086" t="s">
        <v>9507</v>
      </c>
      <c r="B2086" t="s">
        <v>4799</v>
      </c>
      <c r="C2086" t="s">
        <v>6330</v>
      </c>
      <c r="D2086" t="s">
        <v>5484</v>
      </c>
      <c r="E2086" t="s">
        <v>5825</v>
      </c>
      <c r="F2086" t="s">
        <v>5588</v>
      </c>
      <c r="G2086">
        <v>1</v>
      </c>
      <c r="H2086" t="s">
        <v>9507</v>
      </c>
      <c r="I2086" t="s">
        <v>6343</v>
      </c>
      <c r="J2086" t="s">
        <v>7753</v>
      </c>
      <c r="K2086" t="s">
        <v>9028</v>
      </c>
    </row>
    <row r="2087" spans="1:11" x14ac:dyDescent="0.3">
      <c r="A2087" t="s">
        <v>9507</v>
      </c>
      <c r="B2087" t="s">
        <v>327</v>
      </c>
      <c r="C2087" t="s">
        <v>6330</v>
      </c>
      <c r="D2087" t="s">
        <v>5484</v>
      </c>
      <c r="E2087" t="s">
        <v>5825</v>
      </c>
      <c r="F2087" t="s">
        <v>5588</v>
      </c>
      <c r="G2087">
        <v>1</v>
      </c>
      <c r="H2087" t="s">
        <v>9507</v>
      </c>
      <c r="I2087" t="s">
        <v>6343</v>
      </c>
      <c r="J2087" t="s">
        <v>7753</v>
      </c>
      <c r="K2087" t="s">
        <v>9028</v>
      </c>
    </row>
    <row r="2088" spans="1:11" x14ac:dyDescent="0.3">
      <c r="A2088" t="s">
        <v>9509</v>
      </c>
      <c r="B2088" t="s">
        <v>3861</v>
      </c>
      <c r="C2088" t="s">
        <v>6330</v>
      </c>
      <c r="D2088" t="s">
        <v>5484</v>
      </c>
      <c r="E2088" t="s">
        <v>5825</v>
      </c>
      <c r="F2088" t="s">
        <v>5946</v>
      </c>
      <c r="G2088">
        <v>1</v>
      </c>
      <c r="H2088" t="s">
        <v>9509</v>
      </c>
      <c r="I2088" t="s">
        <v>6343</v>
      </c>
      <c r="J2088" t="s">
        <v>7753</v>
      </c>
      <c r="K2088" t="s">
        <v>9028</v>
      </c>
    </row>
    <row r="2089" spans="1:11" x14ac:dyDescent="0.3">
      <c r="A2089" t="s">
        <v>9509</v>
      </c>
      <c r="B2089" t="s">
        <v>3313</v>
      </c>
      <c r="C2089" t="s">
        <v>6330</v>
      </c>
      <c r="D2089" t="s">
        <v>5484</v>
      </c>
      <c r="E2089" t="s">
        <v>5825</v>
      </c>
      <c r="F2089" t="s">
        <v>5946</v>
      </c>
      <c r="G2089">
        <v>1</v>
      </c>
      <c r="H2089" t="s">
        <v>9509</v>
      </c>
      <c r="I2089" t="s">
        <v>6343</v>
      </c>
      <c r="J2089" t="s">
        <v>7753</v>
      </c>
      <c r="K2089" t="s">
        <v>9028</v>
      </c>
    </row>
    <row r="2090" spans="1:11" x14ac:dyDescent="0.3">
      <c r="A2090" t="s">
        <v>9509</v>
      </c>
      <c r="B2090" t="s">
        <v>2666</v>
      </c>
      <c r="C2090" t="s">
        <v>6330</v>
      </c>
      <c r="D2090" t="s">
        <v>5484</v>
      </c>
      <c r="E2090" t="s">
        <v>5825</v>
      </c>
      <c r="F2090" t="s">
        <v>5946</v>
      </c>
      <c r="G2090">
        <v>1</v>
      </c>
      <c r="H2090" t="s">
        <v>9509</v>
      </c>
      <c r="I2090" t="s">
        <v>6343</v>
      </c>
      <c r="J2090" t="s">
        <v>7753</v>
      </c>
      <c r="K2090" t="s">
        <v>9028</v>
      </c>
    </row>
    <row r="2091" spans="1:11" x14ac:dyDescent="0.3">
      <c r="A2091" t="s">
        <v>9511</v>
      </c>
      <c r="B2091" t="s">
        <v>4800</v>
      </c>
      <c r="C2091" t="s">
        <v>6330</v>
      </c>
      <c r="D2091" t="s">
        <v>5484</v>
      </c>
      <c r="E2091" t="s">
        <v>5825</v>
      </c>
      <c r="G2091">
        <v>1</v>
      </c>
      <c r="H2091" t="s">
        <v>9511</v>
      </c>
      <c r="I2091" t="s">
        <v>6343</v>
      </c>
      <c r="J2091" t="s">
        <v>7753</v>
      </c>
      <c r="K2091" t="s">
        <v>9028</v>
      </c>
    </row>
    <row r="2092" spans="1:11" x14ac:dyDescent="0.3">
      <c r="A2092" t="s">
        <v>9511</v>
      </c>
      <c r="B2092" t="s">
        <v>4801</v>
      </c>
      <c r="C2092" t="s">
        <v>6330</v>
      </c>
      <c r="D2092" t="s">
        <v>5484</v>
      </c>
      <c r="E2092" t="s">
        <v>5825</v>
      </c>
      <c r="G2092">
        <v>1</v>
      </c>
      <c r="H2092" t="s">
        <v>9511</v>
      </c>
      <c r="I2092" t="s">
        <v>6343</v>
      </c>
      <c r="J2092" t="s">
        <v>7753</v>
      </c>
      <c r="K2092" t="s">
        <v>9028</v>
      </c>
    </row>
    <row r="2093" spans="1:11" x14ac:dyDescent="0.3">
      <c r="A2093" t="s">
        <v>9513</v>
      </c>
      <c r="B2093" t="s">
        <v>1546</v>
      </c>
      <c r="C2093" t="s">
        <v>6330</v>
      </c>
      <c r="D2093" t="s">
        <v>5484</v>
      </c>
      <c r="E2093" t="s">
        <v>5512</v>
      </c>
      <c r="G2093">
        <v>1</v>
      </c>
      <c r="H2093" t="s">
        <v>9513</v>
      </c>
      <c r="I2093" t="s">
        <v>6343</v>
      </c>
      <c r="J2093" t="s">
        <v>7753</v>
      </c>
      <c r="K2093" t="s">
        <v>9030</v>
      </c>
    </row>
    <row r="2094" spans="1:11" x14ac:dyDescent="0.3">
      <c r="A2094" t="s">
        <v>9515</v>
      </c>
      <c r="B2094" t="s">
        <v>1339</v>
      </c>
      <c r="C2094" t="s">
        <v>6330</v>
      </c>
      <c r="D2094" t="s">
        <v>5484</v>
      </c>
      <c r="E2094" t="s">
        <v>6207</v>
      </c>
      <c r="G2094">
        <v>1</v>
      </c>
      <c r="H2094" t="s">
        <v>9515</v>
      </c>
      <c r="I2094" t="s">
        <v>6343</v>
      </c>
      <c r="J2094" t="s">
        <v>7753</v>
      </c>
      <c r="K2094" t="s">
        <v>9032</v>
      </c>
    </row>
    <row r="2095" spans="1:11" x14ac:dyDescent="0.3">
      <c r="A2095" t="s">
        <v>9515</v>
      </c>
      <c r="B2095" t="s">
        <v>1424</v>
      </c>
      <c r="C2095" t="s">
        <v>6330</v>
      </c>
      <c r="D2095" t="s">
        <v>5484</v>
      </c>
      <c r="E2095" t="s">
        <v>6207</v>
      </c>
      <c r="G2095">
        <v>1</v>
      </c>
      <c r="H2095" t="s">
        <v>9515</v>
      </c>
      <c r="I2095" t="s">
        <v>6343</v>
      </c>
      <c r="J2095" t="s">
        <v>7753</v>
      </c>
      <c r="K2095" t="s">
        <v>9032</v>
      </c>
    </row>
    <row r="2096" spans="1:11" x14ac:dyDescent="0.3">
      <c r="A2096" t="s">
        <v>9515</v>
      </c>
      <c r="B2096" t="s">
        <v>4802</v>
      </c>
      <c r="C2096" t="s">
        <v>6330</v>
      </c>
      <c r="D2096" t="s">
        <v>5484</v>
      </c>
      <c r="E2096" t="s">
        <v>6207</v>
      </c>
      <c r="G2096">
        <v>1</v>
      </c>
      <c r="H2096" t="s">
        <v>9515</v>
      </c>
      <c r="I2096" t="s">
        <v>6343</v>
      </c>
      <c r="J2096" t="s">
        <v>7753</v>
      </c>
      <c r="K2096" t="s">
        <v>9032</v>
      </c>
    </row>
    <row r="2097" spans="1:11" x14ac:dyDescent="0.3">
      <c r="A2097" t="s">
        <v>9515</v>
      </c>
      <c r="B2097" t="s">
        <v>2585</v>
      </c>
      <c r="C2097" t="s">
        <v>6330</v>
      </c>
      <c r="D2097" t="s">
        <v>5484</v>
      </c>
      <c r="E2097" t="s">
        <v>6207</v>
      </c>
      <c r="G2097">
        <v>1</v>
      </c>
      <c r="H2097" t="s">
        <v>9515</v>
      </c>
      <c r="I2097" t="s">
        <v>6343</v>
      </c>
      <c r="J2097" t="s">
        <v>7753</v>
      </c>
      <c r="K2097" t="s">
        <v>9032</v>
      </c>
    </row>
    <row r="2098" spans="1:11" x14ac:dyDescent="0.3">
      <c r="A2098" t="s">
        <v>9517</v>
      </c>
      <c r="B2098" t="s">
        <v>125</v>
      </c>
      <c r="C2098" t="s">
        <v>6330</v>
      </c>
      <c r="D2098" t="s">
        <v>5484</v>
      </c>
      <c r="E2098" t="s">
        <v>5485</v>
      </c>
      <c r="G2098">
        <v>1</v>
      </c>
      <c r="H2098" t="s">
        <v>9517</v>
      </c>
      <c r="I2098" t="s">
        <v>6343</v>
      </c>
      <c r="J2098" t="s">
        <v>7753</v>
      </c>
      <c r="K2098" t="s">
        <v>9034</v>
      </c>
    </row>
    <row r="2099" spans="1:11" x14ac:dyDescent="0.3">
      <c r="A2099" t="s">
        <v>9517</v>
      </c>
      <c r="B2099" t="s">
        <v>4803</v>
      </c>
      <c r="C2099" t="s">
        <v>6330</v>
      </c>
      <c r="D2099" t="s">
        <v>5484</v>
      </c>
      <c r="E2099" t="s">
        <v>5485</v>
      </c>
      <c r="G2099">
        <v>1</v>
      </c>
      <c r="H2099" t="s">
        <v>9517</v>
      </c>
      <c r="I2099" t="s">
        <v>6343</v>
      </c>
      <c r="J2099" t="s">
        <v>7753</v>
      </c>
      <c r="K2099" t="s">
        <v>9034</v>
      </c>
    </row>
    <row r="2100" spans="1:11" x14ac:dyDescent="0.3">
      <c r="A2100" t="s">
        <v>9517</v>
      </c>
      <c r="B2100" t="s">
        <v>4804</v>
      </c>
      <c r="C2100" t="s">
        <v>6330</v>
      </c>
      <c r="D2100" t="s">
        <v>5484</v>
      </c>
      <c r="E2100" t="s">
        <v>5485</v>
      </c>
      <c r="G2100">
        <v>1</v>
      </c>
      <c r="H2100" t="s">
        <v>9517</v>
      </c>
      <c r="I2100" t="s">
        <v>6343</v>
      </c>
      <c r="J2100" t="s">
        <v>7753</v>
      </c>
      <c r="K2100" t="s">
        <v>9034</v>
      </c>
    </row>
    <row r="2101" spans="1:11" x14ac:dyDescent="0.3">
      <c r="A2101" t="s">
        <v>7281</v>
      </c>
      <c r="B2101" t="s">
        <v>2076</v>
      </c>
      <c r="C2101" t="s">
        <v>5616</v>
      </c>
      <c r="D2101" t="s">
        <v>5484</v>
      </c>
      <c r="E2101" t="s">
        <v>5485</v>
      </c>
      <c r="G2101">
        <v>1</v>
      </c>
      <c r="H2101" t="s">
        <v>7281</v>
      </c>
      <c r="I2101" t="s">
        <v>6336</v>
      </c>
      <c r="J2101" t="s">
        <v>6715</v>
      </c>
      <c r="K2101" t="s">
        <v>7184</v>
      </c>
    </row>
    <row r="2102" spans="1:11" x14ac:dyDescent="0.3">
      <c r="A2102" t="s">
        <v>7281</v>
      </c>
      <c r="B2102" t="s">
        <v>2406</v>
      </c>
      <c r="C2102" t="s">
        <v>5616</v>
      </c>
      <c r="D2102" t="s">
        <v>5484</v>
      </c>
      <c r="E2102" t="s">
        <v>5485</v>
      </c>
      <c r="G2102">
        <v>1</v>
      </c>
      <c r="H2102" t="s">
        <v>7281</v>
      </c>
      <c r="I2102" t="s">
        <v>6336</v>
      </c>
      <c r="J2102" t="s">
        <v>6715</v>
      </c>
      <c r="K2102" t="s">
        <v>7184</v>
      </c>
    </row>
    <row r="2103" spans="1:11" x14ac:dyDescent="0.3">
      <c r="A2103" t="s">
        <v>7281</v>
      </c>
      <c r="B2103" t="s">
        <v>2203</v>
      </c>
      <c r="C2103" t="s">
        <v>5616</v>
      </c>
      <c r="D2103" t="s">
        <v>5484</v>
      </c>
      <c r="E2103" t="s">
        <v>5485</v>
      </c>
      <c r="G2103">
        <v>1</v>
      </c>
      <c r="H2103" t="s">
        <v>7281</v>
      </c>
      <c r="I2103" t="s">
        <v>6336</v>
      </c>
      <c r="J2103" t="s">
        <v>6715</v>
      </c>
      <c r="K2103" t="s">
        <v>7184</v>
      </c>
    </row>
    <row r="2104" spans="1:11" x14ac:dyDescent="0.3">
      <c r="A2104" t="s">
        <v>7281</v>
      </c>
      <c r="B2104" t="s">
        <v>3702</v>
      </c>
      <c r="C2104" t="s">
        <v>5616</v>
      </c>
      <c r="D2104" t="s">
        <v>5484</v>
      </c>
      <c r="E2104" t="s">
        <v>5485</v>
      </c>
      <c r="G2104">
        <v>1</v>
      </c>
      <c r="H2104" t="s">
        <v>7281</v>
      </c>
      <c r="I2104" t="s">
        <v>6336</v>
      </c>
      <c r="J2104" t="s">
        <v>6715</v>
      </c>
      <c r="K2104" t="s">
        <v>7184</v>
      </c>
    </row>
    <row r="2105" spans="1:11" x14ac:dyDescent="0.3">
      <c r="A2105" t="s">
        <v>7281</v>
      </c>
      <c r="B2105" t="s">
        <v>535</v>
      </c>
      <c r="C2105" t="s">
        <v>5616</v>
      </c>
      <c r="D2105" t="s">
        <v>5484</v>
      </c>
      <c r="E2105" t="s">
        <v>5485</v>
      </c>
      <c r="G2105">
        <v>1</v>
      </c>
      <c r="H2105" t="s">
        <v>7281</v>
      </c>
      <c r="I2105" t="s">
        <v>6336</v>
      </c>
      <c r="J2105" t="s">
        <v>6715</v>
      </c>
      <c r="K2105" t="s">
        <v>7184</v>
      </c>
    </row>
    <row r="2106" spans="1:11" x14ac:dyDescent="0.3">
      <c r="A2106" t="s">
        <v>7281</v>
      </c>
      <c r="B2106" t="s">
        <v>2413</v>
      </c>
      <c r="C2106" t="s">
        <v>5616</v>
      </c>
      <c r="D2106" t="s">
        <v>5484</v>
      </c>
      <c r="E2106" t="s">
        <v>5485</v>
      </c>
      <c r="G2106">
        <v>1</v>
      </c>
      <c r="H2106" t="s">
        <v>7281</v>
      </c>
      <c r="I2106" t="s">
        <v>6336</v>
      </c>
      <c r="J2106" t="s">
        <v>6715</v>
      </c>
      <c r="K2106" t="s">
        <v>7184</v>
      </c>
    </row>
    <row r="2107" spans="1:11" x14ac:dyDescent="0.3">
      <c r="A2107" t="s">
        <v>7578</v>
      </c>
      <c r="B2107" t="s">
        <v>4181</v>
      </c>
      <c r="C2107" t="s">
        <v>7</v>
      </c>
      <c r="D2107" t="s">
        <v>5484</v>
      </c>
      <c r="E2107" t="s">
        <v>5485</v>
      </c>
      <c r="G2107">
        <v>1</v>
      </c>
      <c r="H2107" t="s">
        <v>7578</v>
      </c>
      <c r="I2107" t="s">
        <v>6337</v>
      </c>
      <c r="J2107" t="s">
        <v>6790</v>
      </c>
      <c r="K2107" t="s">
        <v>7385</v>
      </c>
    </row>
    <row r="2108" spans="1:11" x14ac:dyDescent="0.3">
      <c r="A2108" t="s">
        <v>7281</v>
      </c>
      <c r="B2108" t="s">
        <v>3288</v>
      </c>
      <c r="C2108" t="s">
        <v>5616</v>
      </c>
      <c r="D2108" t="s">
        <v>5484</v>
      </c>
      <c r="E2108" t="s">
        <v>5485</v>
      </c>
      <c r="G2108">
        <v>1</v>
      </c>
      <c r="H2108" t="s">
        <v>7281</v>
      </c>
      <c r="I2108" t="s">
        <v>6336</v>
      </c>
      <c r="J2108" t="s">
        <v>6715</v>
      </c>
      <c r="K2108" t="s">
        <v>7184</v>
      </c>
    </row>
    <row r="2109" spans="1:11" x14ac:dyDescent="0.3">
      <c r="A2109" t="s">
        <v>9517</v>
      </c>
      <c r="B2109" t="s">
        <v>1850</v>
      </c>
      <c r="C2109" t="s">
        <v>6330</v>
      </c>
      <c r="D2109" t="s">
        <v>5484</v>
      </c>
      <c r="E2109" t="s">
        <v>5485</v>
      </c>
      <c r="G2109">
        <v>1</v>
      </c>
      <c r="H2109" t="s">
        <v>9517</v>
      </c>
      <c r="I2109" t="s">
        <v>6343</v>
      </c>
      <c r="J2109" t="s">
        <v>7753</v>
      </c>
      <c r="K2109" t="s">
        <v>9034</v>
      </c>
    </row>
    <row r="2110" spans="1:11" x14ac:dyDescent="0.3">
      <c r="A2110" t="s">
        <v>7278</v>
      </c>
      <c r="B2110" t="s">
        <v>162</v>
      </c>
      <c r="C2110" t="s">
        <v>5616</v>
      </c>
      <c r="D2110" t="s">
        <v>5484</v>
      </c>
      <c r="E2110" t="s">
        <v>5485</v>
      </c>
      <c r="F2110" t="s">
        <v>6208</v>
      </c>
      <c r="G2110">
        <v>1</v>
      </c>
      <c r="H2110" t="s">
        <v>7278</v>
      </c>
      <c r="I2110" t="s">
        <v>6336</v>
      </c>
      <c r="J2110" t="s">
        <v>6715</v>
      </c>
      <c r="K2110" t="s">
        <v>7184</v>
      </c>
    </row>
    <row r="2111" spans="1:11" x14ac:dyDescent="0.3">
      <c r="A2111" t="s">
        <v>7278</v>
      </c>
      <c r="B2111" t="s">
        <v>556</v>
      </c>
      <c r="C2111" t="s">
        <v>5616</v>
      </c>
      <c r="D2111" t="s">
        <v>5484</v>
      </c>
      <c r="E2111" t="s">
        <v>5485</v>
      </c>
      <c r="F2111" t="s">
        <v>6208</v>
      </c>
      <c r="G2111">
        <v>1</v>
      </c>
      <c r="H2111" t="s">
        <v>7278</v>
      </c>
      <c r="I2111" t="s">
        <v>6336</v>
      </c>
      <c r="J2111" t="s">
        <v>6715</v>
      </c>
      <c r="K2111" t="s">
        <v>7184</v>
      </c>
    </row>
    <row r="2112" spans="1:11" x14ac:dyDescent="0.3">
      <c r="A2112" t="s">
        <v>7278</v>
      </c>
      <c r="B2112" t="s">
        <v>565</v>
      </c>
      <c r="C2112" t="s">
        <v>5616</v>
      </c>
      <c r="D2112" t="s">
        <v>5484</v>
      </c>
      <c r="E2112" t="s">
        <v>5485</v>
      </c>
      <c r="F2112" t="s">
        <v>6208</v>
      </c>
      <c r="G2112">
        <v>1</v>
      </c>
      <c r="H2112" t="s">
        <v>7278</v>
      </c>
      <c r="I2112" t="s">
        <v>6336</v>
      </c>
      <c r="J2112" t="s">
        <v>6715</v>
      </c>
      <c r="K2112" t="s">
        <v>7184</v>
      </c>
    </row>
    <row r="2113" spans="1:11" x14ac:dyDescent="0.3">
      <c r="A2113" t="s">
        <v>7278</v>
      </c>
      <c r="B2113" t="s">
        <v>567</v>
      </c>
      <c r="C2113" t="s">
        <v>5616</v>
      </c>
      <c r="D2113" t="s">
        <v>5484</v>
      </c>
      <c r="E2113" t="s">
        <v>5485</v>
      </c>
      <c r="F2113" t="s">
        <v>6208</v>
      </c>
      <c r="G2113">
        <v>1</v>
      </c>
      <c r="H2113" t="s">
        <v>7278</v>
      </c>
      <c r="I2113" t="s">
        <v>6336</v>
      </c>
      <c r="J2113" t="s">
        <v>6715</v>
      </c>
      <c r="K2113" t="s">
        <v>7184</v>
      </c>
    </row>
    <row r="2114" spans="1:11" x14ac:dyDescent="0.3">
      <c r="A2114" t="s">
        <v>7578</v>
      </c>
      <c r="B2114" t="s">
        <v>3460</v>
      </c>
      <c r="C2114" t="s">
        <v>7</v>
      </c>
      <c r="D2114" t="s">
        <v>5484</v>
      </c>
      <c r="E2114" t="s">
        <v>5485</v>
      </c>
      <c r="G2114">
        <v>1</v>
      </c>
      <c r="H2114" t="s">
        <v>7578</v>
      </c>
      <c r="I2114" t="s">
        <v>6337</v>
      </c>
      <c r="J2114" t="s">
        <v>6790</v>
      </c>
      <c r="K2114" t="s">
        <v>7385</v>
      </c>
    </row>
    <row r="2115" spans="1:11" x14ac:dyDescent="0.3">
      <c r="A2115" t="s">
        <v>7578</v>
      </c>
      <c r="B2115" t="s">
        <v>2386</v>
      </c>
      <c r="C2115" t="s">
        <v>7</v>
      </c>
      <c r="D2115" t="s">
        <v>5484</v>
      </c>
      <c r="E2115" t="s">
        <v>5485</v>
      </c>
      <c r="G2115">
        <v>1</v>
      </c>
      <c r="H2115" t="s">
        <v>7578</v>
      </c>
      <c r="I2115" t="s">
        <v>6337</v>
      </c>
      <c r="J2115" t="s">
        <v>6790</v>
      </c>
      <c r="K2115" t="s">
        <v>7385</v>
      </c>
    </row>
    <row r="2116" spans="1:11" x14ac:dyDescent="0.3">
      <c r="A2116" t="s">
        <v>7578</v>
      </c>
      <c r="B2116" t="s">
        <v>2189</v>
      </c>
      <c r="C2116" t="s">
        <v>7</v>
      </c>
      <c r="D2116" t="s">
        <v>5484</v>
      </c>
      <c r="E2116" t="s">
        <v>5485</v>
      </c>
      <c r="G2116">
        <v>1</v>
      </c>
      <c r="H2116" t="s">
        <v>7578</v>
      </c>
      <c r="I2116" t="s">
        <v>6337</v>
      </c>
      <c r="J2116" t="s">
        <v>6790</v>
      </c>
      <c r="K2116" t="s">
        <v>7385</v>
      </c>
    </row>
    <row r="2117" spans="1:11" x14ac:dyDescent="0.3">
      <c r="A2117" t="s">
        <v>7578</v>
      </c>
      <c r="B2117" t="s">
        <v>1987</v>
      </c>
      <c r="C2117" t="s">
        <v>7</v>
      </c>
      <c r="D2117" t="s">
        <v>5484</v>
      </c>
      <c r="E2117" t="s">
        <v>5485</v>
      </c>
      <c r="G2117">
        <v>1</v>
      </c>
      <c r="H2117" t="s">
        <v>7578</v>
      </c>
      <c r="I2117" t="s">
        <v>6337</v>
      </c>
      <c r="J2117" t="s">
        <v>6790</v>
      </c>
      <c r="K2117" t="s">
        <v>7385</v>
      </c>
    </row>
    <row r="2118" spans="1:11" x14ac:dyDescent="0.3">
      <c r="A2118" t="s">
        <v>7281</v>
      </c>
      <c r="B2118" t="s">
        <v>2778</v>
      </c>
      <c r="C2118" t="s">
        <v>5616</v>
      </c>
      <c r="D2118" t="s">
        <v>5484</v>
      </c>
      <c r="E2118" t="s">
        <v>5485</v>
      </c>
      <c r="G2118">
        <v>1</v>
      </c>
      <c r="H2118" t="s">
        <v>7281</v>
      </c>
      <c r="I2118" t="s">
        <v>6336</v>
      </c>
      <c r="J2118" t="s">
        <v>6715</v>
      </c>
      <c r="K2118" t="s">
        <v>7184</v>
      </c>
    </row>
    <row r="2119" spans="1:11" x14ac:dyDescent="0.3">
      <c r="A2119" t="s">
        <v>7281</v>
      </c>
      <c r="B2119" t="s">
        <v>1878</v>
      </c>
      <c r="C2119" t="s">
        <v>5616</v>
      </c>
      <c r="D2119" t="s">
        <v>5484</v>
      </c>
      <c r="E2119" t="s">
        <v>5485</v>
      </c>
      <c r="G2119">
        <v>1</v>
      </c>
      <c r="H2119" t="s">
        <v>7281</v>
      </c>
      <c r="I2119" t="s">
        <v>6336</v>
      </c>
      <c r="J2119" t="s">
        <v>6715</v>
      </c>
      <c r="K2119" t="s">
        <v>7184</v>
      </c>
    </row>
    <row r="2120" spans="1:11" x14ac:dyDescent="0.3">
      <c r="A2120" t="s">
        <v>9517</v>
      </c>
      <c r="B2120" t="s">
        <v>115</v>
      </c>
      <c r="C2120" t="s">
        <v>6330</v>
      </c>
      <c r="D2120" t="s">
        <v>5484</v>
      </c>
      <c r="E2120" t="s">
        <v>5485</v>
      </c>
      <c r="G2120">
        <v>1</v>
      </c>
      <c r="H2120" t="s">
        <v>9517</v>
      </c>
      <c r="I2120" t="s">
        <v>6343</v>
      </c>
      <c r="J2120" t="s">
        <v>7753</v>
      </c>
      <c r="K2120" t="s">
        <v>9034</v>
      </c>
    </row>
    <row r="2121" spans="1:11" x14ac:dyDescent="0.3">
      <c r="A2121" t="s">
        <v>9517</v>
      </c>
      <c r="B2121" t="s">
        <v>4805</v>
      </c>
      <c r="C2121" t="s">
        <v>6330</v>
      </c>
      <c r="D2121" t="s">
        <v>5484</v>
      </c>
      <c r="E2121" t="s">
        <v>5485</v>
      </c>
      <c r="G2121">
        <v>1</v>
      </c>
      <c r="H2121" t="s">
        <v>9517</v>
      </c>
      <c r="I2121" t="s">
        <v>6343</v>
      </c>
      <c r="J2121" t="s">
        <v>7753</v>
      </c>
      <c r="K2121" t="s">
        <v>9034</v>
      </c>
    </row>
    <row r="2122" spans="1:11" x14ac:dyDescent="0.3">
      <c r="A2122" t="s">
        <v>9517</v>
      </c>
      <c r="B2122" t="s">
        <v>3499</v>
      </c>
      <c r="C2122" t="s">
        <v>6330</v>
      </c>
      <c r="D2122" t="s">
        <v>5484</v>
      </c>
      <c r="E2122" t="s">
        <v>5485</v>
      </c>
      <c r="G2122">
        <v>1</v>
      </c>
      <c r="H2122" t="s">
        <v>9517</v>
      </c>
      <c r="I2122" t="s">
        <v>6343</v>
      </c>
      <c r="J2122" t="s">
        <v>7753</v>
      </c>
      <c r="K2122" t="s">
        <v>9034</v>
      </c>
    </row>
    <row r="2123" spans="1:11" x14ac:dyDescent="0.3">
      <c r="A2123" t="s">
        <v>9525</v>
      </c>
      <c r="B2123" t="s">
        <v>76</v>
      </c>
      <c r="C2123" t="s">
        <v>6330</v>
      </c>
      <c r="D2123" t="s">
        <v>5484</v>
      </c>
      <c r="E2123" t="s">
        <v>5517</v>
      </c>
      <c r="G2123">
        <v>1</v>
      </c>
      <c r="H2123" t="s">
        <v>9525</v>
      </c>
      <c r="I2123" t="s">
        <v>6343</v>
      </c>
      <c r="J2123" t="s">
        <v>7753</v>
      </c>
      <c r="K2123" t="s">
        <v>9036</v>
      </c>
    </row>
    <row r="2124" spans="1:11" x14ac:dyDescent="0.3">
      <c r="A2124" t="s">
        <v>9525</v>
      </c>
      <c r="B2124" t="s">
        <v>4806</v>
      </c>
      <c r="C2124" t="s">
        <v>6330</v>
      </c>
      <c r="D2124" t="s">
        <v>5484</v>
      </c>
      <c r="E2124" t="s">
        <v>5517</v>
      </c>
      <c r="G2124">
        <v>1</v>
      </c>
      <c r="H2124" t="s">
        <v>9525</v>
      </c>
      <c r="I2124" t="s">
        <v>6343</v>
      </c>
      <c r="J2124" t="s">
        <v>7753</v>
      </c>
      <c r="K2124" t="s">
        <v>9036</v>
      </c>
    </row>
    <row r="2125" spans="1:11" x14ac:dyDescent="0.3">
      <c r="A2125" t="s">
        <v>9519</v>
      </c>
      <c r="B2125" t="s">
        <v>609</v>
      </c>
      <c r="C2125" t="s">
        <v>6330</v>
      </c>
      <c r="D2125" t="s">
        <v>5484</v>
      </c>
      <c r="E2125" t="s">
        <v>5517</v>
      </c>
      <c r="F2125" t="s">
        <v>6138</v>
      </c>
      <c r="G2125">
        <v>1</v>
      </c>
      <c r="H2125" t="s">
        <v>9519</v>
      </c>
      <c r="I2125" t="s">
        <v>6343</v>
      </c>
      <c r="J2125" t="s">
        <v>7753</v>
      </c>
      <c r="K2125" t="s">
        <v>9036</v>
      </c>
    </row>
    <row r="2126" spans="1:11" x14ac:dyDescent="0.3">
      <c r="A2126" t="s">
        <v>9519</v>
      </c>
      <c r="B2126" t="s">
        <v>610</v>
      </c>
      <c r="C2126" t="s">
        <v>6330</v>
      </c>
      <c r="D2126" t="s">
        <v>5484</v>
      </c>
      <c r="E2126" t="s">
        <v>5517</v>
      </c>
      <c r="F2126" t="s">
        <v>6138</v>
      </c>
      <c r="G2126">
        <v>1</v>
      </c>
      <c r="H2126" t="s">
        <v>9519</v>
      </c>
      <c r="I2126" t="s">
        <v>6343</v>
      </c>
      <c r="J2126" t="s">
        <v>7753</v>
      </c>
      <c r="K2126" t="s">
        <v>9036</v>
      </c>
    </row>
    <row r="2127" spans="1:11" x14ac:dyDescent="0.3">
      <c r="A2127" t="s">
        <v>9521</v>
      </c>
      <c r="B2127" t="s">
        <v>4240</v>
      </c>
      <c r="C2127" t="s">
        <v>6330</v>
      </c>
      <c r="D2127" t="s">
        <v>5484</v>
      </c>
      <c r="E2127" t="s">
        <v>5517</v>
      </c>
      <c r="F2127" t="s">
        <v>5588</v>
      </c>
      <c r="G2127">
        <v>1</v>
      </c>
      <c r="H2127" t="s">
        <v>9521</v>
      </c>
      <c r="I2127" t="s">
        <v>6343</v>
      </c>
      <c r="J2127" t="s">
        <v>7753</v>
      </c>
      <c r="K2127" t="s">
        <v>9036</v>
      </c>
    </row>
    <row r="2128" spans="1:11" x14ac:dyDescent="0.3">
      <c r="A2128" t="s">
        <v>9527</v>
      </c>
      <c r="B2128" t="s">
        <v>3301</v>
      </c>
      <c r="C2128" t="s">
        <v>6330</v>
      </c>
      <c r="D2128" t="s">
        <v>5484</v>
      </c>
      <c r="E2128" t="s">
        <v>5518</v>
      </c>
      <c r="G2128">
        <v>1</v>
      </c>
      <c r="H2128" t="s">
        <v>9527</v>
      </c>
      <c r="I2128" t="s">
        <v>6343</v>
      </c>
      <c r="J2128" t="s">
        <v>7753</v>
      </c>
      <c r="K2128" t="s">
        <v>9038</v>
      </c>
    </row>
    <row r="2129" spans="1:11" x14ac:dyDescent="0.3">
      <c r="A2129" t="s">
        <v>9529</v>
      </c>
      <c r="B2129" t="s">
        <v>978</v>
      </c>
      <c r="C2129" t="s">
        <v>6330</v>
      </c>
      <c r="D2129" t="s">
        <v>5484</v>
      </c>
      <c r="E2129" t="s">
        <v>6209</v>
      </c>
      <c r="G2129">
        <v>1</v>
      </c>
      <c r="H2129" t="s">
        <v>9529</v>
      </c>
      <c r="I2129" t="s">
        <v>6343</v>
      </c>
      <c r="J2129" t="s">
        <v>7753</v>
      </c>
      <c r="K2129" t="s">
        <v>9040</v>
      </c>
    </row>
    <row r="2130" spans="1:11" x14ac:dyDescent="0.3">
      <c r="A2130" t="s">
        <v>9529</v>
      </c>
      <c r="B2130" t="s">
        <v>4807</v>
      </c>
      <c r="C2130" t="s">
        <v>6330</v>
      </c>
      <c r="D2130" t="s">
        <v>5484</v>
      </c>
      <c r="E2130" t="s">
        <v>6209</v>
      </c>
      <c r="G2130">
        <v>1</v>
      </c>
      <c r="H2130" t="s">
        <v>9529</v>
      </c>
      <c r="I2130" t="s">
        <v>6343</v>
      </c>
      <c r="J2130" t="s">
        <v>7753</v>
      </c>
      <c r="K2130" t="s">
        <v>9040</v>
      </c>
    </row>
    <row r="2131" spans="1:11" x14ac:dyDescent="0.3">
      <c r="A2131" t="s">
        <v>9533</v>
      </c>
      <c r="B2131" t="s">
        <v>4808</v>
      </c>
      <c r="C2131" t="s">
        <v>6330</v>
      </c>
      <c r="D2131" t="s">
        <v>5484</v>
      </c>
      <c r="E2131" t="s">
        <v>5524</v>
      </c>
      <c r="F2131" t="s">
        <v>6210</v>
      </c>
      <c r="G2131">
        <v>1</v>
      </c>
      <c r="H2131" t="s">
        <v>9533</v>
      </c>
      <c r="I2131" t="s">
        <v>6343</v>
      </c>
      <c r="J2131" t="s">
        <v>7753</v>
      </c>
      <c r="K2131" t="s">
        <v>9042</v>
      </c>
    </row>
    <row r="2132" spans="1:11" x14ac:dyDescent="0.3">
      <c r="A2132" t="s">
        <v>9535</v>
      </c>
      <c r="B2132" t="s">
        <v>386</v>
      </c>
      <c r="C2132" t="s">
        <v>6330</v>
      </c>
      <c r="D2132" t="s">
        <v>5484</v>
      </c>
      <c r="E2132" t="s">
        <v>5524</v>
      </c>
      <c r="G2132">
        <v>1</v>
      </c>
      <c r="H2132" t="s">
        <v>9535</v>
      </c>
      <c r="I2132" t="s">
        <v>6343</v>
      </c>
      <c r="J2132" t="s">
        <v>7753</v>
      </c>
      <c r="K2132" t="s">
        <v>9042</v>
      </c>
    </row>
    <row r="2133" spans="1:11" x14ac:dyDescent="0.3">
      <c r="A2133" t="s">
        <v>9533</v>
      </c>
      <c r="B2133" t="s">
        <v>1369</v>
      </c>
      <c r="C2133" t="s">
        <v>6330</v>
      </c>
      <c r="D2133" t="s">
        <v>5484</v>
      </c>
      <c r="E2133" t="s">
        <v>5524</v>
      </c>
      <c r="F2133" t="s">
        <v>6210</v>
      </c>
      <c r="G2133">
        <v>1</v>
      </c>
      <c r="H2133" t="s">
        <v>9533</v>
      </c>
      <c r="I2133" t="s">
        <v>6343</v>
      </c>
      <c r="J2133" t="s">
        <v>7753</v>
      </c>
      <c r="K2133" t="s">
        <v>9042</v>
      </c>
    </row>
    <row r="2134" spans="1:11" x14ac:dyDescent="0.3">
      <c r="A2134" t="s">
        <v>9839</v>
      </c>
      <c r="B2134" t="s">
        <v>3208</v>
      </c>
      <c r="C2134" t="s">
        <v>6330</v>
      </c>
      <c r="D2134" t="s">
        <v>6130</v>
      </c>
      <c r="E2134" t="s">
        <v>6004</v>
      </c>
      <c r="G2134">
        <v>1</v>
      </c>
      <c r="H2134" t="s">
        <v>9839</v>
      </c>
      <c r="I2134" t="s">
        <v>6343</v>
      </c>
      <c r="J2134" t="s">
        <v>7759</v>
      </c>
      <c r="K2134" t="s">
        <v>9268</v>
      </c>
    </row>
    <row r="2135" spans="1:11" x14ac:dyDescent="0.3">
      <c r="A2135" t="s">
        <v>9834</v>
      </c>
      <c r="B2135" t="s">
        <v>533</v>
      </c>
      <c r="C2135" t="s">
        <v>6330</v>
      </c>
      <c r="D2135" t="s">
        <v>6130</v>
      </c>
      <c r="E2135" t="s">
        <v>5481</v>
      </c>
      <c r="G2135">
        <v>1</v>
      </c>
      <c r="H2135" t="s">
        <v>9834</v>
      </c>
      <c r="I2135" t="s">
        <v>6343</v>
      </c>
      <c r="J2135" t="s">
        <v>7759</v>
      </c>
      <c r="K2135" t="s">
        <v>9260</v>
      </c>
    </row>
    <row r="2136" spans="1:11" x14ac:dyDescent="0.3">
      <c r="A2136" t="s">
        <v>9829</v>
      </c>
      <c r="B2136" t="s">
        <v>528</v>
      </c>
      <c r="C2136" t="s">
        <v>6330</v>
      </c>
      <c r="D2136" t="s">
        <v>6130</v>
      </c>
      <c r="E2136" t="s">
        <v>5481</v>
      </c>
      <c r="F2136" t="s">
        <v>5713</v>
      </c>
      <c r="G2136">
        <v>1</v>
      </c>
      <c r="H2136" t="s">
        <v>9829</v>
      </c>
      <c r="I2136" t="s">
        <v>6343</v>
      </c>
      <c r="J2136" t="s">
        <v>7759</v>
      </c>
      <c r="K2136" t="s">
        <v>9260</v>
      </c>
    </row>
    <row r="2137" spans="1:11" x14ac:dyDescent="0.3">
      <c r="A2137" t="s">
        <v>9853</v>
      </c>
      <c r="B2137" t="s">
        <v>3367</v>
      </c>
      <c r="C2137" t="s">
        <v>6330</v>
      </c>
      <c r="D2137" t="s">
        <v>6130</v>
      </c>
      <c r="E2137" t="s">
        <v>5825</v>
      </c>
      <c r="G2137">
        <v>1</v>
      </c>
      <c r="H2137" t="s">
        <v>9853</v>
      </c>
      <c r="I2137" t="s">
        <v>6343</v>
      </c>
      <c r="J2137" t="s">
        <v>7759</v>
      </c>
      <c r="K2137" t="s">
        <v>9288</v>
      </c>
    </row>
    <row r="2138" spans="1:11" x14ac:dyDescent="0.3">
      <c r="A2138" t="s">
        <v>7407</v>
      </c>
      <c r="B2138" t="s">
        <v>278</v>
      </c>
      <c r="C2138" t="s">
        <v>5616</v>
      </c>
      <c r="D2138" t="s">
        <v>6130</v>
      </c>
      <c r="E2138" t="s">
        <v>5688</v>
      </c>
      <c r="G2138">
        <v>1</v>
      </c>
      <c r="H2138" t="s">
        <v>7407</v>
      </c>
      <c r="I2138" t="s">
        <v>6336</v>
      </c>
      <c r="J2138" t="s">
        <v>6721</v>
      </c>
      <c r="K2138" t="s">
        <v>7253</v>
      </c>
    </row>
    <row r="2139" spans="1:11" x14ac:dyDescent="0.3">
      <c r="A2139" t="s">
        <v>9876</v>
      </c>
      <c r="B2139" t="s">
        <v>4184</v>
      </c>
      <c r="C2139" t="s">
        <v>6330</v>
      </c>
      <c r="D2139" t="s">
        <v>6130</v>
      </c>
      <c r="E2139" t="s">
        <v>5547</v>
      </c>
      <c r="F2139" t="s">
        <v>5617</v>
      </c>
      <c r="G2139">
        <v>1</v>
      </c>
      <c r="H2139" t="s">
        <v>9876</v>
      </c>
      <c r="I2139" t="s">
        <v>6343</v>
      </c>
      <c r="J2139" t="s">
        <v>7759</v>
      </c>
      <c r="K2139" t="s">
        <v>9310</v>
      </c>
    </row>
    <row r="2140" spans="1:11" x14ac:dyDescent="0.3">
      <c r="A2140" t="s">
        <v>7425</v>
      </c>
      <c r="B2140" t="s">
        <v>275</v>
      </c>
      <c r="C2140" t="s">
        <v>5616</v>
      </c>
      <c r="D2140" t="s">
        <v>6130</v>
      </c>
      <c r="E2140" t="s">
        <v>5666</v>
      </c>
      <c r="G2140">
        <v>1</v>
      </c>
      <c r="H2140" t="s">
        <v>7425</v>
      </c>
      <c r="I2140" t="s">
        <v>6336</v>
      </c>
      <c r="J2140" t="s">
        <v>6721</v>
      </c>
      <c r="K2140" t="s">
        <v>7271</v>
      </c>
    </row>
    <row r="2141" spans="1:11" x14ac:dyDescent="0.3">
      <c r="A2141" t="s">
        <v>9888</v>
      </c>
      <c r="B2141" t="s">
        <v>2148</v>
      </c>
      <c r="C2141" t="s">
        <v>6330</v>
      </c>
      <c r="D2141" t="s">
        <v>6130</v>
      </c>
      <c r="E2141" t="s">
        <v>5483</v>
      </c>
      <c r="G2141">
        <v>1</v>
      </c>
      <c r="H2141" t="s">
        <v>9888</v>
      </c>
      <c r="I2141" t="s">
        <v>6343</v>
      </c>
      <c r="J2141" t="s">
        <v>7759</v>
      </c>
      <c r="K2141" t="s">
        <v>9312</v>
      </c>
    </row>
    <row r="2142" spans="1:11" x14ac:dyDescent="0.3">
      <c r="A2142" t="s">
        <v>9894</v>
      </c>
      <c r="B2142" t="s">
        <v>2252</v>
      </c>
      <c r="C2142" t="s">
        <v>6330</v>
      </c>
      <c r="D2142" t="s">
        <v>6130</v>
      </c>
      <c r="E2142" t="s">
        <v>5588</v>
      </c>
      <c r="G2142">
        <v>1</v>
      </c>
      <c r="H2142" t="s">
        <v>9894</v>
      </c>
      <c r="I2142" t="s">
        <v>6343</v>
      </c>
      <c r="J2142" t="s">
        <v>7759</v>
      </c>
      <c r="K2142" t="s">
        <v>9316</v>
      </c>
    </row>
    <row r="2143" spans="1:11" x14ac:dyDescent="0.3">
      <c r="A2143" t="s">
        <v>9545</v>
      </c>
      <c r="B2143" t="s">
        <v>2484</v>
      </c>
      <c r="C2143" t="s">
        <v>6330</v>
      </c>
      <c r="D2143" t="s">
        <v>5484</v>
      </c>
      <c r="E2143" t="s">
        <v>5688</v>
      </c>
      <c r="G2143">
        <v>1</v>
      </c>
      <c r="H2143" t="s">
        <v>9545</v>
      </c>
      <c r="I2143" t="s">
        <v>6343</v>
      </c>
      <c r="J2143" t="s">
        <v>7753</v>
      </c>
      <c r="K2143" t="s">
        <v>9046</v>
      </c>
    </row>
    <row r="2144" spans="1:11" x14ac:dyDescent="0.3">
      <c r="A2144" t="s">
        <v>7284</v>
      </c>
      <c r="B2144" t="s">
        <v>2273</v>
      </c>
      <c r="C2144" t="s">
        <v>5616</v>
      </c>
      <c r="D2144" t="s">
        <v>5484</v>
      </c>
      <c r="E2144" t="s">
        <v>5688</v>
      </c>
      <c r="G2144">
        <v>1</v>
      </c>
      <c r="H2144" t="s">
        <v>7284</v>
      </c>
      <c r="I2144" t="s">
        <v>6336</v>
      </c>
      <c r="J2144" t="s">
        <v>6715</v>
      </c>
      <c r="K2144" t="s">
        <v>7187</v>
      </c>
    </row>
    <row r="2145" spans="1:11" x14ac:dyDescent="0.3">
      <c r="A2145" t="s">
        <v>7284</v>
      </c>
      <c r="B2145" t="s">
        <v>554</v>
      </c>
      <c r="C2145" t="s">
        <v>5616</v>
      </c>
      <c r="D2145" t="s">
        <v>5484</v>
      </c>
      <c r="E2145" t="s">
        <v>5688</v>
      </c>
      <c r="G2145">
        <v>1</v>
      </c>
      <c r="H2145" t="s">
        <v>7284</v>
      </c>
      <c r="I2145" t="s">
        <v>6336</v>
      </c>
      <c r="J2145" t="s">
        <v>6715</v>
      </c>
      <c r="K2145" t="s">
        <v>7187</v>
      </c>
    </row>
    <row r="2146" spans="1:11" x14ac:dyDescent="0.3">
      <c r="A2146" t="s">
        <v>9543</v>
      </c>
      <c r="B2146" t="s">
        <v>586</v>
      </c>
      <c r="C2146" t="s">
        <v>6330</v>
      </c>
      <c r="D2146" t="s">
        <v>5484</v>
      </c>
      <c r="E2146" t="s">
        <v>5688</v>
      </c>
      <c r="F2146" t="s">
        <v>6211</v>
      </c>
      <c r="G2146">
        <v>1</v>
      </c>
      <c r="H2146" t="s">
        <v>9543</v>
      </c>
      <c r="I2146" t="s">
        <v>6343</v>
      </c>
      <c r="J2146" t="s">
        <v>7753</v>
      </c>
      <c r="K2146" t="s">
        <v>9046</v>
      </c>
    </row>
    <row r="2147" spans="1:11" x14ac:dyDescent="0.3">
      <c r="A2147" t="s">
        <v>9541</v>
      </c>
      <c r="B2147" t="s">
        <v>583</v>
      </c>
      <c r="C2147" t="s">
        <v>6330</v>
      </c>
      <c r="D2147" t="s">
        <v>5484</v>
      </c>
      <c r="E2147" t="s">
        <v>5688</v>
      </c>
      <c r="F2147" t="s">
        <v>6212</v>
      </c>
      <c r="G2147">
        <v>1</v>
      </c>
      <c r="H2147" t="s">
        <v>9541</v>
      </c>
      <c r="I2147" t="s">
        <v>6343</v>
      </c>
      <c r="J2147" t="s">
        <v>7753</v>
      </c>
      <c r="K2147" t="s">
        <v>9046</v>
      </c>
    </row>
    <row r="2148" spans="1:11" x14ac:dyDescent="0.3">
      <c r="A2148" t="s">
        <v>7284</v>
      </c>
      <c r="B2148" t="s">
        <v>2086</v>
      </c>
      <c r="C2148" t="s">
        <v>5616</v>
      </c>
      <c r="D2148" t="s">
        <v>5484</v>
      </c>
      <c r="E2148" t="s">
        <v>5688</v>
      </c>
      <c r="G2148">
        <v>1</v>
      </c>
      <c r="H2148" t="s">
        <v>7284</v>
      </c>
      <c r="I2148" t="s">
        <v>6336</v>
      </c>
      <c r="J2148" t="s">
        <v>6715</v>
      </c>
      <c r="K2148" t="s">
        <v>7187</v>
      </c>
    </row>
    <row r="2149" spans="1:11" x14ac:dyDescent="0.3">
      <c r="A2149" t="s">
        <v>9553</v>
      </c>
      <c r="B2149" t="s">
        <v>1162</v>
      </c>
      <c r="C2149" t="s">
        <v>6330</v>
      </c>
      <c r="D2149" t="s">
        <v>5484</v>
      </c>
      <c r="E2149" t="s">
        <v>5813</v>
      </c>
      <c r="G2149">
        <v>1</v>
      </c>
      <c r="H2149" t="s">
        <v>9553</v>
      </c>
      <c r="I2149" t="s">
        <v>6343</v>
      </c>
      <c r="J2149" t="s">
        <v>7753</v>
      </c>
      <c r="K2149" t="s">
        <v>9048</v>
      </c>
    </row>
    <row r="2150" spans="1:11" x14ac:dyDescent="0.3">
      <c r="A2150" t="s">
        <v>9547</v>
      </c>
      <c r="B2150" t="s">
        <v>4233</v>
      </c>
      <c r="C2150" t="s">
        <v>6330</v>
      </c>
      <c r="D2150" t="s">
        <v>5484</v>
      </c>
      <c r="E2150" t="s">
        <v>5813</v>
      </c>
      <c r="F2150" t="s">
        <v>5483</v>
      </c>
      <c r="G2150">
        <v>1</v>
      </c>
      <c r="H2150" t="s">
        <v>9547</v>
      </c>
      <c r="I2150" t="s">
        <v>6343</v>
      </c>
      <c r="J2150" t="s">
        <v>7753</v>
      </c>
      <c r="K2150" t="s">
        <v>9048</v>
      </c>
    </row>
    <row r="2151" spans="1:11" x14ac:dyDescent="0.3">
      <c r="A2151" t="s">
        <v>9549</v>
      </c>
      <c r="B2151" t="s">
        <v>592</v>
      </c>
      <c r="C2151" t="s">
        <v>6330</v>
      </c>
      <c r="D2151" t="s">
        <v>5484</v>
      </c>
      <c r="E2151" t="s">
        <v>5813</v>
      </c>
      <c r="F2151" t="s">
        <v>5767</v>
      </c>
      <c r="G2151">
        <v>1</v>
      </c>
      <c r="H2151" t="s">
        <v>9549</v>
      </c>
      <c r="I2151" t="s">
        <v>6343</v>
      </c>
      <c r="J2151" t="s">
        <v>7753</v>
      </c>
      <c r="K2151" t="s">
        <v>9048</v>
      </c>
    </row>
    <row r="2152" spans="1:11" x14ac:dyDescent="0.3">
      <c r="A2152" t="s">
        <v>9551</v>
      </c>
      <c r="B2152" t="s">
        <v>504</v>
      </c>
      <c r="C2152" t="s">
        <v>6330</v>
      </c>
      <c r="D2152" t="s">
        <v>5484</v>
      </c>
      <c r="E2152" t="s">
        <v>5813</v>
      </c>
      <c r="F2152" t="s">
        <v>5608</v>
      </c>
      <c r="G2152">
        <v>1</v>
      </c>
      <c r="H2152" t="s">
        <v>9551</v>
      </c>
      <c r="I2152" t="s">
        <v>6343</v>
      </c>
      <c r="J2152" t="s">
        <v>7753</v>
      </c>
      <c r="K2152" t="s">
        <v>9048</v>
      </c>
    </row>
    <row r="2153" spans="1:11" x14ac:dyDescent="0.3">
      <c r="A2153" t="s">
        <v>9555</v>
      </c>
      <c r="B2153" t="s">
        <v>517</v>
      </c>
      <c r="C2153" t="s">
        <v>6330</v>
      </c>
      <c r="D2153" t="s">
        <v>5484</v>
      </c>
      <c r="E2153" t="s">
        <v>6213</v>
      </c>
      <c r="G2153">
        <v>1</v>
      </c>
      <c r="H2153" t="s">
        <v>9555</v>
      </c>
      <c r="I2153" t="s">
        <v>6343</v>
      </c>
      <c r="J2153" t="s">
        <v>7753</v>
      </c>
      <c r="K2153" t="s">
        <v>9050</v>
      </c>
    </row>
    <row r="2154" spans="1:11" x14ac:dyDescent="0.3">
      <c r="A2154" t="s">
        <v>9555</v>
      </c>
      <c r="B2154" t="s">
        <v>4809</v>
      </c>
      <c r="C2154" t="s">
        <v>6330</v>
      </c>
      <c r="D2154" t="s">
        <v>5484</v>
      </c>
      <c r="E2154" t="s">
        <v>6213</v>
      </c>
      <c r="G2154">
        <v>1</v>
      </c>
      <c r="H2154" t="s">
        <v>9555</v>
      </c>
      <c r="I2154" t="s">
        <v>6343</v>
      </c>
      <c r="J2154" t="s">
        <v>7753</v>
      </c>
      <c r="K2154" t="s">
        <v>9050</v>
      </c>
    </row>
    <row r="2155" spans="1:11" x14ac:dyDescent="0.3">
      <c r="A2155" t="s">
        <v>9559</v>
      </c>
      <c r="B2155" t="s">
        <v>850</v>
      </c>
      <c r="C2155" t="s">
        <v>6330</v>
      </c>
      <c r="D2155" t="s">
        <v>5484</v>
      </c>
      <c r="E2155" t="s">
        <v>5531</v>
      </c>
      <c r="G2155">
        <v>1</v>
      </c>
      <c r="H2155" t="s">
        <v>9559</v>
      </c>
      <c r="I2155" t="s">
        <v>6343</v>
      </c>
      <c r="J2155" t="s">
        <v>7753</v>
      </c>
      <c r="K2155" t="s">
        <v>9052</v>
      </c>
    </row>
    <row r="2156" spans="1:11" x14ac:dyDescent="0.3">
      <c r="A2156" t="s">
        <v>9557</v>
      </c>
      <c r="B2156" t="s">
        <v>847</v>
      </c>
      <c r="C2156" t="s">
        <v>6330</v>
      </c>
      <c r="D2156" t="s">
        <v>5484</v>
      </c>
      <c r="E2156" t="s">
        <v>5531</v>
      </c>
      <c r="F2156" t="s">
        <v>6138</v>
      </c>
      <c r="G2156">
        <v>1</v>
      </c>
      <c r="H2156" t="s">
        <v>9557</v>
      </c>
      <c r="I2156" t="s">
        <v>6343</v>
      </c>
      <c r="J2156" t="s">
        <v>7753</v>
      </c>
      <c r="K2156" t="s">
        <v>9052</v>
      </c>
    </row>
    <row r="2157" spans="1:11" x14ac:dyDescent="0.3">
      <c r="A2157" t="s">
        <v>9559</v>
      </c>
      <c r="B2157" t="s">
        <v>4810</v>
      </c>
      <c r="C2157" t="s">
        <v>6330</v>
      </c>
      <c r="D2157" t="s">
        <v>5484</v>
      </c>
      <c r="E2157" t="s">
        <v>5531</v>
      </c>
      <c r="G2157">
        <v>1</v>
      </c>
      <c r="H2157" t="s">
        <v>9559</v>
      </c>
      <c r="I2157" t="s">
        <v>6343</v>
      </c>
      <c r="J2157" t="s">
        <v>7753</v>
      </c>
      <c r="K2157" t="s">
        <v>9052</v>
      </c>
    </row>
    <row r="2158" spans="1:11" x14ac:dyDescent="0.3">
      <c r="A2158" t="s">
        <v>9559</v>
      </c>
      <c r="B2158" t="s">
        <v>4811</v>
      </c>
      <c r="C2158" t="s">
        <v>6330</v>
      </c>
      <c r="D2158" t="s">
        <v>5484</v>
      </c>
      <c r="E2158" t="s">
        <v>5531</v>
      </c>
      <c r="G2158">
        <v>1</v>
      </c>
      <c r="H2158" t="s">
        <v>9559</v>
      </c>
      <c r="I2158" t="s">
        <v>6343</v>
      </c>
      <c r="J2158" t="s">
        <v>7753</v>
      </c>
      <c r="K2158" t="s">
        <v>9052</v>
      </c>
    </row>
    <row r="2159" spans="1:11" x14ac:dyDescent="0.3">
      <c r="A2159" t="s">
        <v>9559</v>
      </c>
      <c r="B2159" t="s">
        <v>3459</v>
      </c>
      <c r="C2159" t="s">
        <v>6330</v>
      </c>
      <c r="D2159" t="s">
        <v>5484</v>
      </c>
      <c r="E2159" t="s">
        <v>5531</v>
      </c>
      <c r="G2159">
        <v>1</v>
      </c>
      <c r="H2159" t="s">
        <v>9559</v>
      </c>
      <c r="I2159" t="s">
        <v>6343</v>
      </c>
      <c r="J2159" t="s">
        <v>7753</v>
      </c>
      <c r="K2159" t="s">
        <v>9052</v>
      </c>
    </row>
    <row r="2160" spans="1:11" x14ac:dyDescent="0.3">
      <c r="A2160" t="s">
        <v>9537</v>
      </c>
      <c r="B2160" t="s">
        <v>511</v>
      </c>
      <c r="C2160" t="s">
        <v>6330</v>
      </c>
      <c r="D2160" t="s">
        <v>5484</v>
      </c>
      <c r="E2160" t="s">
        <v>5525</v>
      </c>
      <c r="G2160">
        <v>1</v>
      </c>
      <c r="H2160" t="s">
        <v>9537</v>
      </c>
      <c r="I2160" t="s">
        <v>6343</v>
      </c>
      <c r="J2160" t="s">
        <v>7753</v>
      </c>
      <c r="K2160" t="s">
        <v>9044</v>
      </c>
    </row>
    <row r="2161" spans="1:11" x14ac:dyDescent="0.3">
      <c r="A2161" t="s">
        <v>9537</v>
      </c>
      <c r="B2161" t="s">
        <v>4812</v>
      </c>
      <c r="C2161" t="s">
        <v>6330</v>
      </c>
      <c r="D2161" t="s">
        <v>5484</v>
      </c>
      <c r="E2161" t="s">
        <v>5525</v>
      </c>
      <c r="G2161">
        <v>1</v>
      </c>
      <c r="H2161" t="s">
        <v>9537</v>
      </c>
      <c r="I2161" t="s">
        <v>6343</v>
      </c>
      <c r="J2161" t="s">
        <v>7753</v>
      </c>
      <c r="K2161" t="s">
        <v>9044</v>
      </c>
    </row>
    <row r="2162" spans="1:11" x14ac:dyDescent="0.3">
      <c r="A2162" t="s">
        <v>9531</v>
      </c>
      <c r="B2162" t="s">
        <v>1367</v>
      </c>
      <c r="C2162" t="s">
        <v>6330</v>
      </c>
      <c r="D2162" t="s">
        <v>5484</v>
      </c>
      <c r="E2162" t="s">
        <v>5524</v>
      </c>
      <c r="F2162" t="s">
        <v>5483</v>
      </c>
      <c r="G2162">
        <v>1</v>
      </c>
      <c r="H2162" t="s">
        <v>9531</v>
      </c>
      <c r="I2162" t="s">
        <v>6343</v>
      </c>
      <c r="J2162" t="s">
        <v>7753</v>
      </c>
      <c r="K2162" t="s">
        <v>9042</v>
      </c>
    </row>
    <row r="2163" spans="1:11" x14ac:dyDescent="0.3">
      <c r="A2163" t="s">
        <v>9561</v>
      </c>
      <c r="B2163" t="s">
        <v>1558</v>
      </c>
      <c r="C2163" t="s">
        <v>6330</v>
      </c>
      <c r="D2163" t="s">
        <v>5484</v>
      </c>
      <c r="E2163" t="s">
        <v>5551</v>
      </c>
      <c r="G2163">
        <v>1</v>
      </c>
      <c r="H2163" t="s">
        <v>9561</v>
      </c>
      <c r="I2163" t="s">
        <v>6343</v>
      </c>
      <c r="J2163" t="s">
        <v>7753</v>
      </c>
      <c r="K2163" t="s">
        <v>9054</v>
      </c>
    </row>
    <row r="2164" spans="1:11" x14ac:dyDescent="0.3">
      <c r="A2164" t="s">
        <v>9571</v>
      </c>
      <c r="B2164" t="s">
        <v>4813</v>
      </c>
      <c r="C2164" t="s">
        <v>6330</v>
      </c>
      <c r="D2164" t="s">
        <v>5484</v>
      </c>
      <c r="E2164" t="s">
        <v>6215</v>
      </c>
      <c r="G2164">
        <v>1</v>
      </c>
      <c r="H2164" t="s">
        <v>9571</v>
      </c>
      <c r="I2164" t="s">
        <v>6343</v>
      </c>
      <c r="J2164" t="s">
        <v>7753</v>
      </c>
      <c r="K2164" t="s">
        <v>9064</v>
      </c>
    </row>
    <row r="2165" spans="1:11" x14ac:dyDescent="0.3">
      <c r="A2165" t="s">
        <v>9573</v>
      </c>
      <c r="B2165" t="s">
        <v>3094</v>
      </c>
      <c r="C2165" t="s">
        <v>6330</v>
      </c>
      <c r="D2165" t="s">
        <v>5484</v>
      </c>
      <c r="E2165" t="s">
        <v>5543</v>
      </c>
      <c r="G2165">
        <v>1</v>
      </c>
      <c r="H2165" t="s">
        <v>9573</v>
      </c>
      <c r="I2165" t="s">
        <v>6343</v>
      </c>
      <c r="J2165" t="s">
        <v>7753</v>
      </c>
      <c r="K2165" t="s">
        <v>9066</v>
      </c>
    </row>
    <row r="2166" spans="1:11" x14ac:dyDescent="0.3">
      <c r="A2166" t="s">
        <v>9579</v>
      </c>
      <c r="B2166" t="s">
        <v>1167</v>
      </c>
      <c r="C2166" t="s">
        <v>6330</v>
      </c>
      <c r="D2166" t="s">
        <v>5484</v>
      </c>
      <c r="E2166" t="s">
        <v>5545</v>
      </c>
      <c r="G2166">
        <v>1</v>
      </c>
      <c r="H2166" t="s">
        <v>9579</v>
      </c>
      <c r="I2166" t="s">
        <v>6343</v>
      </c>
      <c r="J2166" t="s">
        <v>7753</v>
      </c>
      <c r="K2166" t="s">
        <v>9070</v>
      </c>
    </row>
    <row r="2167" spans="1:11" x14ac:dyDescent="0.3">
      <c r="A2167" t="s">
        <v>7290</v>
      </c>
      <c r="B2167" t="s">
        <v>2087</v>
      </c>
      <c r="C2167" t="s">
        <v>5616</v>
      </c>
      <c r="D2167" t="s">
        <v>5484</v>
      </c>
      <c r="E2167" t="s">
        <v>5545</v>
      </c>
      <c r="G2167">
        <v>1</v>
      </c>
      <c r="H2167" t="s">
        <v>7290</v>
      </c>
      <c r="I2167" t="s">
        <v>6336</v>
      </c>
      <c r="J2167" t="s">
        <v>6715</v>
      </c>
      <c r="K2167" t="s">
        <v>7190</v>
      </c>
    </row>
    <row r="2168" spans="1:11" x14ac:dyDescent="0.3">
      <c r="A2168" t="s">
        <v>7290</v>
      </c>
      <c r="B2168" t="s">
        <v>1916</v>
      </c>
      <c r="C2168" t="s">
        <v>5616</v>
      </c>
      <c r="D2168" t="s">
        <v>5484</v>
      </c>
      <c r="E2168" t="s">
        <v>5545</v>
      </c>
      <c r="G2168">
        <v>1</v>
      </c>
      <c r="H2168" t="s">
        <v>7290</v>
      </c>
      <c r="I2168" t="s">
        <v>6336</v>
      </c>
      <c r="J2168" t="s">
        <v>6715</v>
      </c>
      <c r="K2168" t="s">
        <v>7190</v>
      </c>
    </row>
    <row r="2169" spans="1:11" x14ac:dyDescent="0.3">
      <c r="A2169" t="s">
        <v>9577</v>
      </c>
      <c r="B2169" t="s">
        <v>573</v>
      </c>
      <c r="C2169" t="s">
        <v>6330</v>
      </c>
      <c r="D2169" t="s">
        <v>5484</v>
      </c>
      <c r="E2169" t="s">
        <v>5545</v>
      </c>
      <c r="F2169" t="s">
        <v>5506</v>
      </c>
      <c r="G2169">
        <v>1</v>
      </c>
      <c r="H2169" t="s">
        <v>9577</v>
      </c>
      <c r="I2169" t="s">
        <v>6343</v>
      </c>
      <c r="J2169" t="s">
        <v>7753</v>
      </c>
      <c r="K2169" t="s">
        <v>9070</v>
      </c>
    </row>
    <row r="2170" spans="1:11" x14ac:dyDescent="0.3">
      <c r="A2170" t="s">
        <v>7287</v>
      </c>
      <c r="B2170" t="s">
        <v>582</v>
      </c>
      <c r="C2170" t="s">
        <v>5616</v>
      </c>
      <c r="D2170" t="s">
        <v>5484</v>
      </c>
      <c r="E2170" t="s">
        <v>5545</v>
      </c>
      <c r="F2170" t="s">
        <v>5506</v>
      </c>
      <c r="G2170">
        <v>1</v>
      </c>
      <c r="H2170" t="s">
        <v>7287</v>
      </c>
      <c r="I2170" t="s">
        <v>6336</v>
      </c>
      <c r="J2170" t="s">
        <v>6715</v>
      </c>
      <c r="K2170" t="s">
        <v>7190</v>
      </c>
    </row>
    <row r="2171" spans="1:11" x14ac:dyDescent="0.3">
      <c r="A2171" t="s">
        <v>9583</v>
      </c>
      <c r="B2171" t="s">
        <v>2852</v>
      </c>
      <c r="C2171" t="s">
        <v>6330</v>
      </c>
      <c r="D2171" t="s">
        <v>5484</v>
      </c>
      <c r="E2171" t="s">
        <v>5547</v>
      </c>
      <c r="F2171" t="s">
        <v>5815</v>
      </c>
      <c r="G2171">
        <v>1</v>
      </c>
      <c r="H2171" t="s">
        <v>9583</v>
      </c>
      <c r="I2171" t="s">
        <v>6343</v>
      </c>
      <c r="J2171" t="s">
        <v>7753</v>
      </c>
      <c r="K2171" t="s">
        <v>9072</v>
      </c>
    </row>
    <row r="2172" spans="1:11" x14ac:dyDescent="0.3">
      <c r="A2172" t="s">
        <v>9587</v>
      </c>
      <c r="B2172" t="s">
        <v>3334</v>
      </c>
      <c r="C2172" t="s">
        <v>6330</v>
      </c>
      <c r="D2172" t="s">
        <v>5484</v>
      </c>
      <c r="E2172" t="s">
        <v>5547</v>
      </c>
      <c r="F2172" t="s">
        <v>5619</v>
      </c>
      <c r="G2172">
        <v>1</v>
      </c>
      <c r="H2172" t="s">
        <v>9587</v>
      </c>
      <c r="I2172" t="s">
        <v>6343</v>
      </c>
      <c r="J2172" t="s">
        <v>7753</v>
      </c>
      <c r="K2172" t="s">
        <v>9072</v>
      </c>
    </row>
    <row r="2173" spans="1:11" x14ac:dyDescent="0.3">
      <c r="A2173" t="s">
        <v>9587</v>
      </c>
      <c r="B2173" t="s">
        <v>4126</v>
      </c>
      <c r="C2173" t="s">
        <v>6330</v>
      </c>
      <c r="D2173" t="s">
        <v>5484</v>
      </c>
      <c r="E2173" t="s">
        <v>5547</v>
      </c>
      <c r="F2173" t="s">
        <v>5619</v>
      </c>
      <c r="G2173">
        <v>1</v>
      </c>
      <c r="H2173" t="s">
        <v>9587</v>
      </c>
      <c r="I2173" t="s">
        <v>6343</v>
      </c>
      <c r="J2173" t="s">
        <v>7753</v>
      </c>
      <c r="K2173" t="s">
        <v>9072</v>
      </c>
    </row>
    <row r="2174" spans="1:11" x14ac:dyDescent="0.3">
      <c r="A2174" t="s">
        <v>9589</v>
      </c>
      <c r="B2174" t="s">
        <v>520</v>
      </c>
      <c r="C2174" t="s">
        <v>6330</v>
      </c>
      <c r="D2174" t="s">
        <v>5484</v>
      </c>
      <c r="E2174" t="s">
        <v>5547</v>
      </c>
      <c r="F2174" t="s">
        <v>6214</v>
      </c>
      <c r="G2174">
        <v>1</v>
      </c>
      <c r="H2174" t="s">
        <v>9589</v>
      </c>
      <c r="I2174" t="s">
        <v>6343</v>
      </c>
      <c r="J2174" t="s">
        <v>7753</v>
      </c>
      <c r="K2174" t="s">
        <v>9072</v>
      </c>
    </row>
    <row r="2175" spans="1:11" x14ac:dyDescent="0.3">
      <c r="A2175" t="s">
        <v>9585</v>
      </c>
      <c r="B2175" t="s">
        <v>1982</v>
      </c>
      <c r="C2175" t="s">
        <v>6330</v>
      </c>
      <c r="D2175" t="s">
        <v>5484</v>
      </c>
      <c r="E2175" t="s">
        <v>5547</v>
      </c>
      <c r="F2175" t="s">
        <v>5485</v>
      </c>
      <c r="G2175">
        <v>1</v>
      </c>
      <c r="H2175" t="s">
        <v>9585</v>
      </c>
      <c r="I2175" t="s">
        <v>6343</v>
      </c>
      <c r="J2175" t="s">
        <v>7753</v>
      </c>
      <c r="K2175" t="s">
        <v>9072</v>
      </c>
    </row>
    <row r="2176" spans="1:11" x14ac:dyDescent="0.3">
      <c r="A2176" t="s">
        <v>9597</v>
      </c>
      <c r="B2176" t="s">
        <v>2839</v>
      </c>
      <c r="C2176" t="s">
        <v>6330</v>
      </c>
      <c r="D2176" t="s">
        <v>5484</v>
      </c>
      <c r="E2176" t="s">
        <v>5547</v>
      </c>
      <c r="F2176" t="s">
        <v>6170</v>
      </c>
      <c r="G2176">
        <v>1</v>
      </c>
      <c r="H2176" t="s">
        <v>9597</v>
      </c>
      <c r="I2176" t="s">
        <v>6343</v>
      </c>
      <c r="J2176" t="s">
        <v>7753</v>
      </c>
      <c r="K2176" t="s">
        <v>9072</v>
      </c>
    </row>
    <row r="2177" spans="1:11" x14ac:dyDescent="0.3">
      <c r="A2177" t="s">
        <v>9599</v>
      </c>
      <c r="B2177" t="s">
        <v>2458</v>
      </c>
      <c r="C2177" t="s">
        <v>6330</v>
      </c>
      <c r="D2177" t="s">
        <v>5484</v>
      </c>
      <c r="E2177" t="s">
        <v>5547</v>
      </c>
      <c r="F2177" t="s">
        <v>5690</v>
      </c>
      <c r="G2177">
        <v>1</v>
      </c>
      <c r="H2177" t="s">
        <v>9599</v>
      </c>
      <c r="I2177" t="s">
        <v>6343</v>
      </c>
      <c r="J2177" t="s">
        <v>7753</v>
      </c>
      <c r="K2177" t="s">
        <v>9072</v>
      </c>
    </row>
    <row r="2178" spans="1:11" x14ac:dyDescent="0.3">
      <c r="A2178" t="s">
        <v>9601</v>
      </c>
      <c r="B2178" t="s">
        <v>374</v>
      </c>
      <c r="C2178" t="s">
        <v>6330</v>
      </c>
      <c r="D2178" t="s">
        <v>5484</v>
      </c>
      <c r="E2178" t="s">
        <v>5547</v>
      </c>
      <c r="F2178" t="s">
        <v>5617</v>
      </c>
      <c r="G2178">
        <v>1</v>
      </c>
      <c r="H2178" t="s">
        <v>9601</v>
      </c>
      <c r="I2178" t="s">
        <v>6343</v>
      </c>
      <c r="J2178" t="s">
        <v>7753</v>
      </c>
      <c r="K2178" t="s">
        <v>9072</v>
      </c>
    </row>
    <row r="2179" spans="1:11" x14ac:dyDescent="0.3">
      <c r="A2179" t="s">
        <v>9601</v>
      </c>
      <c r="B2179" t="s">
        <v>3666</v>
      </c>
      <c r="C2179" t="s">
        <v>6330</v>
      </c>
      <c r="D2179" t="s">
        <v>5484</v>
      </c>
      <c r="E2179" t="s">
        <v>5547</v>
      </c>
      <c r="F2179" t="s">
        <v>5617</v>
      </c>
      <c r="G2179">
        <v>1</v>
      </c>
      <c r="H2179" t="s">
        <v>9601</v>
      </c>
      <c r="I2179" t="s">
        <v>6343</v>
      </c>
      <c r="J2179" t="s">
        <v>7753</v>
      </c>
      <c r="K2179" t="s">
        <v>9072</v>
      </c>
    </row>
    <row r="2180" spans="1:11" x14ac:dyDescent="0.3">
      <c r="A2180" t="s">
        <v>9599</v>
      </c>
      <c r="B2180" t="s">
        <v>3865</v>
      </c>
      <c r="C2180" t="s">
        <v>6330</v>
      </c>
      <c r="D2180" t="s">
        <v>5484</v>
      </c>
      <c r="E2180" t="s">
        <v>5547</v>
      </c>
      <c r="F2180" t="s">
        <v>5690</v>
      </c>
      <c r="G2180">
        <v>1</v>
      </c>
      <c r="H2180" t="s">
        <v>9599</v>
      </c>
      <c r="I2180" t="s">
        <v>6343</v>
      </c>
      <c r="J2180" t="s">
        <v>7753</v>
      </c>
      <c r="K2180" t="s">
        <v>9072</v>
      </c>
    </row>
    <row r="2181" spans="1:11" x14ac:dyDescent="0.3">
      <c r="A2181" t="s">
        <v>9599</v>
      </c>
      <c r="B2181" t="s">
        <v>3875</v>
      </c>
      <c r="C2181" t="s">
        <v>6330</v>
      </c>
      <c r="D2181" t="s">
        <v>5484</v>
      </c>
      <c r="E2181" t="s">
        <v>5547</v>
      </c>
      <c r="F2181" t="s">
        <v>5690</v>
      </c>
      <c r="G2181">
        <v>1</v>
      </c>
      <c r="H2181" t="s">
        <v>9599</v>
      </c>
      <c r="I2181" t="s">
        <v>6343</v>
      </c>
      <c r="J2181" t="s">
        <v>7753</v>
      </c>
      <c r="K2181" t="s">
        <v>9072</v>
      </c>
    </row>
    <row r="2182" spans="1:11" x14ac:dyDescent="0.3">
      <c r="A2182" t="s">
        <v>9605</v>
      </c>
      <c r="B2182" t="s">
        <v>1575</v>
      </c>
      <c r="C2182" t="s">
        <v>6330</v>
      </c>
      <c r="D2182" t="s">
        <v>5484</v>
      </c>
      <c r="E2182" t="s">
        <v>5547</v>
      </c>
      <c r="F2182" t="s">
        <v>5621</v>
      </c>
      <c r="G2182">
        <v>1</v>
      </c>
      <c r="H2182" t="s">
        <v>9605</v>
      </c>
      <c r="I2182" t="s">
        <v>6343</v>
      </c>
      <c r="J2182" t="s">
        <v>7753</v>
      </c>
      <c r="K2182" t="s">
        <v>9072</v>
      </c>
    </row>
    <row r="2183" spans="1:11" x14ac:dyDescent="0.3">
      <c r="A2183" t="s">
        <v>9607</v>
      </c>
      <c r="B2183" t="s">
        <v>1880</v>
      </c>
      <c r="C2183" t="s">
        <v>6330</v>
      </c>
      <c r="D2183" t="s">
        <v>5484</v>
      </c>
      <c r="E2183" t="s">
        <v>5547</v>
      </c>
      <c r="F2183" t="s">
        <v>5956</v>
      </c>
      <c r="G2183">
        <v>1</v>
      </c>
      <c r="H2183" t="s">
        <v>9607</v>
      </c>
      <c r="I2183" t="s">
        <v>6343</v>
      </c>
      <c r="J2183" t="s">
        <v>7753</v>
      </c>
      <c r="K2183" t="s">
        <v>9072</v>
      </c>
    </row>
    <row r="2184" spans="1:11" x14ac:dyDescent="0.3">
      <c r="A2184" t="s">
        <v>9607</v>
      </c>
      <c r="B2184" t="s">
        <v>138</v>
      </c>
      <c r="C2184" t="s">
        <v>6330</v>
      </c>
      <c r="D2184" t="s">
        <v>5484</v>
      </c>
      <c r="E2184" t="s">
        <v>5547</v>
      </c>
      <c r="F2184" t="s">
        <v>5956</v>
      </c>
      <c r="G2184">
        <v>1</v>
      </c>
      <c r="H2184" t="s">
        <v>9607</v>
      </c>
      <c r="I2184" t="s">
        <v>6343</v>
      </c>
      <c r="J2184" t="s">
        <v>7753</v>
      </c>
      <c r="K2184" t="s">
        <v>9072</v>
      </c>
    </row>
    <row r="2185" spans="1:11" x14ac:dyDescent="0.3">
      <c r="A2185" t="s">
        <v>9607</v>
      </c>
      <c r="B2185" t="s">
        <v>3398</v>
      </c>
      <c r="C2185" t="s">
        <v>6330</v>
      </c>
      <c r="D2185" t="s">
        <v>5484</v>
      </c>
      <c r="E2185" t="s">
        <v>5547</v>
      </c>
      <c r="F2185" t="s">
        <v>5956</v>
      </c>
      <c r="G2185">
        <v>1</v>
      </c>
      <c r="H2185" t="s">
        <v>9607</v>
      </c>
      <c r="I2185" t="s">
        <v>6343</v>
      </c>
      <c r="J2185" t="s">
        <v>7753</v>
      </c>
      <c r="K2185" t="s">
        <v>9072</v>
      </c>
    </row>
    <row r="2186" spans="1:11" x14ac:dyDescent="0.3">
      <c r="A2186" t="s">
        <v>9613</v>
      </c>
      <c r="B2186" t="s">
        <v>2828</v>
      </c>
      <c r="C2186" t="s">
        <v>6330</v>
      </c>
      <c r="D2186" t="s">
        <v>5484</v>
      </c>
      <c r="E2186" t="s">
        <v>5547</v>
      </c>
      <c r="F2186" t="s">
        <v>5697</v>
      </c>
      <c r="G2186">
        <v>1</v>
      </c>
      <c r="H2186" t="s">
        <v>9613</v>
      </c>
      <c r="I2186" t="s">
        <v>6343</v>
      </c>
      <c r="J2186" t="s">
        <v>7753</v>
      </c>
      <c r="K2186" t="s">
        <v>9072</v>
      </c>
    </row>
    <row r="2187" spans="1:11" x14ac:dyDescent="0.3">
      <c r="A2187" t="s">
        <v>9613</v>
      </c>
      <c r="B2187" t="s">
        <v>4151</v>
      </c>
      <c r="C2187" t="s">
        <v>6330</v>
      </c>
      <c r="D2187" t="s">
        <v>5484</v>
      </c>
      <c r="E2187" t="s">
        <v>5547</v>
      </c>
      <c r="F2187" t="s">
        <v>5697</v>
      </c>
      <c r="G2187">
        <v>1</v>
      </c>
      <c r="H2187" t="s">
        <v>9613</v>
      </c>
      <c r="I2187" t="s">
        <v>6343</v>
      </c>
      <c r="J2187" t="s">
        <v>7753</v>
      </c>
      <c r="K2187" t="s">
        <v>9072</v>
      </c>
    </row>
    <row r="2188" spans="1:11" x14ac:dyDescent="0.3">
      <c r="A2188" t="s">
        <v>9611</v>
      </c>
      <c r="B2188" t="s">
        <v>512</v>
      </c>
      <c r="C2188" t="s">
        <v>6330</v>
      </c>
      <c r="D2188" t="s">
        <v>5484</v>
      </c>
      <c r="E2188" t="s">
        <v>5547</v>
      </c>
      <c r="F2188" t="s">
        <v>5946</v>
      </c>
      <c r="G2188">
        <v>1</v>
      </c>
      <c r="H2188" t="s">
        <v>9611</v>
      </c>
      <c r="I2188" t="s">
        <v>6343</v>
      </c>
      <c r="J2188" t="s">
        <v>7753</v>
      </c>
      <c r="K2188" t="s">
        <v>9072</v>
      </c>
    </row>
    <row r="2189" spans="1:11" x14ac:dyDescent="0.3">
      <c r="A2189" t="s">
        <v>9591</v>
      </c>
      <c r="B2189" t="s">
        <v>1577</v>
      </c>
      <c r="C2189" t="s">
        <v>6330</v>
      </c>
      <c r="D2189" t="s">
        <v>5484</v>
      </c>
      <c r="E2189" t="s">
        <v>5547</v>
      </c>
      <c r="F2189" t="s">
        <v>5551</v>
      </c>
      <c r="G2189">
        <v>1</v>
      </c>
      <c r="H2189" t="s">
        <v>9591</v>
      </c>
      <c r="I2189" t="s">
        <v>6343</v>
      </c>
      <c r="J2189" t="s">
        <v>7753</v>
      </c>
      <c r="K2189" t="s">
        <v>9072</v>
      </c>
    </row>
    <row r="2190" spans="1:11" x14ac:dyDescent="0.3">
      <c r="A2190" t="s">
        <v>9593</v>
      </c>
      <c r="B2190" t="s">
        <v>1654</v>
      </c>
      <c r="C2190" t="s">
        <v>6330</v>
      </c>
      <c r="D2190" t="s">
        <v>5484</v>
      </c>
      <c r="E2190" t="s">
        <v>5547</v>
      </c>
      <c r="F2190" t="s">
        <v>5588</v>
      </c>
      <c r="G2190">
        <v>1</v>
      </c>
      <c r="H2190" t="s">
        <v>9593</v>
      </c>
      <c r="I2190" t="s">
        <v>6343</v>
      </c>
      <c r="J2190" t="s">
        <v>7753</v>
      </c>
      <c r="K2190" t="s">
        <v>9072</v>
      </c>
    </row>
    <row r="2191" spans="1:11" x14ac:dyDescent="0.3">
      <c r="A2191" t="s">
        <v>9593</v>
      </c>
      <c r="B2191" t="s">
        <v>4814</v>
      </c>
      <c r="C2191" t="s">
        <v>6330</v>
      </c>
      <c r="D2191" t="s">
        <v>5484</v>
      </c>
      <c r="E2191" t="s">
        <v>5547</v>
      </c>
      <c r="F2191" t="s">
        <v>5588</v>
      </c>
      <c r="G2191">
        <v>1</v>
      </c>
      <c r="H2191" t="s">
        <v>9593</v>
      </c>
      <c r="I2191" t="s">
        <v>6343</v>
      </c>
      <c r="J2191" t="s">
        <v>7753</v>
      </c>
      <c r="K2191" t="s">
        <v>9072</v>
      </c>
    </row>
    <row r="2192" spans="1:11" x14ac:dyDescent="0.3">
      <c r="A2192" t="s">
        <v>9595</v>
      </c>
      <c r="B2192" t="s">
        <v>1547</v>
      </c>
      <c r="C2192" t="s">
        <v>6330</v>
      </c>
      <c r="D2192" t="s">
        <v>5484</v>
      </c>
      <c r="E2192" t="s">
        <v>5547</v>
      </c>
      <c r="F2192" t="s">
        <v>5820</v>
      </c>
      <c r="G2192">
        <v>1</v>
      </c>
      <c r="H2192" t="s">
        <v>9595</v>
      </c>
      <c r="I2192" t="s">
        <v>6343</v>
      </c>
      <c r="J2192" t="s">
        <v>7753</v>
      </c>
      <c r="K2192" t="s">
        <v>9072</v>
      </c>
    </row>
    <row r="2193" spans="1:11" x14ac:dyDescent="0.3">
      <c r="A2193" t="s">
        <v>9603</v>
      </c>
      <c r="B2193" t="s">
        <v>4815</v>
      </c>
      <c r="C2193" t="s">
        <v>6330</v>
      </c>
      <c r="D2193" t="s">
        <v>5484</v>
      </c>
      <c r="E2193" t="s">
        <v>5547</v>
      </c>
      <c r="F2193" t="s">
        <v>5954</v>
      </c>
      <c r="G2193">
        <v>1</v>
      </c>
      <c r="H2193" t="s">
        <v>9603</v>
      </c>
      <c r="I2193" t="s">
        <v>6343</v>
      </c>
      <c r="J2193" t="s">
        <v>7753</v>
      </c>
      <c r="K2193" t="s">
        <v>9072</v>
      </c>
    </row>
    <row r="2194" spans="1:11" x14ac:dyDescent="0.3">
      <c r="A2194" t="s">
        <v>9609</v>
      </c>
      <c r="B2194" t="s">
        <v>4816</v>
      </c>
      <c r="C2194" t="s">
        <v>6330</v>
      </c>
      <c r="D2194" t="s">
        <v>5484</v>
      </c>
      <c r="E2194" t="s">
        <v>5547</v>
      </c>
      <c r="F2194" t="s">
        <v>5607</v>
      </c>
      <c r="G2194">
        <v>1</v>
      </c>
      <c r="H2194" t="s">
        <v>9609</v>
      </c>
      <c r="I2194" t="s">
        <v>6343</v>
      </c>
      <c r="J2194" t="s">
        <v>7753</v>
      </c>
      <c r="K2194" t="s">
        <v>9072</v>
      </c>
    </row>
    <row r="2195" spans="1:11" x14ac:dyDescent="0.3">
      <c r="A2195" t="s">
        <v>9613</v>
      </c>
      <c r="B2195" t="s">
        <v>1171</v>
      </c>
      <c r="C2195" t="s">
        <v>6330</v>
      </c>
      <c r="D2195" t="s">
        <v>5484</v>
      </c>
      <c r="E2195" t="s">
        <v>5547</v>
      </c>
      <c r="F2195" t="s">
        <v>5697</v>
      </c>
      <c r="G2195">
        <v>1</v>
      </c>
      <c r="H2195" t="s">
        <v>9613</v>
      </c>
      <c r="I2195" t="s">
        <v>6343</v>
      </c>
      <c r="J2195" t="s">
        <v>7753</v>
      </c>
      <c r="K2195" t="s">
        <v>9072</v>
      </c>
    </row>
    <row r="2196" spans="1:11" x14ac:dyDescent="0.3">
      <c r="A2196" t="s">
        <v>7587</v>
      </c>
      <c r="B2196" t="s">
        <v>3207</v>
      </c>
      <c r="C2196" t="s">
        <v>7</v>
      </c>
      <c r="D2196" t="s">
        <v>5484</v>
      </c>
      <c r="E2196" t="s">
        <v>6281</v>
      </c>
      <c r="G2196">
        <v>1</v>
      </c>
      <c r="H2196" t="s">
        <v>7587</v>
      </c>
      <c r="I2196" t="s">
        <v>6337</v>
      </c>
      <c r="J2196" t="s">
        <v>6790</v>
      </c>
      <c r="K2196" t="s">
        <v>7394</v>
      </c>
    </row>
    <row r="2197" spans="1:11" x14ac:dyDescent="0.3">
      <c r="A2197" t="s">
        <v>9581</v>
      </c>
      <c r="B2197" t="s">
        <v>3837</v>
      </c>
      <c r="C2197" t="s">
        <v>6330</v>
      </c>
      <c r="D2197" t="s">
        <v>5484</v>
      </c>
      <c r="E2197" t="s">
        <v>5547</v>
      </c>
      <c r="F2197" t="s">
        <v>6217</v>
      </c>
      <c r="G2197">
        <v>1</v>
      </c>
      <c r="H2197" t="s">
        <v>9581</v>
      </c>
      <c r="I2197" t="s">
        <v>6343</v>
      </c>
      <c r="J2197" t="s">
        <v>7753</v>
      </c>
      <c r="K2197" t="s">
        <v>9072</v>
      </c>
    </row>
    <row r="2198" spans="1:11" x14ac:dyDescent="0.3">
      <c r="A2198" t="s">
        <v>9605</v>
      </c>
      <c r="B2198" t="s">
        <v>2483</v>
      </c>
      <c r="C2198" t="s">
        <v>6330</v>
      </c>
      <c r="D2198" t="s">
        <v>5484</v>
      </c>
      <c r="E2198" t="s">
        <v>5547</v>
      </c>
      <c r="F2198" t="s">
        <v>5621</v>
      </c>
      <c r="G2198">
        <v>1</v>
      </c>
      <c r="H2198" t="s">
        <v>9605</v>
      </c>
      <c r="I2198" t="s">
        <v>6343</v>
      </c>
      <c r="J2198" t="s">
        <v>7753</v>
      </c>
      <c r="K2198" t="s">
        <v>9072</v>
      </c>
    </row>
    <row r="2199" spans="1:11" x14ac:dyDescent="0.3">
      <c r="A2199" t="s">
        <v>9615</v>
      </c>
      <c r="B2199" t="s">
        <v>2005</v>
      </c>
      <c r="C2199" t="s">
        <v>6330</v>
      </c>
      <c r="D2199" t="s">
        <v>5484</v>
      </c>
      <c r="E2199" t="s">
        <v>5554</v>
      </c>
      <c r="G2199">
        <v>1</v>
      </c>
      <c r="H2199" t="s">
        <v>9615</v>
      </c>
      <c r="I2199" t="s">
        <v>6343</v>
      </c>
      <c r="J2199" t="s">
        <v>7753</v>
      </c>
      <c r="K2199" t="s">
        <v>9074</v>
      </c>
    </row>
    <row r="2200" spans="1:11" x14ac:dyDescent="0.3">
      <c r="A2200" t="s">
        <v>9631</v>
      </c>
      <c r="B2200" t="s">
        <v>1172</v>
      </c>
      <c r="C2200" t="s">
        <v>6330</v>
      </c>
      <c r="D2200" t="s">
        <v>5484</v>
      </c>
      <c r="E2200" t="s">
        <v>5623</v>
      </c>
      <c r="F2200" t="s">
        <v>5689</v>
      </c>
      <c r="G2200">
        <v>1</v>
      </c>
      <c r="H2200" t="s">
        <v>9631</v>
      </c>
      <c r="I2200" t="s">
        <v>6343</v>
      </c>
      <c r="J2200" t="s">
        <v>7753</v>
      </c>
      <c r="K2200" t="s">
        <v>9078</v>
      </c>
    </row>
    <row r="2201" spans="1:11" x14ac:dyDescent="0.3">
      <c r="A2201" t="s">
        <v>9633</v>
      </c>
      <c r="B2201" t="s">
        <v>1951</v>
      </c>
      <c r="C2201" t="s">
        <v>6330</v>
      </c>
      <c r="D2201" t="s">
        <v>5484</v>
      </c>
      <c r="E2201" t="s">
        <v>5623</v>
      </c>
      <c r="F2201" t="s">
        <v>6161</v>
      </c>
      <c r="G2201">
        <v>1</v>
      </c>
      <c r="H2201" t="s">
        <v>9633</v>
      </c>
      <c r="I2201" t="s">
        <v>6343</v>
      </c>
      <c r="J2201" t="s">
        <v>7753</v>
      </c>
      <c r="K2201" t="s">
        <v>9078</v>
      </c>
    </row>
    <row r="2202" spans="1:11" x14ac:dyDescent="0.3">
      <c r="A2202" t="s">
        <v>9633</v>
      </c>
      <c r="B2202" t="s">
        <v>4817</v>
      </c>
      <c r="C2202" t="s">
        <v>6330</v>
      </c>
      <c r="D2202" t="s">
        <v>5484</v>
      </c>
      <c r="E2202" t="s">
        <v>5623</v>
      </c>
      <c r="F2202" t="s">
        <v>6161</v>
      </c>
      <c r="G2202">
        <v>1</v>
      </c>
      <c r="H2202" t="s">
        <v>9633</v>
      </c>
      <c r="I2202" t="s">
        <v>6343</v>
      </c>
      <c r="J2202" t="s">
        <v>7753</v>
      </c>
      <c r="K2202" t="s">
        <v>9078</v>
      </c>
    </row>
    <row r="2203" spans="1:11" x14ac:dyDescent="0.3">
      <c r="A2203" t="s">
        <v>9623</v>
      </c>
      <c r="B2203" t="s">
        <v>87</v>
      </c>
      <c r="C2203" t="s">
        <v>6330</v>
      </c>
      <c r="D2203" t="s">
        <v>5484</v>
      </c>
      <c r="E2203" t="s">
        <v>5483</v>
      </c>
      <c r="F2203" t="s">
        <v>5820</v>
      </c>
      <c r="G2203">
        <v>1</v>
      </c>
      <c r="H2203" t="s">
        <v>9623</v>
      </c>
      <c r="I2203" t="s">
        <v>6343</v>
      </c>
      <c r="J2203" t="s">
        <v>7753</v>
      </c>
      <c r="K2203" t="s">
        <v>9076</v>
      </c>
    </row>
    <row r="2204" spans="1:11" x14ac:dyDescent="0.3">
      <c r="A2204" t="s">
        <v>9631</v>
      </c>
      <c r="B2204" t="s">
        <v>3107</v>
      </c>
      <c r="C2204" t="s">
        <v>6330</v>
      </c>
      <c r="D2204" t="s">
        <v>5484</v>
      </c>
      <c r="E2204" t="s">
        <v>5623</v>
      </c>
      <c r="F2204" t="s">
        <v>5689</v>
      </c>
      <c r="G2204">
        <v>1</v>
      </c>
      <c r="H2204" t="s">
        <v>9631</v>
      </c>
      <c r="I2204" t="s">
        <v>6343</v>
      </c>
      <c r="J2204" t="s">
        <v>7753</v>
      </c>
      <c r="K2204" t="s">
        <v>9078</v>
      </c>
    </row>
    <row r="2205" spans="1:11" x14ac:dyDescent="0.3">
      <c r="A2205" t="s">
        <v>9633</v>
      </c>
      <c r="B2205" t="s">
        <v>2942</v>
      </c>
      <c r="C2205" t="s">
        <v>6330</v>
      </c>
      <c r="D2205" t="s">
        <v>5484</v>
      </c>
      <c r="E2205" t="s">
        <v>5623</v>
      </c>
      <c r="F2205" t="s">
        <v>6161</v>
      </c>
      <c r="G2205">
        <v>1</v>
      </c>
      <c r="H2205" t="s">
        <v>9633</v>
      </c>
      <c r="I2205" t="s">
        <v>6343</v>
      </c>
      <c r="J2205" t="s">
        <v>7753</v>
      </c>
      <c r="K2205" t="s">
        <v>9078</v>
      </c>
    </row>
    <row r="2206" spans="1:11" x14ac:dyDescent="0.3">
      <c r="A2206" t="s">
        <v>9637</v>
      </c>
      <c r="B2206" t="s">
        <v>53</v>
      </c>
      <c r="C2206" t="s">
        <v>6330</v>
      </c>
      <c r="D2206" t="s">
        <v>5484</v>
      </c>
      <c r="E2206" t="s">
        <v>6099</v>
      </c>
      <c r="G2206">
        <v>1</v>
      </c>
      <c r="H2206" t="s">
        <v>9637</v>
      </c>
      <c r="I2206" t="s">
        <v>6343</v>
      </c>
      <c r="J2206" t="s">
        <v>7753</v>
      </c>
      <c r="K2206" t="s">
        <v>9080</v>
      </c>
    </row>
    <row r="2207" spans="1:11" x14ac:dyDescent="0.3">
      <c r="A2207" t="s">
        <v>9637</v>
      </c>
      <c r="B2207" t="s">
        <v>4818</v>
      </c>
      <c r="C2207" t="s">
        <v>6330</v>
      </c>
      <c r="D2207" t="s">
        <v>5484</v>
      </c>
      <c r="E2207" t="s">
        <v>6099</v>
      </c>
      <c r="G2207">
        <v>1</v>
      </c>
      <c r="H2207" t="s">
        <v>9637</v>
      </c>
      <c r="I2207" t="s">
        <v>6343</v>
      </c>
      <c r="J2207" t="s">
        <v>7753</v>
      </c>
      <c r="K2207" t="s">
        <v>9080</v>
      </c>
    </row>
    <row r="2208" spans="1:11" x14ac:dyDescent="0.3">
      <c r="A2208" t="s">
        <v>9637</v>
      </c>
      <c r="B2208" t="s">
        <v>4819</v>
      </c>
      <c r="C2208" t="s">
        <v>6330</v>
      </c>
      <c r="D2208" t="s">
        <v>5484</v>
      </c>
      <c r="E2208" t="s">
        <v>6099</v>
      </c>
      <c r="G2208">
        <v>1</v>
      </c>
      <c r="H2208" t="s">
        <v>9637</v>
      </c>
      <c r="I2208" t="s">
        <v>6343</v>
      </c>
      <c r="J2208" t="s">
        <v>7753</v>
      </c>
      <c r="K2208" t="s">
        <v>9080</v>
      </c>
    </row>
    <row r="2209" spans="1:11" x14ac:dyDescent="0.3">
      <c r="A2209" t="s">
        <v>9637</v>
      </c>
      <c r="B2209" t="s">
        <v>2759</v>
      </c>
      <c r="C2209" t="s">
        <v>6330</v>
      </c>
      <c r="D2209" t="s">
        <v>5484</v>
      </c>
      <c r="E2209" t="s">
        <v>6099</v>
      </c>
      <c r="G2209">
        <v>1</v>
      </c>
      <c r="H2209" t="s">
        <v>9637</v>
      </c>
      <c r="I2209" t="s">
        <v>6343</v>
      </c>
      <c r="J2209" t="s">
        <v>7753</v>
      </c>
      <c r="K2209" t="s">
        <v>9080</v>
      </c>
    </row>
    <row r="2210" spans="1:11" x14ac:dyDescent="0.3">
      <c r="A2210" t="s">
        <v>9635</v>
      </c>
      <c r="B2210" t="s">
        <v>631</v>
      </c>
      <c r="C2210" t="s">
        <v>6330</v>
      </c>
      <c r="D2210" t="s">
        <v>5484</v>
      </c>
      <c r="E2210" t="s">
        <v>6099</v>
      </c>
      <c r="F2210" t="s">
        <v>5516</v>
      </c>
      <c r="G2210">
        <v>1</v>
      </c>
      <c r="H2210" t="s">
        <v>9635</v>
      </c>
      <c r="I2210" t="s">
        <v>6343</v>
      </c>
      <c r="J2210" t="s">
        <v>7753</v>
      </c>
      <c r="K2210" t="s">
        <v>9080</v>
      </c>
    </row>
    <row r="2211" spans="1:11" x14ac:dyDescent="0.3">
      <c r="A2211" t="s">
        <v>9635</v>
      </c>
      <c r="B2211" t="s">
        <v>3217</v>
      </c>
      <c r="C2211" t="s">
        <v>6330</v>
      </c>
      <c r="D2211" t="s">
        <v>5484</v>
      </c>
      <c r="E2211" t="s">
        <v>6099</v>
      </c>
      <c r="F2211" t="s">
        <v>5516</v>
      </c>
      <c r="G2211">
        <v>1</v>
      </c>
      <c r="H2211" t="s">
        <v>9635</v>
      </c>
      <c r="I2211" t="s">
        <v>6343</v>
      </c>
      <c r="J2211" t="s">
        <v>7753</v>
      </c>
      <c r="K2211" t="s">
        <v>9080</v>
      </c>
    </row>
    <row r="2212" spans="1:11" x14ac:dyDescent="0.3">
      <c r="A2212" t="s">
        <v>9663</v>
      </c>
      <c r="B2212" t="s">
        <v>36</v>
      </c>
      <c r="C2212" t="s">
        <v>6330</v>
      </c>
      <c r="D2212" t="s">
        <v>5484</v>
      </c>
      <c r="E2212" t="s">
        <v>5588</v>
      </c>
      <c r="G2212">
        <v>1</v>
      </c>
      <c r="H2212" t="s">
        <v>9663</v>
      </c>
      <c r="I2212" t="s">
        <v>6343</v>
      </c>
      <c r="J2212" t="s">
        <v>7753</v>
      </c>
      <c r="K2212" t="s">
        <v>9082</v>
      </c>
    </row>
    <row r="2213" spans="1:11" x14ac:dyDescent="0.3">
      <c r="A2213" t="s">
        <v>9663</v>
      </c>
      <c r="B2213" t="s">
        <v>4820</v>
      </c>
      <c r="C2213" t="s">
        <v>6330</v>
      </c>
      <c r="D2213" t="s">
        <v>5484</v>
      </c>
      <c r="E2213" t="s">
        <v>5588</v>
      </c>
      <c r="G2213">
        <v>1</v>
      </c>
      <c r="H2213" t="s">
        <v>9663</v>
      </c>
      <c r="I2213" t="s">
        <v>6343</v>
      </c>
      <c r="J2213" t="s">
        <v>7753</v>
      </c>
      <c r="K2213" t="s">
        <v>9082</v>
      </c>
    </row>
    <row r="2214" spans="1:11" x14ac:dyDescent="0.3">
      <c r="A2214" t="s">
        <v>7302</v>
      </c>
      <c r="B2214" t="s">
        <v>1145</v>
      </c>
      <c r="C2214" t="s">
        <v>5616</v>
      </c>
      <c r="D2214" t="s">
        <v>5484</v>
      </c>
      <c r="E2214" t="s">
        <v>5588</v>
      </c>
      <c r="G2214">
        <v>1</v>
      </c>
      <c r="H2214" t="s">
        <v>7302</v>
      </c>
      <c r="I2214" t="s">
        <v>6336</v>
      </c>
      <c r="J2214" t="s">
        <v>6715</v>
      </c>
      <c r="K2214" t="s">
        <v>7196</v>
      </c>
    </row>
    <row r="2215" spans="1:11" x14ac:dyDescent="0.3">
      <c r="A2215" t="s">
        <v>9647</v>
      </c>
      <c r="B2215" t="s">
        <v>3858</v>
      </c>
      <c r="C2215" t="s">
        <v>6330</v>
      </c>
      <c r="D2215" t="s">
        <v>5484</v>
      </c>
      <c r="E2215" t="s">
        <v>5588</v>
      </c>
      <c r="F2215" t="s">
        <v>5655</v>
      </c>
      <c r="G2215">
        <v>1</v>
      </c>
      <c r="H2215" t="s">
        <v>9647</v>
      </c>
      <c r="I2215" t="s">
        <v>6343</v>
      </c>
      <c r="J2215" t="s">
        <v>7753</v>
      </c>
      <c r="K2215" t="s">
        <v>9082</v>
      </c>
    </row>
    <row r="2216" spans="1:11" x14ac:dyDescent="0.3">
      <c r="A2216" t="s">
        <v>9639</v>
      </c>
      <c r="B2216" t="s">
        <v>2916</v>
      </c>
      <c r="C2216" t="s">
        <v>6330</v>
      </c>
      <c r="D2216" t="s">
        <v>5484</v>
      </c>
      <c r="E2216" t="s">
        <v>5588</v>
      </c>
      <c r="F2216" t="s">
        <v>6197</v>
      </c>
      <c r="G2216">
        <v>1</v>
      </c>
      <c r="H2216" t="s">
        <v>9639</v>
      </c>
      <c r="I2216" t="s">
        <v>6343</v>
      </c>
      <c r="J2216" t="s">
        <v>7753</v>
      </c>
      <c r="K2216" t="s">
        <v>9082</v>
      </c>
    </row>
    <row r="2217" spans="1:11" x14ac:dyDescent="0.3">
      <c r="A2217" t="s">
        <v>9655</v>
      </c>
      <c r="B2217" t="s">
        <v>4821</v>
      </c>
      <c r="C2217" t="s">
        <v>6330</v>
      </c>
      <c r="D2217" t="s">
        <v>5484</v>
      </c>
      <c r="E2217" t="s">
        <v>5588</v>
      </c>
      <c r="F2217" t="s">
        <v>5722</v>
      </c>
      <c r="G2217">
        <v>1</v>
      </c>
      <c r="H2217" t="s">
        <v>9655</v>
      </c>
      <c r="I2217" t="s">
        <v>6343</v>
      </c>
      <c r="J2217" t="s">
        <v>7753</v>
      </c>
      <c r="K2217" t="s">
        <v>9082</v>
      </c>
    </row>
    <row r="2218" spans="1:11" x14ac:dyDescent="0.3">
      <c r="A2218" t="s">
        <v>9655</v>
      </c>
      <c r="B2218" t="s">
        <v>4822</v>
      </c>
      <c r="C2218" t="s">
        <v>6330</v>
      </c>
      <c r="D2218" t="s">
        <v>5484</v>
      </c>
      <c r="E2218" t="s">
        <v>5588</v>
      </c>
      <c r="F2218" t="s">
        <v>5722</v>
      </c>
      <c r="G2218">
        <v>1</v>
      </c>
      <c r="H2218" t="s">
        <v>9655</v>
      </c>
      <c r="I2218" t="s">
        <v>6343</v>
      </c>
      <c r="J2218" t="s">
        <v>7753</v>
      </c>
      <c r="K2218" t="s">
        <v>9082</v>
      </c>
    </row>
    <row r="2219" spans="1:11" x14ac:dyDescent="0.3">
      <c r="A2219" t="s">
        <v>9655</v>
      </c>
      <c r="B2219" t="s">
        <v>4823</v>
      </c>
      <c r="C2219" t="s">
        <v>6330</v>
      </c>
      <c r="D2219" t="s">
        <v>5484</v>
      </c>
      <c r="E2219" t="s">
        <v>5588</v>
      </c>
      <c r="F2219" t="s">
        <v>5722</v>
      </c>
      <c r="G2219">
        <v>1</v>
      </c>
      <c r="H2219" t="s">
        <v>9655</v>
      </c>
      <c r="I2219" t="s">
        <v>6343</v>
      </c>
      <c r="J2219" t="s">
        <v>7753</v>
      </c>
      <c r="K2219" t="s">
        <v>9082</v>
      </c>
    </row>
    <row r="2220" spans="1:11" x14ac:dyDescent="0.3">
      <c r="A2220" t="s">
        <v>9661</v>
      </c>
      <c r="B2220" t="s">
        <v>3285</v>
      </c>
      <c r="C2220" t="s">
        <v>6330</v>
      </c>
      <c r="D2220" t="s">
        <v>5484</v>
      </c>
      <c r="E2220" t="s">
        <v>5588</v>
      </c>
      <c r="F2220" t="s">
        <v>5634</v>
      </c>
      <c r="G2220">
        <v>1</v>
      </c>
      <c r="H2220" t="s">
        <v>9661</v>
      </c>
      <c r="I2220" t="s">
        <v>6343</v>
      </c>
      <c r="J2220" t="s">
        <v>7753</v>
      </c>
      <c r="K2220" t="s">
        <v>9082</v>
      </c>
    </row>
    <row r="2221" spans="1:11" x14ac:dyDescent="0.3">
      <c r="A2221" t="s">
        <v>9645</v>
      </c>
      <c r="B2221" t="s">
        <v>1908</v>
      </c>
      <c r="C2221" t="s">
        <v>6330</v>
      </c>
      <c r="D2221" t="s">
        <v>5484</v>
      </c>
      <c r="E2221" t="s">
        <v>5588</v>
      </c>
      <c r="F2221" t="s">
        <v>6172</v>
      </c>
      <c r="G2221">
        <v>1</v>
      </c>
      <c r="H2221" t="s">
        <v>9645</v>
      </c>
      <c r="I2221" t="s">
        <v>6343</v>
      </c>
      <c r="J2221" t="s">
        <v>7753</v>
      </c>
      <c r="K2221" t="s">
        <v>9082</v>
      </c>
    </row>
    <row r="2222" spans="1:11" x14ac:dyDescent="0.3">
      <c r="A2222" t="s">
        <v>9651</v>
      </c>
      <c r="B2222" t="s">
        <v>979</v>
      </c>
      <c r="C2222" t="s">
        <v>6330</v>
      </c>
      <c r="D2222" t="s">
        <v>5484</v>
      </c>
      <c r="E2222" t="s">
        <v>5588</v>
      </c>
      <c r="F2222" t="s">
        <v>5619</v>
      </c>
      <c r="G2222">
        <v>1</v>
      </c>
      <c r="H2222" t="s">
        <v>9651</v>
      </c>
      <c r="I2222" t="s">
        <v>6343</v>
      </c>
      <c r="J2222" t="s">
        <v>7753</v>
      </c>
      <c r="K2222" t="s">
        <v>9082</v>
      </c>
    </row>
    <row r="2223" spans="1:11" x14ac:dyDescent="0.3">
      <c r="A2223" t="s">
        <v>9641</v>
      </c>
      <c r="B2223" t="s">
        <v>3515</v>
      </c>
      <c r="C2223" t="s">
        <v>6330</v>
      </c>
      <c r="D2223" t="s">
        <v>5484</v>
      </c>
      <c r="E2223" t="s">
        <v>5588</v>
      </c>
      <c r="F2223" t="s">
        <v>6218</v>
      </c>
      <c r="G2223">
        <v>1</v>
      </c>
      <c r="H2223" t="s">
        <v>9641</v>
      </c>
      <c r="I2223" t="s">
        <v>6343</v>
      </c>
      <c r="J2223" t="s">
        <v>7753</v>
      </c>
      <c r="K2223" t="s">
        <v>9082</v>
      </c>
    </row>
    <row r="2224" spans="1:11" x14ac:dyDescent="0.3">
      <c r="A2224" t="s">
        <v>9655</v>
      </c>
      <c r="B2224" t="s">
        <v>4253</v>
      </c>
      <c r="C2224" t="s">
        <v>6330</v>
      </c>
      <c r="D2224" t="s">
        <v>5484</v>
      </c>
      <c r="E2224" t="s">
        <v>5588</v>
      </c>
      <c r="F2224" t="s">
        <v>5722</v>
      </c>
      <c r="G2224">
        <v>1</v>
      </c>
      <c r="H2224" t="s">
        <v>9655</v>
      </c>
      <c r="I2224" t="s">
        <v>6343</v>
      </c>
      <c r="J2224" t="s">
        <v>7753</v>
      </c>
      <c r="K2224" t="s">
        <v>9082</v>
      </c>
    </row>
    <row r="2225" spans="1:11" x14ac:dyDescent="0.3">
      <c r="A2225" t="s">
        <v>9657</v>
      </c>
      <c r="B2225" t="s">
        <v>405</v>
      </c>
      <c r="C2225" t="s">
        <v>6330</v>
      </c>
      <c r="D2225" t="s">
        <v>5484</v>
      </c>
      <c r="E2225" t="s">
        <v>5588</v>
      </c>
      <c r="F2225" t="s">
        <v>5692</v>
      </c>
      <c r="G2225">
        <v>1</v>
      </c>
      <c r="H2225" t="s">
        <v>9657</v>
      </c>
      <c r="I2225" t="s">
        <v>6343</v>
      </c>
      <c r="J2225" t="s">
        <v>7753</v>
      </c>
      <c r="K2225" t="s">
        <v>9082</v>
      </c>
    </row>
    <row r="2226" spans="1:11" x14ac:dyDescent="0.3">
      <c r="A2226" t="s">
        <v>9653</v>
      </c>
      <c r="B2226" t="s">
        <v>84</v>
      </c>
      <c r="C2226" t="s">
        <v>6330</v>
      </c>
      <c r="D2226" t="s">
        <v>5484</v>
      </c>
      <c r="E2226" t="s">
        <v>5588</v>
      </c>
      <c r="F2226" t="s">
        <v>5547</v>
      </c>
      <c r="G2226">
        <v>1</v>
      </c>
      <c r="H2226" t="s">
        <v>9653</v>
      </c>
      <c r="I2226" t="s">
        <v>6343</v>
      </c>
      <c r="J2226" t="s">
        <v>7753</v>
      </c>
      <c r="K2226" t="s">
        <v>9082</v>
      </c>
    </row>
    <row r="2227" spans="1:11" x14ac:dyDescent="0.3">
      <c r="A2227" t="s">
        <v>9657</v>
      </c>
      <c r="B2227" t="s">
        <v>3114</v>
      </c>
      <c r="C2227" t="s">
        <v>6330</v>
      </c>
      <c r="D2227" t="s">
        <v>5484</v>
      </c>
      <c r="E2227" t="s">
        <v>5588</v>
      </c>
      <c r="F2227" t="s">
        <v>5692</v>
      </c>
      <c r="G2227">
        <v>1</v>
      </c>
      <c r="H2227" t="s">
        <v>9657</v>
      </c>
      <c r="I2227" t="s">
        <v>6343</v>
      </c>
      <c r="J2227" t="s">
        <v>7753</v>
      </c>
      <c r="K2227" t="s">
        <v>9082</v>
      </c>
    </row>
    <row r="2228" spans="1:11" x14ac:dyDescent="0.3">
      <c r="A2228" t="s">
        <v>9657</v>
      </c>
      <c r="B2228" t="s">
        <v>3309</v>
      </c>
      <c r="C2228" t="s">
        <v>6330</v>
      </c>
      <c r="D2228" t="s">
        <v>5484</v>
      </c>
      <c r="E2228" t="s">
        <v>5588</v>
      </c>
      <c r="F2228" t="s">
        <v>5692</v>
      </c>
      <c r="G2228">
        <v>1</v>
      </c>
      <c r="H2228" t="s">
        <v>9657</v>
      </c>
      <c r="I2228" t="s">
        <v>6343</v>
      </c>
      <c r="J2228" t="s">
        <v>7753</v>
      </c>
      <c r="K2228" t="s">
        <v>9082</v>
      </c>
    </row>
    <row r="2229" spans="1:11" x14ac:dyDescent="0.3">
      <c r="A2229" t="s">
        <v>9663</v>
      </c>
      <c r="B2229" t="s">
        <v>3101</v>
      </c>
      <c r="C2229" t="s">
        <v>6330</v>
      </c>
      <c r="D2229" t="s">
        <v>5484</v>
      </c>
      <c r="E2229" t="s">
        <v>5588</v>
      </c>
      <c r="G2229">
        <v>1</v>
      </c>
      <c r="H2229" t="s">
        <v>9663</v>
      </c>
      <c r="I2229" t="s">
        <v>6343</v>
      </c>
      <c r="J2229" t="s">
        <v>7753</v>
      </c>
      <c r="K2229" t="s">
        <v>9082</v>
      </c>
    </row>
    <row r="2230" spans="1:11" x14ac:dyDescent="0.3">
      <c r="A2230" t="s">
        <v>9665</v>
      </c>
      <c r="B2230" t="s">
        <v>3366</v>
      </c>
      <c r="C2230" t="s">
        <v>6330</v>
      </c>
      <c r="D2230" t="s">
        <v>5484</v>
      </c>
      <c r="E2230" t="s">
        <v>6219</v>
      </c>
      <c r="G2230">
        <v>1</v>
      </c>
      <c r="H2230" t="s">
        <v>9665</v>
      </c>
      <c r="I2230" t="s">
        <v>6343</v>
      </c>
      <c r="J2230" t="s">
        <v>7753</v>
      </c>
      <c r="K2230" t="s">
        <v>9084</v>
      </c>
    </row>
    <row r="2231" spans="1:11" x14ac:dyDescent="0.3">
      <c r="A2231" t="s">
        <v>9669</v>
      </c>
      <c r="B2231" t="s">
        <v>209</v>
      </c>
      <c r="C2231" t="s">
        <v>6330</v>
      </c>
      <c r="D2231" t="s">
        <v>5484</v>
      </c>
      <c r="E2231" t="s">
        <v>5820</v>
      </c>
      <c r="G2231">
        <v>1</v>
      </c>
      <c r="H2231" t="s">
        <v>9669</v>
      </c>
      <c r="I2231" t="s">
        <v>6343</v>
      </c>
      <c r="J2231" t="s">
        <v>7753</v>
      </c>
      <c r="K2231" t="s">
        <v>9086</v>
      </c>
    </row>
    <row r="2232" spans="1:11" x14ac:dyDescent="0.3">
      <c r="A2232" t="s">
        <v>9667</v>
      </c>
      <c r="B2232" t="s">
        <v>333</v>
      </c>
      <c r="C2232" t="s">
        <v>6330</v>
      </c>
      <c r="D2232" t="s">
        <v>5484</v>
      </c>
      <c r="E2232" t="s">
        <v>5820</v>
      </c>
      <c r="F2232" t="s">
        <v>5960</v>
      </c>
      <c r="G2232">
        <v>1</v>
      </c>
      <c r="H2232" t="s">
        <v>9667</v>
      </c>
      <c r="I2232" t="s">
        <v>6343</v>
      </c>
      <c r="J2232" t="s">
        <v>7753</v>
      </c>
      <c r="K2232" t="s">
        <v>9086</v>
      </c>
    </row>
    <row r="2233" spans="1:11" x14ac:dyDescent="0.3">
      <c r="A2233" t="s">
        <v>9667</v>
      </c>
      <c r="B2233" t="s">
        <v>4824</v>
      </c>
      <c r="C2233" t="s">
        <v>6330</v>
      </c>
      <c r="D2233" t="s">
        <v>5484</v>
      </c>
      <c r="E2233" t="s">
        <v>5820</v>
      </c>
      <c r="F2233" t="s">
        <v>5960</v>
      </c>
      <c r="G2233">
        <v>1</v>
      </c>
      <c r="H2233" t="s">
        <v>9667</v>
      </c>
      <c r="I2233" t="s">
        <v>6343</v>
      </c>
      <c r="J2233" t="s">
        <v>7753</v>
      </c>
      <c r="K2233" t="s">
        <v>9086</v>
      </c>
    </row>
    <row r="2234" spans="1:11" x14ac:dyDescent="0.3">
      <c r="A2234" t="s">
        <v>9667</v>
      </c>
      <c r="B2234" t="s">
        <v>4825</v>
      </c>
      <c r="C2234" t="s">
        <v>6330</v>
      </c>
      <c r="D2234" t="s">
        <v>5484</v>
      </c>
      <c r="E2234" t="s">
        <v>5820</v>
      </c>
      <c r="F2234" t="s">
        <v>5960</v>
      </c>
      <c r="G2234">
        <v>1</v>
      </c>
      <c r="H2234" t="s">
        <v>9667</v>
      </c>
      <c r="I2234" t="s">
        <v>6343</v>
      </c>
      <c r="J2234" t="s">
        <v>7753</v>
      </c>
      <c r="K2234" t="s">
        <v>9086</v>
      </c>
    </row>
    <row r="2235" spans="1:11" x14ac:dyDescent="0.3">
      <c r="A2235" t="s">
        <v>9671</v>
      </c>
      <c r="B2235" t="s">
        <v>1445</v>
      </c>
      <c r="C2235" t="s">
        <v>6330</v>
      </c>
      <c r="D2235" t="s">
        <v>5484</v>
      </c>
      <c r="E2235" t="s">
        <v>6161</v>
      </c>
      <c r="G2235">
        <v>1</v>
      </c>
      <c r="H2235" t="s">
        <v>9671</v>
      </c>
      <c r="I2235" t="s">
        <v>6343</v>
      </c>
      <c r="J2235" t="s">
        <v>7753</v>
      </c>
      <c r="K2235" t="s">
        <v>9088</v>
      </c>
    </row>
    <row r="2236" spans="1:11" x14ac:dyDescent="0.3">
      <c r="A2236" t="s">
        <v>9673</v>
      </c>
      <c r="B2236" t="s">
        <v>1366</v>
      </c>
      <c r="C2236" t="s">
        <v>6330</v>
      </c>
      <c r="D2236" t="s">
        <v>5484</v>
      </c>
      <c r="E2236" t="s">
        <v>5950</v>
      </c>
      <c r="F2236" t="s">
        <v>5483</v>
      </c>
      <c r="G2236">
        <v>1</v>
      </c>
      <c r="H2236" t="s">
        <v>9673</v>
      </c>
      <c r="I2236" t="s">
        <v>6343</v>
      </c>
      <c r="J2236" t="s">
        <v>7753</v>
      </c>
      <c r="K2236" t="s">
        <v>9090</v>
      </c>
    </row>
    <row r="2237" spans="1:11" x14ac:dyDescent="0.3">
      <c r="A2237" t="s">
        <v>9673</v>
      </c>
      <c r="B2237" t="s">
        <v>4826</v>
      </c>
      <c r="C2237" t="s">
        <v>6330</v>
      </c>
      <c r="D2237" t="s">
        <v>5484</v>
      </c>
      <c r="E2237" t="s">
        <v>5950</v>
      </c>
      <c r="F2237" t="s">
        <v>5483</v>
      </c>
      <c r="G2237">
        <v>1</v>
      </c>
      <c r="H2237" t="s">
        <v>9673</v>
      </c>
      <c r="I2237" t="s">
        <v>6343</v>
      </c>
      <c r="J2237" t="s">
        <v>7753</v>
      </c>
      <c r="K2237" t="s">
        <v>9090</v>
      </c>
    </row>
    <row r="2238" spans="1:11" x14ac:dyDescent="0.3">
      <c r="A2238" t="s">
        <v>9679</v>
      </c>
      <c r="B2238" t="s">
        <v>4827</v>
      </c>
      <c r="C2238" t="s">
        <v>6330</v>
      </c>
      <c r="D2238" t="s">
        <v>5484</v>
      </c>
      <c r="E2238" t="s">
        <v>6162</v>
      </c>
      <c r="G2238">
        <v>1</v>
      </c>
      <c r="H2238" t="s">
        <v>9679</v>
      </c>
      <c r="I2238" t="s">
        <v>6343</v>
      </c>
      <c r="J2238" t="s">
        <v>7753</v>
      </c>
      <c r="K2238" t="s">
        <v>9092</v>
      </c>
    </row>
    <row r="2239" spans="1:11" x14ac:dyDescent="0.3">
      <c r="A2239" t="s">
        <v>9677</v>
      </c>
      <c r="B2239" t="s">
        <v>3839</v>
      </c>
      <c r="C2239" t="s">
        <v>6330</v>
      </c>
      <c r="D2239" t="s">
        <v>5484</v>
      </c>
      <c r="E2239" t="s">
        <v>6162</v>
      </c>
      <c r="F2239" t="s">
        <v>6220</v>
      </c>
      <c r="G2239">
        <v>1</v>
      </c>
      <c r="H2239" t="s">
        <v>9677</v>
      </c>
      <c r="I2239" t="s">
        <v>6343</v>
      </c>
      <c r="J2239" t="s">
        <v>7753</v>
      </c>
      <c r="K2239" t="s">
        <v>9092</v>
      </c>
    </row>
    <row r="2240" spans="1:11" x14ac:dyDescent="0.3">
      <c r="A2240" t="s">
        <v>9681</v>
      </c>
      <c r="B2240" t="s">
        <v>598</v>
      </c>
      <c r="C2240" t="s">
        <v>6330</v>
      </c>
      <c r="D2240" t="s">
        <v>5484</v>
      </c>
      <c r="E2240" t="s">
        <v>5713</v>
      </c>
      <c r="G2240">
        <v>1</v>
      </c>
      <c r="H2240" t="s">
        <v>9681</v>
      </c>
      <c r="I2240" t="s">
        <v>6343</v>
      </c>
      <c r="J2240" t="s">
        <v>7753</v>
      </c>
      <c r="K2240" t="s">
        <v>9096</v>
      </c>
    </row>
    <row r="2241" spans="1:11" x14ac:dyDescent="0.3">
      <c r="A2241" t="s">
        <v>9685</v>
      </c>
      <c r="B2241" t="s">
        <v>1179</v>
      </c>
      <c r="C2241" t="s">
        <v>6330</v>
      </c>
      <c r="D2241" t="s">
        <v>5484</v>
      </c>
      <c r="E2241" t="s">
        <v>5612</v>
      </c>
      <c r="G2241">
        <v>1</v>
      </c>
      <c r="H2241" t="s">
        <v>9685</v>
      </c>
      <c r="I2241" t="s">
        <v>6343</v>
      </c>
      <c r="J2241" t="s">
        <v>7753</v>
      </c>
      <c r="K2241" t="s">
        <v>9100</v>
      </c>
    </row>
    <row r="2242" spans="1:11" x14ac:dyDescent="0.3">
      <c r="A2242" t="s">
        <v>7308</v>
      </c>
      <c r="B2242" t="s">
        <v>2079</v>
      </c>
      <c r="C2242" t="s">
        <v>5616</v>
      </c>
      <c r="D2242" t="s">
        <v>5484</v>
      </c>
      <c r="E2242" t="s">
        <v>5612</v>
      </c>
      <c r="G2242">
        <v>1</v>
      </c>
      <c r="H2242" t="s">
        <v>7308</v>
      </c>
      <c r="I2242" t="s">
        <v>6336</v>
      </c>
      <c r="J2242" t="s">
        <v>6715</v>
      </c>
      <c r="K2242" t="s">
        <v>7199</v>
      </c>
    </row>
    <row r="2243" spans="1:11" x14ac:dyDescent="0.3">
      <c r="A2243" t="s">
        <v>7308</v>
      </c>
      <c r="B2243" t="s">
        <v>546</v>
      </c>
      <c r="C2243" t="s">
        <v>5616</v>
      </c>
      <c r="D2243" t="s">
        <v>5484</v>
      </c>
      <c r="E2243" t="s">
        <v>5612</v>
      </c>
      <c r="G2243">
        <v>1</v>
      </c>
      <c r="H2243" t="s">
        <v>7308</v>
      </c>
      <c r="I2243" t="s">
        <v>6336</v>
      </c>
      <c r="J2243" t="s">
        <v>6715</v>
      </c>
      <c r="K2243" t="s">
        <v>7199</v>
      </c>
    </row>
    <row r="2244" spans="1:11" x14ac:dyDescent="0.3">
      <c r="A2244" t="s">
        <v>9683</v>
      </c>
      <c r="B2244" t="s">
        <v>1384</v>
      </c>
      <c r="C2244" t="s">
        <v>6330</v>
      </c>
      <c r="D2244" t="s">
        <v>5484</v>
      </c>
      <c r="E2244" t="s">
        <v>5612</v>
      </c>
      <c r="F2244" t="s">
        <v>5483</v>
      </c>
      <c r="G2244">
        <v>1</v>
      </c>
      <c r="H2244" t="s">
        <v>9683</v>
      </c>
      <c r="I2244" t="s">
        <v>6343</v>
      </c>
      <c r="J2244" t="s">
        <v>7753</v>
      </c>
      <c r="K2244" t="s">
        <v>9100</v>
      </c>
    </row>
    <row r="2245" spans="1:11" x14ac:dyDescent="0.3">
      <c r="A2245" t="s">
        <v>9686</v>
      </c>
      <c r="B2245" t="s">
        <v>1826</v>
      </c>
      <c r="C2245" t="s">
        <v>6330</v>
      </c>
      <c r="D2245" t="s">
        <v>5484</v>
      </c>
      <c r="E2245" t="s">
        <v>6015</v>
      </c>
      <c r="G2245">
        <v>1</v>
      </c>
      <c r="H2245" t="s">
        <v>9686</v>
      </c>
      <c r="I2245" t="s">
        <v>6343</v>
      </c>
      <c r="J2245" t="s">
        <v>7753</v>
      </c>
      <c r="K2245" t="s">
        <v>9102</v>
      </c>
    </row>
    <row r="2246" spans="1:11" x14ac:dyDescent="0.3">
      <c r="A2246" t="s">
        <v>9427</v>
      </c>
      <c r="B2246" t="s">
        <v>1838</v>
      </c>
      <c r="C2246" t="s">
        <v>6330</v>
      </c>
      <c r="D2246" t="s">
        <v>5484</v>
      </c>
      <c r="E2246" t="s">
        <v>5678</v>
      </c>
      <c r="F2246" t="s">
        <v>6173</v>
      </c>
      <c r="G2246">
        <v>1</v>
      </c>
      <c r="H2246" t="s">
        <v>9427</v>
      </c>
      <c r="I2246" t="s">
        <v>6343</v>
      </c>
      <c r="J2246" t="s">
        <v>7753</v>
      </c>
      <c r="K2246" t="s">
        <v>9000</v>
      </c>
    </row>
    <row r="2247" spans="1:11" x14ac:dyDescent="0.3">
      <c r="A2247" t="s">
        <v>9427</v>
      </c>
      <c r="B2247" t="s">
        <v>4828</v>
      </c>
      <c r="C2247" t="s">
        <v>6330</v>
      </c>
      <c r="D2247" t="s">
        <v>5484</v>
      </c>
      <c r="E2247" t="s">
        <v>5678</v>
      </c>
      <c r="F2247" t="s">
        <v>6173</v>
      </c>
      <c r="G2247">
        <v>1</v>
      </c>
      <c r="H2247" t="s">
        <v>9427</v>
      </c>
      <c r="I2247" t="s">
        <v>6343</v>
      </c>
      <c r="J2247" t="s">
        <v>7753</v>
      </c>
      <c r="K2247" t="s">
        <v>9000</v>
      </c>
    </row>
    <row r="2248" spans="1:11" x14ac:dyDescent="0.3">
      <c r="A2248" t="s">
        <v>9429</v>
      </c>
      <c r="B2248" t="s">
        <v>376</v>
      </c>
      <c r="C2248" t="s">
        <v>6330</v>
      </c>
      <c r="D2248" t="s">
        <v>5484</v>
      </c>
      <c r="E2248" t="s">
        <v>5678</v>
      </c>
      <c r="F2248" t="s">
        <v>5718</v>
      </c>
      <c r="G2248">
        <v>1</v>
      </c>
      <c r="H2248" t="s">
        <v>9429</v>
      </c>
      <c r="I2248" t="s">
        <v>6343</v>
      </c>
      <c r="J2248" t="s">
        <v>7753</v>
      </c>
      <c r="K2248" t="s">
        <v>9000</v>
      </c>
    </row>
    <row r="2249" spans="1:11" x14ac:dyDescent="0.3">
      <c r="A2249" t="s">
        <v>9431</v>
      </c>
      <c r="B2249" t="s">
        <v>192</v>
      </c>
      <c r="C2249" t="s">
        <v>6330</v>
      </c>
      <c r="D2249" t="s">
        <v>5484</v>
      </c>
      <c r="E2249" t="s">
        <v>5678</v>
      </c>
      <c r="F2249" t="s">
        <v>6103</v>
      </c>
      <c r="G2249">
        <v>1</v>
      </c>
      <c r="H2249" t="s">
        <v>9431</v>
      </c>
      <c r="I2249" t="s">
        <v>6343</v>
      </c>
      <c r="J2249" t="s">
        <v>7753</v>
      </c>
      <c r="K2249" t="s">
        <v>9000</v>
      </c>
    </row>
    <row r="2250" spans="1:11" x14ac:dyDescent="0.3">
      <c r="A2250" t="s">
        <v>9431</v>
      </c>
      <c r="B2250" t="s">
        <v>4829</v>
      </c>
      <c r="C2250" t="s">
        <v>6330</v>
      </c>
      <c r="D2250" t="s">
        <v>5484</v>
      </c>
      <c r="E2250" t="s">
        <v>5678</v>
      </c>
      <c r="F2250" t="s">
        <v>6103</v>
      </c>
      <c r="G2250">
        <v>1</v>
      </c>
      <c r="H2250" t="s">
        <v>9431</v>
      </c>
      <c r="I2250" t="s">
        <v>6343</v>
      </c>
      <c r="J2250" t="s">
        <v>7753</v>
      </c>
      <c r="K2250" t="s">
        <v>9000</v>
      </c>
    </row>
    <row r="2251" spans="1:11" x14ac:dyDescent="0.3">
      <c r="A2251" t="s">
        <v>9687</v>
      </c>
      <c r="B2251" t="s">
        <v>1473</v>
      </c>
      <c r="C2251" t="s">
        <v>6330</v>
      </c>
      <c r="D2251" t="s">
        <v>5484</v>
      </c>
      <c r="E2251" t="s">
        <v>5948</v>
      </c>
      <c r="G2251">
        <v>1</v>
      </c>
      <c r="H2251" t="s">
        <v>9687</v>
      </c>
      <c r="I2251" t="s">
        <v>6343</v>
      </c>
      <c r="J2251" t="s">
        <v>7753</v>
      </c>
      <c r="K2251" t="s">
        <v>9104</v>
      </c>
    </row>
    <row r="2252" spans="1:11" x14ac:dyDescent="0.3">
      <c r="A2252" t="s">
        <v>9688</v>
      </c>
      <c r="B2252" t="s">
        <v>168</v>
      </c>
      <c r="C2252" t="s">
        <v>6330</v>
      </c>
      <c r="D2252" t="s">
        <v>5484</v>
      </c>
      <c r="E2252" t="s">
        <v>5666</v>
      </c>
      <c r="G2252">
        <v>1</v>
      </c>
      <c r="H2252" t="s">
        <v>9688</v>
      </c>
      <c r="I2252" t="s">
        <v>6343</v>
      </c>
      <c r="J2252" t="s">
        <v>7753</v>
      </c>
      <c r="K2252" t="s">
        <v>9106</v>
      </c>
    </row>
    <row r="2253" spans="1:11" x14ac:dyDescent="0.3">
      <c r="A2253" t="s">
        <v>7314</v>
      </c>
      <c r="B2253" t="s">
        <v>2080</v>
      </c>
      <c r="C2253" t="s">
        <v>5616</v>
      </c>
      <c r="D2253" t="s">
        <v>5484</v>
      </c>
      <c r="E2253" t="s">
        <v>5666</v>
      </c>
      <c r="G2253">
        <v>1</v>
      </c>
      <c r="H2253" t="s">
        <v>7314</v>
      </c>
      <c r="I2253" t="s">
        <v>6336</v>
      </c>
      <c r="J2253" t="s">
        <v>6715</v>
      </c>
      <c r="K2253" t="s">
        <v>7202</v>
      </c>
    </row>
    <row r="2254" spans="1:11" x14ac:dyDescent="0.3">
      <c r="A2254" t="s">
        <v>7314</v>
      </c>
      <c r="B2254" t="s">
        <v>2411</v>
      </c>
      <c r="C2254" t="s">
        <v>5616</v>
      </c>
      <c r="D2254" t="s">
        <v>5484</v>
      </c>
      <c r="E2254" t="s">
        <v>5666</v>
      </c>
      <c r="G2254">
        <v>1</v>
      </c>
      <c r="H2254" t="s">
        <v>7314</v>
      </c>
      <c r="I2254" t="s">
        <v>6336</v>
      </c>
      <c r="J2254" t="s">
        <v>6715</v>
      </c>
      <c r="K2254" t="s">
        <v>7202</v>
      </c>
    </row>
    <row r="2255" spans="1:11" x14ac:dyDescent="0.3">
      <c r="A2255" t="s">
        <v>7314</v>
      </c>
      <c r="B2255" t="s">
        <v>2410</v>
      </c>
      <c r="C2255" t="s">
        <v>5616</v>
      </c>
      <c r="D2255" t="s">
        <v>5484</v>
      </c>
      <c r="E2255" t="s">
        <v>5666</v>
      </c>
      <c r="G2255">
        <v>1</v>
      </c>
      <c r="H2255" t="s">
        <v>7314</v>
      </c>
      <c r="I2255" t="s">
        <v>6336</v>
      </c>
      <c r="J2255" t="s">
        <v>6715</v>
      </c>
      <c r="K2255" t="s">
        <v>7202</v>
      </c>
    </row>
    <row r="2256" spans="1:11" x14ac:dyDescent="0.3">
      <c r="A2256" t="s">
        <v>7314</v>
      </c>
      <c r="B2256" t="s">
        <v>539</v>
      </c>
      <c r="C2256" t="s">
        <v>5616</v>
      </c>
      <c r="D2256" t="s">
        <v>5484</v>
      </c>
      <c r="E2256" t="s">
        <v>5666</v>
      </c>
      <c r="G2256">
        <v>1</v>
      </c>
      <c r="H2256" t="s">
        <v>7314</v>
      </c>
      <c r="I2256" t="s">
        <v>6336</v>
      </c>
      <c r="J2256" t="s">
        <v>6715</v>
      </c>
      <c r="K2256" t="s">
        <v>7202</v>
      </c>
    </row>
    <row r="2257" spans="1:11" x14ac:dyDescent="0.3">
      <c r="A2257" t="s">
        <v>7314</v>
      </c>
      <c r="B2257" t="s">
        <v>142</v>
      </c>
      <c r="C2257" t="s">
        <v>5616</v>
      </c>
      <c r="D2257" t="s">
        <v>5484</v>
      </c>
      <c r="E2257" t="s">
        <v>5666</v>
      </c>
      <c r="G2257">
        <v>1</v>
      </c>
      <c r="H2257" t="s">
        <v>7314</v>
      </c>
      <c r="I2257" t="s">
        <v>6336</v>
      </c>
      <c r="J2257" t="s">
        <v>6715</v>
      </c>
      <c r="K2257" t="s">
        <v>7202</v>
      </c>
    </row>
    <row r="2258" spans="1:11" x14ac:dyDescent="0.3">
      <c r="A2258" t="s">
        <v>9688</v>
      </c>
      <c r="B2258" t="s">
        <v>2195</v>
      </c>
      <c r="C2258" t="s">
        <v>6330</v>
      </c>
      <c r="D2258" t="s">
        <v>5484</v>
      </c>
      <c r="E2258" t="s">
        <v>5666</v>
      </c>
      <c r="G2258">
        <v>1</v>
      </c>
      <c r="H2258" t="s">
        <v>9688</v>
      </c>
      <c r="I2258" t="s">
        <v>6343</v>
      </c>
      <c r="J2258" t="s">
        <v>7753</v>
      </c>
      <c r="K2258" t="s">
        <v>9106</v>
      </c>
    </row>
    <row r="2259" spans="1:11" x14ac:dyDescent="0.3">
      <c r="A2259" t="s">
        <v>7311</v>
      </c>
      <c r="B2259" t="s">
        <v>156</v>
      </c>
      <c r="C2259" t="s">
        <v>5616</v>
      </c>
      <c r="D2259" t="s">
        <v>5484</v>
      </c>
      <c r="E2259" t="s">
        <v>5666</v>
      </c>
      <c r="F2259" t="s">
        <v>5952</v>
      </c>
      <c r="G2259">
        <v>1</v>
      </c>
      <c r="H2259" t="s">
        <v>7311</v>
      </c>
      <c r="I2259" t="s">
        <v>6336</v>
      </c>
      <c r="J2259" t="s">
        <v>6715</v>
      </c>
      <c r="K2259" t="s">
        <v>7202</v>
      </c>
    </row>
    <row r="2260" spans="1:11" x14ac:dyDescent="0.3">
      <c r="A2260" t="s">
        <v>7311</v>
      </c>
      <c r="B2260" t="s">
        <v>550</v>
      </c>
      <c r="C2260" t="s">
        <v>5616</v>
      </c>
      <c r="D2260" t="s">
        <v>5484</v>
      </c>
      <c r="E2260" t="s">
        <v>5666</v>
      </c>
      <c r="F2260" t="s">
        <v>5952</v>
      </c>
      <c r="G2260">
        <v>1</v>
      </c>
      <c r="H2260" t="s">
        <v>7311</v>
      </c>
      <c r="I2260" t="s">
        <v>6336</v>
      </c>
      <c r="J2260" t="s">
        <v>6715</v>
      </c>
      <c r="K2260" t="s">
        <v>7202</v>
      </c>
    </row>
    <row r="2261" spans="1:11" x14ac:dyDescent="0.3">
      <c r="A2261" t="s">
        <v>7314</v>
      </c>
      <c r="B2261" t="s">
        <v>140</v>
      </c>
      <c r="C2261" t="s">
        <v>5616</v>
      </c>
      <c r="D2261" t="s">
        <v>5484</v>
      </c>
      <c r="E2261" t="s">
        <v>5666</v>
      </c>
      <c r="G2261">
        <v>1</v>
      </c>
      <c r="H2261" t="s">
        <v>7314</v>
      </c>
      <c r="I2261" t="s">
        <v>6336</v>
      </c>
      <c r="J2261" t="s">
        <v>6715</v>
      </c>
      <c r="K2261" t="s">
        <v>7202</v>
      </c>
    </row>
    <row r="2262" spans="1:11" x14ac:dyDescent="0.3">
      <c r="A2262" t="s">
        <v>9691</v>
      </c>
      <c r="B2262" t="s">
        <v>831</v>
      </c>
      <c r="C2262" t="s">
        <v>6330</v>
      </c>
      <c r="D2262" t="s">
        <v>5484</v>
      </c>
      <c r="E2262" t="s">
        <v>5617</v>
      </c>
      <c r="G2262">
        <v>1</v>
      </c>
      <c r="H2262" t="s">
        <v>9691</v>
      </c>
      <c r="I2262" t="s">
        <v>6343</v>
      </c>
      <c r="J2262" t="s">
        <v>7753</v>
      </c>
      <c r="K2262" t="s">
        <v>9112</v>
      </c>
    </row>
    <row r="2263" spans="1:11" x14ac:dyDescent="0.3">
      <c r="A2263" t="s">
        <v>9691</v>
      </c>
      <c r="B2263" t="s">
        <v>4830</v>
      </c>
      <c r="C2263" t="s">
        <v>6330</v>
      </c>
      <c r="D2263" t="s">
        <v>5484</v>
      </c>
      <c r="E2263" t="s">
        <v>5617</v>
      </c>
      <c r="G2263">
        <v>1</v>
      </c>
      <c r="H2263" t="s">
        <v>9691</v>
      </c>
      <c r="I2263" t="s">
        <v>6343</v>
      </c>
      <c r="J2263" t="s">
        <v>7753</v>
      </c>
      <c r="K2263" t="s">
        <v>9112</v>
      </c>
    </row>
    <row r="2264" spans="1:11" x14ac:dyDescent="0.3">
      <c r="A2264" t="s">
        <v>9690</v>
      </c>
      <c r="B2264" t="s">
        <v>1660</v>
      </c>
      <c r="C2264" t="s">
        <v>6330</v>
      </c>
      <c r="D2264" t="s">
        <v>5484</v>
      </c>
      <c r="E2264" t="s">
        <v>5690</v>
      </c>
      <c r="G2264">
        <v>1</v>
      </c>
      <c r="H2264" t="s">
        <v>9690</v>
      </c>
      <c r="I2264" t="s">
        <v>6343</v>
      </c>
      <c r="J2264" t="s">
        <v>7753</v>
      </c>
      <c r="K2264" t="s">
        <v>9110</v>
      </c>
    </row>
    <row r="2265" spans="1:11" x14ac:dyDescent="0.3">
      <c r="A2265" t="s">
        <v>9692</v>
      </c>
      <c r="B2265" t="s">
        <v>3365</v>
      </c>
      <c r="C2265" t="s">
        <v>6330</v>
      </c>
      <c r="D2265" t="s">
        <v>5484</v>
      </c>
      <c r="E2265" t="s">
        <v>5829</v>
      </c>
      <c r="G2265">
        <v>1</v>
      </c>
      <c r="H2265" t="s">
        <v>9692</v>
      </c>
      <c r="I2265" t="s">
        <v>6343</v>
      </c>
      <c r="J2265" t="s">
        <v>7753</v>
      </c>
      <c r="K2265" t="s">
        <v>9114</v>
      </c>
    </row>
    <row r="2266" spans="1:11" x14ac:dyDescent="0.3">
      <c r="A2266" t="s">
        <v>7320</v>
      </c>
      <c r="B2266" t="s">
        <v>1882</v>
      </c>
      <c r="C2266" t="s">
        <v>5616</v>
      </c>
      <c r="D2266" t="s">
        <v>5484</v>
      </c>
      <c r="E2266" t="s">
        <v>6221</v>
      </c>
      <c r="G2266">
        <v>1</v>
      </c>
      <c r="H2266" t="s">
        <v>7320</v>
      </c>
      <c r="I2266" t="s">
        <v>6336</v>
      </c>
      <c r="J2266" t="s">
        <v>6715</v>
      </c>
      <c r="K2266" t="s">
        <v>7205</v>
      </c>
    </row>
    <row r="2267" spans="1:11" x14ac:dyDescent="0.3">
      <c r="A2267" t="s">
        <v>7317</v>
      </c>
      <c r="B2267" t="s">
        <v>146</v>
      </c>
      <c r="C2267" t="s">
        <v>5616</v>
      </c>
      <c r="D2267" t="s">
        <v>5484</v>
      </c>
      <c r="E2267" t="s">
        <v>6221</v>
      </c>
      <c r="F2267" t="s">
        <v>6222</v>
      </c>
      <c r="G2267">
        <v>1</v>
      </c>
      <c r="H2267" t="s">
        <v>7317</v>
      </c>
      <c r="I2267" t="s">
        <v>6336</v>
      </c>
      <c r="J2267" t="s">
        <v>6715</v>
      </c>
      <c r="K2267" t="s">
        <v>7205</v>
      </c>
    </row>
    <row r="2268" spans="1:11" x14ac:dyDescent="0.3">
      <c r="A2268" t="s">
        <v>9694</v>
      </c>
      <c r="B2268" t="s">
        <v>2463</v>
      </c>
      <c r="C2268" t="s">
        <v>6330</v>
      </c>
      <c r="D2268" t="s">
        <v>5484</v>
      </c>
      <c r="E2268" t="s">
        <v>5793</v>
      </c>
      <c r="F2268" t="s">
        <v>5590</v>
      </c>
      <c r="G2268">
        <v>1</v>
      </c>
      <c r="H2268" t="s">
        <v>9694</v>
      </c>
      <c r="I2268" t="s">
        <v>6343</v>
      </c>
      <c r="J2268" t="s">
        <v>7753</v>
      </c>
      <c r="K2268" t="s">
        <v>9118</v>
      </c>
    </row>
    <row r="2269" spans="1:11" x14ac:dyDescent="0.3">
      <c r="A2269" t="s">
        <v>9569</v>
      </c>
      <c r="B2269" t="s">
        <v>2537</v>
      </c>
      <c r="C2269" t="s">
        <v>6330</v>
      </c>
      <c r="D2269" t="s">
        <v>5484</v>
      </c>
      <c r="E2269" t="s">
        <v>5663</v>
      </c>
      <c r="G2269">
        <v>1</v>
      </c>
      <c r="H2269" t="s">
        <v>9569</v>
      </c>
      <c r="I2269" t="s">
        <v>6343</v>
      </c>
      <c r="J2269" t="s">
        <v>7753</v>
      </c>
      <c r="K2269" t="s">
        <v>9062</v>
      </c>
    </row>
    <row r="2270" spans="1:11" x14ac:dyDescent="0.3">
      <c r="A2270" t="s">
        <v>9701</v>
      </c>
      <c r="B2270" t="s">
        <v>225</v>
      </c>
      <c r="C2270" t="s">
        <v>6330</v>
      </c>
      <c r="D2270" t="s">
        <v>5484</v>
      </c>
      <c r="E2270" t="s">
        <v>5486</v>
      </c>
      <c r="G2270">
        <v>1</v>
      </c>
      <c r="H2270" t="s">
        <v>9701</v>
      </c>
      <c r="I2270" t="s">
        <v>6343</v>
      </c>
      <c r="J2270" t="s">
        <v>7753</v>
      </c>
      <c r="K2270" t="s">
        <v>9120</v>
      </c>
    </row>
    <row r="2271" spans="1:11" x14ac:dyDescent="0.3">
      <c r="A2271" t="s">
        <v>9699</v>
      </c>
      <c r="B2271" t="s">
        <v>4831</v>
      </c>
      <c r="C2271" t="s">
        <v>6330</v>
      </c>
      <c r="D2271" t="s">
        <v>5484</v>
      </c>
      <c r="E2271" t="s">
        <v>5486</v>
      </c>
      <c r="F2271" t="s">
        <v>5725</v>
      </c>
      <c r="G2271">
        <v>1</v>
      </c>
      <c r="H2271" t="s">
        <v>9699</v>
      </c>
      <c r="I2271" t="s">
        <v>6343</v>
      </c>
      <c r="J2271" t="s">
        <v>7753</v>
      </c>
      <c r="K2271" t="s">
        <v>9120</v>
      </c>
    </row>
    <row r="2272" spans="1:11" x14ac:dyDescent="0.3">
      <c r="A2272" t="s">
        <v>9699</v>
      </c>
      <c r="B2272" t="s">
        <v>4832</v>
      </c>
      <c r="C2272" t="s">
        <v>6330</v>
      </c>
      <c r="D2272" t="s">
        <v>5484</v>
      </c>
      <c r="E2272" t="s">
        <v>5486</v>
      </c>
      <c r="F2272" t="s">
        <v>5725</v>
      </c>
      <c r="G2272">
        <v>1</v>
      </c>
      <c r="H2272" t="s">
        <v>9699</v>
      </c>
      <c r="I2272" t="s">
        <v>6343</v>
      </c>
      <c r="J2272" t="s">
        <v>7753</v>
      </c>
      <c r="K2272" t="s">
        <v>9120</v>
      </c>
    </row>
    <row r="2273" spans="1:11" x14ac:dyDescent="0.3">
      <c r="A2273" t="s">
        <v>9699</v>
      </c>
      <c r="B2273" t="s">
        <v>509</v>
      </c>
      <c r="C2273" t="s">
        <v>6330</v>
      </c>
      <c r="D2273" t="s">
        <v>5484</v>
      </c>
      <c r="E2273" t="s">
        <v>5486</v>
      </c>
      <c r="F2273" t="s">
        <v>5725</v>
      </c>
      <c r="G2273">
        <v>1</v>
      </c>
      <c r="H2273" t="s">
        <v>9699</v>
      </c>
      <c r="I2273" t="s">
        <v>6343</v>
      </c>
      <c r="J2273" t="s">
        <v>7753</v>
      </c>
      <c r="K2273" t="s">
        <v>9120</v>
      </c>
    </row>
    <row r="2274" spans="1:11" x14ac:dyDescent="0.3">
      <c r="A2274" t="s">
        <v>9701</v>
      </c>
      <c r="B2274" t="s">
        <v>139</v>
      </c>
      <c r="C2274" t="s">
        <v>6330</v>
      </c>
      <c r="D2274" t="s">
        <v>5484</v>
      </c>
      <c r="E2274" t="s">
        <v>5486</v>
      </c>
      <c r="G2274">
        <v>1</v>
      </c>
      <c r="H2274" t="s">
        <v>9701</v>
      </c>
      <c r="I2274" t="s">
        <v>6343</v>
      </c>
      <c r="J2274" t="s">
        <v>7753</v>
      </c>
      <c r="K2274" t="s">
        <v>9120</v>
      </c>
    </row>
    <row r="2275" spans="1:11" x14ac:dyDescent="0.3">
      <c r="A2275" t="s">
        <v>9701</v>
      </c>
      <c r="B2275" t="s">
        <v>2414</v>
      </c>
      <c r="C2275" t="s">
        <v>6330</v>
      </c>
      <c r="D2275" t="s">
        <v>5484</v>
      </c>
      <c r="E2275" t="s">
        <v>5486</v>
      </c>
      <c r="G2275">
        <v>1</v>
      </c>
      <c r="H2275" t="s">
        <v>9701</v>
      </c>
      <c r="I2275" t="s">
        <v>6343</v>
      </c>
      <c r="J2275" t="s">
        <v>7753</v>
      </c>
      <c r="K2275" t="s">
        <v>9120</v>
      </c>
    </row>
    <row r="2276" spans="1:11" x14ac:dyDescent="0.3">
      <c r="A2276" t="s">
        <v>7332</v>
      </c>
      <c r="B2276" t="s">
        <v>2612</v>
      </c>
      <c r="C2276" t="s">
        <v>5616</v>
      </c>
      <c r="D2276" t="s">
        <v>5484</v>
      </c>
      <c r="E2276" t="s">
        <v>5486</v>
      </c>
      <c r="G2276">
        <v>1</v>
      </c>
      <c r="H2276" t="s">
        <v>7332</v>
      </c>
      <c r="I2276" t="s">
        <v>6336</v>
      </c>
      <c r="J2276" t="s">
        <v>6715</v>
      </c>
      <c r="K2276" t="s">
        <v>7208</v>
      </c>
    </row>
    <row r="2277" spans="1:11" x14ac:dyDescent="0.3">
      <c r="A2277" t="s">
        <v>7332</v>
      </c>
      <c r="B2277" t="s">
        <v>1127</v>
      </c>
      <c r="C2277" t="s">
        <v>5616</v>
      </c>
      <c r="D2277" t="s">
        <v>5484</v>
      </c>
      <c r="E2277" t="s">
        <v>5486</v>
      </c>
      <c r="G2277">
        <v>1</v>
      </c>
      <c r="H2277" t="s">
        <v>7332</v>
      </c>
      <c r="I2277" t="s">
        <v>6336</v>
      </c>
      <c r="J2277" t="s">
        <v>6715</v>
      </c>
      <c r="K2277" t="s">
        <v>7208</v>
      </c>
    </row>
    <row r="2278" spans="1:11" x14ac:dyDescent="0.3">
      <c r="A2278" t="s">
        <v>7332</v>
      </c>
      <c r="B2278" t="s">
        <v>2179</v>
      </c>
      <c r="C2278" t="s">
        <v>5616</v>
      </c>
      <c r="D2278" t="s">
        <v>5484</v>
      </c>
      <c r="E2278" t="s">
        <v>5486</v>
      </c>
      <c r="G2278">
        <v>1</v>
      </c>
      <c r="H2278" t="s">
        <v>7332</v>
      </c>
      <c r="I2278" t="s">
        <v>6336</v>
      </c>
      <c r="J2278" t="s">
        <v>6715</v>
      </c>
      <c r="K2278" t="s">
        <v>7208</v>
      </c>
    </row>
    <row r="2279" spans="1:11" x14ac:dyDescent="0.3">
      <c r="A2279" t="s">
        <v>7332</v>
      </c>
      <c r="B2279" t="s">
        <v>2279</v>
      </c>
      <c r="C2279" t="s">
        <v>5616</v>
      </c>
      <c r="D2279" t="s">
        <v>5484</v>
      </c>
      <c r="E2279" t="s">
        <v>5486</v>
      </c>
      <c r="G2279">
        <v>1</v>
      </c>
      <c r="H2279" t="s">
        <v>7332</v>
      </c>
      <c r="I2279" t="s">
        <v>6336</v>
      </c>
      <c r="J2279" t="s">
        <v>6715</v>
      </c>
      <c r="K2279" t="s">
        <v>7208</v>
      </c>
    </row>
    <row r="2280" spans="1:11" x14ac:dyDescent="0.3">
      <c r="A2280" t="s">
        <v>7332</v>
      </c>
      <c r="B2280" t="s">
        <v>2396</v>
      </c>
      <c r="C2280" t="s">
        <v>5616</v>
      </c>
      <c r="D2280" t="s">
        <v>5484</v>
      </c>
      <c r="E2280" t="s">
        <v>5486</v>
      </c>
      <c r="G2280">
        <v>1</v>
      </c>
      <c r="H2280" t="s">
        <v>7332</v>
      </c>
      <c r="I2280" t="s">
        <v>6336</v>
      </c>
      <c r="J2280" t="s">
        <v>6715</v>
      </c>
      <c r="K2280" t="s">
        <v>7208</v>
      </c>
    </row>
    <row r="2281" spans="1:11" x14ac:dyDescent="0.3">
      <c r="A2281" t="s">
        <v>7332</v>
      </c>
      <c r="B2281" t="s">
        <v>2397</v>
      </c>
      <c r="C2281" t="s">
        <v>5616</v>
      </c>
      <c r="D2281" t="s">
        <v>5484</v>
      </c>
      <c r="E2281" t="s">
        <v>5486</v>
      </c>
      <c r="G2281">
        <v>1</v>
      </c>
      <c r="H2281" t="s">
        <v>7332</v>
      </c>
      <c r="I2281" t="s">
        <v>6336</v>
      </c>
      <c r="J2281" t="s">
        <v>6715</v>
      </c>
      <c r="K2281" t="s">
        <v>7208</v>
      </c>
    </row>
    <row r="2282" spans="1:11" x14ac:dyDescent="0.3">
      <c r="A2282" t="s">
        <v>7332</v>
      </c>
      <c r="B2282" t="s">
        <v>148</v>
      </c>
      <c r="C2282" t="s">
        <v>5616</v>
      </c>
      <c r="D2282" t="s">
        <v>5484</v>
      </c>
      <c r="E2282" t="s">
        <v>5486</v>
      </c>
      <c r="G2282">
        <v>1</v>
      </c>
      <c r="H2282" t="s">
        <v>7332</v>
      </c>
      <c r="I2282" t="s">
        <v>6336</v>
      </c>
      <c r="J2282" t="s">
        <v>6715</v>
      </c>
      <c r="K2282" t="s">
        <v>7208</v>
      </c>
    </row>
    <row r="2283" spans="1:11" x14ac:dyDescent="0.3">
      <c r="A2283" t="s">
        <v>7599</v>
      </c>
      <c r="B2283" t="s">
        <v>2620</v>
      </c>
      <c r="C2283" t="s">
        <v>7</v>
      </c>
      <c r="D2283" t="s">
        <v>5484</v>
      </c>
      <c r="E2283" t="s">
        <v>5486</v>
      </c>
      <c r="G2283">
        <v>1</v>
      </c>
      <c r="H2283" t="s">
        <v>7599</v>
      </c>
      <c r="I2283" t="s">
        <v>6337</v>
      </c>
      <c r="J2283" t="s">
        <v>6790</v>
      </c>
      <c r="K2283" t="s">
        <v>7406</v>
      </c>
    </row>
    <row r="2284" spans="1:11" x14ac:dyDescent="0.3">
      <c r="A2284" t="s">
        <v>9701</v>
      </c>
      <c r="B2284" t="s">
        <v>3040</v>
      </c>
      <c r="C2284" t="s">
        <v>6330</v>
      </c>
      <c r="D2284" t="s">
        <v>5484</v>
      </c>
      <c r="E2284" t="s">
        <v>5486</v>
      </c>
      <c r="G2284">
        <v>1</v>
      </c>
      <c r="H2284" t="s">
        <v>9701</v>
      </c>
      <c r="I2284" t="s">
        <v>6343</v>
      </c>
      <c r="J2284" t="s">
        <v>7753</v>
      </c>
      <c r="K2284" t="s">
        <v>9120</v>
      </c>
    </row>
    <row r="2285" spans="1:11" x14ac:dyDescent="0.3">
      <c r="A2285" t="s">
        <v>9698</v>
      </c>
      <c r="B2285" t="s">
        <v>1359</v>
      </c>
      <c r="C2285" t="s">
        <v>6330</v>
      </c>
      <c r="D2285" t="s">
        <v>5484</v>
      </c>
      <c r="E2285" t="s">
        <v>5486</v>
      </c>
      <c r="F2285" t="s">
        <v>6223</v>
      </c>
      <c r="G2285">
        <v>1</v>
      </c>
      <c r="H2285" t="s">
        <v>9698</v>
      </c>
      <c r="I2285" t="s">
        <v>6343</v>
      </c>
      <c r="J2285" t="s">
        <v>7753</v>
      </c>
      <c r="K2285" t="s">
        <v>9120</v>
      </c>
    </row>
    <row r="2286" spans="1:11" x14ac:dyDescent="0.3">
      <c r="A2286" t="s">
        <v>7329</v>
      </c>
      <c r="B2286" t="s">
        <v>157</v>
      </c>
      <c r="C2286" t="s">
        <v>5616</v>
      </c>
      <c r="D2286" t="s">
        <v>5484</v>
      </c>
      <c r="E2286" t="s">
        <v>5486</v>
      </c>
      <c r="F2286" t="s">
        <v>6147</v>
      </c>
      <c r="G2286">
        <v>1</v>
      </c>
      <c r="H2286" t="s">
        <v>7329</v>
      </c>
      <c r="I2286" t="s">
        <v>6336</v>
      </c>
      <c r="J2286" t="s">
        <v>6715</v>
      </c>
      <c r="K2286" t="s">
        <v>7208</v>
      </c>
    </row>
    <row r="2287" spans="1:11" x14ac:dyDescent="0.3">
      <c r="A2287" t="s">
        <v>7329</v>
      </c>
      <c r="B2287" t="s">
        <v>548</v>
      </c>
      <c r="C2287" t="s">
        <v>5616</v>
      </c>
      <c r="D2287" t="s">
        <v>5484</v>
      </c>
      <c r="E2287" t="s">
        <v>5486</v>
      </c>
      <c r="F2287" t="s">
        <v>6147</v>
      </c>
      <c r="G2287">
        <v>1</v>
      </c>
      <c r="H2287" t="s">
        <v>7329</v>
      </c>
      <c r="I2287" t="s">
        <v>6336</v>
      </c>
      <c r="J2287" t="s">
        <v>6715</v>
      </c>
      <c r="K2287" t="s">
        <v>7208</v>
      </c>
    </row>
    <row r="2288" spans="1:11" x14ac:dyDescent="0.3">
      <c r="A2288" t="s">
        <v>9696</v>
      </c>
      <c r="B2288" t="s">
        <v>375</v>
      </c>
      <c r="C2288" t="s">
        <v>6330</v>
      </c>
      <c r="D2288" t="s">
        <v>5484</v>
      </c>
      <c r="E2288" t="s">
        <v>5486</v>
      </c>
      <c r="F2288" t="s">
        <v>5587</v>
      </c>
      <c r="G2288">
        <v>1</v>
      </c>
      <c r="H2288" t="s">
        <v>9696</v>
      </c>
      <c r="I2288" t="s">
        <v>6343</v>
      </c>
      <c r="J2288" t="s">
        <v>7753</v>
      </c>
      <c r="K2288" t="s">
        <v>9120</v>
      </c>
    </row>
    <row r="2289" spans="1:11" x14ac:dyDescent="0.3">
      <c r="A2289" t="s">
        <v>9697</v>
      </c>
      <c r="B2289" t="s">
        <v>933</v>
      </c>
      <c r="C2289" t="s">
        <v>6330</v>
      </c>
      <c r="D2289" t="s">
        <v>5484</v>
      </c>
      <c r="E2289" t="s">
        <v>5486</v>
      </c>
      <c r="F2289" t="s">
        <v>6224</v>
      </c>
      <c r="G2289">
        <v>1</v>
      </c>
      <c r="H2289" t="s">
        <v>9697</v>
      </c>
      <c r="I2289" t="s">
        <v>6343</v>
      </c>
      <c r="J2289" t="s">
        <v>7753</v>
      </c>
      <c r="K2289" t="s">
        <v>9120</v>
      </c>
    </row>
    <row r="2290" spans="1:11" x14ac:dyDescent="0.3">
      <c r="A2290" t="s">
        <v>9699</v>
      </c>
      <c r="B2290" t="s">
        <v>300</v>
      </c>
      <c r="C2290" t="s">
        <v>6330</v>
      </c>
      <c r="D2290" t="s">
        <v>5484</v>
      </c>
      <c r="E2290" t="s">
        <v>5486</v>
      </c>
      <c r="F2290" t="s">
        <v>5725</v>
      </c>
      <c r="G2290">
        <v>1</v>
      </c>
      <c r="H2290" t="s">
        <v>9699</v>
      </c>
      <c r="I2290" t="s">
        <v>6343</v>
      </c>
      <c r="J2290" t="s">
        <v>7753</v>
      </c>
      <c r="K2290" t="s">
        <v>9120</v>
      </c>
    </row>
    <row r="2291" spans="1:11" x14ac:dyDescent="0.3">
      <c r="A2291" t="s">
        <v>9699</v>
      </c>
      <c r="B2291" t="s">
        <v>4833</v>
      </c>
      <c r="C2291" t="s">
        <v>6330</v>
      </c>
      <c r="D2291" t="s">
        <v>5484</v>
      </c>
      <c r="E2291" t="s">
        <v>5486</v>
      </c>
      <c r="F2291" t="s">
        <v>5725</v>
      </c>
      <c r="G2291">
        <v>1</v>
      </c>
      <c r="H2291" t="s">
        <v>9699</v>
      </c>
      <c r="I2291" t="s">
        <v>6343</v>
      </c>
      <c r="J2291" t="s">
        <v>7753</v>
      </c>
      <c r="K2291" t="s">
        <v>9120</v>
      </c>
    </row>
    <row r="2292" spans="1:11" x14ac:dyDescent="0.3">
      <c r="A2292" t="s">
        <v>9699</v>
      </c>
      <c r="B2292" t="s">
        <v>2073</v>
      </c>
      <c r="C2292" t="s">
        <v>6330</v>
      </c>
      <c r="D2292" t="s">
        <v>5484</v>
      </c>
      <c r="E2292" t="s">
        <v>5486</v>
      </c>
      <c r="F2292" t="s">
        <v>5725</v>
      </c>
      <c r="G2292">
        <v>1</v>
      </c>
      <c r="H2292" t="s">
        <v>9699</v>
      </c>
      <c r="I2292" t="s">
        <v>6343</v>
      </c>
      <c r="J2292" t="s">
        <v>7753</v>
      </c>
      <c r="K2292" t="s">
        <v>9120</v>
      </c>
    </row>
    <row r="2293" spans="1:11" x14ac:dyDescent="0.3">
      <c r="A2293" t="s">
        <v>9699</v>
      </c>
      <c r="B2293" t="s">
        <v>1673</v>
      </c>
      <c r="C2293" t="s">
        <v>6330</v>
      </c>
      <c r="D2293" t="s">
        <v>5484</v>
      </c>
      <c r="E2293" t="s">
        <v>5486</v>
      </c>
      <c r="F2293" t="s">
        <v>5725</v>
      </c>
      <c r="G2293">
        <v>1</v>
      </c>
      <c r="H2293" t="s">
        <v>9699</v>
      </c>
      <c r="I2293" t="s">
        <v>6343</v>
      </c>
      <c r="J2293" t="s">
        <v>7753</v>
      </c>
      <c r="K2293" t="s">
        <v>9120</v>
      </c>
    </row>
    <row r="2294" spans="1:11" x14ac:dyDescent="0.3">
      <c r="A2294" t="s">
        <v>9699</v>
      </c>
      <c r="B2294" t="s">
        <v>3070</v>
      </c>
      <c r="C2294" t="s">
        <v>6330</v>
      </c>
      <c r="D2294" t="s">
        <v>5484</v>
      </c>
      <c r="E2294" t="s">
        <v>5486</v>
      </c>
      <c r="F2294" t="s">
        <v>5725</v>
      </c>
      <c r="G2294">
        <v>1</v>
      </c>
      <c r="H2294" t="s">
        <v>9699</v>
      </c>
      <c r="I2294" t="s">
        <v>6343</v>
      </c>
      <c r="J2294" t="s">
        <v>7753</v>
      </c>
      <c r="K2294" t="s">
        <v>9120</v>
      </c>
    </row>
    <row r="2295" spans="1:11" x14ac:dyDescent="0.3">
      <c r="A2295" t="s">
        <v>9699</v>
      </c>
      <c r="B2295" t="s">
        <v>1468</v>
      </c>
      <c r="C2295" t="s">
        <v>6330</v>
      </c>
      <c r="D2295" t="s">
        <v>5484</v>
      </c>
      <c r="E2295" t="s">
        <v>5486</v>
      </c>
      <c r="F2295" t="s">
        <v>5725</v>
      </c>
      <c r="G2295">
        <v>1</v>
      </c>
      <c r="H2295" t="s">
        <v>9699</v>
      </c>
      <c r="I2295" t="s">
        <v>6343</v>
      </c>
      <c r="J2295" t="s">
        <v>7753</v>
      </c>
      <c r="K2295" t="s">
        <v>9120</v>
      </c>
    </row>
    <row r="2296" spans="1:11" x14ac:dyDescent="0.3">
      <c r="A2296" t="s">
        <v>9699</v>
      </c>
      <c r="B2296" t="s">
        <v>4834</v>
      </c>
      <c r="C2296" t="s">
        <v>6330</v>
      </c>
      <c r="D2296" t="s">
        <v>5484</v>
      </c>
      <c r="E2296" t="s">
        <v>5486</v>
      </c>
      <c r="F2296" t="s">
        <v>5725</v>
      </c>
      <c r="G2296">
        <v>1</v>
      </c>
      <c r="H2296" t="s">
        <v>9699</v>
      </c>
      <c r="I2296" t="s">
        <v>6343</v>
      </c>
      <c r="J2296" t="s">
        <v>7753</v>
      </c>
      <c r="K2296" t="s">
        <v>9120</v>
      </c>
    </row>
    <row r="2297" spans="1:11" x14ac:dyDescent="0.3">
      <c r="A2297" t="s">
        <v>9701</v>
      </c>
      <c r="B2297" t="s">
        <v>2651</v>
      </c>
      <c r="C2297" t="s">
        <v>6330</v>
      </c>
      <c r="D2297" t="s">
        <v>5484</v>
      </c>
      <c r="E2297" t="s">
        <v>5486</v>
      </c>
      <c r="G2297">
        <v>1</v>
      </c>
      <c r="H2297" t="s">
        <v>9701</v>
      </c>
      <c r="I2297" t="s">
        <v>6343</v>
      </c>
      <c r="J2297" t="s">
        <v>7753</v>
      </c>
      <c r="K2297" t="s">
        <v>9120</v>
      </c>
    </row>
    <row r="2298" spans="1:11" x14ac:dyDescent="0.3">
      <c r="A2298" t="s">
        <v>9702</v>
      </c>
      <c r="B2298" t="s">
        <v>2658</v>
      </c>
      <c r="C2298" t="s">
        <v>6330</v>
      </c>
      <c r="D2298" t="s">
        <v>5484</v>
      </c>
      <c r="E2298" t="s">
        <v>5941</v>
      </c>
      <c r="F2298" t="s">
        <v>5483</v>
      </c>
      <c r="G2298">
        <v>1</v>
      </c>
      <c r="H2298" t="s">
        <v>9702</v>
      </c>
      <c r="I2298" t="s">
        <v>6343</v>
      </c>
      <c r="J2298" t="s">
        <v>7753</v>
      </c>
      <c r="K2298" t="s">
        <v>9122</v>
      </c>
    </row>
    <row r="2299" spans="1:11" x14ac:dyDescent="0.3">
      <c r="A2299" t="s">
        <v>9703</v>
      </c>
      <c r="B2299" t="s">
        <v>1475</v>
      </c>
      <c r="C2299" t="s">
        <v>6330</v>
      </c>
      <c r="D2299" t="s">
        <v>5484</v>
      </c>
      <c r="E2299" t="s">
        <v>5941</v>
      </c>
      <c r="F2299" t="s">
        <v>5583</v>
      </c>
      <c r="G2299">
        <v>1</v>
      </c>
      <c r="H2299" t="s">
        <v>9703</v>
      </c>
      <c r="I2299" t="s">
        <v>6343</v>
      </c>
      <c r="J2299" t="s">
        <v>7753</v>
      </c>
      <c r="K2299" t="s">
        <v>9122</v>
      </c>
    </row>
    <row r="2300" spans="1:11" x14ac:dyDescent="0.3">
      <c r="A2300" t="s">
        <v>9704</v>
      </c>
      <c r="B2300" t="s">
        <v>3326</v>
      </c>
      <c r="C2300" t="s">
        <v>6330</v>
      </c>
      <c r="D2300" t="s">
        <v>5484</v>
      </c>
      <c r="E2300" t="s">
        <v>5842</v>
      </c>
      <c r="G2300">
        <v>1</v>
      </c>
      <c r="H2300" t="s">
        <v>9704</v>
      </c>
      <c r="I2300" t="s">
        <v>6343</v>
      </c>
      <c r="J2300" t="s">
        <v>7753</v>
      </c>
      <c r="K2300" t="s">
        <v>9124</v>
      </c>
    </row>
    <row r="2301" spans="1:11" x14ac:dyDescent="0.3">
      <c r="A2301" t="s">
        <v>9705</v>
      </c>
      <c r="B2301" t="s">
        <v>1374</v>
      </c>
      <c r="C2301" t="s">
        <v>6330</v>
      </c>
      <c r="D2301" t="s">
        <v>5484</v>
      </c>
      <c r="E2301" t="s">
        <v>5580</v>
      </c>
      <c r="G2301">
        <v>1</v>
      </c>
      <c r="H2301" t="s">
        <v>9705</v>
      </c>
      <c r="I2301" t="s">
        <v>6343</v>
      </c>
      <c r="J2301" t="s">
        <v>7753</v>
      </c>
      <c r="K2301" t="s">
        <v>9126</v>
      </c>
    </row>
    <row r="2302" spans="1:11" x14ac:dyDescent="0.3">
      <c r="A2302" t="s">
        <v>9707</v>
      </c>
      <c r="B2302" t="s">
        <v>1159</v>
      </c>
      <c r="C2302" t="s">
        <v>6330</v>
      </c>
      <c r="D2302" t="s">
        <v>5484</v>
      </c>
      <c r="E2302" t="s">
        <v>5583</v>
      </c>
      <c r="G2302">
        <v>1</v>
      </c>
      <c r="H2302" t="s">
        <v>9707</v>
      </c>
      <c r="I2302" t="s">
        <v>6343</v>
      </c>
      <c r="J2302" t="s">
        <v>7753</v>
      </c>
      <c r="K2302" t="s">
        <v>9128</v>
      </c>
    </row>
    <row r="2303" spans="1:11" x14ac:dyDescent="0.3">
      <c r="A2303" t="s">
        <v>9706</v>
      </c>
      <c r="B2303" t="s">
        <v>4232</v>
      </c>
      <c r="C2303" t="s">
        <v>6330</v>
      </c>
      <c r="D2303" t="s">
        <v>5484</v>
      </c>
      <c r="E2303" t="s">
        <v>5583</v>
      </c>
      <c r="F2303" t="s">
        <v>5725</v>
      </c>
      <c r="G2303">
        <v>1</v>
      </c>
      <c r="H2303" t="s">
        <v>9706</v>
      </c>
      <c r="I2303" t="s">
        <v>6343</v>
      </c>
      <c r="J2303" t="s">
        <v>7753</v>
      </c>
      <c r="K2303" t="s">
        <v>9128</v>
      </c>
    </row>
    <row r="2304" spans="1:11" x14ac:dyDescent="0.3">
      <c r="A2304" t="s">
        <v>9708</v>
      </c>
      <c r="B2304" t="s">
        <v>576</v>
      </c>
      <c r="C2304" t="s">
        <v>6330</v>
      </c>
      <c r="D2304" t="s">
        <v>5484</v>
      </c>
      <c r="E2304" t="s">
        <v>6225</v>
      </c>
      <c r="G2304">
        <v>1</v>
      </c>
      <c r="H2304" t="s">
        <v>9708</v>
      </c>
      <c r="I2304" t="s">
        <v>6343</v>
      </c>
      <c r="J2304" t="s">
        <v>7753</v>
      </c>
      <c r="K2304" t="s">
        <v>9130</v>
      </c>
    </row>
    <row r="2305" spans="1:11" x14ac:dyDescent="0.3">
      <c r="A2305" t="s">
        <v>9709</v>
      </c>
      <c r="B2305" t="s">
        <v>1563</v>
      </c>
      <c r="C2305" t="s">
        <v>6330</v>
      </c>
      <c r="D2305" t="s">
        <v>5484</v>
      </c>
      <c r="E2305" t="s">
        <v>5955</v>
      </c>
      <c r="F2305" t="s">
        <v>5959</v>
      </c>
      <c r="G2305">
        <v>1</v>
      </c>
      <c r="H2305" t="s">
        <v>9709</v>
      </c>
      <c r="I2305" t="s">
        <v>6343</v>
      </c>
      <c r="J2305" t="s">
        <v>7753</v>
      </c>
      <c r="K2305" t="s">
        <v>9132</v>
      </c>
    </row>
    <row r="2306" spans="1:11" x14ac:dyDescent="0.3">
      <c r="A2306" t="s">
        <v>9710</v>
      </c>
      <c r="B2306" t="s">
        <v>902</v>
      </c>
      <c r="C2306" t="s">
        <v>6330</v>
      </c>
      <c r="D2306" t="s">
        <v>5484</v>
      </c>
      <c r="E2306" t="s">
        <v>5955</v>
      </c>
      <c r="F2306" t="s">
        <v>5662</v>
      </c>
      <c r="G2306">
        <v>1</v>
      </c>
      <c r="H2306" t="s">
        <v>9710</v>
      </c>
      <c r="I2306" t="s">
        <v>6343</v>
      </c>
      <c r="J2306" t="s">
        <v>7753</v>
      </c>
      <c r="K2306" t="s">
        <v>9132</v>
      </c>
    </row>
    <row r="2307" spans="1:11" x14ac:dyDescent="0.3">
      <c r="A2307" t="s">
        <v>9710</v>
      </c>
      <c r="B2307" t="s">
        <v>4835</v>
      </c>
      <c r="C2307" t="s">
        <v>6330</v>
      </c>
      <c r="D2307" t="s">
        <v>5484</v>
      </c>
      <c r="E2307" t="s">
        <v>5955</v>
      </c>
      <c r="F2307" t="s">
        <v>5662</v>
      </c>
      <c r="G2307">
        <v>1</v>
      </c>
      <c r="H2307" t="s">
        <v>9710</v>
      </c>
      <c r="I2307" t="s">
        <v>6343</v>
      </c>
      <c r="J2307" t="s">
        <v>7753</v>
      </c>
      <c r="K2307" t="s">
        <v>9132</v>
      </c>
    </row>
    <row r="2308" spans="1:11" x14ac:dyDescent="0.3">
      <c r="A2308" t="s">
        <v>9711</v>
      </c>
      <c r="B2308" t="s">
        <v>625</v>
      </c>
      <c r="C2308" t="s">
        <v>6330</v>
      </c>
      <c r="D2308" t="s">
        <v>5484</v>
      </c>
      <c r="E2308" t="s">
        <v>5955</v>
      </c>
      <c r="F2308" t="s">
        <v>6174</v>
      </c>
      <c r="G2308">
        <v>1</v>
      </c>
      <c r="H2308" t="s">
        <v>9711</v>
      </c>
      <c r="I2308" t="s">
        <v>6343</v>
      </c>
      <c r="J2308" t="s">
        <v>7753</v>
      </c>
      <c r="K2308" t="s">
        <v>9132</v>
      </c>
    </row>
    <row r="2309" spans="1:11" x14ac:dyDescent="0.3">
      <c r="A2309" t="s">
        <v>9711</v>
      </c>
      <c r="B2309" t="s">
        <v>4836</v>
      </c>
      <c r="C2309" t="s">
        <v>6330</v>
      </c>
      <c r="D2309" t="s">
        <v>5484</v>
      </c>
      <c r="E2309" t="s">
        <v>5955</v>
      </c>
      <c r="F2309" t="s">
        <v>6174</v>
      </c>
      <c r="G2309">
        <v>1</v>
      </c>
      <c r="H2309" t="s">
        <v>9711</v>
      </c>
      <c r="I2309" t="s">
        <v>6343</v>
      </c>
      <c r="J2309" t="s">
        <v>7753</v>
      </c>
      <c r="K2309" t="s">
        <v>9132</v>
      </c>
    </row>
    <row r="2310" spans="1:11" x14ac:dyDescent="0.3">
      <c r="A2310" t="s">
        <v>9711</v>
      </c>
      <c r="B2310" t="s">
        <v>2890</v>
      </c>
      <c r="C2310" t="s">
        <v>6330</v>
      </c>
      <c r="D2310" t="s">
        <v>5484</v>
      </c>
      <c r="E2310" t="s">
        <v>5955</v>
      </c>
      <c r="F2310" t="s">
        <v>6174</v>
      </c>
      <c r="G2310">
        <v>1</v>
      </c>
      <c r="H2310" t="s">
        <v>9711</v>
      </c>
      <c r="I2310" t="s">
        <v>6343</v>
      </c>
      <c r="J2310" t="s">
        <v>7753</v>
      </c>
      <c r="K2310" t="s">
        <v>9132</v>
      </c>
    </row>
    <row r="2311" spans="1:11" x14ac:dyDescent="0.3">
      <c r="A2311" t="s">
        <v>9712</v>
      </c>
      <c r="B2311" t="s">
        <v>2314</v>
      </c>
      <c r="C2311" t="s">
        <v>6330</v>
      </c>
      <c r="D2311" t="s">
        <v>5484</v>
      </c>
      <c r="E2311" t="s">
        <v>5709</v>
      </c>
      <c r="F2311" t="s">
        <v>6005</v>
      </c>
      <c r="G2311">
        <v>1</v>
      </c>
      <c r="H2311" t="s">
        <v>9712</v>
      </c>
      <c r="I2311" t="s">
        <v>6343</v>
      </c>
      <c r="J2311" t="s">
        <v>7753</v>
      </c>
      <c r="K2311" t="s">
        <v>9134</v>
      </c>
    </row>
    <row r="2312" spans="1:11" x14ac:dyDescent="0.3">
      <c r="A2312" t="s">
        <v>9712</v>
      </c>
      <c r="B2312" t="s">
        <v>4837</v>
      </c>
      <c r="C2312" t="s">
        <v>6330</v>
      </c>
      <c r="D2312" t="s">
        <v>5484</v>
      </c>
      <c r="E2312" t="s">
        <v>5709</v>
      </c>
      <c r="F2312" t="s">
        <v>6005</v>
      </c>
      <c r="G2312">
        <v>1</v>
      </c>
      <c r="H2312" t="s">
        <v>9712</v>
      </c>
      <c r="I2312" t="s">
        <v>6343</v>
      </c>
      <c r="J2312" t="s">
        <v>7753</v>
      </c>
      <c r="K2312" t="s">
        <v>9134</v>
      </c>
    </row>
    <row r="2313" spans="1:11" x14ac:dyDescent="0.3">
      <c r="A2313" t="s">
        <v>9713</v>
      </c>
      <c r="B2313" t="s">
        <v>3092</v>
      </c>
      <c r="C2313" t="s">
        <v>6330</v>
      </c>
      <c r="D2313" t="s">
        <v>5484</v>
      </c>
      <c r="E2313" t="s">
        <v>5709</v>
      </c>
      <c r="F2313" t="s">
        <v>6226</v>
      </c>
      <c r="G2313">
        <v>1</v>
      </c>
      <c r="H2313" t="s">
        <v>9713</v>
      </c>
      <c r="I2313" t="s">
        <v>6343</v>
      </c>
      <c r="J2313" t="s">
        <v>7753</v>
      </c>
      <c r="K2313" t="s">
        <v>9134</v>
      </c>
    </row>
    <row r="2314" spans="1:11" x14ac:dyDescent="0.3">
      <c r="A2314" t="s">
        <v>9714</v>
      </c>
      <c r="B2314" t="s">
        <v>1760</v>
      </c>
      <c r="C2314" t="s">
        <v>6330</v>
      </c>
      <c r="D2314" t="s">
        <v>5484</v>
      </c>
      <c r="E2314" t="s">
        <v>5709</v>
      </c>
      <c r="F2314" t="s">
        <v>5608</v>
      </c>
      <c r="G2314">
        <v>1</v>
      </c>
      <c r="H2314" t="s">
        <v>9714</v>
      </c>
      <c r="I2314" t="s">
        <v>6343</v>
      </c>
      <c r="J2314" t="s">
        <v>7753</v>
      </c>
      <c r="K2314" t="s">
        <v>9134</v>
      </c>
    </row>
    <row r="2315" spans="1:11" x14ac:dyDescent="0.3">
      <c r="A2315" t="s">
        <v>7335</v>
      </c>
      <c r="B2315" t="s">
        <v>2390</v>
      </c>
      <c r="C2315" t="s">
        <v>5616</v>
      </c>
      <c r="D2315" t="s">
        <v>5484</v>
      </c>
      <c r="E2315" t="s">
        <v>5625</v>
      </c>
      <c r="G2315">
        <v>1</v>
      </c>
      <c r="H2315" t="s">
        <v>7335</v>
      </c>
      <c r="I2315" t="s">
        <v>6336</v>
      </c>
      <c r="J2315" t="s">
        <v>6715</v>
      </c>
      <c r="K2315" t="s">
        <v>7211</v>
      </c>
    </row>
    <row r="2316" spans="1:11" x14ac:dyDescent="0.3">
      <c r="A2316" t="s">
        <v>7335</v>
      </c>
      <c r="B2316" t="s">
        <v>2201</v>
      </c>
      <c r="C2316" t="s">
        <v>5616</v>
      </c>
      <c r="D2316" t="s">
        <v>5484</v>
      </c>
      <c r="E2316" t="s">
        <v>5625</v>
      </c>
      <c r="G2316">
        <v>1</v>
      </c>
      <c r="H2316" t="s">
        <v>7335</v>
      </c>
      <c r="I2316" t="s">
        <v>6336</v>
      </c>
      <c r="J2316" t="s">
        <v>6715</v>
      </c>
      <c r="K2316" t="s">
        <v>7211</v>
      </c>
    </row>
    <row r="2317" spans="1:11" x14ac:dyDescent="0.3">
      <c r="A2317" t="s">
        <v>9700</v>
      </c>
      <c r="B2317" t="s">
        <v>322</v>
      </c>
      <c r="C2317" t="s">
        <v>6330</v>
      </c>
      <c r="D2317" t="s">
        <v>5484</v>
      </c>
      <c r="E2317" t="s">
        <v>5486</v>
      </c>
      <c r="F2317" t="s">
        <v>5956</v>
      </c>
      <c r="G2317">
        <v>1</v>
      </c>
      <c r="H2317" t="s">
        <v>9700</v>
      </c>
      <c r="I2317" t="s">
        <v>6343</v>
      </c>
      <c r="J2317" t="s">
        <v>7753</v>
      </c>
      <c r="K2317" t="s">
        <v>9120</v>
      </c>
    </row>
    <row r="2318" spans="1:11" x14ac:dyDescent="0.3">
      <c r="A2318" t="s">
        <v>9700</v>
      </c>
      <c r="B2318" t="s">
        <v>4838</v>
      </c>
      <c r="C2318" t="s">
        <v>6330</v>
      </c>
      <c r="D2318" t="s">
        <v>5484</v>
      </c>
      <c r="E2318" t="s">
        <v>5486</v>
      </c>
      <c r="F2318" t="s">
        <v>5956</v>
      </c>
      <c r="G2318">
        <v>1</v>
      </c>
      <c r="H2318" t="s">
        <v>9700</v>
      </c>
      <c r="I2318" t="s">
        <v>6343</v>
      </c>
      <c r="J2318" t="s">
        <v>7753</v>
      </c>
      <c r="K2318" t="s">
        <v>9120</v>
      </c>
    </row>
    <row r="2319" spans="1:11" x14ac:dyDescent="0.3">
      <c r="A2319" t="s">
        <v>9700</v>
      </c>
      <c r="B2319" t="s">
        <v>4839</v>
      </c>
      <c r="C2319" t="s">
        <v>6330</v>
      </c>
      <c r="D2319" t="s">
        <v>5484</v>
      </c>
      <c r="E2319" t="s">
        <v>5486</v>
      </c>
      <c r="F2319" t="s">
        <v>5956</v>
      </c>
      <c r="G2319">
        <v>1</v>
      </c>
      <c r="H2319" t="s">
        <v>9700</v>
      </c>
      <c r="I2319" t="s">
        <v>6343</v>
      </c>
      <c r="J2319" t="s">
        <v>7753</v>
      </c>
      <c r="K2319" t="s">
        <v>9120</v>
      </c>
    </row>
    <row r="2320" spans="1:11" x14ac:dyDescent="0.3">
      <c r="A2320" t="s">
        <v>9523</v>
      </c>
      <c r="B2320" t="s">
        <v>2312</v>
      </c>
      <c r="C2320" t="s">
        <v>6330</v>
      </c>
      <c r="D2320" t="s">
        <v>5484</v>
      </c>
      <c r="E2320" t="s">
        <v>5517</v>
      </c>
      <c r="F2320" t="s">
        <v>6227</v>
      </c>
      <c r="G2320">
        <v>1</v>
      </c>
      <c r="H2320" t="s">
        <v>9523</v>
      </c>
      <c r="I2320" t="s">
        <v>6343</v>
      </c>
      <c r="J2320" t="s">
        <v>7753</v>
      </c>
      <c r="K2320" t="s">
        <v>9036</v>
      </c>
    </row>
    <row r="2321" spans="1:11" x14ac:dyDescent="0.3">
      <c r="A2321" t="s">
        <v>9523</v>
      </c>
      <c r="B2321" t="s">
        <v>4840</v>
      </c>
      <c r="C2321" t="s">
        <v>6330</v>
      </c>
      <c r="D2321" t="s">
        <v>5484</v>
      </c>
      <c r="E2321" t="s">
        <v>5517</v>
      </c>
      <c r="F2321" t="s">
        <v>6227</v>
      </c>
      <c r="G2321">
        <v>1</v>
      </c>
      <c r="H2321" t="s">
        <v>9523</v>
      </c>
      <c r="I2321" t="s">
        <v>6343</v>
      </c>
      <c r="J2321" t="s">
        <v>7753</v>
      </c>
      <c r="K2321" t="s">
        <v>9036</v>
      </c>
    </row>
    <row r="2322" spans="1:11" x14ac:dyDescent="0.3">
      <c r="A2322" t="s">
        <v>9523</v>
      </c>
      <c r="B2322" t="s">
        <v>4841</v>
      </c>
      <c r="C2322" t="s">
        <v>6330</v>
      </c>
      <c r="D2322" t="s">
        <v>5484</v>
      </c>
      <c r="E2322" t="s">
        <v>5517</v>
      </c>
      <c r="F2322" t="s">
        <v>6227</v>
      </c>
      <c r="G2322">
        <v>1</v>
      </c>
      <c r="H2322" t="s">
        <v>9523</v>
      </c>
      <c r="I2322" t="s">
        <v>6343</v>
      </c>
      <c r="J2322" t="s">
        <v>7753</v>
      </c>
      <c r="K2322" t="s">
        <v>9036</v>
      </c>
    </row>
    <row r="2323" spans="1:11" x14ac:dyDescent="0.3">
      <c r="A2323" t="s">
        <v>9716</v>
      </c>
      <c r="B2323" t="s">
        <v>3677</v>
      </c>
      <c r="C2323" t="s">
        <v>6330</v>
      </c>
      <c r="D2323" t="s">
        <v>5484</v>
      </c>
      <c r="E2323" t="s">
        <v>6228</v>
      </c>
      <c r="G2323">
        <v>1</v>
      </c>
      <c r="H2323" t="s">
        <v>9716</v>
      </c>
      <c r="I2323" t="s">
        <v>6343</v>
      </c>
      <c r="J2323" t="s">
        <v>7753</v>
      </c>
      <c r="K2323" t="s">
        <v>9138</v>
      </c>
    </row>
    <row r="2324" spans="1:11" x14ac:dyDescent="0.3">
      <c r="A2324" t="s">
        <v>9523</v>
      </c>
      <c r="B2324" t="s">
        <v>2592</v>
      </c>
      <c r="C2324" t="s">
        <v>6330</v>
      </c>
      <c r="D2324" t="s">
        <v>5484</v>
      </c>
      <c r="E2324" t="s">
        <v>5517</v>
      </c>
      <c r="F2324" t="s">
        <v>6227</v>
      </c>
      <c r="G2324">
        <v>1</v>
      </c>
      <c r="H2324" t="s">
        <v>9523</v>
      </c>
      <c r="I2324" t="s">
        <v>6343</v>
      </c>
      <c r="J2324" t="s">
        <v>7753</v>
      </c>
      <c r="K2324" t="s">
        <v>9036</v>
      </c>
    </row>
    <row r="2325" spans="1:11" x14ac:dyDescent="0.3">
      <c r="A2325" t="s">
        <v>9717</v>
      </c>
      <c r="B2325" t="s">
        <v>2450</v>
      </c>
      <c r="C2325" t="s">
        <v>6330</v>
      </c>
      <c r="D2325" t="s">
        <v>5484</v>
      </c>
      <c r="E2325" t="s">
        <v>5582</v>
      </c>
      <c r="G2325">
        <v>1</v>
      </c>
      <c r="H2325" t="s">
        <v>9717</v>
      </c>
      <c r="I2325" t="s">
        <v>6343</v>
      </c>
      <c r="J2325" t="s">
        <v>7753</v>
      </c>
      <c r="K2325" t="s">
        <v>9140</v>
      </c>
    </row>
    <row r="2326" spans="1:11" x14ac:dyDescent="0.3">
      <c r="A2326" t="s">
        <v>9718</v>
      </c>
      <c r="B2326" t="s">
        <v>594</v>
      </c>
      <c r="C2326" t="s">
        <v>6330</v>
      </c>
      <c r="D2326" t="s">
        <v>5484</v>
      </c>
      <c r="E2326" t="s">
        <v>5686</v>
      </c>
      <c r="G2326">
        <v>1</v>
      </c>
      <c r="H2326" t="s">
        <v>9718</v>
      </c>
      <c r="I2326" t="s">
        <v>6343</v>
      </c>
      <c r="J2326" t="s">
        <v>7753</v>
      </c>
      <c r="K2326" t="s">
        <v>9142</v>
      </c>
    </row>
    <row r="2327" spans="1:11" x14ac:dyDescent="0.3">
      <c r="A2327" t="s">
        <v>9718</v>
      </c>
      <c r="B2327" t="s">
        <v>308</v>
      </c>
      <c r="C2327" t="s">
        <v>6330</v>
      </c>
      <c r="D2327" t="s">
        <v>5484</v>
      </c>
      <c r="E2327" t="s">
        <v>5686</v>
      </c>
      <c r="G2327">
        <v>1</v>
      </c>
      <c r="H2327" t="s">
        <v>9718</v>
      </c>
      <c r="I2327" t="s">
        <v>6343</v>
      </c>
      <c r="J2327" t="s">
        <v>7753</v>
      </c>
      <c r="K2327" t="s">
        <v>9142</v>
      </c>
    </row>
    <row r="2328" spans="1:11" x14ac:dyDescent="0.3">
      <c r="A2328" t="s">
        <v>9718</v>
      </c>
      <c r="B2328" t="s">
        <v>4842</v>
      </c>
      <c r="C2328" t="s">
        <v>6330</v>
      </c>
      <c r="D2328" t="s">
        <v>5484</v>
      </c>
      <c r="E2328" t="s">
        <v>5686</v>
      </c>
      <c r="G2328">
        <v>1</v>
      </c>
      <c r="H2328" t="s">
        <v>9718</v>
      </c>
      <c r="I2328" t="s">
        <v>6343</v>
      </c>
      <c r="J2328" t="s">
        <v>7753</v>
      </c>
      <c r="K2328" t="s">
        <v>9142</v>
      </c>
    </row>
    <row r="2329" spans="1:11" x14ac:dyDescent="0.3">
      <c r="A2329" t="s">
        <v>9719</v>
      </c>
      <c r="B2329" t="s">
        <v>1472</v>
      </c>
      <c r="C2329" t="s">
        <v>6330</v>
      </c>
      <c r="D2329" t="s">
        <v>5484</v>
      </c>
      <c r="E2329" t="s">
        <v>5946</v>
      </c>
      <c r="G2329">
        <v>1</v>
      </c>
      <c r="H2329" t="s">
        <v>9719</v>
      </c>
      <c r="I2329" t="s">
        <v>6343</v>
      </c>
      <c r="J2329" t="s">
        <v>7753</v>
      </c>
      <c r="K2329" t="s">
        <v>9144</v>
      </c>
    </row>
    <row r="2330" spans="1:11" x14ac:dyDescent="0.3">
      <c r="A2330" t="s">
        <v>9719</v>
      </c>
      <c r="B2330" t="s">
        <v>4843</v>
      </c>
      <c r="C2330" t="s">
        <v>6330</v>
      </c>
      <c r="D2330" t="s">
        <v>5484</v>
      </c>
      <c r="E2330" t="s">
        <v>5946</v>
      </c>
      <c r="G2330">
        <v>1</v>
      </c>
      <c r="H2330" t="s">
        <v>9719</v>
      </c>
      <c r="I2330" t="s">
        <v>6343</v>
      </c>
      <c r="J2330" t="s">
        <v>7753</v>
      </c>
      <c r="K2330" t="s">
        <v>9144</v>
      </c>
    </row>
    <row r="2331" spans="1:11" x14ac:dyDescent="0.3">
      <c r="A2331" t="s">
        <v>9719</v>
      </c>
      <c r="B2331" t="s">
        <v>518</v>
      </c>
      <c r="C2331" t="s">
        <v>6330</v>
      </c>
      <c r="D2331" t="s">
        <v>5484</v>
      </c>
      <c r="E2331" t="s">
        <v>5946</v>
      </c>
      <c r="G2331">
        <v>1</v>
      </c>
      <c r="H2331" t="s">
        <v>9719</v>
      </c>
      <c r="I2331" t="s">
        <v>6343</v>
      </c>
      <c r="J2331" t="s">
        <v>7753</v>
      </c>
      <c r="K2331" t="s">
        <v>9144</v>
      </c>
    </row>
    <row r="2332" spans="1:11" x14ac:dyDescent="0.3">
      <c r="A2332" t="s">
        <v>9720</v>
      </c>
      <c r="B2332" t="s">
        <v>319</v>
      </c>
      <c r="C2332" t="s">
        <v>6330</v>
      </c>
      <c r="D2332" t="s">
        <v>5484</v>
      </c>
      <c r="E2332" t="s">
        <v>5608</v>
      </c>
      <c r="G2332">
        <v>1</v>
      </c>
      <c r="H2332" t="s">
        <v>9720</v>
      </c>
      <c r="I2332" t="s">
        <v>6343</v>
      </c>
      <c r="J2332" t="s">
        <v>7753</v>
      </c>
      <c r="K2332" t="s">
        <v>9146</v>
      </c>
    </row>
    <row r="2333" spans="1:11" x14ac:dyDescent="0.3">
      <c r="A2333" t="s">
        <v>9720</v>
      </c>
      <c r="B2333" t="s">
        <v>4844</v>
      </c>
      <c r="C2333" t="s">
        <v>6330</v>
      </c>
      <c r="D2333" t="s">
        <v>5484</v>
      </c>
      <c r="E2333" t="s">
        <v>5608</v>
      </c>
      <c r="G2333">
        <v>1</v>
      </c>
      <c r="H2333" t="s">
        <v>9720</v>
      </c>
      <c r="I2333" t="s">
        <v>6343</v>
      </c>
      <c r="J2333" t="s">
        <v>7753</v>
      </c>
      <c r="K2333" t="s">
        <v>9146</v>
      </c>
    </row>
    <row r="2334" spans="1:11" x14ac:dyDescent="0.3">
      <c r="A2334" t="s">
        <v>9721</v>
      </c>
      <c r="B2334" t="s">
        <v>3119</v>
      </c>
      <c r="C2334" t="s">
        <v>6330</v>
      </c>
      <c r="D2334" t="s">
        <v>5484</v>
      </c>
      <c r="E2334" t="s">
        <v>5993</v>
      </c>
      <c r="G2334">
        <v>1</v>
      </c>
      <c r="H2334" t="s">
        <v>9721</v>
      </c>
      <c r="I2334" t="s">
        <v>6343</v>
      </c>
      <c r="J2334" t="s">
        <v>7753</v>
      </c>
      <c r="K2334" t="s">
        <v>9148</v>
      </c>
    </row>
    <row r="2335" spans="1:11" x14ac:dyDescent="0.3">
      <c r="A2335" t="s">
        <v>9722</v>
      </c>
      <c r="B2335" t="s">
        <v>326</v>
      </c>
      <c r="C2335" t="s">
        <v>6330</v>
      </c>
      <c r="D2335" t="s">
        <v>5484</v>
      </c>
      <c r="E2335" t="s">
        <v>5960</v>
      </c>
      <c r="F2335" t="s">
        <v>6308</v>
      </c>
      <c r="G2335">
        <v>1</v>
      </c>
      <c r="H2335" t="s">
        <v>9722</v>
      </c>
      <c r="I2335" t="s">
        <v>6343</v>
      </c>
      <c r="J2335" t="s">
        <v>7753</v>
      </c>
      <c r="K2335" t="s">
        <v>9150</v>
      </c>
    </row>
    <row r="2336" spans="1:11" x14ac:dyDescent="0.3">
      <c r="A2336" t="s">
        <v>9722</v>
      </c>
      <c r="B2336" t="s">
        <v>4845</v>
      </c>
      <c r="C2336" t="s">
        <v>6330</v>
      </c>
      <c r="D2336" t="s">
        <v>5484</v>
      </c>
      <c r="E2336" t="s">
        <v>5960</v>
      </c>
      <c r="F2336" t="s">
        <v>6308</v>
      </c>
      <c r="G2336">
        <v>1</v>
      </c>
      <c r="H2336" t="s">
        <v>9722</v>
      </c>
      <c r="I2336" t="s">
        <v>6343</v>
      </c>
      <c r="J2336" t="s">
        <v>7753</v>
      </c>
      <c r="K2336" t="s">
        <v>9150</v>
      </c>
    </row>
    <row r="2337" spans="1:11" x14ac:dyDescent="0.3">
      <c r="A2337" t="s">
        <v>9723</v>
      </c>
      <c r="B2337" t="s">
        <v>2253</v>
      </c>
      <c r="C2337" t="s">
        <v>6330</v>
      </c>
      <c r="D2337" t="s">
        <v>5484</v>
      </c>
      <c r="E2337" t="s">
        <v>5960</v>
      </c>
      <c r="F2337" t="s">
        <v>6309</v>
      </c>
      <c r="G2337">
        <v>1</v>
      </c>
      <c r="H2337" t="s">
        <v>9723</v>
      </c>
      <c r="I2337" t="s">
        <v>6343</v>
      </c>
      <c r="J2337" t="s">
        <v>7753</v>
      </c>
      <c r="K2337" t="s">
        <v>9150</v>
      </c>
    </row>
    <row r="2338" spans="1:11" x14ac:dyDescent="0.3">
      <c r="A2338" t="s">
        <v>9724</v>
      </c>
      <c r="B2338" t="s">
        <v>1178</v>
      </c>
      <c r="C2338" t="s">
        <v>6330</v>
      </c>
      <c r="D2338" t="s">
        <v>5484</v>
      </c>
      <c r="E2338" t="s">
        <v>5960</v>
      </c>
      <c r="F2338" t="s">
        <v>6310</v>
      </c>
      <c r="G2338">
        <v>1</v>
      </c>
      <c r="H2338" t="s">
        <v>9724</v>
      </c>
      <c r="I2338" t="s">
        <v>6343</v>
      </c>
      <c r="J2338" t="s">
        <v>7753</v>
      </c>
      <c r="K2338" t="s">
        <v>9150</v>
      </c>
    </row>
    <row r="2339" spans="1:11" x14ac:dyDescent="0.3">
      <c r="A2339" t="s">
        <v>9724</v>
      </c>
      <c r="B2339" t="s">
        <v>4846</v>
      </c>
      <c r="C2339" t="s">
        <v>6330</v>
      </c>
      <c r="D2339" t="s">
        <v>5484</v>
      </c>
      <c r="E2339" t="s">
        <v>5960</v>
      </c>
      <c r="F2339" t="s">
        <v>6310</v>
      </c>
      <c r="G2339">
        <v>1</v>
      </c>
      <c r="H2339" t="s">
        <v>9724</v>
      </c>
      <c r="I2339" t="s">
        <v>6343</v>
      </c>
      <c r="J2339" t="s">
        <v>7753</v>
      </c>
      <c r="K2339" t="s">
        <v>9150</v>
      </c>
    </row>
    <row r="2340" spans="1:11" x14ac:dyDescent="0.3">
      <c r="A2340" t="s">
        <v>9726</v>
      </c>
      <c r="B2340" t="s">
        <v>1860</v>
      </c>
      <c r="C2340" t="s">
        <v>6330</v>
      </c>
      <c r="D2340" t="s">
        <v>5484</v>
      </c>
      <c r="E2340" t="s">
        <v>5697</v>
      </c>
      <c r="G2340">
        <v>1</v>
      </c>
      <c r="H2340" t="s">
        <v>9726</v>
      </c>
      <c r="I2340" t="s">
        <v>6343</v>
      </c>
      <c r="J2340" t="s">
        <v>7753</v>
      </c>
      <c r="K2340" t="s">
        <v>9152</v>
      </c>
    </row>
    <row r="2341" spans="1:11" x14ac:dyDescent="0.3">
      <c r="A2341" t="s">
        <v>9615</v>
      </c>
      <c r="B2341" t="s">
        <v>338</v>
      </c>
      <c r="C2341" t="s">
        <v>6330</v>
      </c>
      <c r="D2341" t="s">
        <v>5484</v>
      </c>
      <c r="E2341" t="s">
        <v>5554</v>
      </c>
      <c r="G2341">
        <v>1</v>
      </c>
      <c r="H2341" t="s">
        <v>9615</v>
      </c>
      <c r="I2341" t="s">
        <v>6343</v>
      </c>
      <c r="J2341" t="s">
        <v>7753</v>
      </c>
      <c r="K2341" t="s">
        <v>9074</v>
      </c>
    </row>
    <row r="2342" spans="1:11" x14ac:dyDescent="0.3">
      <c r="A2342" t="s">
        <v>9615</v>
      </c>
      <c r="B2342" t="s">
        <v>4847</v>
      </c>
      <c r="C2342" t="s">
        <v>6330</v>
      </c>
      <c r="D2342" t="s">
        <v>5484</v>
      </c>
      <c r="E2342" t="s">
        <v>5554</v>
      </c>
      <c r="G2342">
        <v>1</v>
      </c>
      <c r="H2342" t="s">
        <v>9615</v>
      </c>
      <c r="I2342" t="s">
        <v>6343</v>
      </c>
      <c r="J2342" t="s">
        <v>7753</v>
      </c>
      <c r="K2342" t="s">
        <v>9074</v>
      </c>
    </row>
    <row r="2343" spans="1:11" x14ac:dyDescent="0.3">
      <c r="A2343" t="s">
        <v>9727</v>
      </c>
      <c r="B2343" t="s">
        <v>3508</v>
      </c>
      <c r="C2343" t="s">
        <v>6330</v>
      </c>
      <c r="D2343" t="s">
        <v>5484</v>
      </c>
      <c r="E2343" t="s">
        <v>5712</v>
      </c>
      <c r="G2343">
        <v>1</v>
      </c>
      <c r="H2343" t="s">
        <v>9727</v>
      </c>
      <c r="I2343" t="s">
        <v>6343</v>
      </c>
      <c r="J2343" t="s">
        <v>7753</v>
      </c>
      <c r="K2343" t="s">
        <v>9154</v>
      </c>
    </row>
    <row r="2344" spans="1:11" x14ac:dyDescent="0.3">
      <c r="A2344" t="s">
        <v>9559</v>
      </c>
      <c r="B2344" t="s">
        <v>812</v>
      </c>
      <c r="C2344" t="s">
        <v>6330</v>
      </c>
      <c r="D2344" t="s">
        <v>5484</v>
      </c>
      <c r="E2344" t="s">
        <v>5531</v>
      </c>
      <c r="G2344">
        <v>1</v>
      </c>
      <c r="H2344" t="s">
        <v>9559</v>
      </c>
      <c r="I2344" t="s">
        <v>6343</v>
      </c>
      <c r="J2344" t="s">
        <v>7753</v>
      </c>
      <c r="K2344" t="s">
        <v>9052</v>
      </c>
    </row>
    <row r="2345" spans="1:11" x14ac:dyDescent="0.3">
      <c r="A2345" t="s">
        <v>9563</v>
      </c>
      <c r="B2345" t="s">
        <v>366</v>
      </c>
      <c r="C2345" t="s">
        <v>6330</v>
      </c>
      <c r="D2345" t="s">
        <v>5484</v>
      </c>
      <c r="E2345" t="s">
        <v>5535</v>
      </c>
      <c r="G2345">
        <v>1</v>
      </c>
      <c r="H2345" t="s">
        <v>9563</v>
      </c>
      <c r="I2345" t="s">
        <v>6343</v>
      </c>
      <c r="J2345" t="s">
        <v>7753</v>
      </c>
      <c r="K2345" t="s">
        <v>9056</v>
      </c>
    </row>
    <row r="2346" spans="1:11" x14ac:dyDescent="0.3">
      <c r="A2346" t="s">
        <v>9563</v>
      </c>
      <c r="B2346" t="s">
        <v>4848</v>
      </c>
      <c r="C2346" t="s">
        <v>6330</v>
      </c>
      <c r="D2346" t="s">
        <v>5484</v>
      </c>
      <c r="E2346" t="s">
        <v>5535</v>
      </c>
      <c r="G2346">
        <v>1</v>
      </c>
      <c r="H2346" t="s">
        <v>9563</v>
      </c>
      <c r="I2346" t="s">
        <v>6343</v>
      </c>
      <c r="J2346" t="s">
        <v>7753</v>
      </c>
      <c r="K2346" t="s">
        <v>9056</v>
      </c>
    </row>
    <row r="2347" spans="1:11" x14ac:dyDescent="0.3">
      <c r="A2347" t="s">
        <v>9565</v>
      </c>
      <c r="B2347" t="s">
        <v>220</v>
      </c>
      <c r="C2347" t="s">
        <v>6330</v>
      </c>
      <c r="D2347" t="s">
        <v>5484</v>
      </c>
      <c r="E2347" t="s">
        <v>6009</v>
      </c>
      <c r="G2347">
        <v>1</v>
      </c>
      <c r="H2347" t="s">
        <v>9565</v>
      </c>
      <c r="I2347" t="s">
        <v>6343</v>
      </c>
      <c r="J2347" t="s">
        <v>7753</v>
      </c>
      <c r="K2347" t="s">
        <v>9058</v>
      </c>
    </row>
    <row r="2348" spans="1:11" x14ac:dyDescent="0.3">
      <c r="A2348" t="s">
        <v>9565</v>
      </c>
      <c r="B2348" t="s">
        <v>4849</v>
      </c>
      <c r="C2348" t="s">
        <v>6330</v>
      </c>
      <c r="D2348" t="s">
        <v>5484</v>
      </c>
      <c r="E2348" t="s">
        <v>6009</v>
      </c>
      <c r="G2348">
        <v>1</v>
      </c>
      <c r="H2348" t="s">
        <v>9565</v>
      </c>
      <c r="I2348" t="s">
        <v>6343</v>
      </c>
      <c r="J2348" t="s">
        <v>7753</v>
      </c>
      <c r="K2348" t="s">
        <v>9058</v>
      </c>
    </row>
    <row r="2349" spans="1:11" x14ac:dyDescent="0.3">
      <c r="A2349" t="s">
        <v>9565</v>
      </c>
      <c r="B2349" t="s">
        <v>4850</v>
      </c>
      <c r="C2349" t="s">
        <v>6330</v>
      </c>
      <c r="D2349" t="s">
        <v>5484</v>
      </c>
      <c r="E2349" t="s">
        <v>6009</v>
      </c>
      <c r="G2349">
        <v>1</v>
      </c>
      <c r="H2349" t="s">
        <v>9565</v>
      </c>
      <c r="I2349" t="s">
        <v>6343</v>
      </c>
      <c r="J2349" t="s">
        <v>7753</v>
      </c>
      <c r="K2349" t="s">
        <v>9058</v>
      </c>
    </row>
    <row r="2350" spans="1:11" x14ac:dyDescent="0.3">
      <c r="A2350" t="s">
        <v>9565</v>
      </c>
      <c r="B2350" t="s">
        <v>2881</v>
      </c>
      <c r="C2350" t="s">
        <v>6330</v>
      </c>
      <c r="D2350" t="s">
        <v>5484</v>
      </c>
      <c r="E2350" t="s">
        <v>6009</v>
      </c>
      <c r="G2350">
        <v>1</v>
      </c>
      <c r="H2350" t="s">
        <v>9565</v>
      </c>
      <c r="I2350" t="s">
        <v>6343</v>
      </c>
      <c r="J2350" t="s">
        <v>7753</v>
      </c>
      <c r="K2350" t="s">
        <v>9058</v>
      </c>
    </row>
    <row r="2351" spans="1:11" x14ac:dyDescent="0.3">
      <c r="A2351" t="s">
        <v>9565</v>
      </c>
      <c r="B2351" t="s">
        <v>4851</v>
      </c>
      <c r="C2351" t="s">
        <v>6330</v>
      </c>
      <c r="D2351" t="s">
        <v>5484</v>
      </c>
      <c r="E2351" t="s">
        <v>6009</v>
      </c>
      <c r="G2351">
        <v>1</v>
      </c>
      <c r="H2351" t="s">
        <v>9565</v>
      </c>
      <c r="I2351" t="s">
        <v>6343</v>
      </c>
      <c r="J2351" t="s">
        <v>7753</v>
      </c>
      <c r="K2351" t="s">
        <v>9058</v>
      </c>
    </row>
    <row r="2352" spans="1:11" x14ac:dyDescent="0.3">
      <c r="A2352" t="s">
        <v>9573</v>
      </c>
      <c r="B2352" t="s">
        <v>365</v>
      </c>
      <c r="C2352" t="s">
        <v>6330</v>
      </c>
      <c r="D2352" t="s">
        <v>5484</v>
      </c>
      <c r="E2352" t="s">
        <v>5543</v>
      </c>
      <c r="G2352">
        <v>1</v>
      </c>
      <c r="H2352" t="s">
        <v>9573</v>
      </c>
      <c r="I2352" t="s">
        <v>6343</v>
      </c>
      <c r="J2352" t="s">
        <v>7753</v>
      </c>
      <c r="K2352" t="s">
        <v>9066</v>
      </c>
    </row>
    <row r="2353" spans="1:11" x14ac:dyDescent="0.3">
      <c r="A2353" t="s">
        <v>9573</v>
      </c>
      <c r="B2353" t="s">
        <v>4852</v>
      </c>
      <c r="C2353" t="s">
        <v>6330</v>
      </c>
      <c r="D2353" t="s">
        <v>5484</v>
      </c>
      <c r="E2353" t="s">
        <v>5543</v>
      </c>
      <c r="G2353">
        <v>1</v>
      </c>
      <c r="H2353" t="s">
        <v>9573</v>
      </c>
      <c r="I2353" t="s">
        <v>6343</v>
      </c>
      <c r="J2353" t="s">
        <v>7753</v>
      </c>
      <c r="K2353" t="s">
        <v>9066</v>
      </c>
    </row>
    <row r="2354" spans="1:11" x14ac:dyDescent="0.3">
      <c r="A2354" t="s">
        <v>9575</v>
      </c>
      <c r="B2354" t="s">
        <v>1325</v>
      </c>
      <c r="C2354" t="s">
        <v>6330</v>
      </c>
      <c r="D2354" t="s">
        <v>5484</v>
      </c>
      <c r="E2354" t="s">
        <v>5544</v>
      </c>
      <c r="G2354">
        <v>1</v>
      </c>
      <c r="H2354" t="s">
        <v>9575</v>
      </c>
      <c r="I2354" t="s">
        <v>6343</v>
      </c>
      <c r="J2354" t="s">
        <v>7753</v>
      </c>
      <c r="K2354" t="s">
        <v>9068</v>
      </c>
    </row>
    <row r="2355" spans="1:11" x14ac:dyDescent="0.3">
      <c r="A2355" t="s">
        <v>9575</v>
      </c>
      <c r="B2355" t="s">
        <v>4853</v>
      </c>
      <c r="C2355" t="s">
        <v>6330</v>
      </c>
      <c r="D2355" t="s">
        <v>5484</v>
      </c>
      <c r="E2355" t="s">
        <v>5544</v>
      </c>
      <c r="G2355">
        <v>1</v>
      </c>
      <c r="H2355" t="s">
        <v>9575</v>
      </c>
      <c r="I2355" t="s">
        <v>6343</v>
      </c>
      <c r="J2355" t="s">
        <v>7753</v>
      </c>
      <c r="K2355" t="s">
        <v>9068</v>
      </c>
    </row>
    <row r="2356" spans="1:11" x14ac:dyDescent="0.3">
      <c r="A2356" t="s">
        <v>9629</v>
      </c>
      <c r="B2356" t="s">
        <v>25</v>
      </c>
      <c r="C2356" t="s">
        <v>6330</v>
      </c>
      <c r="D2356" t="s">
        <v>5484</v>
      </c>
      <c r="E2356" t="s">
        <v>5483</v>
      </c>
      <c r="G2356">
        <v>1</v>
      </c>
      <c r="H2356" t="s">
        <v>9629</v>
      </c>
      <c r="I2356" t="s">
        <v>6343</v>
      </c>
      <c r="J2356" t="s">
        <v>7753</v>
      </c>
      <c r="K2356" t="s">
        <v>9076</v>
      </c>
    </row>
    <row r="2357" spans="1:11" x14ac:dyDescent="0.3">
      <c r="A2357" t="s">
        <v>9629</v>
      </c>
      <c r="B2357" t="s">
        <v>4854</v>
      </c>
      <c r="C2357" t="s">
        <v>6330</v>
      </c>
      <c r="D2357" t="s">
        <v>5484</v>
      </c>
      <c r="E2357" t="s">
        <v>5483</v>
      </c>
      <c r="G2357">
        <v>1</v>
      </c>
      <c r="H2357" t="s">
        <v>9629</v>
      </c>
      <c r="I2357" t="s">
        <v>6343</v>
      </c>
      <c r="J2357" t="s">
        <v>7753</v>
      </c>
      <c r="K2357" t="s">
        <v>9076</v>
      </c>
    </row>
    <row r="2358" spans="1:11" x14ac:dyDescent="0.3">
      <c r="A2358" t="s">
        <v>7296</v>
      </c>
      <c r="B2358" t="s">
        <v>2615</v>
      </c>
      <c r="C2358" t="s">
        <v>5616</v>
      </c>
      <c r="D2358" t="s">
        <v>5484</v>
      </c>
      <c r="E2358" t="s">
        <v>5483</v>
      </c>
      <c r="G2358">
        <v>1</v>
      </c>
      <c r="H2358" t="s">
        <v>7296</v>
      </c>
      <c r="I2358" t="s">
        <v>6336</v>
      </c>
      <c r="J2358" t="s">
        <v>6715</v>
      </c>
      <c r="K2358" t="s">
        <v>7193</v>
      </c>
    </row>
    <row r="2359" spans="1:11" x14ac:dyDescent="0.3">
      <c r="A2359" t="s">
        <v>7296</v>
      </c>
      <c r="B2359" t="s">
        <v>1604</v>
      </c>
      <c r="C2359" t="s">
        <v>5616</v>
      </c>
      <c r="D2359" t="s">
        <v>5484</v>
      </c>
      <c r="E2359" t="s">
        <v>5483</v>
      </c>
      <c r="G2359">
        <v>1</v>
      </c>
      <c r="H2359" t="s">
        <v>7296</v>
      </c>
      <c r="I2359" t="s">
        <v>6336</v>
      </c>
      <c r="J2359" t="s">
        <v>6715</v>
      </c>
      <c r="K2359" t="s">
        <v>7193</v>
      </c>
    </row>
    <row r="2360" spans="1:11" x14ac:dyDescent="0.3">
      <c r="A2360" t="s">
        <v>7296</v>
      </c>
      <c r="B2360" t="s">
        <v>2078</v>
      </c>
      <c r="C2360" t="s">
        <v>5616</v>
      </c>
      <c r="D2360" t="s">
        <v>5484</v>
      </c>
      <c r="E2360" t="s">
        <v>5483</v>
      </c>
      <c r="G2360">
        <v>1</v>
      </c>
      <c r="H2360" t="s">
        <v>7296</v>
      </c>
      <c r="I2360" t="s">
        <v>6336</v>
      </c>
      <c r="J2360" t="s">
        <v>6715</v>
      </c>
      <c r="K2360" t="s">
        <v>7193</v>
      </c>
    </row>
    <row r="2361" spans="1:11" x14ac:dyDescent="0.3">
      <c r="A2361" t="s">
        <v>7296</v>
      </c>
      <c r="B2361" t="s">
        <v>2401</v>
      </c>
      <c r="C2361" t="s">
        <v>5616</v>
      </c>
      <c r="D2361" t="s">
        <v>5484</v>
      </c>
      <c r="E2361" t="s">
        <v>5483</v>
      </c>
      <c r="G2361">
        <v>1</v>
      </c>
      <c r="H2361" t="s">
        <v>7296</v>
      </c>
      <c r="I2361" t="s">
        <v>6336</v>
      </c>
      <c r="J2361" t="s">
        <v>6715</v>
      </c>
      <c r="K2361" t="s">
        <v>7193</v>
      </c>
    </row>
    <row r="2362" spans="1:11" x14ac:dyDescent="0.3">
      <c r="A2362" t="s">
        <v>7296</v>
      </c>
      <c r="B2362" t="s">
        <v>2395</v>
      </c>
      <c r="C2362" t="s">
        <v>5616</v>
      </c>
      <c r="D2362" t="s">
        <v>5484</v>
      </c>
      <c r="E2362" t="s">
        <v>5483</v>
      </c>
      <c r="G2362">
        <v>1</v>
      </c>
      <c r="H2362" t="s">
        <v>7296</v>
      </c>
      <c r="I2362" t="s">
        <v>6336</v>
      </c>
      <c r="J2362" t="s">
        <v>6715</v>
      </c>
      <c r="K2362" t="s">
        <v>7193</v>
      </c>
    </row>
    <row r="2363" spans="1:11" x14ac:dyDescent="0.3">
      <c r="A2363" t="s">
        <v>7296</v>
      </c>
      <c r="B2363" t="s">
        <v>542</v>
      </c>
      <c r="C2363" t="s">
        <v>5616</v>
      </c>
      <c r="D2363" t="s">
        <v>5484</v>
      </c>
      <c r="E2363" t="s">
        <v>5483</v>
      </c>
      <c r="G2363">
        <v>1</v>
      </c>
      <c r="H2363" t="s">
        <v>7296</v>
      </c>
      <c r="I2363" t="s">
        <v>6336</v>
      </c>
      <c r="J2363" t="s">
        <v>6715</v>
      </c>
      <c r="K2363" t="s">
        <v>7193</v>
      </c>
    </row>
    <row r="2364" spans="1:11" x14ac:dyDescent="0.3">
      <c r="A2364" t="s">
        <v>7296</v>
      </c>
      <c r="B2364" t="s">
        <v>130</v>
      </c>
      <c r="C2364" t="s">
        <v>5616</v>
      </c>
      <c r="D2364" t="s">
        <v>5484</v>
      </c>
      <c r="E2364" t="s">
        <v>5483</v>
      </c>
      <c r="G2364">
        <v>1</v>
      </c>
      <c r="H2364" t="s">
        <v>7296</v>
      </c>
      <c r="I2364" t="s">
        <v>6336</v>
      </c>
      <c r="J2364" t="s">
        <v>6715</v>
      </c>
      <c r="K2364" t="s">
        <v>7193</v>
      </c>
    </row>
    <row r="2365" spans="1:11" x14ac:dyDescent="0.3">
      <c r="A2365" t="s">
        <v>9629</v>
      </c>
      <c r="B2365" t="s">
        <v>4855</v>
      </c>
      <c r="C2365" t="s">
        <v>6330</v>
      </c>
      <c r="D2365" t="s">
        <v>5484</v>
      </c>
      <c r="E2365" t="s">
        <v>5483</v>
      </c>
      <c r="G2365">
        <v>1</v>
      </c>
      <c r="H2365" t="s">
        <v>9629</v>
      </c>
      <c r="I2365" t="s">
        <v>6343</v>
      </c>
      <c r="J2365" t="s">
        <v>7753</v>
      </c>
      <c r="K2365" t="s">
        <v>9076</v>
      </c>
    </row>
    <row r="2366" spans="1:11" x14ac:dyDescent="0.3">
      <c r="A2366" t="s">
        <v>9629</v>
      </c>
      <c r="B2366" t="s">
        <v>4856</v>
      </c>
      <c r="C2366" t="s">
        <v>6330</v>
      </c>
      <c r="D2366" t="s">
        <v>5484</v>
      </c>
      <c r="E2366" t="s">
        <v>5483</v>
      </c>
      <c r="G2366">
        <v>1</v>
      </c>
      <c r="H2366" t="s">
        <v>9629</v>
      </c>
      <c r="I2366" t="s">
        <v>6343</v>
      </c>
      <c r="J2366" t="s">
        <v>7753</v>
      </c>
      <c r="K2366" t="s">
        <v>9076</v>
      </c>
    </row>
    <row r="2367" spans="1:11" x14ac:dyDescent="0.3">
      <c r="A2367" t="s">
        <v>9629</v>
      </c>
      <c r="B2367" t="s">
        <v>4857</v>
      </c>
      <c r="C2367" t="s">
        <v>6330</v>
      </c>
      <c r="D2367" t="s">
        <v>5484</v>
      </c>
      <c r="E2367" t="s">
        <v>5483</v>
      </c>
      <c r="G2367">
        <v>1</v>
      </c>
      <c r="H2367" t="s">
        <v>9629</v>
      </c>
      <c r="I2367" t="s">
        <v>6343</v>
      </c>
      <c r="J2367" t="s">
        <v>7753</v>
      </c>
      <c r="K2367" t="s">
        <v>9076</v>
      </c>
    </row>
    <row r="2368" spans="1:11" x14ac:dyDescent="0.3">
      <c r="A2368" t="s">
        <v>9629</v>
      </c>
      <c r="B2368" t="s">
        <v>4858</v>
      </c>
      <c r="C2368" t="s">
        <v>6330</v>
      </c>
      <c r="D2368" t="s">
        <v>5484</v>
      </c>
      <c r="E2368" t="s">
        <v>5483</v>
      </c>
      <c r="G2368">
        <v>1</v>
      </c>
      <c r="H2368" t="s">
        <v>9629</v>
      </c>
      <c r="I2368" t="s">
        <v>6343</v>
      </c>
      <c r="J2368" t="s">
        <v>7753</v>
      </c>
      <c r="K2368" t="s">
        <v>9076</v>
      </c>
    </row>
    <row r="2369" spans="1:11" x14ac:dyDescent="0.3">
      <c r="A2369" t="s">
        <v>9629</v>
      </c>
      <c r="B2369" t="s">
        <v>2038</v>
      </c>
      <c r="C2369" t="s">
        <v>6330</v>
      </c>
      <c r="D2369" t="s">
        <v>5484</v>
      </c>
      <c r="E2369" t="s">
        <v>5483</v>
      </c>
      <c r="G2369">
        <v>1</v>
      </c>
      <c r="H2369" t="s">
        <v>9629</v>
      </c>
      <c r="I2369" t="s">
        <v>6343</v>
      </c>
      <c r="J2369" t="s">
        <v>7753</v>
      </c>
      <c r="K2369" t="s">
        <v>9076</v>
      </c>
    </row>
    <row r="2370" spans="1:11" x14ac:dyDescent="0.3">
      <c r="A2370" t="s">
        <v>9619</v>
      </c>
      <c r="B2370" t="s">
        <v>3089</v>
      </c>
      <c r="C2370" t="s">
        <v>6330</v>
      </c>
      <c r="D2370" t="s">
        <v>5484</v>
      </c>
      <c r="E2370" t="s">
        <v>5483</v>
      </c>
      <c r="F2370" t="s">
        <v>5700</v>
      </c>
      <c r="G2370">
        <v>1</v>
      </c>
      <c r="H2370" t="s">
        <v>9619</v>
      </c>
      <c r="I2370" t="s">
        <v>6343</v>
      </c>
      <c r="J2370" t="s">
        <v>7753</v>
      </c>
      <c r="K2370" t="s">
        <v>9076</v>
      </c>
    </row>
    <row r="2371" spans="1:11" x14ac:dyDescent="0.3">
      <c r="A2371" t="s">
        <v>9627</v>
      </c>
      <c r="B2371" t="s">
        <v>3664</v>
      </c>
      <c r="C2371" t="s">
        <v>6330</v>
      </c>
      <c r="D2371" t="s">
        <v>5484</v>
      </c>
      <c r="E2371" t="s">
        <v>5483</v>
      </c>
      <c r="F2371" t="s">
        <v>5906</v>
      </c>
      <c r="G2371">
        <v>1</v>
      </c>
      <c r="H2371" t="s">
        <v>9627</v>
      </c>
      <c r="I2371" t="s">
        <v>6343</v>
      </c>
      <c r="J2371" t="s">
        <v>7753</v>
      </c>
      <c r="K2371" t="s">
        <v>9076</v>
      </c>
    </row>
    <row r="2372" spans="1:11" x14ac:dyDescent="0.3">
      <c r="A2372" t="s">
        <v>9625</v>
      </c>
      <c r="B2372" t="s">
        <v>4124</v>
      </c>
      <c r="C2372" t="s">
        <v>6330</v>
      </c>
      <c r="D2372" t="s">
        <v>5484</v>
      </c>
      <c r="E2372" t="s">
        <v>5483</v>
      </c>
      <c r="F2372" t="s">
        <v>6146</v>
      </c>
      <c r="G2372">
        <v>1</v>
      </c>
      <c r="H2372" t="s">
        <v>9625</v>
      </c>
      <c r="I2372" t="s">
        <v>6343</v>
      </c>
      <c r="J2372" t="s">
        <v>7753</v>
      </c>
      <c r="K2372" t="s">
        <v>9076</v>
      </c>
    </row>
    <row r="2373" spans="1:11" x14ac:dyDescent="0.3">
      <c r="A2373" t="s">
        <v>7293</v>
      </c>
      <c r="B2373" t="s">
        <v>150</v>
      </c>
      <c r="C2373" t="s">
        <v>5616</v>
      </c>
      <c r="D2373" t="s">
        <v>5484</v>
      </c>
      <c r="E2373" t="s">
        <v>5483</v>
      </c>
      <c r="F2373" t="s">
        <v>6149</v>
      </c>
      <c r="G2373">
        <v>1</v>
      </c>
      <c r="H2373" t="s">
        <v>7293</v>
      </c>
      <c r="I2373" t="s">
        <v>6336</v>
      </c>
      <c r="J2373" t="s">
        <v>6715</v>
      </c>
      <c r="K2373" t="s">
        <v>7193</v>
      </c>
    </row>
    <row r="2374" spans="1:11" x14ac:dyDescent="0.3">
      <c r="A2374" t="s">
        <v>7293</v>
      </c>
      <c r="B2374" t="s">
        <v>555</v>
      </c>
      <c r="C2374" t="s">
        <v>5616</v>
      </c>
      <c r="D2374" t="s">
        <v>5484</v>
      </c>
      <c r="E2374" t="s">
        <v>5483</v>
      </c>
      <c r="F2374" t="s">
        <v>6149</v>
      </c>
      <c r="G2374">
        <v>1</v>
      </c>
      <c r="H2374" t="s">
        <v>7293</v>
      </c>
      <c r="I2374" t="s">
        <v>6336</v>
      </c>
      <c r="J2374" t="s">
        <v>6715</v>
      </c>
      <c r="K2374" t="s">
        <v>7193</v>
      </c>
    </row>
    <row r="2375" spans="1:11" x14ac:dyDescent="0.3">
      <c r="A2375" t="s">
        <v>7293</v>
      </c>
      <c r="B2375" t="s">
        <v>557</v>
      </c>
      <c r="C2375" t="s">
        <v>5616</v>
      </c>
      <c r="D2375" t="s">
        <v>5484</v>
      </c>
      <c r="E2375" t="s">
        <v>5483</v>
      </c>
      <c r="F2375" t="s">
        <v>6149</v>
      </c>
      <c r="G2375">
        <v>1</v>
      </c>
      <c r="H2375" t="s">
        <v>7293</v>
      </c>
      <c r="I2375" t="s">
        <v>6336</v>
      </c>
      <c r="J2375" t="s">
        <v>6715</v>
      </c>
      <c r="K2375" t="s">
        <v>7193</v>
      </c>
    </row>
    <row r="2376" spans="1:11" x14ac:dyDescent="0.3">
      <c r="A2376" t="s">
        <v>9621</v>
      </c>
      <c r="B2376" t="s">
        <v>4859</v>
      </c>
      <c r="C2376" t="s">
        <v>6330</v>
      </c>
      <c r="D2376" t="s">
        <v>5484</v>
      </c>
      <c r="E2376" t="s">
        <v>5483</v>
      </c>
      <c r="F2376" t="s">
        <v>5588</v>
      </c>
      <c r="G2376">
        <v>1</v>
      </c>
      <c r="H2376" t="s">
        <v>9621</v>
      </c>
      <c r="I2376" t="s">
        <v>6343</v>
      </c>
      <c r="J2376" t="s">
        <v>7753</v>
      </c>
      <c r="K2376" t="s">
        <v>9076</v>
      </c>
    </row>
    <row r="2377" spans="1:11" x14ac:dyDescent="0.3">
      <c r="A2377" t="s">
        <v>9629</v>
      </c>
      <c r="B2377" t="s">
        <v>3674</v>
      </c>
      <c r="C2377" t="s">
        <v>6330</v>
      </c>
      <c r="D2377" t="s">
        <v>5484</v>
      </c>
      <c r="E2377" t="s">
        <v>5483</v>
      </c>
      <c r="G2377">
        <v>1</v>
      </c>
      <c r="H2377" t="s">
        <v>9629</v>
      </c>
      <c r="I2377" t="s">
        <v>6343</v>
      </c>
      <c r="J2377" t="s">
        <v>7753</v>
      </c>
      <c r="K2377" t="s">
        <v>9076</v>
      </c>
    </row>
    <row r="2378" spans="1:11" x14ac:dyDescent="0.3">
      <c r="A2378" t="s">
        <v>9643</v>
      </c>
      <c r="B2378" t="s">
        <v>3852</v>
      </c>
      <c r="C2378" t="s">
        <v>6330</v>
      </c>
      <c r="D2378" t="s">
        <v>5484</v>
      </c>
      <c r="E2378" t="s">
        <v>5588</v>
      </c>
      <c r="F2378" t="s">
        <v>6229</v>
      </c>
      <c r="G2378">
        <v>1</v>
      </c>
      <c r="H2378" t="s">
        <v>9643</v>
      </c>
      <c r="I2378" t="s">
        <v>6343</v>
      </c>
      <c r="J2378" t="s">
        <v>7753</v>
      </c>
      <c r="K2378" t="s">
        <v>9082</v>
      </c>
    </row>
    <row r="2379" spans="1:11" x14ac:dyDescent="0.3">
      <c r="A2379" t="s">
        <v>9663</v>
      </c>
      <c r="B2379" t="s">
        <v>197</v>
      </c>
      <c r="C2379" t="s">
        <v>6330</v>
      </c>
      <c r="D2379" t="s">
        <v>5484</v>
      </c>
      <c r="E2379" t="s">
        <v>5588</v>
      </c>
      <c r="G2379">
        <v>1</v>
      </c>
      <c r="H2379" t="s">
        <v>9663</v>
      </c>
      <c r="I2379" t="s">
        <v>6343</v>
      </c>
      <c r="J2379" t="s">
        <v>7753</v>
      </c>
      <c r="K2379" t="s">
        <v>9082</v>
      </c>
    </row>
    <row r="2380" spans="1:11" x14ac:dyDescent="0.3">
      <c r="A2380" t="s">
        <v>9655</v>
      </c>
      <c r="B2380" t="s">
        <v>4860</v>
      </c>
      <c r="C2380" t="s">
        <v>6330</v>
      </c>
      <c r="D2380" t="s">
        <v>5484</v>
      </c>
      <c r="E2380" t="s">
        <v>5588</v>
      </c>
      <c r="F2380" t="s">
        <v>5722</v>
      </c>
      <c r="G2380">
        <v>1</v>
      </c>
      <c r="H2380" t="s">
        <v>9655</v>
      </c>
      <c r="I2380" t="s">
        <v>6343</v>
      </c>
      <c r="J2380" t="s">
        <v>7753</v>
      </c>
      <c r="K2380" t="s">
        <v>9082</v>
      </c>
    </row>
    <row r="2381" spans="1:11" x14ac:dyDescent="0.3">
      <c r="A2381" t="s">
        <v>9649</v>
      </c>
      <c r="B2381" t="s">
        <v>4861</v>
      </c>
      <c r="C2381" t="s">
        <v>6330</v>
      </c>
      <c r="D2381" t="s">
        <v>5484</v>
      </c>
      <c r="E2381" t="s">
        <v>5588</v>
      </c>
      <c r="F2381" t="s">
        <v>5756</v>
      </c>
      <c r="G2381">
        <v>1</v>
      </c>
      <c r="H2381" t="s">
        <v>9649</v>
      </c>
      <c r="I2381" t="s">
        <v>6343</v>
      </c>
      <c r="J2381" t="s">
        <v>7753</v>
      </c>
      <c r="K2381" t="s">
        <v>9082</v>
      </c>
    </row>
    <row r="2382" spans="1:11" x14ac:dyDescent="0.3">
      <c r="A2382" t="s">
        <v>9643</v>
      </c>
      <c r="B2382" t="s">
        <v>2655</v>
      </c>
      <c r="C2382" t="s">
        <v>6330</v>
      </c>
      <c r="D2382" t="s">
        <v>5484</v>
      </c>
      <c r="E2382" t="s">
        <v>5588</v>
      </c>
      <c r="F2382" t="s">
        <v>6229</v>
      </c>
      <c r="G2382">
        <v>1</v>
      </c>
      <c r="H2382" t="s">
        <v>9643</v>
      </c>
      <c r="I2382" t="s">
        <v>6343</v>
      </c>
      <c r="J2382" t="s">
        <v>7753</v>
      </c>
      <c r="K2382" t="s">
        <v>9082</v>
      </c>
    </row>
    <row r="2383" spans="1:11" x14ac:dyDescent="0.3">
      <c r="A2383" t="s">
        <v>9659</v>
      </c>
      <c r="B2383" t="s">
        <v>2654</v>
      </c>
      <c r="C2383" t="s">
        <v>6330</v>
      </c>
      <c r="D2383" t="s">
        <v>5484</v>
      </c>
      <c r="E2383" t="s">
        <v>5588</v>
      </c>
      <c r="F2383" t="s">
        <v>6230</v>
      </c>
      <c r="G2383">
        <v>1</v>
      </c>
      <c r="H2383" t="s">
        <v>9659</v>
      </c>
      <c r="I2383" t="s">
        <v>6343</v>
      </c>
      <c r="J2383" t="s">
        <v>7753</v>
      </c>
      <c r="K2383" t="s">
        <v>9082</v>
      </c>
    </row>
    <row r="2384" spans="1:11" x14ac:dyDescent="0.3">
      <c r="A2384" t="s">
        <v>9657</v>
      </c>
      <c r="B2384" t="s">
        <v>406</v>
      </c>
      <c r="C2384" t="s">
        <v>6330</v>
      </c>
      <c r="D2384" t="s">
        <v>5484</v>
      </c>
      <c r="E2384" t="s">
        <v>5588</v>
      </c>
      <c r="F2384" t="s">
        <v>5692</v>
      </c>
      <c r="G2384">
        <v>1</v>
      </c>
      <c r="H2384" t="s">
        <v>9657</v>
      </c>
      <c r="I2384" t="s">
        <v>6343</v>
      </c>
      <c r="J2384" t="s">
        <v>7753</v>
      </c>
      <c r="K2384" t="s">
        <v>9082</v>
      </c>
    </row>
    <row r="2385" spans="1:11" x14ac:dyDescent="0.3">
      <c r="A2385" t="s">
        <v>9663</v>
      </c>
      <c r="B2385" t="s">
        <v>4290</v>
      </c>
      <c r="C2385" t="s">
        <v>6330</v>
      </c>
      <c r="D2385" t="s">
        <v>5484</v>
      </c>
      <c r="E2385" t="s">
        <v>5588</v>
      </c>
      <c r="G2385">
        <v>1</v>
      </c>
      <c r="H2385" t="s">
        <v>9663</v>
      </c>
      <c r="I2385" t="s">
        <v>6343</v>
      </c>
      <c r="J2385" t="s">
        <v>7753</v>
      </c>
      <c r="K2385" t="s">
        <v>9082</v>
      </c>
    </row>
    <row r="2386" spans="1:11" x14ac:dyDescent="0.3">
      <c r="A2386" t="s">
        <v>9569</v>
      </c>
      <c r="B2386" t="s">
        <v>3998</v>
      </c>
      <c r="C2386" t="s">
        <v>6330</v>
      </c>
      <c r="D2386" t="s">
        <v>5484</v>
      </c>
      <c r="E2386" t="s">
        <v>5663</v>
      </c>
      <c r="G2386">
        <v>1</v>
      </c>
      <c r="H2386" t="s">
        <v>9569</v>
      </c>
      <c r="I2386" t="s">
        <v>6343</v>
      </c>
      <c r="J2386" t="s">
        <v>7753</v>
      </c>
      <c r="K2386" t="s">
        <v>9062</v>
      </c>
    </row>
    <row r="2387" spans="1:11" x14ac:dyDescent="0.3">
      <c r="A2387" t="s">
        <v>9675</v>
      </c>
      <c r="B2387" t="s">
        <v>3368</v>
      </c>
      <c r="C2387" t="s">
        <v>6330</v>
      </c>
      <c r="D2387" t="s">
        <v>5484</v>
      </c>
      <c r="E2387" t="s">
        <v>5950</v>
      </c>
      <c r="F2387" t="s">
        <v>5817</v>
      </c>
      <c r="G2387">
        <v>1</v>
      </c>
      <c r="H2387" t="s">
        <v>9675</v>
      </c>
      <c r="I2387" t="s">
        <v>6343</v>
      </c>
      <c r="J2387" t="s">
        <v>7753</v>
      </c>
      <c r="K2387" t="s">
        <v>9090</v>
      </c>
    </row>
    <row r="2388" spans="1:11" x14ac:dyDescent="0.3">
      <c r="A2388" t="s">
        <v>9680</v>
      </c>
      <c r="B2388" t="s">
        <v>3006</v>
      </c>
      <c r="C2388" t="s">
        <v>6330</v>
      </c>
      <c r="D2388" t="s">
        <v>5484</v>
      </c>
      <c r="E2388" t="s">
        <v>6231</v>
      </c>
      <c r="G2388">
        <v>1</v>
      </c>
      <c r="H2388" t="s">
        <v>9680</v>
      </c>
      <c r="I2388" t="s">
        <v>6343</v>
      </c>
      <c r="J2388" t="s">
        <v>7753</v>
      </c>
      <c r="K2388" t="s">
        <v>9094</v>
      </c>
    </row>
    <row r="2389" spans="1:11" x14ac:dyDescent="0.3">
      <c r="A2389" t="s">
        <v>9682</v>
      </c>
      <c r="B2389" t="s">
        <v>765</v>
      </c>
      <c r="C2389" t="s">
        <v>6330</v>
      </c>
      <c r="D2389" t="s">
        <v>5484</v>
      </c>
      <c r="E2389" t="s">
        <v>5559</v>
      </c>
      <c r="G2389">
        <v>1</v>
      </c>
      <c r="H2389" t="s">
        <v>9682</v>
      </c>
      <c r="I2389" t="s">
        <v>6343</v>
      </c>
      <c r="J2389" t="s">
        <v>7753</v>
      </c>
      <c r="K2389" t="s">
        <v>9098</v>
      </c>
    </row>
    <row r="2390" spans="1:11" x14ac:dyDescent="0.3">
      <c r="A2390" t="s">
        <v>9682</v>
      </c>
      <c r="B2390" t="s">
        <v>3942</v>
      </c>
      <c r="C2390" t="s">
        <v>6330</v>
      </c>
      <c r="D2390" t="s">
        <v>5484</v>
      </c>
      <c r="E2390" t="s">
        <v>5559</v>
      </c>
      <c r="G2390">
        <v>1</v>
      </c>
      <c r="H2390" t="s">
        <v>9682</v>
      </c>
      <c r="I2390" t="s">
        <v>6343</v>
      </c>
      <c r="J2390" t="s">
        <v>7753</v>
      </c>
      <c r="K2390" t="s">
        <v>9098</v>
      </c>
    </row>
    <row r="2391" spans="1:11" x14ac:dyDescent="0.3">
      <c r="A2391" t="s">
        <v>9685</v>
      </c>
      <c r="B2391" t="s">
        <v>885</v>
      </c>
      <c r="C2391" t="s">
        <v>6330</v>
      </c>
      <c r="D2391" t="s">
        <v>5484</v>
      </c>
      <c r="E2391" t="s">
        <v>5612</v>
      </c>
      <c r="G2391">
        <v>1</v>
      </c>
      <c r="H2391" t="s">
        <v>9685</v>
      </c>
      <c r="I2391" t="s">
        <v>6343</v>
      </c>
      <c r="J2391" t="s">
        <v>7753</v>
      </c>
      <c r="K2391" t="s">
        <v>9100</v>
      </c>
    </row>
    <row r="2392" spans="1:11" x14ac:dyDescent="0.3">
      <c r="A2392" t="s">
        <v>9685</v>
      </c>
      <c r="B2392" t="s">
        <v>4862</v>
      </c>
      <c r="C2392" t="s">
        <v>6330</v>
      </c>
      <c r="D2392" t="s">
        <v>5484</v>
      </c>
      <c r="E2392" t="s">
        <v>5612</v>
      </c>
      <c r="G2392">
        <v>1</v>
      </c>
      <c r="H2392" t="s">
        <v>9685</v>
      </c>
      <c r="I2392" t="s">
        <v>6343</v>
      </c>
      <c r="J2392" t="s">
        <v>7753</v>
      </c>
      <c r="K2392" t="s">
        <v>9100</v>
      </c>
    </row>
    <row r="2393" spans="1:11" x14ac:dyDescent="0.3">
      <c r="A2393" t="s">
        <v>9683</v>
      </c>
      <c r="B2393" t="s">
        <v>2544</v>
      </c>
      <c r="C2393" t="s">
        <v>6330</v>
      </c>
      <c r="D2393" t="s">
        <v>5484</v>
      </c>
      <c r="E2393" t="s">
        <v>5612</v>
      </c>
      <c r="F2393" t="s">
        <v>5483</v>
      </c>
      <c r="G2393">
        <v>1</v>
      </c>
      <c r="H2393" t="s">
        <v>9683</v>
      </c>
      <c r="I2393" t="s">
        <v>6343</v>
      </c>
      <c r="J2393" t="s">
        <v>7753</v>
      </c>
      <c r="K2393" t="s">
        <v>9100</v>
      </c>
    </row>
    <row r="2394" spans="1:11" x14ac:dyDescent="0.3">
      <c r="A2394" t="s">
        <v>9686</v>
      </c>
      <c r="B2394" t="s">
        <v>1026</v>
      </c>
      <c r="C2394" t="s">
        <v>6330</v>
      </c>
      <c r="D2394" t="s">
        <v>5484</v>
      </c>
      <c r="E2394" t="s">
        <v>6015</v>
      </c>
      <c r="G2394">
        <v>1</v>
      </c>
      <c r="H2394" t="s">
        <v>9686</v>
      </c>
      <c r="I2394" t="s">
        <v>6343</v>
      </c>
      <c r="J2394" t="s">
        <v>7753</v>
      </c>
      <c r="K2394" t="s">
        <v>9102</v>
      </c>
    </row>
    <row r="2395" spans="1:11" x14ac:dyDescent="0.3">
      <c r="A2395" t="s">
        <v>9686</v>
      </c>
      <c r="B2395" t="s">
        <v>4863</v>
      </c>
      <c r="C2395" t="s">
        <v>6330</v>
      </c>
      <c r="D2395" t="s">
        <v>5484</v>
      </c>
      <c r="E2395" t="s">
        <v>6015</v>
      </c>
      <c r="G2395">
        <v>1</v>
      </c>
      <c r="H2395" t="s">
        <v>9686</v>
      </c>
      <c r="I2395" t="s">
        <v>6343</v>
      </c>
      <c r="J2395" t="s">
        <v>7753</v>
      </c>
      <c r="K2395" t="s">
        <v>9102</v>
      </c>
    </row>
    <row r="2396" spans="1:11" x14ac:dyDescent="0.3">
      <c r="A2396" t="s">
        <v>9689</v>
      </c>
      <c r="B2396" t="s">
        <v>1439</v>
      </c>
      <c r="C2396" t="s">
        <v>6330</v>
      </c>
      <c r="D2396" t="s">
        <v>5484</v>
      </c>
      <c r="E2396" t="s">
        <v>5698</v>
      </c>
      <c r="G2396">
        <v>1</v>
      </c>
      <c r="H2396" t="s">
        <v>9689</v>
      </c>
      <c r="I2396" t="s">
        <v>6343</v>
      </c>
      <c r="J2396" t="s">
        <v>7753</v>
      </c>
      <c r="K2396" t="s">
        <v>9108</v>
      </c>
    </row>
    <row r="2397" spans="1:11" x14ac:dyDescent="0.3">
      <c r="A2397" t="s">
        <v>9689</v>
      </c>
      <c r="B2397" t="s">
        <v>4864</v>
      </c>
      <c r="C2397" t="s">
        <v>6330</v>
      </c>
      <c r="D2397" t="s">
        <v>5484</v>
      </c>
      <c r="E2397" t="s">
        <v>5698</v>
      </c>
      <c r="G2397">
        <v>1</v>
      </c>
      <c r="H2397" t="s">
        <v>9689</v>
      </c>
      <c r="I2397" t="s">
        <v>6343</v>
      </c>
      <c r="J2397" t="s">
        <v>7753</v>
      </c>
      <c r="K2397" t="s">
        <v>9108</v>
      </c>
    </row>
    <row r="2398" spans="1:11" x14ac:dyDescent="0.3">
      <c r="A2398" t="s">
        <v>9695</v>
      </c>
      <c r="B2398" t="s">
        <v>1959</v>
      </c>
      <c r="C2398" t="s">
        <v>6330</v>
      </c>
      <c r="D2398" t="s">
        <v>5484</v>
      </c>
      <c r="E2398" t="s">
        <v>5793</v>
      </c>
      <c r="G2398">
        <v>1</v>
      </c>
      <c r="H2398" t="s">
        <v>9695</v>
      </c>
      <c r="I2398" t="s">
        <v>6343</v>
      </c>
      <c r="J2398" t="s">
        <v>7753</v>
      </c>
      <c r="K2398" t="s">
        <v>9118</v>
      </c>
    </row>
    <row r="2399" spans="1:11" x14ac:dyDescent="0.3">
      <c r="A2399" t="s">
        <v>9695</v>
      </c>
      <c r="B2399" t="s">
        <v>4865</v>
      </c>
      <c r="C2399" t="s">
        <v>6330</v>
      </c>
      <c r="D2399" t="s">
        <v>5484</v>
      </c>
      <c r="E2399" t="s">
        <v>5793</v>
      </c>
      <c r="G2399">
        <v>1</v>
      </c>
      <c r="H2399" t="s">
        <v>9695</v>
      </c>
      <c r="I2399" t="s">
        <v>6343</v>
      </c>
      <c r="J2399" t="s">
        <v>7753</v>
      </c>
      <c r="K2399" t="s">
        <v>9118</v>
      </c>
    </row>
    <row r="2400" spans="1:11" x14ac:dyDescent="0.3">
      <c r="A2400" t="s">
        <v>9569</v>
      </c>
      <c r="B2400" t="s">
        <v>941</v>
      </c>
      <c r="C2400" t="s">
        <v>6330</v>
      </c>
      <c r="D2400" t="s">
        <v>5484</v>
      </c>
      <c r="E2400" t="s">
        <v>5663</v>
      </c>
      <c r="G2400">
        <v>1</v>
      </c>
      <c r="H2400" t="s">
        <v>9569</v>
      </c>
      <c r="I2400" t="s">
        <v>6343</v>
      </c>
      <c r="J2400" t="s">
        <v>7753</v>
      </c>
      <c r="K2400" t="s">
        <v>9062</v>
      </c>
    </row>
    <row r="2401" spans="1:11" x14ac:dyDescent="0.3">
      <c r="A2401" t="s">
        <v>9706</v>
      </c>
      <c r="B2401" t="s">
        <v>1017</v>
      </c>
      <c r="C2401" t="s">
        <v>6330</v>
      </c>
      <c r="D2401" t="s">
        <v>5484</v>
      </c>
      <c r="E2401" t="s">
        <v>5583</v>
      </c>
      <c r="F2401" t="s">
        <v>5725</v>
      </c>
      <c r="G2401">
        <v>1</v>
      </c>
      <c r="H2401" t="s">
        <v>9706</v>
      </c>
      <c r="I2401" t="s">
        <v>6343</v>
      </c>
      <c r="J2401" t="s">
        <v>7753</v>
      </c>
      <c r="K2401" t="s">
        <v>9128</v>
      </c>
    </row>
    <row r="2402" spans="1:11" x14ac:dyDescent="0.3">
      <c r="A2402" t="s">
        <v>9463</v>
      </c>
      <c r="B2402" t="s">
        <v>660</v>
      </c>
      <c r="C2402" t="s">
        <v>6330</v>
      </c>
      <c r="D2402" t="s">
        <v>5484</v>
      </c>
      <c r="E2402" t="s">
        <v>5507</v>
      </c>
      <c r="G2402">
        <v>1</v>
      </c>
      <c r="H2402" t="s">
        <v>9463</v>
      </c>
      <c r="I2402" t="s">
        <v>6343</v>
      </c>
      <c r="J2402" t="s">
        <v>7753</v>
      </c>
      <c r="K2402" t="s">
        <v>9022</v>
      </c>
    </row>
    <row r="2403" spans="1:11" x14ac:dyDescent="0.3">
      <c r="A2403" t="s">
        <v>9463</v>
      </c>
      <c r="B2403" t="s">
        <v>4201</v>
      </c>
      <c r="C2403" t="s">
        <v>6330</v>
      </c>
      <c r="D2403" t="s">
        <v>5484</v>
      </c>
      <c r="E2403" t="s">
        <v>5507</v>
      </c>
      <c r="G2403">
        <v>1</v>
      </c>
      <c r="H2403" t="s">
        <v>9463</v>
      </c>
      <c r="I2403" t="s">
        <v>6343</v>
      </c>
      <c r="J2403" t="s">
        <v>7753</v>
      </c>
      <c r="K2403" t="s">
        <v>9022</v>
      </c>
    </row>
    <row r="2404" spans="1:11" x14ac:dyDescent="0.3">
      <c r="A2404" t="s">
        <v>9463</v>
      </c>
      <c r="B2404" t="s">
        <v>4866</v>
      </c>
      <c r="C2404" t="s">
        <v>6330</v>
      </c>
      <c r="D2404" t="s">
        <v>5484</v>
      </c>
      <c r="E2404" t="s">
        <v>5507</v>
      </c>
      <c r="G2404">
        <v>1</v>
      </c>
      <c r="H2404" t="s">
        <v>9463</v>
      </c>
      <c r="I2404" t="s">
        <v>6343</v>
      </c>
      <c r="J2404" t="s">
        <v>7753</v>
      </c>
      <c r="K2404" t="s">
        <v>9022</v>
      </c>
    </row>
    <row r="2405" spans="1:11" x14ac:dyDescent="0.3">
      <c r="A2405" t="s">
        <v>9463</v>
      </c>
      <c r="B2405" t="s">
        <v>4867</v>
      </c>
      <c r="C2405" t="s">
        <v>6330</v>
      </c>
      <c r="D2405" t="s">
        <v>5484</v>
      </c>
      <c r="E2405" t="s">
        <v>5507</v>
      </c>
      <c r="G2405">
        <v>1</v>
      </c>
      <c r="H2405" t="s">
        <v>9463</v>
      </c>
      <c r="I2405" t="s">
        <v>6343</v>
      </c>
      <c r="J2405" t="s">
        <v>7753</v>
      </c>
      <c r="K2405" t="s">
        <v>9022</v>
      </c>
    </row>
    <row r="2406" spans="1:11" x14ac:dyDescent="0.3">
      <c r="A2406" t="s">
        <v>9463</v>
      </c>
      <c r="B2406" t="s">
        <v>2292</v>
      </c>
      <c r="C2406" t="s">
        <v>6330</v>
      </c>
      <c r="D2406" t="s">
        <v>5484</v>
      </c>
      <c r="E2406" t="s">
        <v>5507</v>
      </c>
      <c r="G2406">
        <v>1</v>
      </c>
      <c r="H2406" t="s">
        <v>9463</v>
      </c>
      <c r="I2406" t="s">
        <v>6343</v>
      </c>
      <c r="J2406" t="s">
        <v>7753</v>
      </c>
      <c r="K2406" t="s">
        <v>9022</v>
      </c>
    </row>
    <row r="2407" spans="1:11" x14ac:dyDescent="0.3">
      <c r="A2407" t="s">
        <v>9569</v>
      </c>
      <c r="B2407" t="s">
        <v>4868</v>
      </c>
      <c r="C2407" t="s">
        <v>6330</v>
      </c>
      <c r="D2407" t="s">
        <v>5484</v>
      </c>
      <c r="E2407" t="s">
        <v>5663</v>
      </c>
      <c r="G2407">
        <v>1</v>
      </c>
      <c r="H2407" t="s">
        <v>9569</v>
      </c>
      <c r="I2407" t="s">
        <v>6343</v>
      </c>
      <c r="J2407" t="s">
        <v>7753</v>
      </c>
      <c r="K2407" t="s">
        <v>9062</v>
      </c>
    </row>
    <row r="2408" spans="1:11" x14ac:dyDescent="0.3">
      <c r="A2408" t="s">
        <v>9569</v>
      </c>
      <c r="B2408" t="s">
        <v>4869</v>
      </c>
      <c r="C2408" t="s">
        <v>6330</v>
      </c>
      <c r="D2408" t="s">
        <v>5484</v>
      </c>
      <c r="E2408" t="s">
        <v>5663</v>
      </c>
      <c r="G2408">
        <v>1</v>
      </c>
      <c r="H2408" t="s">
        <v>9569</v>
      </c>
      <c r="I2408" t="s">
        <v>6343</v>
      </c>
      <c r="J2408" t="s">
        <v>7753</v>
      </c>
      <c r="K2408" t="s">
        <v>9062</v>
      </c>
    </row>
    <row r="2409" spans="1:11" x14ac:dyDescent="0.3">
      <c r="A2409" t="s">
        <v>9569</v>
      </c>
      <c r="B2409" t="s">
        <v>4870</v>
      </c>
      <c r="C2409" t="s">
        <v>6330</v>
      </c>
      <c r="D2409" t="s">
        <v>5484</v>
      </c>
      <c r="E2409" t="s">
        <v>5663</v>
      </c>
      <c r="G2409">
        <v>1</v>
      </c>
      <c r="H2409" t="s">
        <v>9569</v>
      </c>
      <c r="I2409" t="s">
        <v>6343</v>
      </c>
      <c r="J2409" t="s">
        <v>7753</v>
      </c>
      <c r="K2409" t="s">
        <v>9062</v>
      </c>
    </row>
    <row r="2410" spans="1:11" x14ac:dyDescent="0.3">
      <c r="A2410" t="s">
        <v>9569</v>
      </c>
      <c r="B2410" t="s">
        <v>4871</v>
      </c>
      <c r="C2410" t="s">
        <v>6330</v>
      </c>
      <c r="D2410" t="s">
        <v>5484</v>
      </c>
      <c r="E2410" t="s">
        <v>5663</v>
      </c>
      <c r="G2410">
        <v>1</v>
      </c>
      <c r="H2410" t="s">
        <v>9569</v>
      </c>
      <c r="I2410" t="s">
        <v>6343</v>
      </c>
      <c r="J2410" t="s">
        <v>7753</v>
      </c>
      <c r="K2410" t="s">
        <v>9062</v>
      </c>
    </row>
    <row r="2411" spans="1:11" x14ac:dyDescent="0.3">
      <c r="A2411" t="s">
        <v>9617</v>
      </c>
      <c r="B2411" t="s">
        <v>3575</v>
      </c>
      <c r="C2411" t="s">
        <v>6330</v>
      </c>
      <c r="D2411" t="s">
        <v>5484</v>
      </c>
      <c r="E2411" t="s">
        <v>5483</v>
      </c>
      <c r="F2411" t="s">
        <v>6232</v>
      </c>
      <c r="G2411">
        <v>1</v>
      </c>
      <c r="H2411" t="s">
        <v>9617</v>
      </c>
      <c r="I2411" t="s">
        <v>6343</v>
      </c>
      <c r="J2411" t="s">
        <v>7753</v>
      </c>
      <c r="K2411" t="s">
        <v>9076</v>
      </c>
    </row>
    <row r="2412" spans="1:11" x14ac:dyDescent="0.3">
      <c r="A2412" t="s">
        <v>9684</v>
      </c>
      <c r="B2412" t="s">
        <v>4872</v>
      </c>
      <c r="C2412" t="s">
        <v>6330</v>
      </c>
      <c r="D2412" t="s">
        <v>5484</v>
      </c>
      <c r="E2412" t="s">
        <v>5612</v>
      </c>
      <c r="F2412" t="s">
        <v>6015</v>
      </c>
      <c r="G2412">
        <v>1</v>
      </c>
      <c r="H2412" t="s">
        <v>9684</v>
      </c>
      <c r="I2412" t="s">
        <v>6343</v>
      </c>
      <c r="J2412" t="s">
        <v>7753</v>
      </c>
      <c r="K2412" t="s">
        <v>9100</v>
      </c>
    </row>
    <row r="2413" spans="1:11" x14ac:dyDescent="0.3">
      <c r="A2413" t="s">
        <v>9684</v>
      </c>
      <c r="B2413" t="s">
        <v>4873</v>
      </c>
      <c r="C2413" t="s">
        <v>6330</v>
      </c>
      <c r="D2413" t="s">
        <v>5484</v>
      </c>
      <c r="E2413" t="s">
        <v>5612</v>
      </c>
      <c r="F2413" t="s">
        <v>6015</v>
      </c>
      <c r="G2413">
        <v>1</v>
      </c>
      <c r="H2413" t="s">
        <v>9684</v>
      </c>
      <c r="I2413" t="s">
        <v>6343</v>
      </c>
      <c r="J2413" t="s">
        <v>7753</v>
      </c>
      <c r="K2413" t="s">
        <v>9100</v>
      </c>
    </row>
    <row r="2414" spans="1:11" x14ac:dyDescent="0.3">
      <c r="A2414" t="s">
        <v>9684</v>
      </c>
      <c r="B2414" t="s">
        <v>1013</v>
      </c>
      <c r="C2414" t="s">
        <v>6330</v>
      </c>
      <c r="D2414" t="s">
        <v>5484</v>
      </c>
      <c r="E2414" t="s">
        <v>5612</v>
      </c>
      <c r="F2414" t="s">
        <v>6015</v>
      </c>
      <c r="G2414">
        <v>1</v>
      </c>
      <c r="H2414" t="s">
        <v>9684</v>
      </c>
      <c r="I2414" t="s">
        <v>6343</v>
      </c>
      <c r="J2414" t="s">
        <v>7753</v>
      </c>
      <c r="K2414" t="s">
        <v>9100</v>
      </c>
    </row>
    <row r="2415" spans="1:11" x14ac:dyDescent="0.3">
      <c r="A2415" t="s">
        <v>9885</v>
      </c>
      <c r="B2415" t="s">
        <v>4874</v>
      </c>
      <c r="C2415" t="s">
        <v>6330</v>
      </c>
      <c r="D2415" t="s">
        <v>6130</v>
      </c>
      <c r="E2415" t="s">
        <v>5483</v>
      </c>
      <c r="F2415" t="s">
        <v>6191</v>
      </c>
      <c r="G2415">
        <v>1</v>
      </c>
      <c r="H2415" t="s">
        <v>9885</v>
      </c>
      <c r="I2415" t="s">
        <v>6343</v>
      </c>
      <c r="J2415" t="s">
        <v>7759</v>
      </c>
      <c r="K2415" t="s">
        <v>9312</v>
      </c>
    </row>
    <row r="2416" spans="1:11" x14ac:dyDescent="0.3">
      <c r="A2416" t="s">
        <v>7563</v>
      </c>
      <c r="B2416" t="s">
        <v>4180</v>
      </c>
      <c r="C2416" t="s">
        <v>7</v>
      </c>
      <c r="D2416" t="s">
        <v>5484</v>
      </c>
      <c r="E2416" t="s">
        <v>5478</v>
      </c>
      <c r="G2416">
        <v>1</v>
      </c>
      <c r="H2416" t="s">
        <v>7563</v>
      </c>
      <c r="I2416" t="s">
        <v>6337</v>
      </c>
      <c r="J2416" t="s">
        <v>6790</v>
      </c>
      <c r="K2416" t="s">
        <v>7376</v>
      </c>
    </row>
    <row r="2417" spans="1:11" x14ac:dyDescent="0.3">
      <c r="A2417" t="s">
        <v>9793</v>
      </c>
      <c r="B2417" t="s">
        <v>2647</v>
      </c>
      <c r="C2417" t="s">
        <v>6330</v>
      </c>
      <c r="D2417" t="s">
        <v>5482</v>
      </c>
      <c r="E2417" t="s">
        <v>5483</v>
      </c>
      <c r="G2417">
        <v>1</v>
      </c>
      <c r="H2417" t="s">
        <v>9793</v>
      </c>
      <c r="I2417" t="s">
        <v>6343</v>
      </c>
      <c r="J2417" t="s">
        <v>7756</v>
      </c>
      <c r="K2417" t="s">
        <v>9214</v>
      </c>
    </row>
    <row r="2418" spans="1:11" x14ac:dyDescent="0.3">
      <c r="A2418" t="s">
        <v>7269</v>
      </c>
      <c r="B2418" t="s">
        <v>2277</v>
      </c>
      <c r="C2418" t="s">
        <v>5616</v>
      </c>
      <c r="D2418" t="s">
        <v>5484</v>
      </c>
      <c r="E2418" t="s">
        <v>5576</v>
      </c>
      <c r="G2418">
        <v>1</v>
      </c>
      <c r="H2418" t="s">
        <v>7269</v>
      </c>
      <c r="I2418" t="s">
        <v>6336</v>
      </c>
      <c r="J2418" t="s">
        <v>6715</v>
      </c>
      <c r="K2418" t="s">
        <v>7175</v>
      </c>
    </row>
    <row r="2419" spans="1:11" x14ac:dyDescent="0.3">
      <c r="A2419" t="s">
        <v>9826</v>
      </c>
      <c r="B2419" t="s">
        <v>4289</v>
      </c>
      <c r="C2419" t="s">
        <v>6330</v>
      </c>
      <c r="D2419" t="s">
        <v>6130</v>
      </c>
      <c r="E2419" t="s">
        <v>5481</v>
      </c>
      <c r="F2419" t="s">
        <v>5619</v>
      </c>
      <c r="G2419">
        <v>1</v>
      </c>
      <c r="H2419" t="s">
        <v>9826</v>
      </c>
      <c r="I2419" t="s">
        <v>6343</v>
      </c>
      <c r="J2419" t="s">
        <v>7759</v>
      </c>
      <c r="K2419" t="s">
        <v>9260</v>
      </c>
    </row>
    <row r="2420" spans="1:11" x14ac:dyDescent="0.3">
      <c r="A2420" t="s">
        <v>9851</v>
      </c>
      <c r="B2420" t="s">
        <v>2014</v>
      </c>
      <c r="C2420" t="s">
        <v>6330</v>
      </c>
      <c r="D2420" t="s">
        <v>6130</v>
      </c>
      <c r="E2420" t="s">
        <v>5825</v>
      </c>
      <c r="F2420" t="s">
        <v>5588</v>
      </c>
      <c r="G2420">
        <v>1</v>
      </c>
      <c r="H2420" t="s">
        <v>9851</v>
      </c>
      <c r="I2420" t="s">
        <v>6343</v>
      </c>
      <c r="J2420" t="s">
        <v>7759</v>
      </c>
      <c r="K2420" t="s">
        <v>9288</v>
      </c>
    </row>
    <row r="2421" spans="1:11" x14ac:dyDescent="0.3">
      <c r="A2421" t="s">
        <v>9854</v>
      </c>
      <c r="B2421" t="s">
        <v>2464</v>
      </c>
      <c r="C2421" t="s">
        <v>6330</v>
      </c>
      <c r="D2421" t="s">
        <v>6130</v>
      </c>
      <c r="E2421" t="s">
        <v>5485</v>
      </c>
      <c r="G2421">
        <v>1</v>
      </c>
      <c r="H2421" t="s">
        <v>9854</v>
      </c>
      <c r="I2421" t="s">
        <v>6343</v>
      </c>
      <c r="J2421" t="s">
        <v>7759</v>
      </c>
      <c r="K2421" t="s">
        <v>9290</v>
      </c>
    </row>
    <row r="2422" spans="1:11" x14ac:dyDescent="0.3">
      <c r="A2422" t="s">
        <v>9679</v>
      </c>
      <c r="B2422" t="s">
        <v>345</v>
      </c>
      <c r="C2422" t="s">
        <v>6330</v>
      </c>
      <c r="D2422" t="s">
        <v>5484</v>
      </c>
      <c r="E2422" t="s">
        <v>6162</v>
      </c>
      <c r="G2422">
        <v>1</v>
      </c>
      <c r="H2422" t="s">
        <v>9679</v>
      </c>
      <c r="I2422" t="s">
        <v>6343</v>
      </c>
      <c r="J2422" t="s">
        <v>7753</v>
      </c>
      <c r="K2422" t="s">
        <v>9092</v>
      </c>
    </row>
    <row r="2423" spans="1:11" x14ac:dyDescent="0.3">
      <c r="A2423" t="s">
        <v>9678</v>
      </c>
      <c r="B2423" t="s">
        <v>3090</v>
      </c>
      <c r="C2423" t="s">
        <v>6330</v>
      </c>
      <c r="D2423" t="s">
        <v>5484</v>
      </c>
      <c r="E2423" t="s">
        <v>6162</v>
      </c>
      <c r="F2423" t="s">
        <v>6233</v>
      </c>
      <c r="G2423">
        <v>1</v>
      </c>
      <c r="H2423" t="s">
        <v>9678</v>
      </c>
      <c r="I2423" t="s">
        <v>6343</v>
      </c>
      <c r="J2423" t="s">
        <v>7753</v>
      </c>
      <c r="K2423" t="s">
        <v>9092</v>
      </c>
    </row>
    <row r="2424" spans="1:11" x14ac:dyDescent="0.3">
      <c r="A2424" t="s">
        <v>9682</v>
      </c>
      <c r="B2424" t="s">
        <v>2310</v>
      </c>
      <c r="C2424" t="s">
        <v>6330</v>
      </c>
      <c r="D2424" t="s">
        <v>5484</v>
      </c>
      <c r="E2424" t="s">
        <v>5559</v>
      </c>
      <c r="G2424">
        <v>1</v>
      </c>
      <c r="H2424" t="s">
        <v>9682</v>
      </c>
      <c r="I2424" t="s">
        <v>6343</v>
      </c>
      <c r="J2424" t="s">
        <v>7753</v>
      </c>
      <c r="K2424" t="s">
        <v>9098</v>
      </c>
    </row>
    <row r="2425" spans="1:11" x14ac:dyDescent="0.3">
      <c r="A2425" t="s">
        <v>9811</v>
      </c>
      <c r="B2425" t="s">
        <v>4875</v>
      </c>
      <c r="C2425" t="s">
        <v>6330</v>
      </c>
      <c r="D2425" t="s">
        <v>5482</v>
      </c>
      <c r="E2425" t="s">
        <v>5666</v>
      </c>
      <c r="G2425">
        <v>1</v>
      </c>
      <c r="H2425" t="s">
        <v>9811</v>
      </c>
      <c r="I2425" t="s">
        <v>6343</v>
      </c>
      <c r="J2425" t="s">
        <v>7756</v>
      </c>
      <c r="K2425" t="s">
        <v>9234</v>
      </c>
    </row>
    <row r="2426" spans="1:11" x14ac:dyDescent="0.3">
      <c r="A2426" t="s">
        <v>9937</v>
      </c>
      <c r="B2426" t="s">
        <v>4279</v>
      </c>
      <c r="C2426" t="s">
        <v>6330</v>
      </c>
      <c r="D2426" t="s">
        <v>5555</v>
      </c>
      <c r="G2426">
        <v>1</v>
      </c>
      <c r="H2426" t="s">
        <v>9937</v>
      </c>
      <c r="I2426" t="s">
        <v>6343</v>
      </c>
      <c r="J2426" t="s">
        <v>7762</v>
      </c>
      <c r="K2426" t="s">
        <v>9378</v>
      </c>
    </row>
    <row r="2427" spans="1:11" x14ac:dyDescent="0.3">
      <c r="A2427" t="s">
        <v>9565</v>
      </c>
      <c r="B2427" s="2" t="s">
        <v>4876</v>
      </c>
      <c r="C2427" t="s">
        <v>6330</v>
      </c>
      <c r="D2427" t="s">
        <v>5484</v>
      </c>
      <c r="E2427" t="s">
        <v>6009</v>
      </c>
      <c r="G2427">
        <v>1</v>
      </c>
      <c r="H2427" t="s">
        <v>9565</v>
      </c>
      <c r="I2427" t="s">
        <v>6343</v>
      </c>
      <c r="J2427" t="s">
        <v>7753</v>
      </c>
      <c r="K2427" t="s">
        <v>9058</v>
      </c>
    </row>
    <row r="2428" spans="1:11" x14ac:dyDescent="0.3">
      <c r="A2428" t="s">
        <v>9565</v>
      </c>
      <c r="B2428" s="2" t="s">
        <v>2857</v>
      </c>
      <c r="C2428" t="s">
        <v>6330</v>
      </c>
      <c r="D2428" t="s">
        <v>5484</v>
      </c>
      <c r="E2428" t="s">
        <v>6009</v>
      </c>
      <c r="G2428">
        <v>1</v>
      </c>
      <c r="H2428" t="s">
        <v>9565</v>
      </c>
      <c r="I2428" t="s">
        <v>6343</v>
      </c>
      <c r="J2428" t="s">
        <v>7753</v>
      </c>
      <c r="K2428" t="s">
        <v>9058</v>
      </c>
    </row>
    <row r="2429" spans="1:11" x14ac:dyDescent="0.3">
      <c r="A2429" t="s">
        <v>9940</v>
      </c>
      <c r="B2429" t="s">
        <v>2032</v>
      </c>
      <c r="C2429" t="s">
        <v>6330</v>
      </c>
      <c r="D2429" t="s">
        <v>5556</v>
      </c>
      <c r="E2429" t="s">
        <v>6109</v>
      </c>
      <c r="G2429">
        <v>1</v>
      </c>
      <c r="H2429" t="s">
        <v>9940</v>
      </c>
      <c r="I2429" t="s">
        <v>6343</v>
      </c>
      <c r="J2429" t="s">
        <v>7765</v>
      </c>
      <c r="K2429" t="s">
        <v>9380</v>
      </c>
    </row>
    <row r="2430" spans="1:11" x14ac:dyDescent="0.3">
      <c r="A2430" t="s">
        <v>9941</v>
      </c>
      <c r="B2430" t="s">
        <v>1615</v>
      </c>
      <c r="C2430" t="s">
        <v>6330</v>
      </c>
      <c r="D2430" t="s">
        <v>5556</v>
      </c>
      <c r="E2430" t="s">
        <v>5519</v>
      </c>
      <c r="G2430">
        <v>1</v>
      </c>
      <c r="H2430" t="s">
        <v>9941</v>
      </c>
      <c r="I2430" t="s">
        <v>6343</v>
      </c>
      <c r="J2430" t="s">
        <v>7765</v>
      </c>
      <c r="K2430" t="s">
        <v>9382</v>
      </c>
    </row>
    <row r="2431" spans="1:11" x14ac:dyDescent="0.3">
      <c r="A2431" t="s">
        <v>9962</v>
      </c>
      <c r="B2431" t="s">
        <v>241</v>
      </c>
      <c r="C2431" t="s">
        <v>6330</v>
      </c>
      <c r="D2431" t="s">
        <v>5556</v>
      </c>
      <c r="E2431" t="s">
        <v>5683</v>
      </c>
      <c r="G2431">
        <v>1</v>
      </c>
      <c r="H2431" t="s">
        <v>9962</v>
      </c>
      <c r="I2431" t="s">
        <v>6343</v>
      </c>
      <c r="J2431" t="s">
        <v>7765</v>
      </c>
      <c r="K2431" t="s">
        <v>9388</v>
      </c>
    </row>
    <row r="2432" spans="1:11" x14ac:dyDescent="0.3">
      <c r="A2432" t="s">
        <v>9962</v>
      </c>
      <c r="B2432" t="s">
        <v>4877</v>
      </c>
      <c r="C2432" t="s">
        <v>6330</v>
      </c>
      <c r="D2432" t="s">
        <v>5556</v>
      </c>
      <c r="E2432" t="s">
        <v>5683</v>
      </c>
      <c r="G2432">
        <v>1</v>
      </c>
      <c r="H2432" t="s">
        <v>9962</v>
      </c>
      <c r="I2432" t="s">
        <v>6343</v>
      </c>
      <c r="J2432" t="s">
        <v>7765</v>
      </c>
      <c r="K2432" t="s">
        <v>9388</v>
      </c>
    </row>
    <row r="2433" spans="1:11" x14ac:dyDescent="0.3">
      <c r="A2433" t="s">
        <v>9962</v>
      </c>
      <c r="B2433" t="s">
        <v>1686</v>
      </c>
      <c r="C2433" t="s">
        <v>6330</v>
      </c>
      <c r="D2433" t="s">
        <v>5556</v>
      </c>
      <c r="E2433" t="s">
        <v>5683</v>
      </c>
      <c r="G2433">
        <v>1</v>
      </c>
      <c r="H2433" t="s">
        <v>9962</v>
      </c>
      <c r="I2433" t="s">
        <v>6343</v>
      </c>
      <c r="J2433" t="s">
        <v>7765</v>
      </c>
      <c r="K2433" t="s">
        <v>9388</v>
      </c>
    </row>
    <row r="2434" spans="1:11" x14ac:dyDescent="0.3">
      <c r="A2434" t="s">
        <v>10213</v>
      </c>
      <c r="B2434" t="s">
        <v>4878</v>
      </c>
      <c r="C2434" t="s">
        <v>6330</v>
      </c>
      <c r="D2434" t="s">
        <v>5615</v>
      </c>
      <c r="E2434" t="s">
        <v>5555</v>
      </c>
      <c r="G2434">
        <v>1</v>
      </c>
      <c r="H2434" t="s">
        <v>10213</v>
      </c>
      <c r="I2434" t="s">
        <v>6343</v>
      </c>
      <c r="J2434" t="s">
        <v>7930</v>
      </c>
      <c r="K2434" t="s">
        <v>9666</v>
      </c>
    </row>
    <row r="2435" spans="1:11" x14ac:dyDescent="0.3">
      <c r="A2435" t="s">
        <v>10213</v>
      </c>
      <c r="B2435" t="s">
        <v>4879</v>
      </c>
      <c r="C2435" t="s">
        <v>6330</v>
      </c>
      <c r="D2435" t="s">
        <v>5615</v>
      </c>
      <c r="E2435" t="s">
        <v>5555</v>
      </c>
      <c r="G2435">
        <v>1</v>
      </c>
      <c r="H2435" t="s">
        <v>10213</v>
      </c>
      <c r="I2435" t="s">
        <v>6343</v>
      </c>
      <c r="J2435" t="s">
        <v>7930</v>
      </c>
      <c r="K2435" t="s">
        <v>9666</v>
      </c>
    </row>
    <row r="2436" spans="1:11" x14ac:dyDescent="0.3">
      <c r="A2436" t="s">
        <v>10213</v>
      </c>
      <c r="B2436" t="s">
        <v>1415</v>
      </c>
      <c r="C2436" t="s">
        <v>6330</v>
      </c>
      <c r="D2436" t="s">
        <v>5615</v>
      </c>
      <c r="E2436" t="s">
        <v>5555</v>
      </c>
      <c r="G2436">
        <v>1</v>
      </c>
      <c r="H2436" t="s">
        <v>10213</v>
      </c>
      <c r="I2436" t="s">
        <v>6343</v>
      </c>
      <c r="J2436" t="s">
        <v>7930</v>
      </c>
      <c r="K2436" t="s">
        <v>9666</v>
      </c>
    </row>
    <row r="2437" spans="1:11" x14ac:dyDescent="0.3">
      <c r="A2437" t="s">
        <v>9940</v>
      </c>
      <c r="B2437" t="s">
        <v>611</v>
      </c>
      <c r="C2437" t="s">
        <v>6330</v>
      </c>
      <c r="D2437" t="s">
        <v>5556</v>
      </c>
      <c r="E2437" t="s">
        <v>6109</v>
      </c>
      <c r="G2437">
        <v>1</v>
      </c>
      <c r="H2437" t="s">
        <v>9940</v>
      </c>
      <c r="I2437" t="s">
        <v>6343</v>
      </c>
      <c r="J2437" t="s">
        <v>7765</v>
      </c>
      <c r="K2437" t="s">
        <v>9380</v>
      </c>
    </row>
    <row r="2438" spans="1:11" x14ac:dyDescent="0.3">
      <c r="A2438" t="s">
        <v>9940</v>
      </c>
      <c r="B2438" t="s">
        <v>4880</v>
      </c>
      <c r="C2438" t="s">
        <v>6330</v>
      </c>
      <c r="D2438" t="s">
        <v>5556</v>
      </c>
      <c r="E2438" t="s">
        <v>6109</v>
      </c>
      <c r="G2438">
        <v>1</v>
      </c>
      <c r="H2438" t="s">
        <v>9940</v>
      </c>
      <c r="I2438" t="s">
        <v>6343</v>
      </c>
      <c r="J2438" t="s">
        <v>7765</v>
      </c>
      <c r="K2438" t="s">
        <v>9380</v>
      </c>
    </row>
    <row r="2439" spans="1:11" x14ac:dyDescent="0.3">
      <c r="A2439" t="s">
        <v>9942</v>
      </c>
      <c r="B2439" t="s">
        <v>977</v>
      </c>
      <c r="C2439" t="s">
        <v>6330</v>
      </c>
      <c r="D2439" t="s">
        <v>5556</v>
      </c>
      <c r="E2439" t="s">
        <v>6110</v>
      </c>
      <c r="G2439">
        <v>1</v>
      </c>
      <c r="H2439" t="s">
        <v>9942</v>
      </c>
      <c r="I2439" t="s">
        <v>6343</v>
      </c>
      <c r="J2439" t="s">
        <v>7765</v>
      </c>
      <c r="K2439" t="s">
        <v>9384</v>
      </c>
    </row>
    <row r="2440" spans="1:11" x14ac:dyDescent="0.3">
      <c r="A2440" t="s">
        <v>9941</v>
      </c>
      <c r="B2440" t="s">
        <v>3710</v>
      </c>
      <c r="C2440" t="s">
        <v>6330</v>
      </c>
      <c r="D2440" t="s">
        <v>5556</v>
      </c>
      <c r="E2440" t="s">
        <v>5519</v>
      </c>
      <c r="G2440">
        <v>1</v>
      </c>
      <c r="H2440" t="s">
        <v>9941</v>
      </c>
      <c r="I2440" t="s">
        <v>6343</v>
      </c>
      <c r="J2440" t="s">
        <v>7765</v>
      </c>
      <c r="K2440" t="s">
        <v>9382</v>
      </c>
    </row>
    <row r="2441" spans="1:11" x14ac:dyDescent="0.3">
      <c r="A2441" t="s">
        <v>10213</v>
      </c>
      <c r="B2441" t="s">
        <v>3869</v>
      </c>
      <c r="C2441" t="s">
        <v>6330</v>
      </c>
      <c r="D2441" t="s">
        <v>5615</v>
      </c>
      <c r="E2441" t="s">
        <v>5555</v>
      </c>
      <c r="G2441">
        <v>1</v>
      </c>
      <c r="H2441" t="s">
        <v>10213</v>
      </c>
      <c r="I2441" t="s">
        <v>6343</v>
      </c>
      <c r="J2441" t="s">
        <v>7930</v>
      </c>
      <c r="K2441" t="s">
        <v>9666</v>
      </c>
    </row>
    <row r="2442" spans="1:11" x14ac:dyDescent="0.3">
      <c r="A2442" t="s">
        <v>9941</v>
      </c>
      <c r="B2442" t="s">
        <v>1574</v>
      </c>
      <c r="C2442" t="s">
        <v>6330</v>
      </c>
      <c r="D2442" t="s">
        <v>5556</v>
      </c>
      <c r="E2442" t="s">
        <v>5519</v>
      </c>
      <c r="G2442">
        <v>1</v>
      </c>
      <c r="H2442" t="s">
        <v>9941</v>
      </c>
      <c r="I2442" t="s">
        <v>6343</v>
      </c>
      <c r="J2442" t="s">
        <v>7765</v>
      </c>
      <c r="K2442" t="s">
        <v>9382</v>
      </c>
    </row>
    <row r="2443" spans="1:11" x14ac:dyDescent="0.3">
      <c r="A2443" t="s">
        <v>9943</v>
      </c>
      <c r="B2443" t="s">
        <v>1753</v>
      </c>
      <c r="C2443" t="s">
        <v>6330</v>
      </c>
      <c r="D2443" t="s">
        <v>5556</v>
      </c>
      <c r="E2443" t="s">
        <v>6111</v>
      </c>
      <c r="G2443">
        <v>1</v>
      </c>
      <c r="H2443" t="s">
        <v>9943</v>
      </c>
      <c r="I2443" t="s">
        <v>6343</v>
      </c>
      <c r="J2443" t="s">
        <v>7765</v>
      </c>
      <c r="K2443" t="s">
        <v>9386</v>
      </c>
    </row>
    <row r="2444" spans="1:11" x14ac:dyDescent="0.3">
      <c r="A2444" t="s">
        <v>9962</v>
      </c>
      <c r="B2444" t="s">
        <v>1277</v>
      </c>
      <c r="C2444" t="s">
        <v>6330</v>
      </c>
      <c r="D2444" t="s">
        <v>5556</v>
      </c>
      <c r="E2444" t="s">
        <v>5683</v>
      </c>
      <c r="G2444">
        <v>1</v>
      </c>
      <c r="H2444" t="s">
        <v>9962</v>
      </c>
      <c r="I2444" t="s">
        <v>6343</v>
      </c>
      <c r="J2444" t="s">
        <v>7765</v>
      </c>
      <c r="K2444" t="s">
        <v>9388</v>
      </c>
    </row>
    <row r="2445" spans="1:11" x14ac:dyDescent="0.3">
      <c r="A2445" t="s">
        <v>9951</v>
      </c>
      <c r="B2445" t="s">
        <v>1411</v>
      </c>
      <c r="C2445" t="s">
        <v>6330</v>
      </c>
      <c r="D2445" t="s">
        <v>5556</v>
      </c>
      <c r="E2445" t="s">
        <v>5683</v>
      </c>
      <c r="F2445" t="s">
        <v>6112</v>
      </c>
      <c r="G2445">
        <v>1</v>
      </c>
      <c r="H2445" t="s">
        <v>9951</v>
      </c>
      <c r="I2445" t="s">
        <v>6343</v>
      </c>
      <c r="J2445" t="s">
        <v>7765</v>
      </c>
      <c r="K2445" t="s">
        <v>9388</v>
      </c>
    </row>
    <row r="2446" spans="1:11" x14ac:dyDescent="0.3">
      <c r="A2446" t="s">
        <v>9962</v>
      </c>
      <c r="B2446" t="s">
        <v>231</v>
      </c>
      <c r="C2446" t="s">
        <v>6330</v>
      </c>
      <c r="D2446" t="s">
        <v>5556</v>
      </c>
      <c r="E2446" t="s">
        <v>5683</v>
      </c>
      <c r="G2446">
        <v>1</v>
      </c>
      <c r="H2446" t="s">
        <v>9962</v>
      </c>
      <c r="I2446" t="s">
        <v>6343</v>
      </c>
      <c r="J2446" t="s">
        <v>7765</v>
      </c>
      <c r="K2446" t="s">
        <v>9388</v>
      </c>
    </row>
    <row r="2447" spans="1:11" x14ac:dyDescent="0.3">
      <c r="A2447" t="s">
        <v>9944</v>
      </c>
      <c r="B2447" t="s">
        <v>2420</v>
      </c>
      <c r="C2447" t="s">
        <v>6330</v>
      </c>
      <c r="D2447" t="s">
        <v>5556</v>
      </c>
      <c r="E2447" t="s">
        <v>5683</v>
      </c>
      <c r="F2447" t="s">
        <v>6114</v>
      </c>
      <c r="G2447">
        <v>1</v>
      </c>
      <c r="H2447" t="s">
        <v>9944</v>
      </c>
      <c r="I2447" t="s">
        <v>6343</v>
      </c>
      <c r="J2447" t="s">
        <v>7765</v>
      </c>
      <c r="K2447" t="s">
        <v>9388</v>
      </c>
    </row>
    <row r="2448" spans="1:11" x14ac:dyDescent="0.3">
      <c r="A2448" t="s">
        <v>9938</v>
      </c>
      <c r="B2448" t="s">
        <v>185</v>
      </c>
      <c r="C2448" t="s">
        <v>6330</v>
      </c>
      <c r="D2448" t="s">
        <v>5556</v>
      </c>
      <c r="E2448" t="s">
        <v>6109</v>
      </c>
      <c r="F2448" t="s">
        <v>6303</v>
      </c>
      <c r="G2448">
        <v>1</v>
      </c>
      <c r="H2448" t="s">
        <v>9938</v>
      </c>
      <c r="I2448" t="s">
        <v>6343</v>
      </c>
      <c r="J2448" t="s">
        <v>7765</v>
      </c>
      <c r="K2448" t="s">
        <v>9380</v>
      </c>
    </row>
    <row r="2449" spans="1:11" x14ac:dyDescent="0.3">
      <c r="A2449" t="s">
        <v>9939</v>
      </c>
      <c r="B2449" t="s">
        <v>208</v>
      </c>
      <c r="C2449" t="s">
        <v>6330</v>
      </c>
      <c r="D2449" t="s">
        <v>5556</v>
      </c>
      <c r="E2449" t="s">
        <v>6109</v>
      </c>
      <c r="F2449" t="s">
        <v>6272</v>
      </c>
      <c r="G2449">
        <v>1</v>
      </c>
      <c r="H2449" t="s">
        <v>9939</v>
      </c>
      <c r="I2449" t="s">
        <v>6343</v>
      </c>
      <c r="J2449" t="s">
        <v>7765</v>
      </c>
      <c r="K2449" t="s">
        <v>9380</v>
      </c>
    </row>
    <row r="2450" spans="1:11" x14ac:dyDescent="0.3">
      <c r="A2450" t="s">
        <v>9945</v>
      </c>
      <c r="B2450" t="s">
        <v>186</v>
      </c>
      <c r="C2450" t="s">
        <v>6330</v>
      </c>
      <c r="D2450" t="s">
        <v>5556</v>
      </c>
      <c r="E2450" t="s">
        <v>5683</v>
      </c>
      <c r="F2450" t="s">
        <v>6115</v>
      </c>
      <c r="G2450">
        <v>1</v>
      </c>
      <c r="H2450" t="s">
        <v>9945</v>
      </c>
      <c r="I2450" t="s">
        <v>6343</v>
      </c>
      <c r="J2450" t="s">
        <v>7765</v>
      </c>
      <c r="K2450" t="s">
        <v>9388</v>
      </c>
    </row>
    <row r="2451" spans="1:11" x14ac:dyDescent="0.3">
      <c r="A2451" t="s">
        <v>9946</v>
      </c>
      <c r="B2451" t="s">
        <v>212</v>
      </c>
      <c r="C2451" t="s">
        <v>6330</v>
      </c>
      <c r="D2451" t="s">
        <v>5556</v>
      </c>
      <c r="E2451" t="s">
        <v>5683</v>
      </c>
      <c r="F2451" t="s">
        <v>6116</v>
      </c>
      <c r="G2451">
        <v>1</v>
      </c>
      <c r="H2451" t="s">
        <v>9946</v>
      </c>
      <c r="I2451" t="s">
        <v>6343</v>
      </c>
      <c r="J2451" t="s">
        <v>7765</v>
      </c>
      <c r="K2451" t="s">
        <v>9388</v>
      </c>
    </row>
    <row r="2452" spans="1:11" x14ac:dyDescent="0.3">
      <c r="A2452" t="s">
        <v>9947</v>
      </c>
      <c r="B2452" t="s">
        <v>233</v>
      </c>
      <c r="C2452" t="s">
        <v>6330</v>
      </c>
      <c r="D2452" t="s">
        <v>5556</v>
      </c>
      <c r="E2452" t="s">
        <v>5683</v>
      </c>
      <c r="F2452" t="s">
        <v>6117</v>
      </c>
      <c r="G2452">
        <v>1</v>
      </c>
      <c r="H2452" t="s">
        <v>9947</v>
      </c>
      <c r="I2452" t="s">
        <v>6343</v>
      </c>
      <c r="J2452" t="s">
        <v>7765</v>
      </c>
      <c r="K2452" t="s">
        <v>9388</v>
      </c>
    </row>
    <row r="2453" spans="1:11" x14ac:dyDescent="0.3">
      <c r="A2453" t="s">
        <v>9948</v>
      </c>
      <c r="B2453" t="s">
        <v>180</v>
      </c>
      <c r="C2453" t="s">
        <v>6330</v>
      </c>
      <c r="D2453" t="s">
        <v>5556</v>
      </c>
      <c r="E2453" t="s">
        <v>5683</v>
      </c>
      <c r="F2453" t="s">
        <v>6118</v>
      </c>
      <c r="G2453">
        <v>1</v>
      </c>
      <c r="H2453" t="s">
        <v>9948</v>
      </c>
      <c r="I2453" t="s">
        <v>6343</v>
      </c>
      <c r="J2453" t="s">
        <v>7765</v>
      </c>
      <c r="K2453" t="s">
        <v>9388</v>
      </c>
    </row>
    <row r="2454" spans="1:11" x14ac:dyDescent="0.3">
      <c r="A2454" t="s">
        <v>9949</v>
      </c>
      <c r="B2454" t="s">
        <v>216</v>
      </c>
      <c r="C2454" t="s">
        <v>6330</v>
      </c>
      <c r="D2454" t="s">
        <v>5556</v>
      </c>
      <c r="E2454" t="s">
        <v>5683</v>
      </c>
      <c r="F2454" t="s">
        <v>6113</v>
      </c>
      <c r="G2454">
        <v>1</v>
      </c>
      <c r="H2454" t="s">
        <v>9949</v>
      </c>
      <c r="I2454" t="s">
        <v>6343</v>
      </c>
      <c r="J2454" t="s">
        <v>7765</v>
      </c>
      <c r="K2454" t="s">
        <v>9388</v>
      </c>
    </row>
    <row r="2455" spans="1:11" x14ac:dyDescent="0.3">
      <c r="A2455" t="s">
        <v>9950</v>
      </c>
      <c r="B2455" t="s">
        <v>210</v>
      </c>
      <c r="C2455" t="s">
        <v>6330</v>
      </c>
      <c r="D2455" t="s">
        <v>5556</v>
      </c>
      <c r="E2455" t="s">
        <v>5683</v>
      </c>
      <c r="F2455" t="s">
        <v>6122</v>
      </c>
      <c r="G2455">
        <v>1</v>
      </c>
      <c r="H2455" t="s">
        <v>9950</v>
      </c>
      <c r="I2455" t="s">
        <v>6343</v>
      </c>
      <c r="J2455" t="s">
        <v>7765</v>
      </c>
      <c r="K2455" t="s">
        <v>9388</v>
      </c>
    </row>
    <row r="2456" spans="1:11" x14ac:dyDescent="0.3">
      <c r="A2456" t="s">
        <v>9952</v>
      </c>
      <c r="B2456" t="s">
        <v>175</v>
      </c>
      <c r="C2456" t="s">
        <v>6330</v>
      </c>
      <c r="D2456" t="s">
        <v>5556</v>
      </c>
      <c r="E2456" t="s">
        <v>5683</v>
      </c>
      <c r="F2456" t="s">
        <v>6119</v>
      </c>
      <c r="G2456">
        <v>1</v>
      </c>
      <c r="H2456" t="s">
        <v>9952</v>
      </c>
      <c r="I2456" t="s">
        <v>6343</v>
      </c>
      <c r="J2456" t="s">
        <v>7765</v>
      </c>
      <c r="K2456" t="s">
        <v>9388</v>
      </c>
    </row>
    <row r="2457" spans="1:11" x14ac:dyDescent="0.3">
      <c r="A2457" t="s">
        <v>9953</v>
      </c>
      <c r="B2457" t="s">
        <v>2008</v>
      </c>
      <c r="C2457" t="s">
        <v>6330</v>
      </c>
      <c r="D2457" t="s">
        <v>5556</v>
      </c>
      <c r="E2457" t="s">
        <v>5683</v>
      </c>
      <c r="F2457" t="s">
        <v>6123</v>
      </c>
      <c r="G2457">
        <v>1</v>
      </c>
      <c r="H2457" t="s">
        <v>9953</v>
      </c>
      <c r="I2457" t="s">
        <v>6343</v>
      </c>
      <c r="J2457" t="s">
        <v>7765</v>
      </c>
      <c r="K2457" t="s">
        <v>9388</v>
      </c>
    </row>
    <row r="2458" spans="1:11" x14ac:dyDescent="0.3">
      <c r="A2458" t="s">
        <v>9953</v>
      </c>
      <c r="B2458" t="s">
        <v>184</v>
      </c>
      <c r="C2458" t="s">
        <v>6330</v>
      </c>
      <c r="D2458" t="s">
        <v>5556</v>
      </c>
      <c r="E2458" t="s">
        <v>5683</v>
      </c>
      <c r="F2458" t="s">
        <v>6123</v>
      </c>
      <c r="G2458">
        <v>1</v>
      </c>
      <c r="H2458" t="s">
        <v>9953</v>
      </c>
      <c r="I2458" t="s">
        <v>6343</v>
      </c>
      <c r="J2458" t="s">
        <v>7765</v>
      </c>
      <c r="K2458" t="s">
        <v>9388</v>
      </c>
    </row>
    <row r="2459" spans="1:11" x14ac:dyDescent="0.3">
      <c r="A2459" t="s">
        <v>9954</v>
      </c>
      <c r="B2459" t="s">
        <v>227</v>
      </c>
      <c r="C2459" t="s">
        <v>6330</v>
      </c>
      <c r="D2459" t="s">
        <v>5556</v>
      </c>
      <c r="E2459" t="s">
        <v>5683</v>
      </c>
      <c r="F2459" t="s">
        <v>6120</v>
      </c>
      <c r="G2459">
        <v>1</v>
      </c>
      <c r="H2459" t="s">
        <v>9954</v>
      </c>
      <c r="I2459" t="s">
        <v>6343</v>
      </c>
      <c r="J2459" t="s">
        <v>7765</v>
      </c>
      <c r="K2459" t="s">
        <v>9388</v>
      </c>
    </row>
    <row r="2460" spans="1:11" x14ac:dyDescent="0.3">
      <c r="A2460" t="s">
        <v>9955</v>
      </c>
      <c r="B2460" t="s">
        <v>4103</v>
      </c>
      <c r="C2460" t="s">
        <v>6330</v>
      </c>
      <c r="D2460" t="s">
        <v>5556</v>
      </c>
      <c r="E2460" t="s">
        <v>5683</v>
      </c>
      <c r="F2460" t="s">
        <v>6125</v>
      </c>
      <c r="G2460">
        <v>1</v>
      </c>
      <c r="H2460" t="s">
        <v>9955</v>
      </c>
      <c r="I2460" t="s">
        <v>6343</v>
      </c>
      <c r="J2460" t="s">
        <v>7765</v>
      </c>
      <c r="K2460" t="s">
        <v>9388</v>
      </c>
    </row>
    <row r="2461" spans="1:11" x14ac:dyDescent="0.3">
      <c r="A2461" t="s">
        <v>9956</v>
      </c>
      <c r="B2461" t="s">
        <v>2009</v>
      </c>
      <c r="C2461" t="s">
        <v>6330</v>
      </c>
      <c r="D2461" t="s">
        <v>5556</v>
      </c>
      <c r="E2461" t="s">
        <v>5683</v>
      </c>
      <c r="F2461" t="s">
        <v>6126</v>
      </c>
      <c r="G2461">
        <v>1</v>
      </c>
      <c r="H2461" t="s">
        <v>9956</v>
      </c>
      <c r="I2461" t="s">
        <v>6343</v>
      </c>
      <c r="J2461" t="s">
        <v>7765</v>
      </c>
      <c r="K2461" t="s">
        <v>9388</v>
      </c>
    </row>
    <row r="2462" spans="1:11" x14ac:dyDescent="0.3">
      <c r="A2462" t="s">
        <v>9956</v>
      </c>
      <c r="B2462" t="s">
        <v>187</v>
      </c>
      <c r="C2462" t="s">
        <v>6330</v>
      </c>
      <c r="D2462" t="s">
        <v>5556</v>
      </c>
      <c r="E2462" t="s">
        <v>5683</v>
      </c>
      <c r="F2462" t="s">
        <v>6126</v>
      </c>
      <c r="G2462">
        <v>1</v>
      </c>
      <c r="H2462" t="s">
        <v>9956</v>
      </c>
      <c r="I2462" t="s">
        <v>6343</v>
      </c>
      <c r="J2462" t="s">
        <v>7765</v>
      </c>
      <c r="K2462" t="s">
        <v>9388</v>
      </c>
    </row>
    <row r="2463" spans="1:11" x14ac:dyDescent="0.3">
      <c r="A2463" t="s">
        <v>9957</v>
      </c>
      <c r="B2463" t="s">
        <v>2007</v>
      </c>
      <c r="C2463" t="s">
        <v>6330</v>
      </c>
      <c r="D2463" t="s">
        <v>5556</v>
      </c>
      <c r="E2463" t="s">
        <v>5683</v>
      </c>
      <c r="F2463" t="s">
        <v>6121</v>
      </c>
      <c r="G2463">
        <v>1</v>
      </c>
      <c r="H2463" t="s">
        <v>9957</v>
      </c>
      <c r="I2463" t="s">
        <v>6343</v>
      </c>
      <c r="J2463" t="s">
        <v>7765</v>
      </c>
      <c r="K2463" t="s">
        <v>9388</v>
      </c>
    </row>
    <row r="2464" spans="1:11" x14ac:dyDescent="0.3">
      <c r="A2464" t="s">
        <v>9957</v>
      </c>
      <c r="B2464" t="s">
        <v>188</v>
      </c>
      <c r="C2464" t="s">
        <v>6330</v>
      </c>
      <c r="D2464" t="s">
        <v>5556</v>
      </c>
      <c r="E2464" t="s">
        <v>5683</v>
      </c>
      <c r="F2464" t="s">
        <v>6121</v>
      </c>
      <c r="G2464">
        <v>1</v>
      </c>
      <c r="H2464" t="s">
        <v>9957</v>
      </c>
      <c r="I2464" t="s">
        <v>6343</v>
      </c>
      <c r="J2464" t="s">
        <v>7765</v>
      </c>
      <c r="K2464" t="s">
        <v>9388</v>
      </c>
    </row>
    <row r="2465" spans="1:11" x14ac:dyDescent="0.3">
      <c r="A2465" t="s">
        <v>9958</v>
      </c>
      <c r="B2465" t="s">
        <v>2010</v>
      </c>
      <c r="C2465" t="s">
        <v>6330</v>
      </c>
      <c r="D2465" t="s">
        <v>5556</v>
      </c>
      <c r="E2465" t="s">
        <v>5683</v>
      </c>
      <c r="F2465" t="s">
        <v>6127</v>
      </c>
      <c r="G2465">
        <v>1</v>
      </c>
      <c r="H2465" t="s">
        <v>9958</v>
      </c>
      <c r="I2465" t="s">
        <v>6343</v>
      </c>
      <c r="J2465" t="s">
        <v>7765</v>
      </c>
      <c r="K2465" t="s">
        <v>9388</v>
      </c>
    </row>
    <row r="2466" spans="1:11" x14ac:dyDescent="0.3">
      <c r="A2466" t="s">
        <v>9958</v>
      </c>
      <c r="B2466" t="s">
        <v>230</v>
      </c>
      <c r="C2466" t="s">
        <v>6330</v>
      </c>
      <c r="D2466" t="s">
        <v>5556</v>
      </c>
      <c r="E2466" t="s">
        <v>5683</v>
      </c>
      <c r="F2466" t="s">
        <v>6127</v>
      </c>
      <c r="G2466">
        <v>1</v>
      </c>
      <c r="H2466" t="s">
        <v>9958</v>
      </c>
      <c r="I2466" t="s">
        <v>6343</v>
      </c>
      <c r="J2466" t="s">
        <v>7765</v>
      </c>
      <c r="K2466" t="s">
        <v>9388</v>
      </c>
    </row>
    <row r="2467" spans="1:11" x14ac:dyDescent="0.3">
      <c r="A2467" t="s">
        <v>9959</v>
      </c>
      <c r="B2467" t="s">
        <v>181</v>
      </c>
      <c r="C2467" t="s">
        <v>6330</v>
      </c>
      <c r="D2467" t="s">
        <v>5556</v>
      </c>
      <c r="E2467" t="s">
        <v>5683</v>
      </c>
      <c r="F2467" t="s">
        <v>6124</v>
      </c>
      <c r="G2467">
        <v>1</v>
      </c>
      <c r="H2467" t="s">
        <v>9959</v>
      </c>
      <c r="I2467" t="s">
        <v>6343</v>
      </c>
      <c r="J2467" t="s">
        <v>7765</v>
      </c>
      <c r="K2467" t="s">
        <v>9388</v>
      </c>
    </row>
    <row r="2468" spans="1:11" x14ac:dyDescent="0.3">
      <c r="A2468" t="s">
        <v>9960</v>
      </c>
      <c r="B2468" t="s">
        <v>178</v>
      </c>
      <c r="C2468" t="s">
        <v>6330</v>
      </c>
      <c r="D2468" t="s">
        <v>5556</v>
      </c>
      <c r="E2468" t="s">
        <v>5683</v>
      </c>
      <c r="F2468" t="s">
        <v>6129</v>
      </c>
      <c r="G2468">
        <v>1</v>
      </c>
      <c r="H2468" t="s">
        <v>9960</v>
      </c>
      <c r="I2468" t="s">
        <v>6343</v>
      </c>
      <c r="J2468" t="s">
        <v>7765</v>
      </c>
      <c r="K2468" t="s">
        <v>9388</v>
      </c>
    </row>
    <row r="2469" spans="1:11" x14ac:dyDescent="0.3">
      <c r="A2469" t="s">
        <v>9961</v>
      </c>
      <c r="B2469" t="s">
        <v>170</v>
      </c>
      <c r="C2469" t="s">
        <v>6330</v>
      </c>
      <c r="D2469" t="s">
        <v>5556</v>
      </c>
      <c r="E2469" t="s">
        <v>5683</v>
      </c>
      <c r="F2469" t="s">
        <v>6128</v>
      </c>
      <c r="G2469">
        <v>1</v>
      </c>
      <c r="H2469" t="s">
        <v>9961</v>
      </c>
      <c r="I2469" t="s">
        <v>6343</v>
      </c>
      <c r="J2469" t="s">
        <v>7765</v>
      </c>
      <c r="K2469" t="s">
        <v>9388</v>
      </c>
    </row>
    <row r="2470" spans="1:11" x14ac:dyDescent="0.3">
      <c r="A2470" t="s">
        <v>9963</v>
      </c>
      <c r="B2470" t="s">
        <v>3766</v>
      </c>
      <c r="C2470" t="s">
        <v>6330</v>
      </c>
      <c r="D2470" t="s">
        <v>6088</v>
      </c>
      <c r="G2470">
        <v>1</v>
      </c>
      <c r="H2470" t="s">
        <v>9963</v>
      </c>
      <c r="I2470" t="s">
        <v>6343</v>
      </c>
      <c r="J2470" t="s">
        <v>7768</v>
      </c>
      <c r="K2470" t="s">
        <v>9390</v>
      </c>
    </row>
    <row r="2471" spans="1:11" x14ac:dyDescent="0.3">
      <c r="A2471" t="s">
        <v>9129</v>
      </c>
      <c r="B2471" t="s">
        <v>3663</v>
      </c>
      <c r="C2471" t="s">
        <v>6330</v>
      </c>
      <c r="D2471" t="s">
        <v>5518</v>
      </c>
      <c r="E2471" t="s">
        <v>5663</v>
      </c>
      <c r="G2471">
        <v>1</v>
      </c>
      <c r="H2471" t="s">
        <v>9129</v>
      </c>
      <c r="I2471" t="s">
        <v>6343</v>
      </c>
      <c r="J2471" t="s">
        <v>7642</v>
      </c>
      <c r="K2471" t="s">
        <v>8782</v>
      </c>
    </row>
    <row r="2472" spans="1:11" x14ac:dyDescent="0.3">
      <c r="A2472" t="s">
        <v>9964</v>
      </c>
      <c r="B2472" t="s">
        <v>4881</v>
      </c>
      <c r="C2472" t="s">
        <v>6330</v>
      </c>
      <c r="D2472" t="s">
        <v>5557</v>
      </c>
      <c r="E2472" t="s">
        <v>5663</v>
      </c>
      <c r="G2472">
        <v>1</v>
      </c>
      <c r="H2472" t="s">
        <v>9964</v>
      </c>
      <c r="I2472" t="s">
        <v>6343</v>
      </c>
      <c r="J2472" t="s">
        <v>7771</v>
      </c>
      <c r="K2472" t="s">
        <v>9392</v>
      </c>
    </row>
    <row r="2473" spans="1:11" x14ac:dyDescent="0.3">
      <c r="A2473" t="s">
        <v>9964</v>
      </c>
      <c r="B2473" t="s">
        <v>33</v>
      </c>
      <c r="C2473" t="s">
        <v>6330</v>
      </c>
      <c r="D2473" t="s">
        <v>5557</v>
      </c>
      <c r="E2473" t="s">
        <v>5663</v>
      </c>
      <c r="G2473">
        <v>1</v>
      </c>
      <c r="H2473" t="s">
        <v>9964</v>
      </c>
      <c r="I2473" t="s">
        <v>6343</v>
      </c>
      <c r="J2473" t="s">
        <v>7771</v>
      </c>
      <c r="K2473" t="s">
        <v>9392</v>
      </c>
    </row>
    <row r="2474" spans="1:11" x14ac:dyDescent="0.3">
      <c r="A2474" t="s">
        <v>9964</v>
      </c>
      <c r="B2474" t="s">
        <v>4882</v>
      </c>
      <c r="C2474" t="s">
        <v>6330</v>
      </c>
      <c r="D2474" t="s">
        <v>5557</v>
      </c>
      <c r="E2474" t="s">
        <v>5663</v>
      </c>
      <c r="G2474">
        <v>1</v>
      </c>
      <c r="H2474" t="s">
        <v>9964</v>
      </c>
      <c r="I2474" t="s">
        <v>6343</v>
      </c>
      <c r="J2474" t="s">
        <v>7771</v>
      </c>
      <c r="K2474" t="s">
        <v>9392</v>
      </c>
    </row>
    <row r="2475" spans="1:11" x14ac:dyDescent="0.3">
      <c r="A2475" t="s">
        <v>9964</v>
      </c>
      <c r="B2475" t="s">
        <v>4883</v>
      </c>
      <c r="C2475" t="s">
        <v>6330</v>
      </c>
      <c r="D2475" t="s">
        <v>5557</v>
      </c>
      <c r="E2475" t="s">
        <v>5663</v>
      </c>
      <c r="G2475">
        <v>1</v>
      </c>
      <c r="H2475" t="s">
        <v>9964</v>
      </c>
      <c r="I2475" t="s">
        <v>6343</v>
      </c>
      <c r="J2475" t="s">
        <v>7771</v>
      </c>
      <c r="K2475" t="s">
        <v>9392</v>
      </c>
    </row>
    <row r="2476" spans="1:11" x14ac:dyDescent="0.3">
      <c r="A2476" t="s">
        <v>9964</v>
      </c>
      <c r="B2476" t="s">
        <v>4884</v>
      </c>
      <c r="C2476" t="s">
        <v>6330</v>
      </c>
      <c r="D2476" t="s">
        <v>5557</v>
      </c>
      <c r="E2476" t="s">
        <v>5663</v>
      </c>
      <c r="G2476">
        <v>1</v>
      </c>
      <c r="H2476" t="s">
        <v>9964</v>
      </c>
      <c r="I2476" t="s">
        <v>6343</v>
      </c>
      <c r="J2476" t="s">
        <v>7771</v>
      </c>
      <c r="K2476" t="s">
        <v>9392</v>
      </c>
    </row>
    <row r="2477" spans="1:11" x14ac:dyDescent="0.3">
      <c r="A2477" t="s">
        <v>7683</v>
      </c>
      <c r="B2477" t="s">
        <v>2710</v>
      </c>
      <c r="C2477" t="s">
        <v>7</v>
      </c>
      <c r="D2477" t="s">
        <v>5557</v>
      </c>
      <c r="G2477">
        <v>1</v>
      </c>
      <c r="H2477" t="s">
        <v>7683</v>
      </c>
      <c r="I2477" t="s">
        <v>6337</v>
      </c>
      <c r="J2477" t="s">
        <v>6799</v>
      </c>
      <c r="K2477" t="s">
        <v>7472</v>
      </c>
    </row>
    <row r="2478" spans="1:11" x14ac:dyDescent="0.3">
      <c r="A2478" t="s">
        <v>9965</v>
      </c>
      <c r="B2478" t="s">
        <v>1016</v>
      </c>
      <c r="C2478" t="s">
        <v>6330</v>
      </c>
      <c r="D2478" t="s">
        <v>5557</v>
      </c>
      <c r="E2478" t="s">
        <v>6089</v>
      </c>
      <c r="G2478">
        <v>1</v>
      </c>
      <c r="H2478" t="s">
        <v>9965</v>
      </c>
      <c r="I2478" t="s">
        <v>6343</v>
      </c>
      <c r="J2478" t="s">
        <v>7771</v>
      </c>
      <c r="K2478" t="s">
        <v>9394</v>
      </c>
    </row>
    <row r="2479" spans="1:11" x14ac:dyDescent="0.3">
      <c r="A2479" t="s">
        <v>9964</v>
      </c>
      <c r="B2479" t="s">
        <v>4885</v>
      </c>
      <c r="C2479" t="s">
        <v>6330</v>
      </c>
      <c r="D2479" t="s">
        <v>5557</v>
      </c>
      <c r="E2479" t="s">
        <v>5663</v>
      </c>
      <c r="G2479">
        <v>1</v>
      </c>
      <c r="H2479" t="s">
        <v>9964</v>
      </c>
      <c r="I2479" t="s">
        <v>6343</v>
      </c>
      <c r="J2479" t="s">
        <v>7771</v>
      </c>
      <c r="K2479" t="s">
        <v>9392</v>
      </c>
    </row>
    <row r="2480" spans="1:11" x14ac:dyDescent="0.3">
      <c r="A2480" t="s">
        <v>9964</v>
      </c>
      <c r="B2480" t="s">
        <v>4886</v>
      </c>
      <c r="C2480" t="s">
        <v>6330</v>
      </c>
      <c r="D2480" t="s">
        <v>5557</v>
      </c>
      <c r="E2480" t="s">
        <v>5663</v>
      </c>
      <c r="G2480">
        <v>1</v>
      </c>
      <c r="H2480" t="s">
        <v>9964</v>
      </c>
      <c r="I2480" t="s">
        <v>6343</v>
      </c>
      <c r="J2480" t="s">
        <v>7771</v>
      </c>
      <c r="K2480" t="s">
        <v>9392</v>
      </c>
    </row>
    <row r="2481" spans="1:11" x14ac:dyDescent="0.3">
      <c r="A2481" t="s">
        <v>9964</v>
      </c>
      <c r="B2481" t="s">
        <v>2897</v>
      </c>
      <c r="C2481" t="s">
        <v>6330</v>
      </c>
      <c r="D2481" t="s">
        <v>5557</v>
      </c>
      <c r="E2481" t="s">
        <v>5663</v>
      </c>
      <c r="G2481">
        <v>1</v>
      </c>
      <c r="H2481" t="s">
        <v>9964</v>
      </c>
      <c r="I2481" t="s">
        <v>6343</v>
      </c>
      <c r="J2481" t="s">
        <v>7771</v>
      </c>
      <c r="K2481" t="s">
        <v>9392</v>
      </c>
    </row>
    <row r="2482" spans="1:11" x14ac:dyDescent="0.3">
      <c r="A2482" t="s">
        <v>9964</v>
      </c>
      <c r="B2482" t="s">
        <v>4887</v>
      </c>
      <c r="C2482" t="s">
        <v>6330</v>
      </c>
      <c r="D2482" t="s">
        <v>5557</v>
      </c>
      <c r="E2482" t="s">
        <v>5663</v>
      </c>
      <c r="G2482">
        <v>1</v>
      </c>
      <c r="H2482" t="s">
        <v>9964</v>
      </c>
      <c r="I2482" t="s">
        <v>6343</v>
      </c>
      <c r="J2482" t="s">
        <v>7771</v>
      </c>
      <c r="K2482" t="s">
        <v>9392</v>
      </c>
    </row>
    <row r="2483" spans="1:11" x14ac:dyDescent="0.3">
      <c r="A2483" t="s">
        <v>9964</v>
      </c>
      <c r="B2483" t="s">
        <v>4888</v>
      </c>
      <c r="C2483" t="s">
        <v>6330</v>
      </c>
      <c r="D2483" t="s">
        <v>5557</v>
      </c>
      <c r="E2483" t="s">
        <v>5663</v>
      </c>
      <c r="G2483">
        <v>1</v>
      </c>
      <c r="H2483" t="s">
        <v>9964</v>
      </c>
      <c r="I2483" t="s">
        <v>6343</v>
      </c>
      <c r="J2483" t="s">
        <v>7771</v>
      </c>
      <c r="K2483" t="s">
        <v>9392</v>
      </c>
    </row>
    <row r="2484" spans="1:11" x14ac:dyDescent="0.3">
      <c r="A2484" t="s">
        <v>9969</v>
      </c>
      <c r="B2484" t="s">
        <v>4889</v>
      </c>
      <c r="C2484" t="s">
        <v>6330</v>
      </c>
      <c r="D2484" t="s">
        <v>6259</v>
      </c>
      <c r="E2484" t="s">
        <v>6244</v>
      </c>
      <c r="G2484">
        <v>1</v>
      </c>
      <c r="H2484" t="s">
        <v>9969</v>
      </c>
      <c r="I2484" t="s">
        <v>6343</v>
      </c>
      <c r="J2484" t="s">
        <v>7774</v>
      </c>
      <c r="K2484" t="s">
        <v>9402</v>
      </c>
    </row>
    <row r="2485" spans="1:11" x14ac:dyDescent="0.3">
      <c r="A2485" t="s">
        <v>9970</v>
      </c>
      <c r="B2485" t="s">
        <v>4890</v>
      </c>
      <c r="C2485" t="s">
        <v>6330</v>
      </c>
      <c r="D2485" t="s">
        <v>6259</v>
      </c>
      <c r="E2485" t="s">
        <v>6196</v>
      </c>
      <c r="G2485">
        <v>1</v>
      </c>
      <c r="H2485" t="s">
        <v>9970</v>
      </c>
      <c r="I2485" t="s">
        <v>6343</v>
      </c>
      <c r="J2485" t="s">
        <v>7774</v>
      </c>
      <c r="K2485" t="s">
        <v>9404</v>
      </c>
    </row>
    <row r="2486" spans="1:11" x14ac:dyDescent="0.3">
      <c r="A2486" t="s">
        <v>9968</v>
      </c>
      <c r="B2486" t="s">
        <v>4238</v>
      </c>
      <c r="C2486" t="s">
        <v>6330</v>
      </c>
      <c r="D2486" t="s">
        <v>6259</v>
      </c>
      <c r="E2486" t="s">
        <v>5663</v>
      </c>
      <c r="G2486">
        <v>1</v>
      </c>
      <c r="H2486" t="s">
        <v>9968</v>
      </c>
      <c r="I2486" t="s">
        <v>6343</v>
      </c>
      <c r="J2486" t="s">
        <v>7774</v>
      </c>
      <c r="K2486" t="s">
        <v>9400</v>
      </c>
    </row>
    <row r="2487" spans="1:11" x14ac:dyDescent="0.3">
      <c r="A2487" t="s">
        <v>9968</v>
      </c>
      <c r="B2487" t="s">
        <v>4891</v>
      </c>
      <c r="C2487" t="s">
        <v>6330</v>
      </c>
      <c r="D2487" t="s">
        <v>6259</v>
      </c>
      <c r="E2487" t="s">
        <v>5663</v>
      </c>
      <c r="G2487">
        <v>1</v>
      </c>
      <c r="H2487" t="s">
        <v>9968</v>
      </c>
      <c r="I2487" t="s">
        <v>6343</v>
      </c>
      <c r="J2487" t="s">
        <v>7774</v>
      </c>
      <c r="K2487" t="s">
        <v>9400</v>
      </c>
    </row>
    <row r="2488" spans="1:11" x14ac:dyDescent="0.3">
      <c r="A2488" t="s">
        <v>9970</v>
      </c>
      <c r="B2488" t="s">
        <v>4892</v>
      </c>
      <c r="C2488" t="s">
        <v>6330</v>
      </c>
      <c r="D2488" t="s">
        <v>6259</v>
      </c>
      <c r="E2488" t="s">
        <v>6196</v>
      </c>
      <c r="G2488">
        <v>1</v>
      </c>
      <c r="H2488" t="s">
        <v>9970</v>
      </c>
      <c r="I2488" t="s">
        <v>6343</v>
      </c>
      <c r="J2488" t="s">
        <v>7774</v>
      </c>
      <c r="K2488" t="s">
        <v>9404</v>
      </c>
    </row>
    <row r="2489" spans="1:11" x14ac:dyDescent="0.3">
      <c r="A2489" t="s">
        <v>9970</v>
      </c>
      <c r="B2489" t="s">
        <v>4893</v>
      </c>
      <c r="C2489" t="s">
        <v>6330</v>
      </c>
      <c r="D2489" t="s">
        <v>6259</v>
      </c>
      <c r="E2489" t="s">
        <v>6196</v>
      </c>
      <c r="G2489">
        <v>1</v>
      </c>
      <c r="H2489" t="s">
        <v>9970</v>
      </c>
      <c r="I2489" t="s">
        <v>6343</v>
      </c>
      <c r="J2489" t="s">
        <v>7774</v>
      </c>
      <c r="K2489" t="s">
        <v>9404</v>
      </c>
    </row>
    <row r="2490" spans="1:11" x14ac:dyDescent="0.3">
      <c r="A2490" t="s">
        <v>9969</v>
      </c>
      <c r="B2490" t="s">
        <v>4894</v>
      </c>
      <c r="C2490" t="s">
        <v>6330</v>
      </c>
      <c r="D2490" t="s">
        <v>6259</v>
      </c>
      <c r="E2490" t="s">
        <v>6244</v>
      </c>
      <c r="G2490">
        <v>1</v>
      </c>
      <c r="H2490" t="s">
        <v>9969</v>
      </c>
      <c r="I2490" t="s">
        <v>6343</v>
      </c>
      <c r="J2490" t="s">
        <v>7774</v>
      </c>
      <c r="K2490" t="s">
        <v>9402</v>
      </c>
    </row>
    <row r="2491" spans="1:11" x14ac:dyDescent="0.3">
      <c r="A2491" t="s">
        <v>9969</v>
      </c>
      <c r="B2491" t="s">
        <v>4895</v>
      </c>
      <c r="C2491" t="s">
        <v>6330</v>
      </c>
      <c r="D2491" t="s">
        <v>6259</v>
      </c>
      <c r="E2491" t="s">
        <v>6244</v>
      </c>
      <c r="G2491">
        <v>1</v>
      </c>
      <c r="H2491" t="s">
        <v>9969</v>
      </c>
      <c r="I2491" t="s">
        <v>6343</v>
      </c>
      <c r="J2491" t="s">
        <v>7774</v>
      </c>
      <c r="K2491" t="s">
        <v>9402</v>
      </c>
    </row>
    <row r="2492" spans="1:11" x14ac:dyDescent="0.3">
      <c r="A2492" t="s">
        <v>9968</v>
      </c>
      <c r="B2492" t="s">
        <v>2569</v>
      </c>
      <c r="C2492" t="s">
        <v>6330</v>
      </c>
      <c r="D2492" t="s">
        <v>6259</v>
      </c>
      <c r="E2492" t="s">
        <v>5663</v>
      </c>
      <c r="G2492">
        <v>1</v>
      </c>
      <c r="H2492" t="s">
        <v>9968</v>
      </c>
      <c r="I2492" t="s">
        <v>6343</v>
      </c>
      <c r="J2492" t="s">
        <v>7774</v>
      </c>
      <c r="K2492" t="s">
        <v>9400</v>
      </c>
    </row>
    <row r="2493" spans="1:11" x14ac:dyDescent="0.3">
      <c r="A2493" t="s">
        <v>10087</v>
      </c>
      <c r="B2493" t="s">
        <v>4896</v>
      </c>
      <c r="C2493" t="s">
        <v>6330</v>
      </c>
      <c r="D2493" t="s">
        <v>5526</v>
      </c>
      <c r="E2493" t="s">
        <v>5663</v>
      </c>
      <c r="F2493" t="s">
        <v>5565</v>
      </c>
      <c r="G2493">
        <v>1</v>
      </c>
      <c r="H2493" t="s">
        <v>10087</v>
      </c>
      <c r="I2493" t="s">
        <v>6343</v>
      </c>
      <c r="J2493" t="s">
        <v>7828</v>
      </c>
      <c r="K2493" t="s">
        <v>9498</v>
      </c>
    </row>
    <row r="2494" spans="1:11" x14ac:dyDescent="0.3">
      <c r="A2494" t="s">
        <v>10095</v>
      </c>
      <c r="B2494" t="s">
        <v>4897</v>
      </c>
      <c r="C2494" t="s">
        <v>6330</v>
      </c>
      <c r="D2494" t="s">
        <v>5526</v>
      </c>
      <c r="E2494" t="s">
        <v>5602</v>
      </c>
      <c r="F2494" t="s">
        <v>6248</v>
      </c>
      <c r="G2494">
        <v>1</v>
      </c>
      <c r="H2494" t="s">
        <v>10095</v>
      </c>
      <c r="I2494" t="s">
        <v>6343</v>
      </c>
      <c r="J2494" t="s">
        <v>7828</v>
      </c>
      <c r="K2494" t="s">
        <v>9502</v>
      </c>
    </row>
    <row r="2495" spans="1:11" x14ac:dyDescent="0.3">
      <c r="A2495" t="s">
        <v>10077</v>
      </c>
      <c r="B2495" t="s">
        <v>4898</v>
      </c>
      <c r="C2495" t="s">
        <v>6330</v>
      </c>
      <c r="D2495" t="s">
        <v>5526</v>
      </c>
      <c r="E2495" t="s">
        <v>5663</v>
      </c>
      <c r="F2495" t="s">
        <v>5553</v>
      </c>
      <c r="G2495">
        <v>1</v>
      </c>
      <c r="H2495" t="s">
        <v>10077</v>
      </c>
      <c r="I2495" t="s">
        <v>6343</v>
      </c>
      <c r="J2495" t="s">
        <v>7828</v>
      </c>
      <c r="K2495" t="s">
        <v>9498</v>
      </c>
    </row>
    <row r="2496" spans="1:11" x14ac:dyDescent="0.3">
      <c r="A2496" t="s">
        <v>10084</v>
      </c>
      <c r="B2496" t="s">
        <v>4899</v>
      </c>
      <c r="C2496" t="s">
        <v>6330</v>
      </c>
      <c r="D2496" t="s">
        <v>5526</v>
      </c>
      <c r="E2496" t="s">
        <v>5663</v>
      </c>
      <c r="F2496" t="s">
        <v>6243</v>
      </c>
      <c r="G2496">
        <v>1</v>
      </c>
      <c r="H2496" t="s">
        <v>10084</v>
      </c>
      <c r="I2496" t="s">
        <v>6343</v>
      </c>
      <c r="J2496" t="s">
        <v>7828</v>
      </c>
      <c r="K2496" t="s">
        <v>9498</v>
      </c>
    </row>
    <row r="2497" spans="1:11" x14ac:dyDescent="0.3">
      <c r="A2497" t="s">
        <v>10036</v>
      </c>
      <c r="B2497" t="s">
        <v>4900</v>
      </c>
      <c r="C2497" t="s">
        <v>6330</v>
      </c>
      <c r="D2497" t="s">
        <v>5526</v>
      </c>
      <c r="E2497" t="s">
        <v>5599</v>
      </c>
      <c r="G2497">
        <v>1</v>
      </c>
      <c r="H2497" t="s">
        <v>10036</v>
      </c>
      <c r="I2497" t="s">
        <v>6343</v>
      </c>
      <c r="J2497" t="s">
        <v>7828</v>
      </c>
      <c r="K2497" t="s">
        <v>9488</v>
      </c>
    </row>
    <row r="2498" spans="1:11" x14ac:dyDescent="0.3">
      <c r="A2498" t="s">
        <v>10122</v>
      </c>
      <c r="B2498" t="s">
        <v>4901</v>
      </c>
      <c r="C2498" t="s">
        <v>6330</v>
      </c>
      <c r="D2498" t="s">
        <v>5526</v>
      </c>
      <c r="E2498" t="s">
        <v>5596</v>
      </c>
      <c r="G2498">
        <v>1</v>
      </c>
      <c r="H2498" t="s">
        <v>10122</v>
      </c>
      <c r="I2498" t="s">
        <v>6343</v>
      </c>
      <c r="J2498" t="s">
        <v>7828</v>
      </c>
      <c r="K2498" t="s">
        <v>9504</v>
      </c>
    </row>
    <row r="2499" spans="1:11" x14ac:dyDescent="0.3">
      <c r="A2499" t="s">
        <v>10080</v>
      </c>
      <c r="B2499" t="s">
        <v>4902</v>
      </c>
      <c r="C2499" t="s">
        <v>6330</v>
      </c>
      <c r="D2499" t="s">
        <v>5526</v>
      </c>
      <c r="E2499" t="s">
        <v>5663</v>
      </c>
      <c r="F2499" t="s">
        <v>5555</v>
      </c>
      <c r="G2499">
        <v>1</v>
      </c>
      <c r="H2499" t="s">
        <v>10080</v>
      </c>
      <c r="I2499" t="s">
        <v>6343</v>
      </c>
      <c r="J2499" t="s">
        <v>7828</v>
      </c>
      <c r="K2499" t="s">
        <v>9498</v>
      </c>
    </row>
    <row r="2500" spans="1:11" x14ac:dyDescent="0.3">
      <c r="A2500" t="s">
        <v>10083</v>
      </c>
      <c r="B2500" t="s">
        <v>4903</v>
      </c>
      <c r="C2500" t="s">
        <v>6330</v>
      </c>
      <c r="D2500" t="s">
        <v>5526</v>
      </c>
      <c r="E2500" t="s">
        <v>5663</v>
      </c>
      <c r="F2500" t="s">
        <v>5559</v>
      </c>
      <c r="G2500">
        <v>1</v>
      </c>
      <c r="H2500" t="s">
        <v>10083</v>
      </c>
      <c r="I2500" t="s">
        <v>6343</v>
      </c>
      <c r="J2500" t="s">
        <v>7828</v>
      </c>
      <c r="K2500" t="s">
        <v>9498</v>
      </c>
    </row>
    <row r="2501" spans="1:11" x14ac:dyDescent="0.3">
      <c r="A2501" t="s">
        <v>10070</v>
      </c>
      <c r="B2501" t="s">
        <v>4904</v>
      </c>
      <c r="C2501" t="s">
        <v>6330</v>
      </c>
      <c r="D2501" t="s">
        <v>5526</v>
      </c>
      <c r="E2501" t="s">
        <v>5663</v>
      </c>
      <c r="F2501" t="s">
        <v>6248</v>
      </c>
      <c r="G2501">
        <v>1</v>
      </c>
      <c r="H2501" t="s">
        <v>10070</v>
      </c>
      <c r="I2501" t="s">
        <v>6343</v>
      </c>
      <c r="J2501" t="s">
        <v>7828</v>
      </c>
      <c r="K2501" t="s">
        <v>9498</v>
      </c>
    </row>
    <row r="2502" spans="1:11" x14ac:dyDescent="0.3">
      <c r="A2502" t="s">
        <v>10070</v>
      </c>
      <c r="B2502" t="s">
        <v>4905</v>
      </c>
      <c r="C2502" t="s">
        <v>6330</v>
      </c>
      <c r="D2502" t="s">
        <v>5526</v>
      </c>
      <c r="E2502" t="s">
        <v>5663</v>
      </c>
      <c r="F2502" t="s">
        <v>6248</v>
      </c>
      <c r="G2502">
        <v>1</v>
      </c>
      <c r="H2502" t="s">
        <v>10070</v>
      </c>
      <c r="I2502" t="s">
        <v>6343</v>
      </c>
      <c r="J2502" t="s">
        <v>7828</v>
      </c>
      <c r="K2502" t="s">
        <v>9498</v>
      </c>
    </row>
    <row r="2503" spans="1:11" x14ac:dyDescent="0.3">
      <c r="A2503" t="s">
        <v>10070</v>
      </c>
      <c r="B2503" t="s">
        <v>4906</v>
      </c>
      <c r="C2503" t="s">
        <v>6330</v>
      </c>
      <c r="D2503" t="s">
        <v>5526</v>
      </c>
      <c r="E2503" t="s">
        <v>5663</v>
      </c>
      <c r="F2503" t="s">
        <v>6248</v>
      </c>
      <c r="G2503">
        <v>1</v>
      </c>
      <c r="H2503" t="s">
        <v>10070</v>
      </c>
      <c r="I2503" t="s">
        <v>6343</v>
      </c>
      <c r="J2503" t="s">
        <v>7828</v>
      </c>
      <c r="K2503" t="s">
        <v>9498</v>
      </c>
    </row>
    <row r="2504" spans="1:11" x14ac:dyDescent="0.3">
      <c r="A2504" t="s">
        <v>10036</v>
      </c>
      <c r="B2504" t="s">
        <v>4907</v>
      </c>
      <c r="C2504" t="s">
        <v>6330</v>
      </c>
      <c r="D2504" t="s">
        <v>5526</v>
      </c>
      <c r="E2504" t="s">
        <v>5599</v>
      </c>
      <c r="G2504">
        <v>1</v>
      </c>
      <c r="H2504" t="s">
        <v>10036</v>
      </c>
      <c r="I2504" t="s">
        <v>6343</v>
      </c>
      <c r="J2504" t="s">
        <v>7828</v>
      </c>
      <c r="K2504" t="s">
        <v>9488</v>
      </c>
    </row>
    <row r="2505" spans="1:11" x14ac:dyDescent="0.3">
      <c r="A2505" t="s">
        <v>9063</v>
      </c>
      <c r="B2505" t="s">
        <v>4908</v>
      </c>
      <c r="C2505" t="s">
        <v>6330</v>
      </c>
      <c r="D2505" t="s">
        <v>5825</v>
      </c>
      <c r="G2505">
        <v>1</v>
      </c>
      <c r="H2505" t="s">
        <v>9063</v>
      </c>
      <c r="I2505" t="s">
        <v>6343</v>
      </c>
      <c r="J2505" t="s">
        <v>7612</v>
      </c>
      <c r="K2505" t="s">
        <v>8738</v>
      </c>
    </row>
    <row r="2506" spans="1:11" x14ac:dyDescent="0.3">
      <c r="A2506" t="s">
        <v>10054</v>
      </c>
      <c r="B2506" t="s">
        <v>4909</v>
      </c>
      <c r="C2506" t="s">
        <v>6330</v>
      </c>
      <c r="D2506" t="s">
        <v>5526</v>
      </c>
      <c r="E2506" t="s">
        <v>5598</v>
      </c>
      <c r="F2506" t="s">
        <v>6315</v>
      </c>
      <c r="G2506">
        <v>1</v>
      </c>
      <c r="H2506" t="s">
        <v>10054</v>
      </c>
      <c r="I2506" t="s">
        <v>6343</v>
      </c>
      <c r="J2506" t="s">
        <v>7828</v>
      </c>
      <c r="K2506" t="s">
        <v>9494</v>
      </c>
    </row>
    <row r="2507" spans="1:11" x14ac:dyDescent="0.3">
      <c r="A2507" t="s">
        <v>10081</v>
      </c>
      <c r="B2507" t="s">
        <v>4910</v>
      </c>
      <c r="C2507" t="s">
        <v>6330</v>
      </c>
      <c r="D2507" t="s">
        <v>5526</v>
      </c>
      <c r="E2507" t="s">
        <v>5663</v>
      </c>
      <c r="F2507" t="s">
        <v>5667</v>
      </c>
      <c r="G2507">
        <v>1</v>
      </c>
      <c r="H2507" t="s">
        <v>10081</v>
      </c>
      <c r="I2507" t="s">
        <v>6343</v>
      </c>
      <c r="J2507" t="s">
        <v>7828</v>
      </c>
      <c r="K2507" t="s">
        <v>9498</v>
      </c>
    </row>
    <row r="2508" spans="1:11" x14ac:dyDescent="0.3">
      <c r="A2508" t="s">
        <v>10213</v>
      </c>
      <c r="B2508" t="s">
        <v>4911</v>
      </c>
      <c r="C2508" t="s">
        <v>6330</v>
      </c>
      <c r="D2508" t="s">
        <v>5615</v>
      </c>
      <c r="E2508" t="s">
        <v>5555</v>
      </c>
      <c r="G2508">
        <v>1</v>
      </c>
      <c r="H2508" t="s">
        <v>10213</v>
      </c>
      <c r="I2508" t="s">
        <v>6343</v>
      </c>
      <c r="J2508" t="s">
        <v>7930</v>
      </c>
      <c r="K2508" t="s">
        <v>9666</v>
      </c>
    </row>
    <row r="2509" spans="1:11" x14ac:dyDescent="0.3">
      <c r="A2509" t="s">
        <v>8999</v>
      </c>
      <c r="B2509" t="s">
        <v>4912</v>
      </c>
      <c r="C2509" t="s">
        <v>6330</v>
      </c>
      <c r="D2509" t="s">
        <v>5502</v>
      </c>
      <c r="E2509" t="s">
        <v>5663</v>
      </c>
      <c r="G2509">
        <v>1</v>
      </c>
      <c r="H2509" t="s">
        <v>8999</v>
      </c>
      <c r="I2509" t="s">
        <v>6343</v>
      </c>
      <c r="J2509" t="s">
        <v>7585</v>
      </c>
      <c r="K2509" t="s">
        <v>8688</v>
      </c>
    </row>
    <row r="2510" spans="1:11" x14ac:dyDescent="0.3">
      <c r="A2510" t="s">
        <v>10070</v>
      </c>
      <c r="B2510" t="s">
        <v>4913</v>
      </c>
      <c r="C2510" t="s">
        <v>6330</v>
      </c>
      <c r="D2510" t="s">
        <v>5526</v>
      </c>
      <c r="E2510" t="s">
        <v>5663</v>
      </c>
      <c r="F2510" t="s">
        <v>6248</v>
      </c>
      <c r="G2510">
        <v>1</v>
      </c>
      <c r="H2510" t="s">
        <v>10070</v>
      </c>
      <c r="I2510" t="s">
        <v>6343</v>
      </c>
      <c r="J2510" t="s">
        <v>7828</v>
      </c>
      <c r="K2510" t="s">
        <v>9498</v>
      </c>
    </row>
    <row r="2511" spans="1:11" x14ac:dyDescent="0.3">
      <c r="A2511" t="s">
        <v>10104</v>
      </c>
      <c r="B2511" t="s">
        <v>4914</v>
      </c>
      <c r="C2511" t="s">
        <v>6330</v>
      </c>
      <c r="D2511" t="s">
        <v>5526</v>
      </c>
      <c r="E2511" t="s">
        <v>5602</v>
      </c>
      <c r="F2511" t="s">
        <v>6246</v>
      </c>
      <c r="G2511">
        <v>1</v>
      </c>
      <c r="H2511" t="s">
        <v>10104</v>
      </c>
      <c r="I2511" t="s">
        <v>6343</v>
      </c>
      <c r="J2511" t="s">
        <v>7828</v>
      </c>
      <c r="K2511" t="s">
        <v>9502</v>
      </c>
    </row>
    <row r="2512" spans="1:11" x14ac:dyDescent="0.3">
      <c r="A2512" t="s">
        <v>10104</v>
      </c>
      <c r="B2512" t="s">
        <v>4915</v>
      </c>
      <c r="C2512" t="s">
        <v>6330</v>
      </c>
      <c r="D2512" t="s">
        <v>5526</v>
      </c>
      <c r="E2512" t="s">
        <v>5602</v>
      </c>
      <c r="F2512" t="s">
        <v>6246</v>
      </c>
      <c r="G2512">
        <v>1</v>
      </c>
      <c r="H2512" t="s">
        <v>10104</v>
      </c>
      <c r="I2512" t="s">
        <v>6343</v>
      </c>
      <c r="J2512" t="s">
        <v>7828</v>
      </c>
      <c r="K2512" t="s">
        <v>9502</v>
      </c>
    </row>
    <row r="2513" spans="1:11" x14ac:dyDescent="0.3">
      <c r="A2513" t="s">
        <v>10048</v>
      </c>
      <c r="B2513" t="s">
        <v>4916</v>
      </c>
      <c r="C2513" t="s">
        <v>6330</v>
      </c>
      <c r="D2513" t="s">
        <v>5526</v>
      </c>
      <c r="E2513" t="s">
        <v>5598</v>
      </c>
      <c r="F2513" t="s">
        <v>6178</v>
      </c>
      <c r="G2513">
        <v>1</v>
      </c>
      <c r="H2513" t="s">
        <v>10048</v>
      </c>
      <c r="I2513" t="s">
        <v>6343</v>
      </c>
      <c r="J2513" t="s">
        <v>7828</v>
      </c>
      <c r="K2513" t="s">
        <v>9494</v>
      </c>
    </row>
    <row r="2514" spans="1:11" x14ac:dyDescent="0.3">
      <c r="A2514" t="s">
        <v>10053</v>
      </c>
      <c r="B2514" t="s">
        <v>4917</v>
      </c>
      <c r="C2514" t="s">
        <v>6330</v>
      </c>
      <c r="D2514" t="s">
        <v>5526</v>
      </c>
      <c r="E2514" t="s">
        <v>5598</v>
      </c>
      <c r="F2514" t="s">
        <v>6326</v>
      </c>
      <c r="G2514">
        <v>1</v>
      </c>
      <c r="H2514" t="s">
        <v>10053</v>
      </c>
      <c r="I2514" t="s">
        <v>6343</v>
      </c>
      <c r="J2514" t="s">
        <v>7828</v>
      </c>
      <c r="K2514" t="s">
        <v>9494</v>
      </c>
    </row>
    <row r="2515" spans="1:11" x14ac:dyDescent="0.3">
      <c r="A2515" t="s">
        <v>10111</v>
      </c>
      <c r="B2515" t="s">
        <v>4918</v>
      </c>
      <c r="C2515" t="s">
        <v>6330</v>
      </c>
      <c r="D2515" t="s">
        <v>5526</v>
      </c>
      <c r="E2515" t="s">
        <v>5596</v>
      </c>
      <c r="F2515" t="s">
        <v>6252</v>
      </c>
      <c r="G2515">
        <v>1</v>
      </c>
      <c r="H2515" t="s">
        <v>10111</v>
      </c>
      <c r="I2515" t="s">
        <v>6343</v>
      </c>
      <c r="J2515" t="s">
        <v>7828</v>
      </c>
      <c r="K2515" t="s">
        <v>9504</v>
      </c>
    </row>
    <row r="2516" spans="1:11" x14ac:dyDescent="0.3">
      <c r="A2516" t="s">
        <v>10081</v>
      </c>
      <c r="B2516" t="s">
        <v>4919</v>
      </c>
      <c r="C2516" t="s">
        <v>6330</v>
      </c>
      <c r="D2516" t="s">
        <v>5526</v>
      </c>
      <c r="E2516" t="s">
        <v>5663</v>
      </c>
      <c r="F2516" t="s">
        <v>5667</v>
      </c>
      <c r="G2516">
        <v>1</v>
      </c>
      <c r="H2516" t="s">
        <v>10081</v>
      </c>
      <c r="I2516" t="s">
        <v>6343</v>
      </c>
      <c r="J2516" t="s">
        <v>7828</v>
      </c>
      <c r="K2516" t="s">
        <v>9498</v>
      </c>
    </row>
    <row r="2517" spans="1:11" x14ac:dyDescent="0.3">
      <c r="A2517" t="s">
        <v>10074</v>
      </c>
      <c r="B2517" t="s">
        <v>4920</v>
      </c>
      <c r="C2517" t="s">
        <v>6330</v>
      </c>
      <c r="D2517" t="s">
        <v>5526</v>
      </c>
      <c r="E2517" t="s">
        <v>5663</v>
      </c>
      <c r="F2517" t="s">
        <v>5534</v>
      </c>
      <c r="G2517">
        <v>1</v>
      </c>
      <c r="H2517" t="s">
        <v>10074</v>
      </c>
      <c r="I2517" t="s">
        <v>6343</v>
      </c>
      <c r="J2517" t="s">
        <v>7828</v>
      </c>
      <c r="K2517" t="s">
        <v>9498</v>
      </c>
    </row>
    <row r="2518" spans="1:11" x14ac:dyDescent="0.3">
      <c r="A2518" t="s">
        <v>10077</v>
      </c>
      <c r="B2518" t="s">
        <v>4921</v>
      </c>
      <c r="C2518" t="s">
        <v>6330</v>
      </c>
      <c r="D2518" t="s">
        <v>5526</v>
      </c>
      <c r="E2518" t="s">
        <v>5663</v>
      </c>
      <c r="F2518" t="s">
        <v>5553</v>
      </c>
      <c r="G2518">
        <v>1</v>
      </c>
      <c r="H2518" t="s">
        <v>10077</v>
      </c>
      <c r="I2518" t="s">
        <v>6343</v>
      </c>
      <c r="J2518" t="s">
        <v>7828</v>
      </c>
      <c r="K2518" t="s">
        <v>9498</v>
      </c>
    </row>
    <row r="2519" spans="1:11" x14ac:dyDescent="0.3">
      <c r="A2519" t="s">
        <v>10080</v>
      </c>
      <c r="B2519" t="s">
        <v>4922</v>
      </c>
      <c r="C2519" t="s">
        <v>6330</v>
      </c>
      <c r="D2519" t="s">
        <v>5526</v>
      </c>
      <c r="E2519" t="s">
        <v>5663</v>
      </c>
      <c r="F2519" t="s">
        <v>5555</v>
      </c>
      <c r="G2519">
        <v>1</v>
      </c>
      <c r="H2519" t="s">
        <v>10080</v>
      </c>
      <c r="I2519" t="s">
        <v>6343</v>
      </c>
      <c r="J2519" t="s">
        <v>7828</v>
      </c>
      <c r="K2519" t="s">
        <v>9498</v>
      </c>
    </row>
    <row r="2520" spans="1:11" x14ac:dyDescent="0.3">
      <c r="A2520" t="s">
        <v>10084</v>
      </c>
      <c r="B2520" t="s">
        <v>4923</v>
      </c>
      <c r="C2520" t="s">
        <v>6330</v>
      </c>
      <c r="D2520" t="s">
        <v>5526</v>
      </c>
      <c r="E2520" t="s">
        <v>5663</v>
      </c>
      <c r="F2520" t="s">
        <v>6243</v>
      </c>
      <c r="G2520">
        <v>1</v>
      </c>
      <c r="H2520" t="s">
        <v>10084</v>
      </c>
      <c r="I2520" t="s">
        <v>6343</v>
      </c>
      <c r="J2520" t="s">
        <v>7828</v>
      </c>
      <c r="K2520" t="s">
        <v>9498</v>
      </c>
    </row>
    <row r="2521" spans="1:11" x14ac:dyDescent="0.3">
      <c r="A2521" t="s">
        <v>10072</v>
      </c>
      <c r="B2521" t="s">
        <v>4924</v>
      </c>
      <c r="C2521" t="s">
        <v>6330</v>
      </c>
      <c r="D2521" t="s">
        <v>5526</v>
      </c>
      <c r="E2521" t="s">
        <v>5663</v>
      </c>
      <c r="F2521" t="s">
        <v>5597</v>
      </c>
      <c r="G2521">
        <v>1</v>
      </c>
      <c r="H2521" t="s">
        <v>10072</v>
      </c>
      <c r="I2521" t="s">
        <v>6343</v>
      </c>
      <c r="J2521" t="s">
        <v>7828</v>
      </c>
      <c r="K2521" t="s">
        <v>9498</v>
      </c>
    </row>
    <row r="2522" spans="1:11" x14ac:dyDescent="0.3">
      <c r="A2522" t="s">
        <v>10051</v>
      </c>
      <c r="B2522" t="s">
        <v>4925</v>
      </c>
      <c r="C2522" t="s">
        <v>6330</v>
      </c>
      <c r="D2522" t="s">
        <v>5526</v>
      </c>
      <c r="E2522" t="s">
        <v>5598</v>
      </c>
      <c r="F2522" t="s">
        <v>6322</v>
      </c>
      <c r="G2522">
        <v>1</v>
      </c>
      <c r="H2522" t="s">
        <v>10051</v>
      </c>
      <c r="I2522" t="s">
        <v>6343</v>
      </c>
      <c r="J2522" t="s">
        <v>7828</v>
      </c>
      <c r="K2522" t="s">
        <v>9494</v>
      </c>
    </row>
    <row r="2523" spans="1:11" x14ac:dyDescent="0.3">
      <c r="A2523" t="s">
        <v>10048</v>
      </c>
      <c r="B2523" t="s">
        <v>4926</v>
      </c>
      <c r="C2523" t="s">
        <v>6330</v>
      </c>
      <c r="D2523" t="s">
        <v>5526</v>
      </c>
      <c r="E2523" t="s">
        <v>5598</v>
      </c>
      <c r="F2523" t="s">
        <v>6178</v>
      </c>
      <c r="G2523">
        <v>1</v>
      </c>
      <c r="H2523" t="s">
        <v>10048</v>
      </c>
      <c r="I2523" t="s">
        <v>6343</v>
      </c>
      <c r="J2523" t="s">
        <v>7828</v>
      </c>
      <c r="K2523" t="s">
        <v>9494</v>
      </c>
    </row>
    <row r="2524" spans="1:11" x14ac:dyDescent="0.3">
      <c r="A2524" t="s">
        <v>10072</v>
      </c>
      <c r="B2524" t="s">
        <v>4927</v>
      </c>
      <c r="C2524" t="s">
        <v>6330</v>
      </c>
      <c r="D2524" t="s">
        <v>5526</v>
      </c>
      <c r="E2524" t="s">
        <v>5663</v>
      </c>
      <c r="F2524" t="s">
        <v>5597</v>
      </c>
      <c r="G2524">
        <v>1</v>
      </c>
      <c r="H2524" t="s">
        <v>10072</v>
      </c>
      <c r="I2524" t="s">
        <v>6343</v>
      </c>
      <c r="J2524" t="s">
        <v>7828</v>
      </c>
      <c r="K2524" t="s">
        <v>9498</v>
      </c>
    </row>
    <row r="2525" spans="1:11" x14ac:dyDescent="0.3">
      <c r="A2525" t="s">
        <v>10072</v>
      </c>
      <c r="B2525" t="s">
        <v>4928</v>
      </c>
      <c r="C2525" t="s">
        <v>6330</v>
      </c>
      <c r="D2525" t="s">
        <v>5526</v>
      </c>
      <c r="E2525" t="s">
        <v>5663</v>
      </c>
      <c r="F2525" t="s">
        <v>5597</v>
      </c>
      <c r="G2525">
        <v>1</v>
      </c>
      <c r="H2525" t="s">
        <v>10072</v>
      </c>
      <c r="I2525" t="s">
        <v>6343</v>
      </c>
      <c r="J2525" t="s">
        <v>7828</v>
      </c>
      <c r="K2525" t="s">
        <v>9498</v>
      </c>
    </row>
    <row r="2526" spans="1:11" x14ac:dyDescent="0.3">
      <c r="A2526" t="s">
        <v>10122</v>
      </c>
      <c r="B2526" t="s">
        <v>4929</v>
      </c>
      <c r="C2526" t="s">
        <v>6330</v>
      </c>
      <c r="D2526" t="s">
        <v>5526</v>
      </c>
      <c r="E2526" t="s">
        <v>5596</v>
      </c>
      <c r="G2526">
        <v>1</v>
      </c>
      <c r="H2526" t="s">
        <v>10122</v>
      </c>
      <c r="I2526" t="s">
        <v>6343</v>
      </c>
      <c r="J2526" t="s">
        <v>7828</v>
      </c>
      <c r="K2526" t="s">
        <v>9504</v>
      </c>
    </row>
    <row r="2527" spans="1:11" x14ac:dyDescent="0.3">
      <c r="A2527" t="s">
        <v>10080</v>
      </c>
      <c r="B2527" t="s">
        <v>4930</v>
      </c>
      <c r="C2527" t="s">
        <v>6330</v>
      </c>
      <c r="D2527" t="s">
        <v>5526</v>
      </c>
      <c r="E2527" t="s">
        <v>5663</v>
      </c>
      <c r="F2527" t="s">
        <v>5555</v>
      </c>
      <c r="G2527">
        <v>1</v>
      </c>
      <c r="H2527" t="s">
        <v>10080</v>
      </c>
      <c r="I2527" t="s">
        <v>6343</v>
      </c>
      <c r="J2527" t="s">
        <v>7828</v>
      </c>
      <c r="K2527" t="s">
        <v>9498</v>
      </c>
    </row>
    <row r="2528" spans="1:11" x14ac:dyDescent="0.3">
      <c r="A2528" t="s">
        <v>10069</v>
      </c>
      <c r="B2528" t="s">
        <v>4931</v>
      </c>
      <c r="C2528" t="s">
        <v>6330</v>
      </c>
      <c r="D2528" t="s">
        <v>5526</v>
      </c>
      <c r="E2528" t="s">
        <v>5663</v>
      </c>
      <c r="F2528" t="s">
        <v>5495</v>
      </c>
      <c r="G2528">
        <v>1</v>
      </c>
      <c r="H2528" t="s">
        <v>10069</v>
      </c>
      <c r="I2528" t="s">
        <v>6343</v>
      </c>
      <c r="J2528" t="s">
        <v>7828</v>
      </c>
      <c r="K2528" t="s">
        <v>9498</v>
      </c>
    </row>
    <row r="2529" spans="1:11" x14ac:dyDescent="0.3">
      <c r="A2529" t="s">
        <v>10069</v>
      </c>
      <c r="B2529" t="s">
        <v>4932</v>
      </c>
      <c r="C2529" t="s">
        <v>6330</v>
      </c>
      <c r="D2529" t="s">
        <v>5526</v>
      </c>
      <c r="E2529" t="s">
        <v>5663</v>
      </c>
      <c r="F2529" t="s">
        <v>5495</v>
      </c>
      <c r="G2529">
        <v>1</v>
      </c>
      <c r="H2529" t="s">
        <v>10069</v>
      </c>
      <c r="I2529" t="s">
        <v>6343</v>
      </c>
      <c r="J2529" t="s">
        <v>7828</v>
      </c>
      <c r="K2529" t="s">
        <v>9498</v>
      </c>
    </row>
    <row r="2530" spans="1:11" x14ac:dyDescent="0.3">
      <c r="A2530" t="s">
        <v>9291</v>
      </c>
      <c r="B2530" t="s">
        <v>4933</v>
      </c>
      <c r="C2530" t="s">
        <v>6330</v>
      </c>
      <c r="D2530" t="s">
        <v>5535</v>
      </c>
      <c r="E2530" t="s">
        <v>5497</v>
      </c>
      <c r="G2530">
        <v>1</v>
      </c>
      <c r="H2530" t="s">
        <v>9291</v>
      </c>
      <c r="I2530" t="s">
        <v>6343</v>
      </c>
      <c r="J2530" t="s">
        <v>7702</v>
      </c>
      <c r="K2530" t="s">
        <v>8904</v>
      </c>
    </row>
    <row r="2531" spans="1:11" x14ac:dyDescent="0.3">
      <c r="A2531" t="s">
        <v>9291</v>
      </c>
      <c r="B2531" t="s">
        <v>4934</v>
      </c>
      <c r="C2531" t="s">
        <v>6330</v>
      </c>
      <c r="D2531" t="s">
        <v>5535</v>
      </c>
      <c r="E2531" t="s">
        <v>5497</v>
      </c>
      <c r="G2531">
        <v>1</v>
      </c>
      <c r="H2531" t="s">
        <v>9291</v>
      </c>
      <c r="I2531" t="s">
        <v>6343</v>
      </c>
      <c r="J2531" t="s">
        <v>7702</v>
      </c>
      <c r="K2531" t="s">
        <v>8904</v>
      </c>
    </row>
    <row r="2532" spans="1:11" x14ac:dyDescent="0.3">
      <c r="A2532" t="s">
        <v>10213</v>
      </c>
      <c r="B2532" t="s">
        <v>4935</v>
      </c>
      <c r="C2532" t="s">
        <v>6330</v>
      </c>
      <c r="D2532" t="s">
        <v>5615</v>
      </c>
      <c r="E2532" t="s">
        <v>5555</v>
      </c>
      <c r="G2532">
        <v>1</v>
      </c>
      <c r="H2532" t="s">
        <v>10213</v>
      </c>
      <c r="I2532" t="s">
        <v>6343</v>
      </c>
      <c r="J2532" t="s">
        <v>7930</v>
      </c>
      <c r="K2532" t="s">
        <v>9666</v>
      </c>
    </row>
    <row r="2533" spans="1:11" x14ac:dyDescent="0.3">
      <c r="A2533" t="s">
        <v>9969</v>
      </c>
      <c r="B2533" t="s">
        <v>4936</v>
      </c>
      <c r="C2533" t="s">
        <v>6330</v>
      </c>
      <c r="D2533" t="s">
        <v>6259</v>
      </c>
      <c r="E2533" t="s">
        <v>6244</v>
      </c>
      <c r="G2533">
        <v>1</v>
      </c>
      <c r="H2533" t="s">
        <v>9969</v>
      </c>
      <c r="I2533" t="s">
        <v>6343</v>
      </c>
      <c r="J2533" t="s">
        <v>7774</v>
      </c>
      <c r="K2533" t="s">
        <v>9402</v>
      </c>
    </row>
    <row r="2534" spans="1:11" x14ac:dyDescent="0.3">
      <c r="A2534" t="s">
        <v>9970</v>
      </c>
      <c r="B2534" t="s">
        <v>4937</v>
      </c>
      <c r="C2534" t="s">
        <v>6330</v>
      </c>
      <c r="D2534" t="s">
        <v>6259</v>
      </c>
      <c r="E2534" t="s">
        <v>6196</v>
      </c>
      <c r="G2534">
        <v>1</v>
      </c>
      <c r="H2534" t="s">
        <v>9970</v>
      </c>
      <c r="I2534" t="s">
        <v>6343</v>
      </c>
      <c r="J2534" t="s">
        <v>7774</v>
      </c>
      <c r="K2534" t="s">
        <v>9404</v>
      </c>
    </row>
    <row r="2535" spans="1:11" x14ac:dyDescent="0.3">
      <c r="A2535" t="s">
        <v>9005</v>
      </c>
      <c r="B2535" t="s">
        <v>4938</v>
      </c>
      <c r="C2535" t="s">
        <v>6330</v>
      </c>
      <c r="D2535" t="s">
        <v>5502</v>
      </c>
      <c r="E2535" t="s">
        <v>5583</v>
      </c>
      <c r="G2535">
        <v>1</v>
      </c>
      <c r="H2535" t="s">
        <v>9005</v>
      </c>
      <c r="I2535" t="s">
        <v>6343</v>
      </c>
      <c r="J2535" t="s">
        <v>7585</v>
      </c>
      <c r="K2535" t="s">
        <v>8694</v>
      </c>
    </row>
    <row r="2536" spans="1:11" x14ac:dyDescent="0.3">
      <c r="A2536" t="s">
        <v>9985</v>
      </c>
      <c r="B2536" t="s">
        <v>3922</v>
      </c>
      <c r="C2536" t="s">
        <v>6330</v>
      </c>
      <c r="D2536" t="s">
        <v>5565</v>
      </c>
      <c r="E2536" t="s">
        <v>6109</v>
      </c>
      <c r="G2536">
        <v>1</v>
      </c>
      <c r="H2536" t="s">
        <v>9985</v>
      </c>
      <c r="I2536" t="s">
        <v>6343</v>
      </c>
      <c r="J2536" t="s">
        <v>7795</v>
      </c>
      <c r="K2536" t="s">
        <v>9432</v>
      </c>
    </row>
    <row r="2537" spans="1:11" x14ac:dyDescent="0.3">
      <c r="A2537" t="s">
        <v>10091</v>
      </c>
      <c r="B2537" t="s">
        <v>3397</v>
      </c>
      <c r="C2537" t="s">
        <v>6330</v>
      </c>
      <c r="D2537" t="s">
        <v>5526</v>
      </c>
      <c r="E2537" t="s">
        <v>5663</v>
      </c>
      <c r="G2537">
        <v>1</v>
      </c>
      <c r="H2537" t="s">
        <v>10091</v>
      </c>
      <c r="I2537" t="s">
        <v>6343</v>
      </c>
      <c r="J2537" t="s">
        <v>7828</v>
      </c>
      <c r="K2537" t="s">
        <v>9498</v>
      </c>
    </row>
    <row r="2538" spans="1:11" x14ac:dyDescent="0.3">
      <c r="A2538" t="s">
        <v>10154</v>
      </c>
      <c r="B2538" t="s">
        <v>3111</v>
      </c>
      <c r="C2538" t="s">
        <v>6330</v>
      </c>
      <c r="D2538" t="s">
        <v>5583</v>
      </c>
      <c r="E2538" t="s">
        <v>5663</v>
      </c>
      <c r="G2538">
        <v>1</v>
      </c>
      <c r="H2538" t="s">
        <v>10154</v>
      </c>
      <c r="I2538" t="s">
        <v>6343</v>
      </c>
      <c r="J2538" t="s">
        <v>7870</v>
      </c>
      <c r="K2538" t="s">
        <v>9564</v>
      </c>
    </row>
    <row r="2539" spans="1:11" x14ac:dyDescent="0.3">
      <c r="A2539" t="s">
        <v>10152</v>
      </c>
      <c r="B2539" t="s">
        <v>3302</v>
      </c>
      <c r="C2539" t="s">
        <v>6330</v>
      </c>
      <c r="D2539" t="s">
        <v>5583</v>
      </c>
      <c r="E2539" t="s">
        <v>6175</v>
      </c>
      <c r="G2539">
        <v>1</v>
      </c>
      <c r="H2539" t="s">
        <v>10152</v>
      </c>
      <c r="I2539" t="s">
        <v>6343</v>
      </c>
      <c r="J2539" t="s">
        <v>7870</v>
      </c>
      <c r="K2539" t="s">
        <v>9560</v>
      </c>
    </row>
    <row r="2540" spans="1:11" x14ac:dyDescent="0.3">
      <c r="A2540" t="s">
        <v>9295</v>
      </c>
      <c r="B2540" t="s">
        <v>4939</v>
      </c>
      <c r="C2540" t="s">
        <v>6330</v>
      </c>
      <c r="D2540" t="s">
        <v>5535</v>
      </c>
      <c r="E2540" t="s">
        <v>5663</v>
      </c>
      <c r="G2540">
        <v>1</v>
      </c>
      <c r="H2540" t="s">
        <v>9295</v>
      </c>
      <c r="I2540" t="s">
        <v>6343</v>
      </c>
      <c r="J2540" t="s">
        <v>7702</v>
      </c>
      <c r="K2540" t="s">
        <v>8908</v>
      </c>
    </row>
    <row r="2541" spans="1:11" x14ac:dyDescent="0.3">
      <c r="A2541" t="s">
        <v>9295</v>
      </c>
      <c r="B2541" t="s">
        <v>4940</v>
      </c>
      <c r="C2541" t="s">
        <v>6330</v>
      </c>
      <c r="D2541" t="s">
        <v>5535</v>
      </c>
      <c r="E2541" t="s">
        <v>5663</v>
      </c>
      <c r="G2541">
        <v>1</v>
      </c>
      <c r="H2541" t="s">
        <v>9295</v>
      </c>
      <c r="I2541" t="s">
        <v>6343</v>
      </c>
      <c r="J2541" t="s">
        <v>7702</v>
      </c>
      <c r="K2541" t="s">
        <v>8908</v>
      </c>
    </row>
    <row r="2542" spans="1:11" x14ac:dyDescent="0.3">
      <c r="A2542" t="s">
        <v>9976</v>
      </c>
      <c r="B2542" t="s">
        <v>4941</v>
      </c>
      <c r="C2542" t="s">
        <v>6330</v>
      </c>
      <c r="D2542" t="s">
        <v>5559</v>
      </c>
      <c r="E2542" t="s">
        <v>5663</v>
      </c>
      <c r="G2542">
        <v>1</v>
      </c>
      <c r="H2542" t="s">
        <v>9976</v>
      </c>
      <c r="I2542" t="s">
        <v>6343</v>
      </c>
      <c r="J2542" t="s">
        <v>7777</v>
      </c>
      <c r="K2542" t="s">
        <v>9416</v>
      </c>
    </row>
    <row r="2543" spans="1:11" x14ac:dyDescent="0.3">
      <c r="A2543" t="s">
        <v>9976</v>
      </c>
      <c r="B2543" t="s">
        <v>4942</v>
      </c>
      <c r="C2543" t="s">
        <v>6330</v>
      </c>
      <c r="D2543" t="s">
        <v>5559</v>
      </c>
      <c r="E2543" t="s">
        <v>5663</v>
      </c>
      <c r="G2543">
        <v>1</v>
      </c>
      <c r="H2543" t="s">
        <v>9976</v>
      </c>
      <c r="I2543" t="s">
        <v>6343</v>
      </c>
      <c r="J2543" t="s">
        <v>7777</v>
      </c>
      <c r="K2543" t="s">
        <v>9416</v>
      </c>
    </row>
    <row r="2544" spans="1:11" x14ac:dyDescent="0.3">
      <c r="A2544" t="s">
        <v>9063</v>
      </c>
      <c r="B2544" t="s">
        <v>4943</v>
      </c>
      <c r="C2544" t="s">
        <v>6330</v>
      </c>
      <c r="D2544" t="s">
        <v>5825</v>
      </c>
      <c r="G2544">
        <v>1</v>
      </c>
      <c r="H2544" t="s">
        <v>9063</v>
      </c>
      <c r="I2544" t="s">
        <v>6343</v>
      </c>
      <c r="J2544" t="s">
        <v>7612</v>
      </c>
      <c r="K2544" t="s">
        <v>8738</v>
      </c>
    </row>
    <row r="2545" spans="1:11" x14ac:dyDescent="0.3">
      <c r="A2545" t="s">
        <v>10087</v>
      </c>
      <c r="B2545" t="s">
        <v>4944</v>
      </c>
      <c r="C2545" t="s">
        <v>6330</v>
      </c>
      <c r="D2545" t="s">
        <v>5526</v>
      </c>
      <c r="E2545" t="s">
        <v>5663</v>
      </c>
      <c r="F2545" t="s">
        <v>5565</v>
      </c>
      <c r="G2545">
        <v>1</v>
      </c>
      <c r="H2545" t="s">
        <v>10087</v>
      </c>
      <c r="I2545" t="s">
        <v>6343</v>
      </c>
      <c r="J2545" t="s">
        <v>7828</v>
      </c>
      <c r="K2545" t="s">
        <v>9498</v>
      </c>
    </row>
    <row r="2546" spans="1:11" x14ac:dyDescent="0.3">
      <c r="A2546" t="s">
        <v>9976</v>
      </c>
      <c r="B2546" t="s">
        <v>4945</v>
      </c>
      <c r="C2546" t="s">
        <v>6330</v>
      </c>
      <c r="D2546" t="s">
        <v>5559</v>
      </c>
      <c r="E2546" t="s">
        <v>5663</v>
      </c>
      <c r="G2546">
        <v>1</v>
      </c>
      <c r="H2546" t="s">
        <v>9976</v>
      </c>
      <c r="I2546" t="s">
        <v>6343</v>
      </c>
      <c r="J2546" t="s">
        <v>7777</v>
      </c>
      <c r="K2546" t="s">
        <v>9416</v>
      </c>
    </row>
    <row r="2547" spans="1:11" x14ac:dyDescent="0.3">
      <c r="A2547" t="s">
        <v>8939</v>
      </c>
      <c r="B2547" t="s">
        <v>4037</v>
      </c>
      <c r="C2547" t="s">
        <v>6330</v>
      </c>
      <c r="D2547" t="s">
        <v>5495</v>
      </c>
      <c r="E2547" t="s">
        <v>5652</v>
      </c>
      <c r="F2547" t="s">
        <v>6195</v>
      </c>
      <c r="G2547">
        <v>1</v>
      </c>
      <c r="H2547" t="s">
        <v>8939</v>
      </c>
      <c r="I2547" t="s">
        <v>6343</v>
      </c>
      <c r="J2547" t="s">
        <v>7561</v>
      </c>
      <c r="K2547" t="s">
        <v>8644</v>
      </c>
    </row>
    <row r="2548" spans="1:11" x14ac:dyDescent="0.3">
      <c r="A2548" t="s">
        <v>8941</v>
      </c>
      <c r="B2548" t="s">
        <v>4034</v>
      </c>
      <c r="C2548" t="s">
        <v>6330</v>
      </c>
      <c r="D2548" t="s">
        <v>5495</v>
      </c>
      <c r="E2548" t="s">
        <v>5652</v>
      </c>
      <c r="F2548" t="s">
        <v>6242</v>
      </c>
      <c r="G2548">
        <v>1</v>
      </c>
      <c r="H2548" t="s">
        <v>8941</v>
      </c>
      <c r="I2548" t="s">
        <v>6343</v>
      </c>
      <c r="J2548" t="s">
        <v>7561</v>
      </c>
      <c r="K2548" t="s">
        <v>8644</v>
      </c>
    </row>
    <row r="2549" spans="1:11" x14ac:dyDescent="0.3">
      <c r="A2549" t="s">
        <v>8943</v>
      </c>
      <c r="B2549" t="s">
        <v>4035</v>
      </c>
      <c r="C2549" t="s">
        <v>6330</v>
      </c>
      <c r="D2549" t="s">
        <v>5495</v>
      </c>
      <c r="E2549" t="s">
        <v>5652</v>
      </c>
      <c r="F2549" t="s">
        <v>6264</v>
      </c>
      <c r="G2549">
        <v>1</v>
      </c>
      <c r="H2549" t="s">
        <v>8943</v>
      </c>
      <c r="I2549" t="s">
        <v>6343</v>
      </c>
      <c r="J2549" t="s">
        <v>7561</v>
      </c>
      <c r="K2549" t="s">
        <v>8644</v>
      </c>
    </row>
    <row r="2550" spans="1:11" x14ac:dyDescent="0.3">
      <c r="A2550" t="s">
        <v>8963</v>
      </c>
      <c r="B2550" t="s">
        <v>1383</v>
      </c>
      <c r="C2550" t="s">
        <v>6330</v>
      </c>
      <c r="D2550" t="s">
        <v>6260</v>
      </c>
      <c r="G2550">
        <v>1</v>
      </c>
      <c r="H2550" t="s">
        <v>8963</v>
      </c>
      <c r="I2550" t="s">
        <v>6343</v>
      </c>
      <c r="J2550" t="s">
        <v>7567</v>
      </c>
      <c r="K2550" t="s">
        <v>8660</v>
      </c>
    </row>
    <row r="2551" spans="1:11" x14ac:dyDescent="0.3">
      <c r="A2551" t="s">
        <v>9043</v>
      </c>
      <c r="B2551" t="s">
        <v>4268</v>
      </c>
      <c r="C2551" t="s">
        <v>6330</v>
      </c>
      <c r="D2551" t="s">
        <v>5507</v>
      </c>
      <c r="E2551" t="s">
        <v>6300</v>
      </c>
      <c r="G2551">
        <v>1</v>
      </c>
      <c r="H2551" t="s">
        <v>9043</v>
      </c>
      <c r="I2551" t="s">
        <v>6343</v>
      </c>
      <c r="J2551" t="s">
        <v>7603</v>
      </c>
      <c r="K2551" t="s">
        <v>8718</v>
      </c>
    </row>
    <row r="2552" spans="1:11" x14ac:dyDescent="0.3">
      <c r="A2552" t="s">
        <v>9073</v>
      </c>
      <c r="B2552" t="s">
        <v>3660</v>
      </c>
      <c r="C2552" t="s">
        <v>6330</v>
      </c>
      <c r="D2552" t="s">
        <v>5511</v>
      </c>
      <c r="E2552" t="s">
        <v>5685</v>
      </c>
      <c r="G2552">
        <v>1</v>
      </c>
      <c r="H2552" t="s">
        <v>9073</v>
      </c>
      <c r="I2552" t="s">
        <v>6343</v>
      </c>
      <c r="J2552" t="s">
        <v>7615</v>
      </c>
      <c r="K2552" t="s">
        <v>8740</v>
      </c>
    </row>
    <row r="2553" spans="1:11" x14ac:dyDescent="0.3">
      <c r="A2553" t="s">
        <v>10186</v>
      </c>
      <c r="B2553" t="s">
        <v>2506</v>
      </c>
      <c r="C2553" t="s">
        <v>6330</v>
      </c>
      <c r="D2553" t="s">
        <v>5480</v>
      </c>
      <c r="E2553" t="s">
        <v>5663</v>
      </c>
      <c r="G2553">
        <v>1</v>
      </c>
      <c r="H2553" t="s">
        <v>10186</v>
      </c>
      <c r="I2553" t="s">
        <v>6343</v>
      </c>
      <c r="J2553" t="s">
        <v>7906</v>
      </c>
      <c r="K2553" t="s">
        <v>9626</v>
      </c>
    </row>
    <row r="2554" spans="1:11" x14ac:dyDescent="0.3">
      <c r="A2554" t="s">
        <v>10186</v>
      </c>
      <c r="B2554" t="s">
        <v>4199</v>
      </c>
      <c r="C2554" t="s">
        <v>6330</v>
      </c>
      <c r="D2554" t="s">
        <v>5480</v>
      </c>
      <c r="E2554" t="s">
        <v>5663</v>
      </c>
      <c r="G2554">
        <v>1</v>
      </c>
      <c r="H2554" t="s">
        <v>10186</v>
      </c>
      <c r="I2554" t="s">
        <v>6343</v>
      </c>
      <c r="J2554" t="s">
        <v>7906</v>
      </c>
      <c r="K2554" t="s">
        <v>9626</v>
      </c>
    </row>
    <row r="2555" spans="1:11" x14ac:dyDescent="0.3">
      <c r="A2555" t="s">
        <v>8965</v>
      </c>
      <c r="B2555" t="s">
        <v>4946</v>
      </c>
      <c r="C2555" t="s">
        <v>6330</v>
      </c>
      <c r="D2555" t="s">
        <v>5497</v>
      </c>
      <c r="G2555">
        <v>1</v>
      </c>
      <c r="H2555" t="s">
        <v>8965</v>
      </c>
      <c r="I2555" t="s">
        <v>6343</v>
      </c>
      <c r="J2555" t="s">
        <v>7570</v>
      </c>
      <c r="K2555" t="s">
        <v>8662</v>
      </c>
    </row>
    <row r="2556" spans="1:11" x14ac:dyDescent="0.3">
      <c r="A2556" t="s">
        <v>10069</v>
      </c>
      <c r="B2556" t="s">
        <v>4947</v>
      </c>
      <c r="C2556" t="s">
        <v>6330</v>
      </c>
      <c r="D2556" t="s">
        <v>5526</v>
      </c>
      <c r="E2556" t="s">
        <v>5663</v>
      </c>
      <c r="F2556" t="s">
        <v>5495</v>
      </c>
      <c r="G2556">
        <v>1</v>
      </c>
      <c r="H2556" t="s">
        <v>10069</v>
      </c>
      <c r="I2556" t="s">
        <v>6343</v>
      </c>
      <c r="J2556" t="s">
        <v>7828</v>
      </c>
      <c r="K2556" t="s">
        <v>9498</v>
      </c>
    </row>
    <row r="2557" spans="1:11" x14ac:dyDescent="0.3">
      <c r="A2557" t="s">
        <v>10036</v>
      </c>
      <c r="B2557" t="s">
        <v>4948</v>
      </c>
      <c r="C2557" t="s">
        <v>6330</v>
      </c>
      <c r="D2557" t="s">
        <v>5526</v>
      </c>
      <c r="E2557" t="s">
        <v>5599</v>
      </c>
      <c r="G2557">
        <v>1</v>
      </c>
      <c r="H2557" t="s">
        <v>10036</v>
      </c>
      <c r="I2557" t="s">
        <v>6343</v>
      </c>
      <c r="J2557" t="s">
        <v>7828</v>
      </c>
      <c r="K2557" t="s">
        <v>9488</v>
      </c>
    </row>
    <row r="2558" spans="1:11" x14ac:dyDescent="0.3">
      <c r="A2558" t="s">
        <v>8839</v>
      </c>
      <c r="B2558" t="s">
        <v>2819</v>
      </c>
      <c r="C2558" t="s">
        <v>6330</v>
      </c>
      <c r="D2558" t="s">
        <v>5481</v>
      </c>
      <c r="E2558" t="s">
        <v>6291</v>
      </c>
      <c r="F2558" t="s">
        <v>6292</v>
      </c>
      <c r="G2558">
        <v>1</v>
      </c>
      <c r="H2558" t="s">
        <v>8839</v>
      </c>
      <c r="I2558" t="s">
        <v>6343</v>
      </c>
      <c r="J2558" t="s">
        <v>7534</v>
      </c>
      <c r="K2558" t="s">
        <v>8568</v>
      </c>
    </row>
    <row r="2559" spans="1:11" x14ac:dyDescent="0.3">
      <c r="A2559" t="s">
        <v>8855</v>
      </c>
      <c r="B2559" t="s">
        <v>3025</v>
      </c>
      <c r="C2559" t="s">
        <v>6330</v>
      </c>
      <c r="D2559" t="s">
        <v>5481</v>
      </c>
      <c r="E2559" t="s">
        <v>5586</v>
      </c>
      <c r="G2559">
        <v>1</v>
      </c>
      <c r="H2559" t="s">
        <v>8855</v>
      </c>
      <c r="I2559" t="s">
        <v>6343</v>
      </c>
      <c r="J2559" t="s">
        <v>7534</v>
      </c>
      <c r="K2559" t="s">
        <v>8574</v>
      </c>
    </row>
    <row r="2560" spans="1:11" x14ac:dyDescent="0.3">
      <c r="A2560" t="s">
        <v>8899</v>
      </c>
      <c r="B2560" t="s">
        <v>2347</v>
      </c>
      <c r="C2560" t="s">
        <v>6330</v>
      </c>
      <c r="D2560" t="s">
        <v>5491</v>
      </c>
      <c r="E2560" t="s">
        <v>5663</v>
      </c>
      <c r="G2560">
        <v>1</v>
      </c>
      <c r="H2560" t="s">
        <v>8899</v>
      </c>
      <c r="I2560" t="s">
        <v>6343</v>
      </c>
      <c r="J2560" t="s">
        <v>7549</v>
      </c>
      <c r="K2560" t="s">
        <v>8608</v>
      </c>
    </row>
    <row r="2561" spans="1:11" x14ac:dyDescent="0.3">
      <c r="A2561" t="s">
        <v>8899</v>
      </c>
      <c r="B2561" t="s">
        <v>4949</v>
      </c>
      <c r="C2561" t="s">
        <v>6330</v>
      </c>
      <c r="D2561" t="s">
        <v>5491</v>
      </c>
      <c r="E2561" t="s">
        <v>5663</v>
      </c>
      <c r="G2561">
        <v>1</v>
      </c>
      <c r="H2561" t="s">
        <v>8899</v>
      </c>
      <c r="I2561" t="s">
        <v>6343</v>
      </c>
      <c r="J2561" t="s">
        <v>7549</v>
      </c>
      <c r="K2561" t="s">
        <v>8608</v>
      </c>
    </row>
    <row r="2562" spans="1:11" x14ac:dyDescent="0.3">
      <c r="A2562" t="s">
        <v>8903</v>
      </c>
      <c r="B2562" t="s">
        <v>2905</v>
      </c>
      <c r="C2562" t="s">
        <v>6330</v>
      </c>
      <c r="D2562" t="s">
        <v>5491</v>
      </c>
      <c r="E2562" t="s">
        <v>5643</v>
      </c>
      <c r="G2562">
        <v>1</v>
      </c>
      <c r="H2562" t="s">
        <v>8903</v>
      </c>
      <c r="I2562" t="s">
        <v>6343</v>
      </c>
      <c r="J2562" t="s">
        <v>7549</v>
      </c>
      <c r="K2562" t="s">
        <v>8612</v>
      </c>
    </row>
    <row r="2563" spans="1:11" x14ac:dyDescent="0.3">
      <c r="A2563" t="s">
        <v>8903</v>
      </c>
      <c r="B2563" t="s">
        <v>3169</v>
      </c>
      <c r="C2563" t="s">
        <v>6330</v>
      </c>
      <c r="D2563" t="s">
        <v>5491</v>
      </c>
      <c r="E2563" t="s">
        <v>5643</v>
      </c>
      <c r="G2563">
        <v>1</v>
      </c>
      <c r="H2563" t="s">
        <v>8903</v>
      </c>
      <c r="I2563" t="s">
        <v>6343</v>
      </c>
      <c r="J2563" t="s">
        <v>7549</v>
      </c>
      <c r="K2563" t="s">
        <v>8612</v>
      </c>
    </row>
    <row r="2564" spans="1:11" x14ac:dyDescent="0.3">
      <c r="A2564" t="s">
        <v>8925</v>
      </c>
      <c r="B2564" t="s">
        <v>1106</v>
      </c>
      <c r="C2564" t="s">
        <v>6330</v>
      </c>
      <c r="D2564" t="s">
        <v>5495</v>
      </c>
      <c r="E2564" t="s">
        <v>5663</v>
      </c>
      <c r="G2564">
        <v>1</v>
      </c>
      <c r="H2564" t="s">
        <v>8925</v>
      </c>
      <c r="I2564" t="s">
        <v>6343</v>
      </c>
      <c r="J2564" t="s">
        <v>7561</v>
      </c>
      <c r="K2564" t="s">
        <v>8632</v>
      </c>
    </row>
    <row r="2565" spans="1:11" x14ac:dyDescent="0.3">
      <c r="A2565" t="s">
        <v>8917</v>
      </c>
      <c r="B2565" t="s">
        <v>2072</v>
      </c>
      <c r="C2565" t="s">
        <v>6330</v>
      </c>
      <c r="D2565" t="s">
        <v>5495</v>
      </c>
      <c r="E2565" t="s">
        <v>5734</v>
      </c>
      <c r="F2565" t="s">
        <v>5645</v>
      </c>
      <c r="G2565">
        <v>1</v>
      </c>
      <c r="H2565" t="s">
        <v>8917</v>
      </c>
      <c r="I2565" t="s">
        <v>6343</v>
      </c>
      <c r="J2565" t="s">
        <v>7561</v>
      </c>
      <c r="K2565" t="s">
        <v>8626</v>
      </c>
    </row>
    <row r="2566" spans="1:11" x14ac:dyDescent="0.3">
      <c r="A2566" t="s">
        <v>8933</v>
      </c>
      <c r="B2566" t="s">
        <v>4030</v>
      </c>
      <c r="C2566" t="s">
        <v>6330</v>
      </c>
      <c r="D2566" t="s">
        <v>5495</v>
      </c>
      <c r="E2566" t="s">
        <v>5659</v>
      </c>
      <c r="G2566">
        <v>1</v>
      </c>
      <c r="H2566" t="s">
        <v>8933</v>
      </c>
      <c r="I2566" t="s">
        <v>6343</v>
      </c>
      <c r="J2566" t="s">
        <v>7561</v>
      </c>
      <c r="K2566" t="s">
        <v>8638</v>
      </c>
    </row>
    <row r="2567" spans="1:11" x14ac:dyDescent="0.3">
      <c r="A2567" t="s">
        <v>8925</v>
      </c>
      <c r="B2567" t="s">
        <v>3640</v>
      </c>
      <c r="C2567" t="s">
        <v>6330</v>
      </c>
      <c r="D2567" t="s">
        <v>5495</v>
      </c>
      <c r="E2567" t="s">
        <v>5663</v>
      </c>
      <c r="G2567">
        <v>1</v>
      </c>
      <c r="H2567" t="s">
        <v>8925</v>
      </c>
      <c r="I2567" t="s">
        <v>6343</v>
      </c>
      <c r="J2567" t="s">
        <v>7561</v>
      </c>
      <c r="K2567" t="s">
        <v>8632</v>
      </c>
    </row>
    <row r="2568" spans="1:11" x14ac:dyDescent="0.3">
      <c r="A2568" t="s">
        <v>8945</v>
      </c>
      <c r="B2568" t="s">
        <v>2895</v>
      </c>
      <c r="C2568" t="s">
        <v>6330</v>
      </c>
      <c r="D2568" t="s">
        <v>5495</v>
      </c>
      <c r="E2568" t="s">
        <v>5652</v>
      </c>
      <c r="G2568">
        <v>1</v>
      </c>
      <c r="H2568" t="s">
        <v>8945</v>
      </c>
      <c r="I2568" t="s">
        <v>6343</v>
      </c>
      <c r="J2568" t="s">
        <v>7561</v>
      </c>
      <c r="K2568" t="s">
        <v>8644</v>
      </c>
    </row>
    <row r="2569" spans="1:11" x14ac:dyDescent="0.3">
      <c r="A2569" t="s">
        <v>8953</v>
      </c>
      <c r="B2569" t="s">
        <v>707</v>
      </c>
      <c r="C2569" t="s">
        <v>6330</v>
      </c>
      <c r="D2569" t="s">
        <v>5495</v>
      </c>
      <c r="E2569" t="s">
        <v>5646</v>
      </c>
      <c r="G2569">
        <v>1</v>
      </c>
      <c r="H2569" t="s">
        <v>8953</v>
      </c>
      <c r="I2569" t="s">
        <v>6343</v>
      </c>
      <c r="J2569" t="s">
        <v>7561</v>
      </c>
      <c r="K2569" t="s">
        <v>8650</v>
      </c>
    </row>
    <row r="2570" spans="1:11" x14ac:dyDescent="0.3">
      <c r="A2570" t="s">
        <v>9059</v>
      </c>
      <c r="B2570" t="s">
        <v>716</v>
      </c>
      <c r="C2570" t="s">
        <v>6330</v>
      </c>
      <c r="D2570" t="s">
        <v>5510</v>
      </c>
      <c r="E2570" t="s">
        <v>5663</v>
      </c>
      <c r="G2570">
        <v>1</v>
      </c>
      <c r="H2570" t="s">
        <v>9059</v>
      </c>
      <c r="I2570" t="s">
        <v>6343</v>
      </c>
      <c r="J2570" t="s">
        <v>7609</v>
      </c>
      <c r="K2570" t="s">
        <v>8734</v>
      </c>
    </row>
    <row r="2571" spans="1:11" x14ac:dyDescent="0.3">
      <c r="A2571" t="s">
        <v>10183</v>
      </c>
      <c r="B2571" t="s">
        <v>653</v>
      </c>
      <c r="C2571" t="s">
        <v>6330</v>
      </c>
      <c r="D2571" t="s">
        <v>5686</v>
      </c>
      <c r="G2571">
        <v>1</v>
      </c>
      <c r="H2571" t="s">
        <v>10183</v>
      </c>
      <c r="I2571" t="s">
        <v>6343</v>
      </c>
      <c r="J2571" t="s">
        <v>7900</v>
      </c>
      <c r="K2571" t="s">
        <v>9620</v>
      </c>
    </row>
    <row r="2572" spans="1:11" x14ac:dyDescent="0.3">
      <c r="A2572" t="s">
        <v>8945</v>
      </c>
      <c r="B2572" t="s">
        <v>3183</v>
      </c>
      <c r="C2572" t="s">
        <v>6330</v>
      </c>
      <c r="D2572" t="s">
        <v>5495</v>
      </c>
      <c r="E2572" t="s">
        <v>5652</v>
      </c>
      <c r="G2572">
        <v>1</v>
      </c>
      <c r="H2572" t="s">
        <v>8945</v>
      </c>
      <c r="I2572" t="s">
        <v>6343</v>
      </c>
      <c r="J2572" t="s">
        <v>7561</v>
      </c>
      <c r="K2572" t="s">
        <v>8644</v>
      </c>
    </row>
    <row r="2573" spans="1:11" x14ac:dyDescent="0.3">
      <c r="A2573" t="s">
        <v>9059</v>
      </c>
      <c r="B2573" t="s">
        <v>3167</v>
      </c>
      <c r="C2573" t="s">
        <v>6330</v>
      </c>
      <c r="D2573" t="s">
        <v>5510</v>
      </c>
      <c r="E2573" t="s">
        <v>5663</v>
      </c>
      <c r="G2573">
        <v>1</v>
      </c>
      <c r="H2573" t="s">
        <v>9059</v>
      </c>
      <c r="I2573" t="s">
        <v>6343</v>
      </c>
      <c r="J2573" t="s">
        <v>7609</v>
      </c>
      <c r="K2573" t="s">
        <v>8734</v>
      </c>
    </row>
    <row r="2574" spans="1:11" x14ac:dyDescent="0.3">
      <c r="A2574" t="s">
        <v>9307</v>
      </c>
      <c r="B2574" t="s">
        <v>312</v>
      </c>
      <c r="C2574" t="s">
        <v>6330</v>
      </c>
      <c r="D2574" t="s">
        <v>5832</v>
      </c>
      <c r="E2574" t="s">
        <v>5965</v>
      </c>
      <c r="G2574">
        <v>1</v>
      </c>
      <c r="H2574" t="s">
        <v>9307</v>
      </c>
      <c r="I2574" t="s">
        <v>6343</v>
      </c>
      <c r="J2574" t="s">
        <v>7714</v>
      </c>
      <c r="K2574" t="s">
        <v>8918</v>
      </c>
    </row>
    <row r="2575" spans="1:11" x14ac:dyDescent="0.3">
      <c r="A2575" t="s">
        <v>9305</v>
      </c>
      <c r="B2575" t="s">
        <v>2440</v>
      </c>
      <c r="C2575" t="s">
        <v>6330</v>
      </c>
      <c r="D2575" t="s">
        <v>5832</v>
      </c>
      <c r="E2575" t="s">
        <v>5965</v>
      </c>
      <c r="F2575" t="s">
        <v>5540</v>
      </c>
      <c r="G2575">
        <v>1</v>
      </c>
      <c r="H2575" t="s">
        <v>9305</v>
      </c>
      <c r="I2575" t="s">
        <v>6343</v>
      </c>
      <c r="J2575" t="s">
        <v>7714</v>
      </c>
      <c r="K2575" t="s">
        <v>8918</v>
      </c>
    </row>
    <row r="2576" spans="1:11" x14ac:dyDescent="0.3">
      <c r="A2576" t="s">
        <v>8923</v>
      </c>
      <c r="B2576" t="s">
        <v>2529</v>
      </c>
      <c r="C2576" t="s">
        <v>6330</v>
      </c>
      <c r="D2576" t="s">
        <v>5495</v>
      </c>
      <c r="E2576" t="s">
        <v>6262</v>
      </c>
      <c r="G2576">
        <v>1</v>
      </c>
      <c r="H2576" t="s">
        <v>8923</v>
      </c>
      <c r="I2576" t="s">
        <v>6343</v>
      </c>
      <c r="J2576" t="s">
        <v>7561</v>
      </c>
      <c r="K2576" t="s">
        <v>8630</v>
      </c>
    </row>
    <row r="2577" spans="1:11" x14ac:dyDescent="0.3">
      <c r="A2577" t="s">
        <v>8923</v>
      </c>
      <c r="B2577" t="s">
        <v>2205</v>
      </c>
      <c r="C2577" t="s">
        <v>6330</v>
      </c>
      <c r="D2577" t="s">
        <v>5495</v>
      </c>
      <c r="E2577" t="s">
        <v>6262</v>
      </c>
      <c r="G2577">
        <v>1</v>
      </c>
      <c r="H2577" t="s">
        <v>8923</v>
      </c>
      <c r="I2577" t="s">
        <v>6343</v>
      </c>
      <c r="J2577" t="s">
        <v>7561</v>
      </c>
      <c r="K2577" t="s">
        <v>8630</v>
      </c>
    </row>
    <row r="2578" spans="1:11" x14ac:dyDescent="0.3">
      <c r="A2578" t="s">
        <v>8923</v>
      </c>
      <c r="B2578" t="s">
        <v>2418</v>
      </c>
      <c r="C2578" t="s">
        <v>6330</v>
      </c>
      <c r="D2578" t="s">
        <v>5495</v>
      </c>
      <c r="E2578" t="s">
        <v>6262</v>
      </c>
      <c r="G2578">
        <v>1</v>
      </c>
      <c r="H2578" t="s">
        <v>8923</v>
      </c>
      <c r="I2578" t="s">
        <v>6343</v>
      </c>
      <c r="J2578" t="s">
        <v>7561</v>
      </c>
      <c r="K2578" t="s">
        <v>8630</v>
      </c>
    </row>
    <row r="2579" spans="1:11" x14ac:dyDescent="0.3">
      <c r="A2579" t="s">
        <v>8935</v>
      </c>
      <c r="B2579" t="s">
        <v>1899</v>
      </c>
      <c r="C2579" t="s">
        <v>6330</v>
      </c>
      <c r="D2579" t="s">
        <v>5495</v>
      </c>
      <c r="E2579" t="s">
        <v>6263</v>
      </c>
      <c r="G2579">
        <v>1</v>
      </c>
      <c r="H2579" t="s">
        <v>8935</v>
      </c>
      <c r="I2579" t="s">
        <v>6343</v>
      </c>
      <c r="J2579" t="s">
        <v>7561</v>
      </c>
      <c r="K2579" t="s">
        <v>8640</v>
      </c>
    </row>
    <row r="2580" spans="1:11" x14ac:dyDescent="0.3">
      <c r="A2580" t="s">
        <v>9988</v>
      </c>
      <c r="B2580" t="s">
        <v>4950</v>
      </c>
      <c r="C2580" t="s">
        <v>6330</v>
      </c>
      <c r="D2580" t="s">
        <v>5565</v>
      </c>
      <c r="E2580" t="s">
        <v>5556</v>
      </c>
      <c r="G2580">
        <v>1</v>
      </c>
      <c r="H2580" t="s">
        <v>9988</v>
      </c>
      <c r="I2580" t="s">
        <v>6343</v>
      </c>
      <c r="J2580" t="s">
        <v>7795</v>
      </c>
      <c r="K2580" t="s">
        <v>9438</v>
      </c>
    </row>
    <row r="2581" spans="1:11" x14ac:dyDescent="0.3">
      <c r="A2581" t="s">
        <v>8931</v>
      </c>
      <c r="B2581" t="s">
        <v>4951</v>
      </c>
      <c r="C2581" t="s">
        <v>6330</v>
      </c>
      <c r="D2581" t="s">
        <v>5495</v>
      </c>
      <c r="E2581" t="s">
        <v>6298</v>
      </c>
      <c r="G2581">
        <v>1</v>
      </c>
      <c r="H2581" t="s">
        <v>8931</v>
      </c>
      <c r="I2581" t="s">
        <v>6343</v>
      </c>
      <c r="J2581" t="s">
        <v>7561</v>
      </c>
      <c r="K2581" t="s">
        <v>8636</v>
      </c>
    </row>
    <row r="2582" spans="1:11" x14ac:dyDescent="0.3">
      <c r="A2582" t="s">
        <v>8947</v>
      </c>
      <c r="B2582" t="s">
        <v>4952</v>
      </c>
      <c r="C2582" t="s">
        <v>6330</v>
      </c>
      <c r="D2582" t="s">
        <v>5495</v>
      </c>
      <c r="E2582" t="s">
        <v>5480</v>
      </c>
      <c r="G2582">
        <v>1</v>
      </c>
      <c r="H2582" t="s">
        <v>8947</v>
      </c>
      <c r="I2582" t="s">
        <v>6343</v>
      </c>
      <c r="J2582" t="s">
        <v>7561</v>
      </c>
      <c r="K2582" t="s">
        <v>8646</v>
      </c>
    </row>
    <row r="2583" spans="1:11" x14ac:dyDescent="0.3">
      <c r="A2583" t="s">
        <v>8945</v>
      </c>
      <c r="B2583" t="s">
        <v>4953</v>
      </c>
      <c r="C2583" t="s">
        <v>6330</v>
      </c>
      <c r="D2583" t="s">
        <v>5495</v>
      </c>
      <c r="E2583" t="s">
        <v>5652</v>
      </c>
      <c r="G2583">
        <v>1</v>
      </c>
      <c r="H2583" t="s">
        <v>8945</v>
      </c>
      <c r="I2583" t="s">
        <v>6343</v>
      </c>
      <c r="J2583" t="s">
        <v>7561</v>
      </c>
      <c r="K2583" t="s">
        <v>8644</v>
      </c>
    </row>
    <row r="2584" spans="1:11" x14ac:dyDescent="0.3">
      <c r="A2584" t="s">
        <v>8921</v>
      </c>
      <c r="B2584" t="s">
        <v>4954</v>
      </c>
      <c r="C2584" t="s">
        <v>6330</v>
      </c>
      <c r="D2584" t="s">
        <v>5495</v>
      </c>
      <c r="E2584" t="s">
        <v>6176</v>
      </c>
      <c r="G2584">
        <v>1</v>
      </c>
      <c r="H2584" t="s">
        <v>8921</v>
      </c>
      <c r="I2584" t="s">
        <v>6343</v>
      </c>
      <c r="J2584" t="s">
        <v>7561</v>
      </c>
      <c r="K2584" t="s">
        <v>8628</v>
      </c>
    </row>
    <row r="2585" spans="1:11" x14ac:dyDescent="0.3">
      <c r="A2585" t="s">
        <v>10183</v>
      </c>
      <c r="B2585" t="s">
        <v>4955</v>
      </c>
      <c r="C2585" t="s">
        <v>6330</v>
      </c>
      <c r="D2585" t="s">
        <v>5686</v>
      </c>
      <c r="G2585">
        <v>1</v>
      </c>
      <c r="H2585" t="s">
        <v>10183</v>
      </c>
      <c r="I2585" t="s">
        <v>6343</v>
      </c>
      <c r="J2585" t="s">
        <v>7900</v>
      </c>
      <c r="K2585" t="s">
        <v>9620</v>
      </c>
    </row>
    <row r="2586" spans="1:11" x14ac:dyDescent="0.3">
      <c r="A2586" t="s">
        <v>9992</v>
      </c>
      <c r="B2586" t="s">
        <v>4956</v>
      </c>
      <c r="C2586" t="s">
        <v>6330</v>
      </c>
      <c r="D2586" t="s">
        <v>5565</v>
      </c>
      <c r="E2586" t="s">
        <v>6095</v>
      </c>
      <c r="G2586">
        <v>1</v>
      </c>
      <c r="H2586" t="s">
        <v>9992</v>
      </c>
      <c r="I2586" t="s">
        <v>6343</v>
      </c>
      <c r="J2586" t="s">
        <v>7795</v>
      </c>
      <c r="K2586" t="s">
        <v>9446</v>
      </c>
    </row>
    <row r="2587" spans="1:11" x14ac:dyDescent="0.3">
      <c r="A2587" t="s">
        <v>8947</v>
      </c>
      <c r="B2587" t="s">
        <v>2888</v>
      </c>
      <c r="C2587" t="s">
        <v>6330</v>
      </c>
      <c r="D2587" t="s">
        <v>5495</v>
      </c>
      <c r="E2587" t="s">
        <v>5480</v>
      </c>
      <c r="G2587">
        <v>1</v>
      </c>
      <c r="H2587" t="s">
        <v>8947</v>
      </c>
      <c r="I2587" t="s">
        <v>6343</v>
      </c>
      <c r="J2587" t="s">
        <v>7561</v>
      </c>
      <c r="K2587" t="s">
        <v>8646</v>
      </c>
    </row>
    <row r="2588" spans="1:11" x14ac:dyDescent="0.3">
      <c r="A2588" t="s">
        <v>9139</v>
      </c>
      <c r="B2588" t="s">
        <v>2861</v>
      </c>
      <c r="C2588" t="s">
        <v>6330</v>
      </c>
      <c r="D2588" t="s">
        <v>5519</v>
      </c>
      <c r="E2588" t="s">
        <v>5663</v>
      </c>
      <c r="G2588">
        <v>1</v>
      </c>
      <c r="H2588" t="s">
        <v>9139</v>
      </c>
      <c r="I2588" t="s">
        <v>6343</v>
      </c>
      <c r="J2588" t="s">
        <v>7648</v>
      </c>
      <c r="K2588" t="s">
        <v>8792</v>
      </c>
    </row>
    <row r="2589" spans="1:11" x14ac:dyDescent="0.3">
      <c r="A2589" t="s">
        <v>8921</v>
      </c>
      <c r="B2589" t="s">
        <v>2862</v>
      </c>
      <c r="C2589" t="s">
        <v>6330</v>
      </c>
      <c r="D2589" t="s">
        <v>5495</v>
      </c>
      <c r="E2589" t="s">
        <v>6176</v>
      </c>
      <c r="G2589">
        <v>1</v>
      </c>
      <c r="H2589" t="s">
        <v>8921</v>
      </c>
      <c r="I2589" t="s">
        <v>6343</v>
      </c>
      <c r="J2589" t="s">
        <v>7561</v>
      </c>
      <c r="K2589" t="s">
        <v>8628</v>
      </c>
    </row>
    <row r="2590" spans="1:11" x14ac:dyDescent="0.3">
      <c r="A2590" t="s">
        <v>9988</v>
      </c>
      <c r="B2590" t="s">
        <v>2889</v>
      </c>
      <c r="C2590" t="s">
        <v>6330</v>
      </c>
      <c r="D2590" t="s">
        <v>5565</v>
      </c>
      <c r="E2590" t="s">
        <v>5556</v>
      </c>
      <c r="G2590">
        <v>1</v>
      </c>
      <c r="H2590" t="s">
        <v>9988</v>
      </c>
      <c r="I2590" t="s">
        <v>6343</v>
      </c>
      <c r="J2590" t="s">
        <v>7795</v>
      </c>
      <c r="K2590" t="s">
        <v>9438</v>
      </c>
    </row>
    <row r="2591" spans="1:11" x14ac:dyDescent="0.3">
      <c r="A2591" t="s">
        <v>8943</v>
      </c>
      <c r="B2591" t="s">
        <v>3637</v>
      </c>
      <c r="C2591" t="s">
        <v>6330</v>
      </c>
      <c r="D2591" t="s">
        <v>5495</v>
      </c>
      <c r="E2591" t="s">
        <v>5652</v>
      </c>
      <c r="F2591" t="s">
        <v>6264</v>
      </c>
      <c r="G2591">
        <v>1</v>
      </c>
      <c r="H2591" t="s">
        <v>8943</v>
      </c>
      <c r="I2591" t="s">
        <v>6343</v>
      </c>
      <c r="J2591" t="s">
        <v>7561</v>
      </c>
      <c r="K2591" t="s">
        <v>8644</v>
      </c>
    </row>
    <row r="2592" spans="1:11" x14ac:dyDescent="0.3">
      <c r="A2592" t="s">
        <v>10183</v>
      </c>
      <c r="B2592" t="s">
        <v>2289</v>
      </c>
      <c r="C2592" t="s">
        <v>6330</v>
      </c>
      <c r="D2592" t="s">
        <v>5686</v>
      </c>
      <c r="G2592">
        <v>1</v>
      </c>
      <c r="H2592" t="s">
        <v>10183</v>
      </c>
      <c r="I2592" t="s">
        <v>6343</v>
      </c>
      <c r="J2592" t="s">
        <v>7900</v>
      </c>
      <c r="K2592" t="s">
        <v>9620</v>
      </c>
    </row>
    <row r="2593" spans="1:11" x14ac:dyDescent="0.3">
      <c r="A2593" t="s">
        <v>9992</v>
      </c>
      <c r="B2593" t="s">
        <v>2887</v>
      </c>
      <c r="C2593" t="s">
        <v>6330</v>
      </c>
      <c r="D2593" t="s">
        <v>5565</v>
      </c>
      <c r="E2593" t="s">
        <v>6095</v>
      </c>
      <c r="G2593">
        <v>1</v>
      </c>
      <c r="H2593" t="s">
        <v>9992</v>
      </c>
      <c r="I2593" t="s">
        <v>6343</v>
      </c>
      <c r="J2593" t="s">
        <v>7795</v>
      </c>
      <c r="K2593" t="s">
        <v>9446</v>
      </c>
    </row>
    <row r="2594" spans="1:11" x14ac:dyDescent="0.3">
      <c r="A2594" t="s">
        <v>8931</v>
      </c>
      <c r="B2594" t="s">
        <v>2503</v>
      </c>
      <c r="C2594" t="s">
        <v>6330</v>
      </c>
      <c r="D2594" t="s">
        <v>5495</v>
      </c>
      <c r="E2594" t="s">
        <v>6298</v>
      </c>
      <c r="G2594">
        <v>1</v>
      </c>
      <c r="H2594" t="s">
        <v>8931</v>
      </c>
      <c r="I2594" t="s">
        <v>6343</v>
      </c>
      <c r="J2594" t="s">
        <v>7561</v>
      </c>
      <c r="K2594" t="s">
        <v>8636</v>
      </c>
    </row>
    <row r="2595" spans="1:11" x14ac:dyDescent="0.3">
      <c r="A2595" t="s">
        <v>9987</v>
      </c>
      <c r="B2595" t="s">
        <v>4099</v>
      </c>
      <c r="C2595" t="s">
        <v>6330</v>
      </c>
      <c r="D2595" t="s">
        <v>5565</v>
      </c>
      <c r="E2595" t="s">
        <v>5663</v>
      </c>
      <c r="G2595">
        <v>1</v>
      </c>
      <c r="H2595" t="s">
        <v>9987</v>
      </c>
      <c r="I2595" t="s">
        <v>6343</v>
      </c>
      <c r="J2595" t="s">
        <v>7795</v>
      </c>
      <c r="K2595" t="s">
        <v>9436</v>
      </c>
    </row>
    <row r="2596" spans="1:11" x14ac:dyDescent="0.3">
      <c r="A2596" t="s">
        <v>9989</v>
      </c>
      <c r="B2596" t="s">
        <v>2392</v>
      </c>
      <c r="C2596" t="s">
        <v>6330</v>
      </c>
      <c r="D2596" t="s">
        <v>5565</v>
      </c>
      <c r="E2596" t="s">
        <v>6265</v>
      </c>
      <c r="G2596">
        <v>1</v>
      </c>
      <c r="H2596" t="s">
        <v>9989</v>
      </c>
      <c r="I2596" t="s">
        <v>6343</v>
      </c>
      <c r="J2596" t="s">
        <v>7795</v>
      </c>
      <c r="K2596" t="s">
        <v>9440</v>
      </c>
    </row>
    <row r="2597" spans="1:11" x14ac:dyDescent="0.3">
      <c r="A2597" t="s">
        <v>9989</v>
      </c>
      <c r="B2597" t="s">
        <v>3801</v>
      </c>
      <c r="C2597" t="s">
        <v>6330</v>
      </c>
      <c r="D2597" t="s">
        <v>5565</v>
      </c>
      <c r="E2597" t="s">
        <v>6265</v>
      </c>
      <c r="G2597">
        <v>1</v>
      </c>
      <c r="H2597" t="s">
        <v>9989</v>
      </c>
      <c r="I2597" t="s">
        <v>6343</v>
      </c>
      <c r="J2597" t="s">
        <v>7795</v>
      </c>
      <c r="K2597" t="s">
        <v>9440</v>
      </c>
    </row>
    <row r="2598" spans="1:11" x14ac:dyDescent="0.3">
      <c r="A2598" t="s">
        <v>8945</v>
      </c>
      <c r="B2598" t="s">
        <v>3776</v>
      </c>
      <c r="C2598" t="s">
        <v>6330</v>
      </c>
      <c r="D2598" t="s">
        <v>5495</v>
      </c>
      <c r="E2598" t="s">
        <v>5652</v>
      </c>
      <c r="G2598">
        <v>1</v>
      </c>
      <c r="H2598" t="s">
        <v>8945</v>
      </c>
      <c r="I2598" t="s">
        <v>6343</v>
      </c>
      <c r="J2598" t="s">
        <v>7561</v>
      </c>
      <c r="K2598" t="s">
        <v>8644</v>
      </c>
    </row>
    <row r="2599" spans="1:11" x14ac:dyDescent="0.3">
      <c r="A2599" t="s">
        <v>8939</v>
      </c>
      <c r="B2599" t="s">
        <v>2159</v>
      </c>
      <c r="C2599" t="s">
        <v>6330</v>
      </c>
      <c r="D2599" t="s">
        <v>5495</v>
      </c>
      <c r="E2599" t="s">
        <v>5652</v>
      </c>
      <c r="F2599" t="s">
        <v>6195</v>
      </c>
      <c r="G2599">
        <v>1</v>
      </c>
      <c r="H2599" t="s">
        <v>8939</v>
      </c>
      <c r="I2599" t="s">
        <v>6343</v>
      </c>
      <c r="J2599" t="s">
        <v>7561</v>
      </c>
      <c r="K2599" t="s">
        <v>8644</v>
      </c>
    </row>
    <row r="2600" spans="1:11" x14ac:dyDescent="0.3">
      <c r="A2600" t="s">
        <v>8941</v>
      </c>
      <c r="B2600" t="s">
        <v>1743</v>
      </c>
      <c r="C2600" t="s">
        <v>6330</v>
      </c>
      <c r="D2600" t="s">
        <v>5495</v>
      </c>
      <c r="E2600" t="s">
        <v>5652</v>
      </c>
      <c r="F2600" t="s">
        <v>6242</v>
      </c>
      <c r="G2600">
        <v>1</v>
      </c>
      <c r="H2600" t="s">
        <v>8941</v>
      </c>
      <c r="I2600" t="s">
        <v>6343</v>
      </c>
      <c r="J2600" t="s">
        <v>7561</v>
      </c>
      <c r="K2600" t="s">
        <v>8644</v>
      </c>
    </row>
    <row r="2601" spans="1:11" x14ac:dyDescent="0.3">
      <c r="A2601" t="s">
        <v>8943</v>
      </c>
      <c r="B2601" t="s">
        <v>1746</v>
      </c>
      <c r="C2601" t="s">
        <v>6330</v>
      </c>
      <c r="D2601" t="s">
        <v>5495</v>
      </c>
      <c r="E2601" t="s">
        <v>5652</v>
      </c>
      <c r="F2601" t="s">
        <v>6264</v>
      </c>
      <c r="G2601">
        <v>1</v>
      </c>
      <c r="H2601" t="s">
        <v>8943</v>
      </c>
      <c r="I2601" t="s">
        <v>6343</v>
      </c>
      <c r="J2601" t="s">
        <v>7561</v>
      </c>
      <c r="K2601" t="s">
        <v>8644</v>
      </c>
    </row>
    <row r="2602" spans="1:11" x14ac:dyDescent="0.3">
      <c r="A2602" t="s">
        <v>8953</v>
      </c>
      <c r="B2602" t="s">
        <v>69</v>
      </c>
      <c r="C2602" t="s">
        <v>6330</v>
      </c>
      <c r="D2602" t="s">
        <v>5495</v>
      </c>
      <c r="E2602" t="s">
        <v>5646</v>
      </c>
      <c r="G2602">
        <v>1</v>
      </c>
      <c r="H2602" t="s">
        <v>8953</v>
      </c>
      <c r="I2602" t="s">
        <v>6343</v>
      </c>
      <c r="J2602" t="s">
        <v>7561</v>
      </c>
      <c r="K2602" t="s">
        <v>8650</v>
      </c>
    </row>
    <row r="2603" spans="1:11" x14ac:dyDescent="0.3">
      <c r="A2603" t="s">
        <v>10069</v>
      </c>
      <c r="B2603" t="s">
        <v>4957</v>
      </c>
      <c r="C2603" t="s">
        <v>6330</v>
      </c>
      <c r="D2603" t="s">
        <v>5526</v>
      </c>
      <c r="E2603" t="s">
        <v>5663</v>
      </c>
      <c r="F2603" t="s">
        <v>5495</v>
      </c>
      <c r="G2603">
        <v>1</v>
      </c>
      <c r="H2603" t="s">
        <v>10069</v>
      </c>
      <c r="I2603" t="s">
        <v>6343</v>
      </c>
      <c r="J2603" t="s">
        <v>7828</v>
      </c>
      <c r="K2603" t="s">
        <v>9498</v>
      </c>
    </row>
    <row r="2604" spans="1:11" x14ac:dyDescent="0.3">
      <c r="A2604" t="s">
        <v>8953</v>
      </c>
      <c r="B2604" t="s">
        <v>2421</v>
      </c>
      <c r="C2604" t="s">
        <v>6330</v>
      </c>
      <c r="D2604" t="s">
        <v>5495</v>
      </c>
      <c r="E2604" t="s">
        <v>5646</v>
      </c>
      <c r="G2604">
        <v>1</v>
      </c>
      <c r="H2604" t="s">
        <v>8953</v>
      </c>
      <c r="I2604" t="s">
        <v>6343</v>
      </c>
      <c r="J2604" t="s">
        <v>7561</v>
      </c>
      <c r="K2604" t="s">
        <v>8650</v>
      </c>
    </row>
    <row r="2605" spans="1:11" x14ac:dyDescent="0.3">
      <c r="A2605" t="s">
        <v>8947</v>
      </c>
      <c r="B2605" t="s">
        <v>3174</v>
      </c>
      <c r="C2605" t="s">
        <v>6330</v>
      </c>
      <c r="D2605" t="s">
        <v>5495</v>
      </c>
      <c r="E2605" t="s">
        <v>5480</v>
      </c>
      <c r="G2605">
        <v>1</v>
      </c>
      <c r="H2605" t="s">
        <v>8947</v>
      </c>
      <c r="I2605" t="s">
        <v>6343</v>
      </c>
      <c r="J2605" t="s">
        <v>7561</v>
      </c>
      <c r="K2605" t="s">
        <v>8646</v>
      </c>
    </row>
    <row r="2606" spans="1:11" x14ac:dyDescent="0.3">
      <c r="A2606" t="s">
        <v>9139</v>
      </c>
      <c r="B2606" t="s">
        <v>3180</v>
      </c>
      <c r="C2606" t="s">
        <v>6330</v>
      </c>
      <c r="D2606" t="s">
        <v>5519</v>
      </c>
      <c r="E2606" t="s">
        <v>5663</v>
      </c>
      <c r="G2606">
        <v>1</v>
      </c>
      <c r="H2606" t="s">
        <v>9139</v>
      </c>
      <c r="I2606" t="s">
        <v>6343</v>
      </c>
      <c r="J2606" t="s">
        <v>7648</v>
      </c>
      <c r="K2606" t="s">
        <v>8792</v>
      </c>
    </row>
    <row r="2607" spans="1:11" x14ac:dyDescent="0.3">
      <c r="A2607" t="s">
        <v>8921</v>
      </c>
      <c r="B2607" t="s">
        <v>3181</v>
      </c>
      <c r="C2607" t="s">
        <v>6330</v>
      </c>
      <c r="D2607" t="s">
        <v>5495</v>
      </c>
      <c r="E2607" t="s">
        <v>6176</v>
      </c>
      <c r="G2607">
        <v>1</v>
      </c>
      <c r="H2607" t="s">
        <v>8921</v>
      </c>
      <c r="I2607" t="s">
        <v>6343</v>
      </c>
      <c r="J2607" t="s">
        <v>7561</v>
      </c>
      <c r="K2607" t="s">
        <v>8628</v>
      </c>
    </row>
    <row r="2608" spans="1:11" x14ac:dyDescent="0.3">
      <c r="A2608" t="s">
        <v>9988</v>
      </c>
      <c r="B2608" t="s">
        <v>3161</v>
      </c>
      <c r="C2608" t="s">
        <v>6330</v>
      </c>
      <c r="D2608" t="s">
        <v>5565</v>
      </c>
      <c r="E2608" t="s">
        <v>5556</v>
      </c>
      <c r="G2608">
        <v>1</v>
      </c>
      <c r="H2608" t="s">
        <v>9988</v>
      </c>
      <c r="I2608" t="s">
        <v>6343</v>
      </c>
      <c r="J2608" t="s">
        <v>7795</v>
      </c>
      <c r="K2608" t="s">
        <v>9438</v>
      </c>
    </row>
    <row r="2609" spans="1:11" x14ac:dyDescent="0.3">
      <c r="A2609" t="s">
        <v>10183</v>
      </c>
      <c r="B2609" t="s">
        <v>3189</v>
      </c>
      <c r="C2609" t="s">
        <v>6330</v>
      </c>
      <c r="D2609" t="s">
        <v>5686</v>
      </c>
      <c r="G2609">
        <v>1</v>
      </c>
      <c r="H2609" t="s">
        <v>10183</v>
      </c>
      <c r="I2609" t="s">
        <v>6343</v>
      </c>
      <c r="J2609" t="s">
        <v>7900</v>
      </c>
      <c r="K2609" t="s">
        <v>9620</v>
      </c>
    </row>
    <row r="2610" spans="1:11" x14ac:dyDescent="0.3">
      <c r="A2610" t="s">
        <v>9992</v>
      </c>
      <c r="B2610" t="s">
        <v>3173</v>
      </c>
      <c r="C2610" t="s">
        <v>6330</v>
      </c>
      <c r="D2610" t="s">
        <v>5565</v>
      </c>
      <c r="E2610" t="s">
        <v>6095</v>
      </c>
      <c r="G2610">
        <v>1</v>
      </c>
      <c r="H2610" t="s">
        <v>9992</v>
      </c>
      <c r="I2610" t="s">
        <v>6343</v>
      </c>
      <c r="J2610" t="s">
        <v>7795</v>
      </c>
      <c r="K2610" t="s">
        <v>9446</v>
      </c>
    </row>
    <row r="2611" spans="1:11" x14ac:dyDescent="0.3">
      <c r="A2611" t="s">
        <v>8931</v>
      </c>
      <c r="B2611" t="s">
        <v>3162</v>
      </c>
      <c r="C2611" t="s">
        <v>6330</v>
      </c>
      <c r="D2611" t="s">
        <v>5495</v>
      </c>
      <c r="E2611" t="s">
        <v>6298</v>
      </c>
      <c r="G2611">
        <v>1</v>
      </c>
      <c r="H2611" t="s">
        <v>8931</v>
      </c>
      <c r="I2611" t="s">
        <v>6343</v>
      </c>
      <c r="J2611" t="s">
        <v>7561</v>
      </c>
      <c r="K2611" t="s">
        <v>8636</v>
      </c>
    </row>
    <row r="2612" spans="1:11" x14ac:dyDescent="0.3">
      <c r="A2612" t="s">
        <v>8963</v>
      </c>
      <c r="B2612" t="s">
        <v>4958</v>
      </c>
      <c r="C2612" t="s">
        <v>6330</v>
      </c>
      <c r="D2612" t="s">
        <v>6260</v>
      </c>
      <c r="G2612">
        <v>1</v>
      </c>
      <c r="H2612" t="s">
        <v>8963</v>
      </c>
      <c r="I2612" t="s">
        <v>6343</v>
      </c>
      <c r="J2612" t="s">
        <v>7567</v>
      </c>
      <c r="K2612" t="s">
        <v>8660</v>
      </c>
    </row>
    <row r="2613" spans="1:11" x14ac:dyDescent="0.3">
      <c r="A2613" t="s">
        <v>8965</v>
      </c>
      <c r="B2613" t="s">
        <v>99</v>
      </c>
      <c r="C2613" t="s">
        <v>6330</v>
      </c>
      <c r="D2613" t="s">
        <v>5497</v>
      </c>
      <c r="G2613">
        <v>1</v>
      </c>
      <c r="H2613" t="s">
        <v>8965</v>
      </c>
      <c r="I2613" t="s">
        <v>6343</v>
      </c>
      <c r="J2613" t="s">
        <v>7570</v>
      </c>
      <c r="K2613" t="s">
        <v>8662</v>
      </c>
    </row>
    <row r="2614" spans="1:11" x14ac:dyDescent="0.3">
      <c r="A2614" t="s">
        <v>8965</v>
      </c>
      <c r="B2614" t="s">
        <v>4959</v>
      </c>
      <c r="C2614" t="s">
        <v>6330</v>
      </c>
      <c r="D2614" t="s">
        <v>5497</v>
      </c>
      <c r="G2614">
        <v>1</v>
      </c>
      <c r="H2614" t="s">
        <v>8965</v>
      </c>
      <c r="I2614" t="s">
        <v>6343</v>
      </c>
      <c r="J2614" t="s">
        <v>7570</v>
      </c>
      <c r="K2614" t="s">
        <v>8662</v>
      </c>
    </row>
    <row r="2615" spans="1:11" x14ac:dyDescent="0.3">
      <c r="A2615" t="s">
        <v>8999</v>
      </c>
      <c r="B2615" t="s">
        <v>1402</v>
      </c>
      <c r="C2615" t="s">
        <v>6330</v>
      </c>
      <c r="D2615" t="s">
        <v>5502</v>
      </c>
      <c r="E2615" t="s">
        <v>5663</v>
      </c>
      <c r="G2615">
        <v>1</v>
      </c>
      <c r="H2615" t="s">
        <v>8999</v>
      </c>
      <c r="I2615" t="s">
        <v>6343</v>
      </c>
      <c r="J2615" t="s">
        <v>7585</v>
      </c>
      <c r="K2615" t="s">
        <v>8688</v>
      </c>
    </row>
    <row r="2616" spans="1:11" x14ac:dyDescent="0.3">
      <c r="A2616" t="s">
        <v>8999</v>
      </c>
      <c r="B2616" t="s">
        <v>4960</v>
      </c>
      <c r="C2616" t="s">
        <v>6330</v>
      </c>
      <c r="D2616" t="s">
        <v>5502</v>
      </c>
      <c r="E2616" t="s">
        <v>5663</v>
      </c>
      <c r="G2616">
        <v>1</v>
      </c>
      <c r="H2616" t="s">
        <v>8999</v>
      </c>
      <c r="I2616" t="s">
        <v>6343</v>
      </c>
      <c r="J2616" t="s">
        <v>7585</v>
      </c>
      <c r="K2616" t="s">
        <v>8688</v>
      </c>
    </row>
    <row r="2617" spans="1:11" x14ac:dyDescent="0.3">
      <c r="A2617" t="s">
        <v>9009</v>
      </c>
      <c r="B2617" t="s">
        <v>2747</v>
      </c>
      <c r="C2617" t="s">
        <v>6330</v>
      </c>
      <c r="D2617" t="s">
        <v>5503</v>
      </c>
      <c r="G2617">
        <v>1</v>
      </c>
      <c r="H2617" t="s">
        <v>9009</v>
      </c>
      <c r="I2617" t="s">
        <v>6343</v>
      </c>
      <c r="J2617" t="s">
        <v>7588</v>
      </c>
      <c r="K2617" t="s">
        <v>8698</v>
      </c>
    </row>
    <row r="2618" spans="1:11" x14ac:dyDescent="0.3">
      <c r="A2618" t="s">
        <v>9011</v>
      </c>
      <c r="B2618" t="s">
        <v>3110</v>
      </c>
      <c r="C2618" t="s">
        <v>6330</v>
      </c>
      <c r="D2618" t="s">
        <v>5487</v>
      </c>
      <c r="G2618">
        <v>1</v>
      </c>
      <c r="H2618" t="s">
        <v>9011</v>
      </c>
      <c r="I2618" t="s">
        <v>6343</v>
      </c>
      <c r="J2618" t="s">
        <v>7591</v>
      </c>
      <c r="K2618" t="s">
        <v>8700</v>
      </c>
    </row>
    <row r="2619" spans="1:11" x14ac:dyDescent="0.3">
      <c r="A2619" t="s">
        <v>9968</v>
      </c>
      <c r="B2619" t="s">
        <v>4052</v>
      </c>
      <c r="C2619" t="s">
        <v>6330</v>
      </c>
      <c r="D2619" t="s">
        <v>6259</v>
      </c>
      <c r="E2619" t="s">
        <v>5663</v>
      </c>
      <c r="G2619">
        <v>1</v>
      </c>
      <c r="H2619" t="s">
        <v>9968</v>
      </c>
      <c r="I2619" t="s">
        <v>6343</v>
      </c>
      <c r="J2619" t="s">
        <v>7774</v>
      </c>
      <c r="K2619" t="s">
        <v>9400</v>
      </c>
    </row>
    <row r="2620" spans="1:11" x14ac:dyDescent="0.3">
      <c r="A2620" t="s">
        <v>8803</v>
      </c>
      <c r="B2620" t="s">
        <v>2029</v>
      </c>
      <c r="C2620" t="s">
        <v>6330</v>
      </c>
      <c r="D2620" t="s">
        <v>5479</v>
      </c>
      <c r="E2620" t="s">
        <v>5663</v>
      </c>
      <c r="G2620">
        <v>1</v>
      </c>
      <c r="H2620" t="s">
        <v>8803</v>
      </c>
      <c r="I2620" t="s">
        <v>6343</v>
      </c>
      <c r="J2620" t="s">
        <v>7531</v>
      </c>
      <c r="K2620" t="s">
        <v>8550</v>
      </c>
    </row>
    <row r="2621" spans="1:11" x14ac:dyDescent="0.3">
      <c r="A2621" t="s">
        <v>9063</v>
      </c>
      <c r="B2621" t="s">
        <v>1802</v>
      </c>
      <c r="C2621" t="s">
        <v>6330</v>
      </c>
      <c r="D2621" t="s">
        <v>5825</v>
      </c>
      <c r="G2621">
        <v>1</v>
      </c>
      <c r="H2621" t="s">
        <v>9063</v>
      </c>
      <c r="I2621" t="s">
        <v>6343</v>
      </c>
      <c r="J2621" t="s">
        <v>7612</v>
      </c>
      <c r="K2621" t="s">
        <v>8738</v>
      </c>
    </row>
    <row r="2622" spans="1:11" x14ac:dyDescent="0.3">
      <c r="A2622" t="s">
        <v>9033</v>
      </c>
      <c r="B2622" t="s">
        <v>2183</v>
      </c>
      <c r="C2622" t="s">
        <v>6330</v>
      </c>
      <c r="D2622" t="s">
        <v>5507</v>
      </c>
      <c r="E2622" t="s">
        <v>6300</v>
      </c>
      <c r="F2622" t="s">
        <v>5663</v>
      </c>
      <c r="G2622">
        <v>1</v>
      </c>
      <c r="H2622" t="s">
        <v>9033</v>
      </c>
      <c r="I2622" t="s">
        <v>6343</v>
      </c>
      <c r="J2622" t="s">
        <v>7603</v>
      </c>
      <c r="K2622" t="s">
        <v>8718</v>
      </c>
    </row>
    <row r="2623" spans="1:11" x14ac:dyDescent="0.3">
      <c r="A2623" t="s">
        <v>9041</v>
      </c>
      <c r="B2623" t="s">
        <v>3490</v>
      </c>
      <c r="C2623" t="s">
        <v>6330</v>
      </c>
      <c r="D2623" t="s">
        <v>5507</v>
      </c>
      <c r="E2623" t="s">
        <v>6300</v>
      </c>
      <c r="F2623" t="s">
        <v>5737</v>
      </c>
      <c r="G2623">
        <v>1</v>
      </c>
      <c r="H2623" t="s">
        <v>9041</v>
      </c>
      <c r="I2623" t="s">
        <v>6343</v>
      </c>
      <c r="J2623" t="s">
        <v>7603</v>
      </c>
      <c r="K2623" t="s">
        <v>8718</v>
      </c>
    </row>
    <row r="2624" spans="1:11" x14ac:dyDescent="0.3">
      <c r="A2624" t="s">
        <v>9039</v>
      </c>
      <c r="B2624" t="s">
        <v>2842</v>
      </c>
      <c r="C2624" t="s">
        <v>6330</v>
      </c>
      <c r="D2624" t="s">
        <v>5507</v>
      </c>
      <c r="E2624" t="s">
        <v>6300</v>
      </c>
      <c r="F2624" t="s">
        <v>5736</v>
      </c>
      <c r="G2624">
        <v>1</v>
      </c>
      <c r="H2624" t="s">
        <v>9039</v>
      </c>
      <c r="I2624" t="s">
        <v>6343</v>
      </c>
      <c r="J2624" t="s">
        <v>7603</v>
      </c>
      <c r="K2624" t="s">
        <v>8718</v>
      </c>
    </row>
    <row r="2625" spans="1:11" x14ac:dyDescent="0.3">
      <c r="A2625" t="s">
        <v>8999</v>
      </c>
      <c r="B2625" t="s">
        <v>2167</v>
      </c>
      <c r="C2625" t="s">
        <v>6330</v>
      </c>
      <c r="D2625" t="s">
        <v>5502</v>
      </c>
      <c r="E2625" t="s">
        <v>5663</v>
      </c>
      <c r="G2625">
        <v>1</v>
      </c>
      <c r="H2625" t="s">
        <v>8999</v>
      </c>
      <c r="I2625" t="s">
        <v>6343</v>
      </c>
      <c r="J2625" t="s">
        <v>7585</v>
      </c>
      <c r="K2625" t="s">
        <v>8688</v>
      </c>
    </row>
    <row r="2626" spans="1:11" x14ac:dyDescent="0.3">
      <c r="A2626" t="s">
        <v>9017</v>
      </c>
      <c r="B2626" t="s">
        <v>4262</v>
      </c>
      <c r="C2626" t="s">
        <v>6330</v>
      </c>
      <c r="D2626" t="s">
        <v>5506</v>
      </c>
      <c r="E2626" t="s">
        <v>5663</v>
      </c>
      <c r="G2626">
        <v>1</v>
      </c>
      <c r="H2626" t="s">
        <v>9017</v>
      </c>
      <c r="I2626" t="s">
        <v>6343</v>
      </c>
      <c r="J2626" t="s">
        <v>7600</v>
      </c>
      <c r="K2626" t="s">
        <v>8706</v>
      </c>
    </row>
    <row r="2627" spans="1:11" x14ac:dyDescent="0.3">
      <c r="A2627" t="s">
        <v>9027</v>
      </c>
      <c r="B2627" t="s">
        <v>2584</v>
      </c>
      <c r="C2627" t="s">
        <v>6330</v>
      </c>
      <c r="D2627" t="s">
        <v>5507</v>
      </c>
      <c r="E2627" t="s">
        <v>5662</v>
      </c>
      <c r="G2627">
        <v>1</v>
      </c>
      <c r="H2627" t="s">
        <v>9027</v>
      </c>
      <c r="I2627" t="s">
        <v>6343</v>
      </c>
      <c r="J2627" t="s">
        <v>7603</v>
      </c>
      <c r="K2627" t="s">
        <v>8716</v>
      </c>
    </row>
    <row r="2628" spans="1:11" x14ac:dyDescent="0.3">
      <c r="A2628" t="s">
        <v>10070</v>
      </c>
      <c r="B2628" t="s">
        <v>3249</v>
      </c>
      <c r="C2628" t="s">
        <v>6330</v>
      </c>
      <c r="D2628" t="s">
        <v>5526</v>
      </c>
      <c r="E2628" t="s">
        <v>5663</v>
      </c>
      <c r="F2628" t="s">
        <v>6248</v>
      </c>
      <c r="G2628">
        <v>1</v>
      </c>
      <c r="H2628" t="s">
        <v>10070</v>
      </c>
      <c r="I2628" t="s">
        <v>6343</v>
      </c>
      <c r="J2628" t="s">
        <v>7828</v>
      </c>
      <c r="K2628" t="s">
        <v>9498</v>
      </c>
    </row>
    <row r="2629" spans="1:11" x14ac:dyDescent="0.3">
      <c r="A2629" t="s">
        <v>9025</v>
      </c>
      <c r="B2629" t="s">
        <v>1432</v>
      </c>
      <c r="C2629" t="s">
        <v>6330</v>
      </c>
      <c r="D2629" t="s">
        <v>5507</v>
      </c>
      <c r="E2629" t="s">
        <v>5663</v>
      </c>
      <c r="G2629">
        <v>1</v>
      </c>
      <c r="H2629" t="s">
        <v>9025</v>
      </c>
      <c r="I2629" t="s">
        <v>6343</v>
      </c>
      <c r="J2629" t="s">
        <v>7603</v>
      </c>
      <c r="K2629" t="s">
        <v>8714</v>
      </c>
    </row>
    <row r="2630" spans="1:11" x14ac:dyDescent="0.3">
      <c r="A2630" t="s">
        <v>8965</v>
      </c>
      <c r="B2630" t="s">
        <v>702</v>
      </c>
      <c r="C2630" t="s">
        <v>6330</v>
      </c>
      <c r="D2630" t="s">
        <v>5497</v>
      </c>
      <c r="G2630">
        <v>1</v>
      </c>
      <c r="H2630" t="s">
        <v>8965</v>
      </c>
      <c r="I2630" t="s">
        <v>6343</v>
      </c>
      <c r="J2630" t="s">
        <v>7570</v>
      </c>
      <c r="K2630" t="s">
        <v>8662</v>
      </c>
    </row>
    <row r="2631" spans="1:11" x14ac:dyDescent="0.3">
      <c r="A2631" t="s">
        <v>8999</v>
      </c>
      <c r="B2631" t="s">
        <v>662</v>
      </c>
      <c r="C2631" t="s">
        <v>6330</v>
      </c>
      <c r="D2631" t="s">
        <v>5502</v>
      </c>
      <c r="E2631" t="s">
        <v>5663</v>
      </c>
      <c r="G2631">
        <v>1</v>
      </c>
      <c r="H2631" t="s">
        <v>8999</v>
      </c>
      <c r="I2631" t="s">
        <v>6343</v>
      </c>
      <c r="J2631" t="s">
        <v>7585</v>
      </c>
      <c r="K2631" t="s">
        <v>8688</v>
      </c>
    </row>
    <row r="2632" spans="1:11" x14ac:dyDescent="0.3">
      <c r="A2632" t="s">
        <v>9295</v>
      </c>
      <c r="B2632" t="s">
        <v>663</v>
      </c>
      <c r="C2632" t="s">
        <v>6330</v>
      </c>
      <c r="D2632" t="s">
        <v>5535</v>
      </c>
      <c r="E2632" t="s">
        <v>5663</v>
      </c>
      <c r="G2632">
        <v>1</v>
      </c>
      <c r="H2632" t="s">
        <v>9295</v>
      </c>
      <c r="I2632" t="s">
        <v>6343</v>
      </c>
      <c r="J2632" t="s">
        <v>7702</v>
      </c>
      <c r="K2632" t="s">
        <v>8908</v>
      </c>
    </row>
    <row r="2633" spans="1:11" x14ac:dyDescent="0.3">
      <c r="A2633" t="s">
        <v>9976</v>
      </c>
      <c r="B2633" t="s">
        <v>675</v>
      </c>
      <c r="C2633" t="s">
        <v>6330</v>
      </c>
      <c r="D2633" t="s">
        <v>5559</v>
      </c>
      <c r="E2633" t="s">
        <v>5663</v>
      </c>
      <c r="G2633">
        <v>1</v>
      </c>
      <c r="H2633" t="s">
        <v>9976</v>
      </c>
      <c r="I2633" t="s">
        <v>6343</v>
      </c>
      <c r="J2633" t="s">
        <v>7777</v>
      </c>
      <c r="K2633" t="s">
        <v>9416</v>
      </c>
    </row>
    <row r="2634" spans="1:11" x14ac:dyDescent="0.3">
      <c r="A2634" t="s">
        <v>10154</v>
      </c>
      <c r="B2634" t="s">
        <v>669</v>
      </c>
      <c r="C2634" t="s">
        <v>6330</v>
      </c>
      <c r="D2634" t="s">
        <v>5583</v>
      </c>
      <c r="E2634" t="s">
        <v>5663</v>
      </c>
      <c r="G2634">
        <v>1</v>
      </c>
      <c r="H2634" t="s">
        <v>10154</v>
      </c>
      <c r="I2634" t="s">
        <v>6343</v>
      </c>
      <c r="J2634" t="s">
        <v>7870</v>
      </c>
      <c r="K2634" t="s">
        <v>9564</v>
      </c>
    </row>
    <row r="2635" spans="1:11" x14ac:dyDescent="0.3">
      <c r="A2635" t="s">
        <v>9129</v>
      </c>
      <c r="B2635" t="s">
        <v>2745</v>
      </c>
      <c r="C2635" t="s">
        <v>6330</v>
      </c>
      <c r="D2635" t="s">
        <v>5518</v>
      </c>
      <c r="E2635" t="s">
        <v>5663</v>
      </c>
      <c r="G2635">
        <v>1</v>
      </c>
      <c r="H2635" t="s">
        <v>9129</v>
      </c>
      <c r="I2635" t="s">
        <v>6343</v>
      </c>
      <c r="J2635" t="s">
        <v>7642</v>
      </c>
      <c r="K2635" t="s">
        <v>8782</v>
      </c>
    </row>
    <row r="2636" spans="1:11" x14ac:dyDescent="0.3">
      <c r="A2636" t="s">
        <v>8803</v>
      </c>
      <c r="B2636" t="s">
        <v>311</v>
      </c>
      <c r="C2636" t="s">
        <v>6330</v>
      </c>
      <c r="D2636" t="s">
        <v>5479</v>
      </c>
      <c r="E2636" t="s">
        <v>5663</v>
      </c>
      <c r="G2636">
        <v>1</v>
      </c>
      <c r="H2636" t="s">
        <v>8803</v>
      </c>
      <c r="I2636" t="s">
        <v>6343</v>
      </c>
      <c r="J2636" t="s">
        <v>7531</v>
      </c>
      <c r="K2636" t="s">
        <v>8550</v>
      </c>
    </row>
    <row r="2637" spans="1:11" x14ac:dyDescent="0.3">
      <c r="A2637" t="s">
        <v>10072</v>
      </c>
      <c r="B2637" t="s">
        <v>3191</v>
      </c>
      <c r="C2637" t="s">
        <v>6330</v>
      </c>
      <c r="D2637" t="s">
        <v>5526</v>
      </c>
      <c r="E2637" t="s">
        <v>5663</v>
      </c>
      <c r="F2637" t="s">
        <v>5597</v>
      </c>
      <c r="G2637">
        <v>1</v>
      </c>
      <c r="H2637" t="s">
        <v>10072</v>
      </c>
      <c r="I2637" t="s">
        <v>6343</v>
      </c>
      <c r="J2637" t="s">
        <v>7828</v>
      </c>
      <c r="K2637" t="s">
        <v>9498</v>
      </c>
    </row>
    <row r="2638" spans="1:11" x14ac:dyDescent="0.3">
      <c r="A2638" t="s">
        <v>8801</v>
      </c>
      <c r="B2638" t="s">
        <v>769</v>
      </c>
      <c r="C2638" t="s">
        <v>6330</v>
      </c>
      <c r="D2638" t="s">
        <v>5479</v>
      </c>
      <c r="E2638" t="s">
        <v>6288</v>
      </c>
      <c r="G2638">
        <v>1</v>
      </c>
      <c r="H2638" t="s">
        <v>8801</v>
      </c>
      <c r="I2638" t="s">
        <v>6343</v>
      </c>
      <c r="J2638" t="s">
        <v>7531</v>
      </c>
      <c r="K2638" t="s">
        <v>8548</v>
      </c>
    </row>
    <row r="2639" spans="1:11" x14ac:dyDescent="0.3">
      <c r="A2639" t="s">
        <v>8801</v>
      </c>
      <c r="B2639" t="s">
        <v>4961</v>
      </c>
      <c r="C2639" t="s">
        <v>6330</v>
      </c>
      <c r="D2639" t="s">
        <v>5479</v>
      </c>
      <c r="E2639" t="s">
        <v>6288</v>
      </c>
      <c r="G2639">
        <v>1</v>
      </c>
      <c r="H2639" t="s">
        <v>8801</v>
      </c>
      <c r="I2639" t="s">
        <v>6343</v>
      </c>
      <c r="J2639" t="s">
        <v>7531</v>
      </c>
      <c r="K2639" t="s">
        <v>8548</v>
      </c>
    </row>
    <row r="2640" spans="1:11" x14ac:dyDescent="0.3">
      <c r="A2640" t="s">
        <v>8801</v>
      </c>
      <c r="B2640" t="s">
        <v>1806</v>
      </c>
      <c r="C2640" t="s">
        <v>6330</v>
      </c>
      <c r="D2640" t="s">
        <v>5479</v>
      </c>
      <c r="E2640" t="s">
        <v>6288</v>
      </c>
      <c r="G2640">
        <v>1</v>
      </c>
      <c r="H2640" t="s">
        <v>8801</v>
      </c>
      <c r="I2640" t="s">
        <v>6343</v>
      </c>
      <c r="J2640" t="s">
        <v>7531</v>
      </c>
      <c r="K2640" t="s">
        <v>8548</v>
      </c>
    </row>
    <row r="2641" spans="1:11" x14ac:dyDescent="0.3">
      <c r="A2641" t="s">
        <v>8805</v>
      </c>
      <c r="B2641" t="s">
        <v>780</v>
      </c>
      <c r="C2641" t="s">
        <v>6330</v>
      </c>
      <c r="D2641" t="s">
        <v>5479</v>
      </c>
      <c r="E2641" t="s">
        <v>5648</v>
      </c>
      <c r="G2641">
        <v>1</v>
      </c>
      <c r="H2641" t="s">
        <v>8805</v>
      </c>
      <c r="I2641" t="s">
        <v>6343</v>
      </c>
      <c r="J2641" t="s">
        <v>7531</v>
      </c>
      <c r="K2641" t="s">
        <v>8552</v>
      </c>
    </row>
    <row r="2642" spans="1:11" x14ac:dyDescent="0.3">
      <c r="A2642" t="s">
        <v>8805</v>
      </c>
      <c r="B2642" t="s">
        <v>1803</v>
      </c>
      <c r="C2642" t="s">
        <v>6330</v>
      </c>
      <c r="D2642" t="s">
        <v>5479</v>
      </c>
      <c r="E2642" t="s">
        <v>5648</v>
      </c>
      <c r="G2642">
        <v>1</v>
      </c>
      <c r="H2642" t="s">
        <v>8805</v>
      </c>
      <c r="I2642" t="s">
        <v>6343</v>
      </c>
      <c r="J2642" t="s">
        <v>7531</v>
      </c>
      <c r="K2642" t="s">
        <v>8552</v>
      </c>
    </row>
    <row r="2643" spans="1:11" x14ac:dyDescent="0.3">
      <c r="A2643" t="s">
        <v>9063</v>
      </c>
      <c r="B2643" t="s">
        <v>3192</v>
      </c>
      <c r="C2643" t="s">
        <v>6330</v>
      </c>
      <c r="D2643" t="s">
        <v>5825</v>
      </c>
      <c r="G2643">
        <v>1</v>
      </c>
      <c r="H2643" t="s">
        <v>9063</v>
      </c>
      <c r="I2643" t="s">
        <v>6343</v>
      </c>
      <c r="J2643" t="s">
        <v>7612</v>
      </c>
      <c r="K2643" t="s">
        <v>8738</v>
      </c>
    </row>
    <row r="2644" spans="1:11" x14ac:dyDescent="0.3">
      <c r="A2644" t="s">
        <v>10091</v>
      </c>
      <c r="B2644" t="s">
        <v>108</v>
      </c>
      <c r="C2644" t="s">
        <v>6330</v>
      </c>
      <c r="D2644" t="s">
        <v>5526</v>
      </c>
      <c r="E2644" t="s">
        <v>5663</v>
      </c>
      <c r="G2644">
        <v>1</v>
      </c>
      <c r="H2644" t="s">
        <v>10091</v>
      </c>
      <c r="I2644" t="s">
        <v>6343</v>
      </c>
      <c r="J2644" t="s">
        <v>7828</v>
      </c>
      <c r="K2644" t="s">
        <v>9498</v>
      </c>
    </row>
    <row r="2645" spans="1:11" x14ac:dyDescent="0.3">
      <c r="A2645" t="s">
        <v>10178</v>
      </c>
      <c r="B2645" t="s">
        <v>577</v>
      </c>
      <c r="C2645" t="s">
        <v>6330</v>
      </c>
      <c r="D2645" t="s">
        <v>5658</v>
      </c>
      <c r="E2645" t="s">
        <v>5663</v>
      </c>
      <c r="G2645">
        <v>1</v>
      </c>
      <c r="H2645" t="s">
        <v>10178</v>
      </c>
      <c r="I2645" t="s">
        <v>6343</v>
      </c>
      <c r="J2645" t="s">
        <v>7888</v>
      </c>
      <c r="K2645" t="s">
        <v>9610</v>
      </c>
    </row>
    <row r="2646" spans="1:11" x14ac:dyDescent="0.3">
      <c r="A2646" t="s">
        <v>9021</v>
      </c>
      <c r="B2646" t="s">
        <v>2954</v>
      </c>
      <c r="C2646" t="s">
        <v>6330</v>
      </c>
      <c r="D2646" t="s">
        <v>5507</v>
      </c>
      <c r="E2646" t="s">
        <v>5660</v>
      </c>
      <c r="G2646">
        <v>1</v>
      </c>
      <c r="H2646" t="s">
        <v>9021</v>
      </c>
      <c r="I2646" t="s">
        <v>6343</v>
      </c>
      <c r="J2646" t="s">
        <v>7603</v>
      </c>
      <c r="K2646" t="s">
        <v>8710</v>
      </c>
    </row>
    <row r="2647" spans="1:11" x14ac:dyDescent="0.3">
      <c r="A2647" t="s">
        <v>10104</v>
      </c>
      <c r="B2647" t="s">
        <v>2871</v>
      </c>
      <c r="C2647" t="s">
        <v>6330</v>
      </c>
      <c r="D2647" t="s">
        <v>5526</v>
      </c>
      <c r="E2647" t="s">
        <v>5602</v>
      </c>
      <c r="F2647" t="s">
        <v>6246</v>
      </c>
      <c r="G2647">
        <v>1</v>
      </c>
      <c r="H2647" t="s">
        <v>10104</v>
      </c>
      <c r="I2647" t="s">
        <v>6343</v>
      </c>
      <c r="J2647" t="s">
        <v>7828</v>
      </c>
      <c r="K2647" t="s">
        <v>9502</v>
      </c>
    </row>
    <row r="2648" spans="1:11" x14ac:dyDescent="0.3">
      <c r="A2648" t="s">
        <v>9295</v>
      </c>
      <c r="B2648" t="s">
        <v>3621</v>
      </c>
      <c r="C2648" t="s">
        <v>6330</v>
      </c>
      <c r="D2648" t="s">
        <v>5535</v>
      </c>
      <c r="E2648" t="s">
        <v>5663</v>
      </c>
      <c r="G2648">
        <v>1</v>
      </c>
      <c r="H2648" t="s">
        <v>9295</v>
      </c>
      <c r="I2648" t="s">
        <v>6343</v>
      </c>
      <c r="J2648" t="s">
        <v>7702</v>
      </c>
      <c r="K2648" t="s">
        <v>8908</v>
      </c>
    </row>
    <row r="2649" spans="1:11" x14ac:dyDescent="0.3">
      <c r="A2649" t="s">
        <v>9131</v>
      </c>
      <c r="B2649" t="s">
        <v>3509</v>
      </c>
      <c r="C2649" t="s">
        <v>6330</v>
      </c>
      <c r="D2649" t="s">
        <v>5518</v>
      </c>
      <c r="E2649" t="s">
        <v>6177</v>
      </c>
      <c r="G2649">
        <v>1</v>
      </c>
      <c r="H2649" t="s">
        <v>9131</v>
      </c>
      <c r="I2649" t="s">
        <v>6343</v>
      </c>
      <c r="J2649" t="s">
        <v>7642</v>
      </c>
      <c r="K2649" t="s">
        <v>8784</v>
      </c>
    </row>
    <row r="2650" spans="1:11" x14ac:dyDescent="0.3">
      <c r="A2650" t="s">
        <v>9149</v>
      </c>
      <c r="B2650" t="s">
        <v>4033</v>
      </c>
      <c r="C2650" t="s">
        <v>6330</v>
      </c>
      <c r="D2650" t="s">
        <v>5521</v>
      </c>
      <c r="E2650" t="s">
        <v>5663</v>
      </c>
      <c r="G2650">
        <v>1</v>
      </c>
      <c r="H2650" t="s">
        <v>9149</v>
      </c>
      <c r="I2650" t="s">
        <v>6343</v>
      </c>
      <c r="J2650" t="s">
        <v>7654</v>
      </c>
      <c r="K2650" t="s">
        <v>8802</v>
      </c>
    </row>
    <row r="2651" spans="1:11" x14ac:dyDescent="0.3">
      <c r="A2651" t="s">
        <v>8965</v>
      </c>
      <c r="B2651" t="s">
        <v>2285</v>
      </c>
      <c r="C2651" t="s">
        <v>6330</v>
      </c>
      <c r="D2651" t="s">
        <v>5497</v>
      </c>
      <c r="G2651">
        <v>1</v>
      </c>
      <c r="H2651" t="s">
        <v>8965</v>
      </c>
      <c r="I2651" t="s">
        <v>6343</v>
      </c>
      <c r="J2651" t="s">
        <v>7570</v>
      </c>
      <c r="K2651" t="s">
        <v>8662</v>
      </c>
    </row>
    <row r="2652" spans="1:11" x14ac:dyDescent="0.3">
      <c r="A2652" t="s">
        <v>8999</v>
      </c>
      <c r="B2652" t="s">
        <v>2287</v>
      </c>
      <c r="C2652" t="s">
        <v>6330</v>
      </c>
      <c r="D2652" t="s">
        <v>5502</v>
      </c>
      <c r="E2652" t="s">
        <v>5663</v>
      </c>
      <c r="G2652">
        <v>1</v>
      </c>
      <c r="H2652" t="s">
        <v>8999</v>
      </c>
      <c r="I2652" t="s">
        <v>6343</v>
      </c>
      <c r="J2652" t="s">
        <v>7585</v>
      </c>
      <c r="K2652" t="s">
        <v>8688</v>
      </c>
    </row>
    <row r="2653" spans="1:11" x14ac:dyDescent="0.3">
      <c r="A2653" t="s">
        <v>8999</v>
      </c>
      <c r="B2653" t="s">
        <v>4962</v>
      </c>
      <c r="C2653" t="s">
        <v>6330</v>
      </c>
      <c r="D2653" t="s">
        <v>5502</v>
      </c>
      <c r="E2653" t="s">
        <v>5663</v>
      </c>
      <c r="G2653">
        <v>1</v>
      </c>
      <c r="H2653" t="s">
        <v>8999</v>
      </c>
      <c r="I2653" t="s">
        <v>6343</v>
      </c>
      <c r="J2653" t="s">
        <v>7585</v>
      </c>
      <c r="K2653" t="s">
        <v>8688</v>
      </c>
    </row>
    <row r="2654" spans="1:11" x14ac:dyDescent="0.3">
      <c r="A2654" t="s">
        <v>9005</v>
      </c>
      <c r="B2654" t="s">
        <v>842</v>
      </c>
      <c r="C2654" t="s">
        <v>6330</v>
      </c>
      <c r="D2654" t="s">
        <v>5502</v>
      </c>
      <c r="E2654" t="s">
        <v>5583</v>
      </c>
      <c r="G2654">
        <v>1</v>
      </c>
      <c r="H2654" t="s">
        <v>9005</v>
      </c>
      <c r="I2654" t="s">
        <v>6343</v>
      </c>
      <c r="J2654" t="s">
        <v>7585</v>
      </c>
      <c r="K2654" t="s">
        <v>8694</v>
      </c>
    </row>
    <row r="2655" spans="1:11" x14ac:dyDescent="0.3">
      <c r="A2655" t="s">
        <v>9005</v>
      </c>
      <c r="B2655" t="s">
        <v>4963</v>
      </c>
      <c r="C2655" t="s">
        <v>6330</v>
      </c>
      <c r="D2655" t="s">
        <v>5502</v>
      </c>
      <c r="E2655" t="s">
        <v>5583</v>
      </c>
      <c r="G2655">
        <v>1</v>
      </c>
      <c r="H2655" t="s">
        <v>9005</v>
      </c>
      <c r="I2655" t="s">
        <v>6343</v>
      </c>
      <c r="J2655" t="s">
        <v>7585</v>
      </c>
      <c r="K2655" t="s">
        <v>8694</v>
      </c>
    </row>
    <row r="2656" spans="1:11" x14ac:dyDescent="0.3">
      <c r="A2656" t="s">
        <v>9295</v>
      </c>
      <c r="B2656" t="s">
        <v>1389</v>
      </c>
      <c r="C2656" t="s">
        <v>6330</v>
      </c>
      <c r="D2656" t="s">
        <v>5535</v>
      </c>
      <c r="E2656" t="s">
        <v>5663</v>
      </c>
      <c r="G2656">
        <v>1</v>
      </c>
      <c r="H2656" t="s">
        <v>9295</v>
      </c>
      <c r="I2656" t="s">
        <v>6343</v>
      </c>
      <c r="J2656" t="s">
        <v>7702</v>
      </c>
      <c r="K2656" t="s">
        <v>8908</v>
      </c>
    </row>
    <row r="2657" spans="1:11" x14ac:dyDescent="0.3">
      <c r="A2657" t="s">
        <v>9295</v>
      </c>
      <c r="B2657" t="s">
        <v>4964</v>
      </c>
      <c r="C2657" t="s">
        <v>6330</v>
      </c>
      <c r="D2657" t="s">
        <v>5535</v>
      </c>
      <c r="E2657" t="s">
        <v>5663</v>
      </c>
      <c r="G2657">
        <v>1</v>
      </c>
      <c r="H2657" t="s">
        <v>9295</v>
      </c>
      <c r="I2657" t="s">
        <v>6343</v>
      </c>
      <c r="J2657" t="s">
        <v>7702</v>
      </c>
      <c r="K2657" t="s">
        <v>8908</v>
      </c>
    </row>
    <row r="2658" spans="1:11" x14ac:dyDescent="0.3">
      <c r="A2658" t="s">
        <v>9976</v>
      </c>
      <c r="B2658" t="s">
        <v>1392</v>
      </c>
      <c r="C2658" t="s">
        <v>6330</v>
      </c>
      <c r="D2658" t="s">
        <v>5559</v>
      </c>
      <c r="E2658" t="s">
        <v>5663</v>
      </c>
      <c r="G2658">
        <v>1</v>
      </c>
      <c r="H2658" t="s">
        <v>9976</v>
      </c>
      <c r="I2658" t="s">
        <v>6343</v>
      </c>
      <c r="J2658" t="s">
        <v>7777</v>
      </c>
      <c r="K2658" t="s">
        <v>9416</v>
      </c>
    </row>
    <row r="2659" spans="1:11" x14ac:dyDescent="0.3">
      <c r="A2659" t="s">
        <v>9976</v>
      </c>
      <c r="B2659" t="s">
        <v>4965</v>
      </c>
      <c r="C2659" t="s">
        <v>6330</v>
      </c>
      <c r="D2659" t="s">
        <v>5559</v>
      </c>
      <c r="E2659" t="s">
        <v>5663</v>
      </c>
      <c r="G2659">
        <v>1</v>
      </c>
      <c r="H2659" t="s">
        <v>9976</v>
      </c>
      <c r="I2659" t="s">
        <v>6343</v>
      </c>
      <c r="J2659" t="s">
        <v>7777</v>
      </c>
      <c r="K2659" t="s">
        <v>9416</v>
      </c>
    </row>
    <row r="2660" spans="1:11" x14ac:dyDescent="0.3">
      <c r="A2660" t="s">
        <v>10154</v>
      </c>
      <c r="B2660" t="s">
        <v>1364</v>
      </c>
      <c r="C2660" t="s">
        <v>6330</v>
      </c>
      <c r="D2660" t="s">
        <v>5583</v>
      </c>
      <c r="E2660" t="s">
        <v>5663</v>
      </c>
      <c r="G2660">
        <v>1</v>
      </c>
      <c r="H2660" t="s">
        <v>10154</v>
      </c>
      <c r="I2660" t="s">
        <v>6343</v>
      </c>
      <c r="J2660" t="s">
        <v>7870</v>
      </c>
      <c r="K2660" t="s">
        <v>9564</v>
      </c>
    </row>
    <row r="2661" spans="1:11" x14ac:dyDescent="0.3">
      <c r="A2661" t="s">
        <v>10154</v>
      </c>
      <c r="B2661" t="s">
        <v>4966</v>
      </c>
      <c r="C2661" t="s">
        <v>6330</v>
      </c>
      <c r="D2661" t="s">
        <v>5583</v>
      </c>
      <c r="E2661" t="s">
        <v>5663</v>
      </c>
      <c r="G2661">
        <v>1</v>
      </c>
      <c r="H2661" t="s">
        <v>10154</v>
      </c>
      <c r="I2661" t="s">
        <v>6343</v>
      </c>
      <c r="J2661" t="s">
        <v>7870</v>
      </c>
      <c r="K2661" t="s">
        <v>9564</v>
      </c>
    </row>
    <row r="2662" spans="1:11" x14ac:dyDescent="0.3">
      <c r="A2662" t="s">
        <v>9027</v>
      </c>
      <c r="B2662" t="s">
        <v>4028</v>
      </c>
      <c r="C2662" t="s">
        <v>6330</v>
      </c>
      <c r="D2662" t="s">
        <v>5507</v>
      </c>
      <c r="E2662" t="s">
        <v>5662</v>
      </c>
      <c r="G2662">
        <v>1</v>
      </c>
      <c r="H2662" t="s">
        <v>9027</v>
      </c>
      <c r="I2662" t="s">
        <v>6343</v>
      </c>
      <c r="J2662" t="s">
        <v>7603</v>
      </c>
      <c r="K2662" t="s">
        <v>8716</v>
      </c>
    </row>
    <row r="2663" spans="1:11" x14ac:dyDescent="0.3">
      <c r="A2663" t="s">
        <v>9043</v>
      </c>
      <c r="B2663" t="s">
        <v>2749</v>
      </c>
      <c r="C2663" t="s">
        <v>6330</v>
      </c>
      <c r="D2663" t="s">
        <v>5507</v>
      </c>
      <c r="E2663" t="s">
        <v>6300</v>
      </c>
      <c r="G2663">
        <v>1</v>
      </c>
      <c r="H2663" t="s">
        <v>9043</v>
      </c>
      <c r="I2663" t="s">
        <v>6343</v>
      </c>
      <c r="J2663" t="s">
        <v>7603</v>
      </c>
      <c r="K2663" t="s">
        <v>8718</v>
      </c>
    </row>
    <row r="2664" spans="1:11" x14ac:dyDescent="0.3">
      <c r="A2664" t="s">
        <v>9043</v>
      </c>
      <c r="B2664" t="s">
        <v>4125</v>
      </c>
      <c r="C2664" t="s">
        <v>6330</v>
      </c>
      <c r="D2664" t="s">
        <v>5507</v>
      </c>
      <c r="E2664" t="s">
        <v>6300</v>
      </c>
      <c r="G2664">
        <v>1</v>
      </c>
      <c r="H2664" t="s">
        <v>9043</v>
      </c>
      <c r="I2664" t="s">
        <v>6343</v>
      </c>
      <c r="J2664" t="s">
        <v>7603</v>
      </c>
      <c r="K2664" t="s">
        <v>8718</v>
      </c>
    </row>
    <row r="2665" spans="1:11" x14ac:dyDescent="0.3">
      <c r="A2665" t="s">
        <v>10161</v>
      </c>
      <c r="B2665" t="s">
        <v>3748</v>
      </c>
      <c r="C2665" t="s">
        <v>6330</v>
      </c>
      <c r="D2665" t="s">
        <v>5843</v>
      </c>
      <c r="G2665">
        <v>1</v>
      </c>
      <c r="H2665" t="s">
        <v>10161</v>
      </c>
      <c r="I2665" t="s">
        <v>6343</v>
      </c>
      <c r="J2665" t="s">
        <v>7876</v>
      </c>
      <c r="K2665" t="s">
        <v>9578</v>
      </c>
    </row>
    <row r="2666" spans="1:11" x14ac:dyDescent="0.3">
      <c r="A2666" t="s">
        <v>10177</v>
      </c>
      <c r="B2666" t="s">
        <v>1456</v>
      </c>
      <c r="C2666" t="s">
        <v>6330</v>
      </c>
      <c r="D2666" t="s">
        <v>5717</v>
      </c>
      <c r="E2666" t="s">
        <v>5663</v>
      </c>
      <c r="G2666">
        <v>1</v>
      </c>
      <c r="H2666" t="s">
        <v>10177</v>
      </c>
      <c r="I2666" t="s">
        <v>6343</v>
      </c>
      <c r="J2666" t="s">
        <v>7885</v>
      </c>
      <c r="K2666" t="s">
        <v>9608</v>
      </c>
    </row>
    <row r="2667" spans="1:11" x14ac:dyDescent="0.3">
      <c r="A2667" t="s">
        <v>10175</v>
      </c>
      <c r="B2667" t="s">
        <v>1469</v>
      </c>
      <c r="C2667" t="s">
        <v>6330</v>
      </c>
      <c r="D2667" t="s">
        <v>5717</v>
      </c>
      <c r="E2667" t="s">
        <v>6084</v>
      </c>
      <c r="F2667" t="s">
        <v>6305</v>
      </c>
      <c r="G2667">
        <v>1</v>
      </c>
      <c r="H2667" t="s">
        <v>10175</v>
      </c>
      <c r="I2667" t="s">
        <v>6343</v>
      </c>
      <c r="J2667" t="s">
        <v>7885</v>
      </c>
      <c r="K2667" t="s">
        <v>9606</v>
      </c>
    </row>
    <row r="2668" spans="1:11" x14ac:dyDescent="0.3">
      <c r="A2668" t="s">
        <v>10175</v>
      </c>
      <c r="B2668" t="s">
        <v>1510</v>
      </c>
      <c r="C2668" t="s">
        <v>6330</v>
      </c>
      <c r="D2668" t="s">
        <v>5717</v>
      </c>
      <c r="E2668" t="s">
        <v>6084</v>
      </c>
      <c r="F2668" t="s">
        <v>6305</v>
      </c>
      <c r="G2668">
        <v>1</v>
      </c>
      <c r="H2668" t="s">
        <v>10175</v>
      </c>
      <c r="I2668" t="s">
        <v>6343</v>
      </c>
      <c r="J2668" t="s">
        <v>7885</v>
      </c>
      <c r="K2668" t="s">
        <v>9606</v>
      </c>
    </row>
    <row r="2669" spans="1:11" x14ac:dyDescent="0.3">
      <c r="A2669" t="s">
        <v>10176</v>
      </c>
      <c r="B2669" t="s">
        <v>1407</v>
      </c>
      <c r="C2669" t="s">
        <v>6330</v>
      </c>
      <c r="D2669" t="s">
        <v>5717</v>
      </c>
      <c r="E2669" t="s">
        <v>6084</v>
      </c>
      <c r="F2669" t="s">
        <v>6267</v>
      </c>
      <c r="G2669">
        <v>1</v>
      </c>
      <c r="H2669" t="s">
        <v>10176</v>
      </c>
      <c r="I2669" t="s">
        <v>6343</v>
      </c>
      <c r="J2669" t="s">
        <v>7885</v>
      </c>
      <c r="K2669" t="s">
        <v>9606</v>
      </c>
    </row>
    <row r="2670" spans="1:11" x14ac:dyDescent="0.3">
      <c r="A2670" t="s">
        <v>9045</v>
      </c>
      <c r="B2670" t="s">
        <v>4029</v>
      </c>
      <c r="C2670" t="s">
        <v>6330</v>
      </c>
      <c r="D2670" t="s">
        <v>5507</v>
      </c>
      <c r="E2670" t="s">
        <v>5661</v>
      </c>
      <c r="G2670">
        <v>1</v>
      </c>
      <c r="H2670" t="s">
        <v>9045</v>
      </c>
      <c r="I2670" t="s">
        <v>6343</v>
      </c>
      <c r="J2670" t="s">
        <v>7603</v>
      </c>
      <c r="K2670" t="s">
        <v>8720</v>
      </c>
    </row>
    <row r="2671" spans="1:11" x14ac:dyDescent="0.3">
      <c r="A2671" t="s">
        <v>9045</v>
      </c>
      <c r="B2671" t="s">
        <v>2453</v>
      </c>
      <c r="C2671" t="s">
        <v>6330</v>
      </c>
      <c r="D2671" t="s">
        <v>5507</v>
      </c>
      <c r="E2671" t="s">
        <v>5661</v>
      </c>
      <c r="G2671">
        <v>1</v>
      </c>
      <c r="H2671" t="s">
        <v>9045</v>
      </c>
      <c r="I2671" t="s">
        <v>6343</v>
      </c>
      <c r="J2671" t="s">
        <v>7603</v>
      </c>
      <c r="K2671" t="s">
        <v>8720</v>
      </c>
    </row>
    <row r="2672" spans="1:11" x14ac:dyDescent="0.3">
      <c r="A2672" t="s">
        <v>9045</v>
      </c>
      <c r="B2672" t="s">
        <v>4215</v>
      </c>
      <c r="C2672" t="s">
        <v>6330</v>
      </c>
      <c r="D2672" t="s">
        <v>5507</v>
      </c>
      <c r="E2672" t="s">
        <v>5661</v>
      </c>
      <c r="G2672">
        <v>1</v>
      </c>
      <c r="H2672" t="s">
        <v>9045</v>
      </c>
      <c r="I2672" t="s">
        <v>6343</v>
      </c>
      <c r="J2672" t="s">
        <v>7603</v>
      </c>
      <c r="K2672" t="s">
        <v>8720</v>
      </c>
    </row>
    <row r="2673" spans="1:11" x14ac:dyDescent="0.3">
      <c r="A2673" t="s">
        <v>9987</v>
      </c>
      <c r="B2673" t="s">
        <v>1419</v>
      </c>
      <c r="C2673" t="s">
        <v>6330</v>
      </c>
      <c r="D2673" t="s">
        <v>5565</v>
      </c>
      <c r="E2673" t="s">
        <v>5663</v>
      </c>
      <c r="G2673">
        <v>1</v>
      </c>
      <c r="H2673" t="s">
        <v>9987</v>
      </c>
      <c r="I2673" t="s">
        <v>6343</v>
      </c>
      <c r="J2673" t="s">
        <v>7795</v>
      </c>
      <c r="K2673" t="s">
        <v>9436</v>
      </c>
    </row>
    <row r="2674" spans="1:11" x14ac:dyDescent="0.3">
      <c r="A2674" t="s">
        <v>8965</v>
      </c>
      <c r="B2674" t="s">
        <v>3178</v>
      </c>
      <c r="C2674" t="s">
        <v>6330</v>
      </c>
      <c r="D2674" t="s">
        <v>5497</v>
      </c>
      <c r="G2674">
        <v>1</v>
      </c>
      <c r="H2674" t="s">
        <v>8965</v>
      </c>
      <c r="I2674" t="s">
        <v>6343</v>
      </c>
      <c r="J2674" t="s">
        <v>7570</v>
      </c>
      <c r="K2674" t="s">
        <v>8662</v>
      </c>
    </row>
    <row r="2675" spans="1:11" x14ac:dyDescent="0.3">
      <c r="A2675" t="s">
        <v>8999</v>
      </c>
      <c r="B2675" t="s">
        <v>3176</v>
      </c>
      <c r="C2675" t="s">
        <v>6330</v>
      </c>
      <c r="D2675" t="s">
        <v>5502</v>
      </c>
      <c r="E2675" t="s">
        <v>5663</v>
      </c>
      <c r="G2675">
        <v>1</v>
      </c>
      <c r="H2675" t="s">
        <v>8999</v>
      </c>
      <c r="I2675" t="s">
        <v>6343</v>
      </c>
      <c r="J2675" t="s">
        <v>7585</v>
      </c>
      <c r="K2675" t="s">
        <v>8688</v>
      </c>
    </row>
    <row r="2676" spans="1:11" x14ac:dyDescent="0.3">
      <c r="A2676" t="s">
        <v>9295</v>
      </c>
      <c r="B2676" t="s">
        <v>3172</v>
      </c>
      <c r="C2676" t="s">
        <v>6330</v>
      </c>
      <c r="D2676" t="s">
        <v>5535</v>
      </c>
      <c r="E2676" t="s">
        <v>5663</v>
      </c>
      <c r="G2676">
        <v>1</v>
      </c>
      <c r="H2676" t="s">
        <v>9295</v>
      </c>
      <c r="I2676" t="s">
        <v>6343</v>
      </c>
      <c r="J2676" t="s">
        <v>7702</v>
      </c>
      <c r="K2676" t="s">
        <v>8908</v>
      </c>
    </row>
    <row r="2677" spans="1:11" x14ac:dyDescent="0.3">
      <c r="A2677" t="s">
        <v>9295</v>
      </c>
      <c r="B2677" t="s">
        <v>4967</v>
      </c>
      <c r="C2677" t="s">
        <v>6330</v>
      </c>
      <c r="D2677" t="s">
        <v>5535</v>
      </c>
      <c r="E2677" t="s">
        <v>5663</v>
      </c>
      <c r="G2677">
        <v>1</v>
      </c>
      <c r="H2677" t="s">
        <v>9295</v>
      </c>
      <c r="I2677" t="s">
        <v>6343</v>
      </c>
      <c r="J2677" t="s">
        <v>7702</v>
      </c>
      <c r="K2677" t="s">
        <v>8908</v>
      </c>
    </row>
    <row r="2678" spans="1:11" x14ac:dyDescent="0.3">
      <c r="A2678" t="s">
        <v>9976</v>
      </c>
      <c r="B2678" t="s">
        <v>3175</v>
      </c>
      <c r="C2678" t="s">
        <v>6330</v>
      </c>
      <c r="D2678" t="s">
        <v>5559</v>
      </c>
      <c r="E2678" t="s">
        <v>5663</v>
      </c>
      <c r="G2678">
        <v>1</v>
      </c>
      <c r="H2678" t="s">
        <v>9976</v>
      </c>
      <c r="I2678" t="s">
        <v>6343</v>
      </c>
      <c r="J2678" t="s">
        <v>7777</v>
      </c>
      <c r="K2678" t="s">
        <v>9416</v>
      </c>
    </row>
    <row r="2679" spans="1:11" x14ac:dyDescent="0.3">
      <c r="A2679" t="s">
        <v>10154</v>
      </c>
      <c r="B2679" t="s">
        <v>3164</v>
      </c>
      <c r="C2679" t="s">
        <v>6330</v>
      </c>
      <c r="D2679" t="s">
        <v>5583</v>
      </c>
      <c r="E2679" t="s">
        <v>5663</v>
      </c>
      <c r="G2679">
        <v>1</v>
      </c>
      <c r="H2679" t="s">
        <v>10154</v>
      </c>
      <c r="I2679" t="s">
        <v>6343</v>
      </c>
      <c r="J2679" t="s">
        <v>7870</v>
      </c>
      <c r="K2679" t="s">
        <v>9564</v>
      </c>
    </row>
    <row r="2680" spans="1:11" x14ac:dyDescent="0.3">
      <c r="A2680" t="s">
        <v>10154</v>
      </c>
      <c r="B2680" t="s">
        <v>4968</v>
      </c>
      <c r="C2680" t="s">
        <v>6330</v>
      </c>
      <c r="D2680" t="s">
        <v>5583</v>
      </c>
      <c r="E2680" t="s">
        <v>5663</v>
      </c>
      <c r="G2680">
        <v>1</v>
      </c>
      <c r="H2680" t="s">
        <v>10154</v>
      </c>
      <c r="I2680" t="s">
        <v>6343</v>
      </c>
      <c r="J2680" t="s">
        <v>7870</v>
      </c>
      <c r="K2680" t="s">
        <v>9564</v>
      </c>
    </row>
    <row r="2681" spans="1:11" x14ac:dyDescent="0.3">
      <c r="A2681" t="s">
        <v>9051</v>
      </c>
      <c r="B2681" t="s">
        <v>1780</v>
      </c>
      <c r="C2681" t="s">
        <v>6330</v>
      </c>
      <c r="D2681" t="s">
        <v>5508</v>
      </c>
      <c r="E2681" t="s">
        <v>5663</v>
      </c>
      <c r="G2681">
        <v>1</v>
      </c>
      <c r="H2681" t="s">
        <v>9051</v>
      </c>
      <c r="I2681" t="s">
        <v>6343</v>
      </c>
      <c r="J2681" t="s">
        <v>7606</v>
      </c>
      <c r="K2681" t="s">
        <v>8726</v>
      </c>
    </row>
    <row r="2682" spans="1:11" x14ac:dyDescent="0.3">
      <c r="A2682" t="s">
        <v>9049</v>
      </c>
      <c r="B2682" t="s">
        <v>2790</v>
      </c>
      <c r="C2682" t="s">
        <v>6330</v>
      </c>
      <c r="D2682" t="s">
        <v>5508</v>
      </c>
      <c r="E2682" t="s">
        <v>6037</v>
      </c>
      <c r="G2682">
        <v>1</v>
      </c>
      <c r="H2682" t="s">
        <v>9049</v>
      </c>
      <c r="I2682" t="s">
        <v>6343</v>
      </c>
      <c r="J2682" t="s">
        <v>7606</v>
      </c>
      <c r="K2682" t="s">
        <v>8724</v>
      </c>
    </row>
    <row r="2683" spans="1:11" x14ac:dyDescent="0.3">
      <c r="A2683" t="s">
        <v>9049</v>
      </c>
      <c r="B2683" t="s">
        <v>249</v>
      </c>
      <c r="C2683" t="s">
        <v>6330</v>
      </c>
      <c r="D2683" t="s">
        <v>5508</v>
      </c>
      <c r="E2683" t="s">
        <v>6037</v>
      </c>
      <c r="G2683">
        <v>1</v>
      </c>
      <c r="H2683" t="s">
        <v>9049</v>
      </c>
      <c r="I2683" t="s">
        <v>6343</v>
      </c>
      <c r="J2683" t="s">
        <v>7606</v>
      </c>
      <c r="K2683" t="s">
        <v>8724</v>
      </c>
    </row>
    <row r="2684" spans="1:11" x14ac:dyDescent="0.3">
      <c r="A2684" t="s">
        <v>9047</v>
      </c>
      <c r="B2684" t="s">
        <v>2214</v>
      </c>
      <c r="C2684" t="s">
        <v>6330</v>
      </c>
      <c r="D2684" t="s">
        <v>5508</v>
      </c>
      <c r="E2684" t="s">
        <v>5685</v>
      </c>
      <c r="G2684">
        <v>1</v>
      </c>
      <c r="H2684" t="s">
        <v>9047</v>
      </c>
      <c r="I2684" t="s">
        <v>6343</v>
      </c>
      <c r="J2684" t="s">
        <v>7606</v>
      </c>
      <c r="K2684" t="s">
        <v>8722</v>
      </c>
    </row>
    <row r="2685" spans="1:11" x14ac:dyDescent="0.3">
      <c r="A2685" t="s">
        <v>9059</v>
      </c>
      <c r="B2685" t="s">
        <v>2288</v>
      </c>
      <c r="C2685" t="s">
        <v>6330</v>
      </c>
      <c r="D2685" t="s">
        <v>5510</v>
      </c>
      <c r="E2685" t="s">
        <v>5663</v>
      </c>
      <c r="G2685">
        <v>1</v>
      </c>
      <c r="H2685" t="s">
        <v>9059</v>
      </c>
      <c r="I2685" t="s">
        <v>6343</v>
      </c>
      <c r="J2685" t="s">
        <v>7609</v>
      </c>
      <c r="K2685" t="s">
        <v>8734</v>
      </c>
    </row>
    <row r="2686" spans="1:11" x14ac:dyDescent="0.3">
      <c r="A2686" t="s">
        <v>9091</v>
      </c>
      <c r="B2686" t="s">
        <v>2013</v>
      </c>
      <c r="C2686" t="s">
        <v>6330</v>
      </c>
      <c r="D2686" t="s">
        <v>5511</v>
      </c>
      <c r="E2686" t="s">
        <v>5692</v>
      </c>
      <c r="G2686">
        <v>1</v>
      </c>
      <c r="H2686" t="s">
        <v>9091</v>
      </c>
      <c r="I2686" t="s">
        <v>6343</v>
      </c>
      <c r="J2686" t="s">
        <v>7615</v>
      </c>
      <c r="K2686" t="s">
        <v>8752</v>
      </c>
    </row>
    <row r="2687" spans="1:11" x14ac:dyDescent="0.3">
      <c r="A2687" t="s">
        <v>9103</v>
      </c>
      <c r="B2687" t="s">
        <v>3280</v>
      </c>
      <c r="C2687" t="s">
        <v>6330</v>
      </c>
      <c r="D2687" t="s">
        <v>5511</v>
      </c>
      <c r="E2687" t="s">
        <v>5640</v>
      </c>
      <c r="G2687">
        <v>1</v>
      </c>
      <c r="H2687" t="s">
        <v>9103</v>
      </c>
      <c r="I2687" t="s">
        <v>6343</v>
      </c>
      <c r="J2687" t="s">
        <v>7615</v>
      </c>
      <c r="K2687" t="s">
        <v>8756</v>
      </c>
    </row>
    <row r="2688" spans="1:11" x14ac:dyDescent="0.3">
      <c r="A2688" t="s">
        <v>9083</v>
      </c>
      <c r="B2688" t="s">
        <v>1922</v>
      </c>
      <c r="C2688" t="s">
        <v>6330</v>
      </c>
      <c r="D2688" t="s">
        <v>5511</v>
      </c>
      <c r="E2688" t="s">
        <v>5663</v>
      </c>
      <c r="G2688">
        <v>1</v>
      </c>
      <c r="H2688" t="s">
        <v>9083</v>
      </c>
      <c r="I2688" t="s">
        <v>6343</v>
      </c>
      <c r="J2688" t="s">
        <v>7615</v>
      </c>
      <c r="K2688" t="s">
        <v>8748</v>
      </c>
    </row>
    <row r="2689" spans="1:11" x14ac:dyDescent="0.3">
      <c r="A2689" t="s">
        <v>8973</v>
      </c>
      <c r="B2689" t="s">
        <v>4266</v>
      </c>
      <c r="C2689" t="s">
        <v>6330</v>
      </c>
      <c r="D2689" t="s">
        <v>5498</v>
      </c>
      <c r="E2689" t="s">
        <v>5516</v>
      </c>
      <c r="G2689">
        <v>1</v>
      </c>
      <c r="H2689" t="s">
        <v>8973</v>
      </c>
      <c r="I2689" t="s">
        <v>6343</v>
      </c>
      <c r="J2689" t="s">
        <v>7573</v>
      </c>
      <c r="K2689" t="s">
        <v>8664</v>
      </c>
    </row>
    <row r="2690" spans="1:11" x14ac:dyDescent="0.3">
      <c r="A2690" t="s">
        <v>9129</v>
      </c>
      <c r="B2690" t="s">
        <v>4145</v>
      </c>
      <c r="C2690" t="s">
        <v>6330</v>
      </c>
      <c r="D2690" t="s">
        <v>5518</v>
      </c>
      <c r="E2690" t="s">
        <v>5663</v>
      </c>
      <c r="G2690">
        <v>1</v>
      </c>
      <c r="H2690" t="s">
        <v>9129</v>
      </c>
      <c r="I2690" t="s">
        <v>6343</v>
      </c>
      <c r="J2690" t="s">
        <v>7642</v>
      </c>
      <c r="K2690" t="s">
        <v>8782</v>
      </c>
    </row>
    <row r="2691" spans="1:11" x14ac:dyDescent="0.3">
      <c r="A2691" t="s">
        <v>9127</v>
      </c>
      <c r="B2691" t="s">
        <v>3281</v>
      </c>
      <c r="C2691" t="s">
        <v>6330</v>
      </c>
      <c r="D2691" t="s">
        <v>5518</v>
      </c>
      <c r="E2691" t="s">
        <v>6266</v>
      </c>
      <c r="G2691">
        <v>1</v>
      </c>
      <c r="H2691" t="s">
        <v>9127</v>
      </c>
      <c r="I2691" t="s">
        <v>6343</v>
      </c>
      <c r="J2691" t="s">
        <v>7642</v>
      </c>
      <c r="K2691" t="s">
        <v>8780</v>
      </c>
    </row>
    <row r="2692" spans="1:11" x14ac:dyDescent="0.3">
      <c r="A2692" t="s">
        <v>7536</v>
      </c>
      <c r="B2692" t="s">
        <v>3484</v>
      </c>
      <c r="C2692" t="s">
        <v>7</v>
      </c>
      <c r="D2692" t="s">
        <v>5518</v>
      </c>
      <c r="G2692">
        <v>1</v>
      </c>
      <c r="H2692" t="s">
        <v>7536</v>
      </c>
      <c r="I2692" t="s">
        <v>6337</v>
      </c>
      <c r="J2692" t="s">
        <v>6772</v>
      </c>
      <c r="K2692" t="s">
        <v>7349</v>
      </c>
    </row>
    <row r="2693" spans="1:11" x14ac:dyDescent="0.3">
      <c r="A2693" t="s">
        <v>8805</v>
      </c>
      <c r="B2693" t="s">
        <v>4969</v>
      </c>
      <c r="C2693" t="s">
        <v>6330</v>
      </c>
      <c r="D2693" t="s">
        <v>5479</v>
      </c>
      <c r="E2693" t="s">
        <v>5648</v>
      </c>
      <c r="G2693">
        <v>1</v>
      </c>
      <c r="H2693" t="s">
        <v>8805</v>
      </c>
      <c r="I2693" t="s">
        <v>6343</v>
      </c>
      <c r="J2693" t="s">
        <v>7531</v>
      </c>
      <c r="K2693" t="s">
        <v>8552</v>
      </c>
    </row>
    <row r="2694" spans="1:11" x14ac:dyDescent="0.3">
      <c r="A2694" t="s">
        <v>8803</v>
      </c>
      <c r="B2694" t="s">
        <v>3931</v>
      </c>
      <c r="C2694" t="s">
        <v>6330</v>
      </c>
      <c r="D2694" t="s">
        <v>5479</v>
      </c>
      <c r="E2694" t="s">
        <v>5663</v>
      </c>
      <c r="G2694">
        <v>1</v>
      </c>
      <c r="H2694" t="s">
        <v>8803</v>
      </c>
      <c r="I2694" t="s">
        <v>6343</v>
      </c>
      <c r="J2694" t="s">
        <v>7531</v>
      </c>
      <c r="K2694" t="s">
        <v>8550</v>
      </c>
    </row>
    <row r="2695" spans="1:11" x14ac:dyDescent="0.3">
      <c r="A2695" t="s">
        <v>10175</v>
      </c>
      <c r="B2695" t="s">
        <v>4970</v>
      </c>
      <c r="C2695" t="s">
        <v>6330</v>
      </c>
      <c r="D2695" t="s">
        <v>5717</v>
      </c>
      <c r="E2695" t="s">
        <v>6084</v>
      </c>
      <c r="F2695" t="s">
        <v>6305</v>
      </c>
      <c r="G2695">
        <v>1</v>
      </c>
      <c r="H2695" t="s">
        <v>10175</v>
      </c>
      <c r="I2695" t="s">
        <v>6343</v>
      </c>
      <c r="J2695" t="s">
        <v>7885</v>
      </c>
      <c r="K2695" t="s">
        <v>9606</v>
      </c>
    </row>
    <row r="2696" spans="1:11" x14ac:dyDescent="0.3">
      <c r="A2696" t="s">
        <v>9139</v>
      </c>
      <c r="B2696" t="s">
        <v>2635</v>
      </c>
      <c r="C2696" t="s">
        <v>6330</v>
      </c>
      <c r="D2696" t="s">
        <v>5519</v>
      </c>
      <c r="E2696" t="s">
        <v>5663</v>
      </c>
      <c r="G2696">
        <v>1</v>
      </c>
      <c r="H2696" t="s">
        <v>9139</v>
      </c>
      <c r="I2696" t="s">
        <v>6343</v>
      </c>
      <c r="J2696" t="s">
        <v>7648</v>
      </c>
      <c r="K2696" t="s">
        <v>8792</v>
      </c>
    </row>
    <row r="2697" spans="1:11" x14ac:dyDescent="0.3">
      <c r="A2697" t="s">
        <v>9141</v>
      </c>
      <c r="B2697" t="s">
        <v>3278</v>
      </c>
      <c r="C2697" t="s">
        <v>6330</v>
      </c>
      <c r="D2697" t="s">
        <v>5519</v>
      </c>
      <c r="E2697" t="s">
        <v>6302</v>
      </c>
      <c r="G2697">
        <v>1</v>
      </c>
      <c r="H2697" t="s">
        <v>9141</v>
      </c>
      <c r="I2697" t="s">
        <v>6343</v>
      </c>
      <c r="J2697" t="s">
        <v>7648</v>
      </c>
      <c r="K2697" t="s">
        <v>8794</v>
      </c>
    </row>
    <row r="2698" spans="1:11" x14ac:dyDescent="0.3">
      <c r="A2698" t="s">
        <v>9149</v>
      </c>
      <c r="B2698" t="s">
        <v>1503</v>
      </c>
      <c r="C2698" t="s">
        <v>6330</v>
      </c>
      <c r="D2698" t="s">
        <v>5521</v>
      </c>
      <c r="E2698" t="s">
        <v>5663</v>
      </c>
      <c r="G2698">
        <v>1</v>
      </c>
      <c r="H2698" t="s">
        <v>9149</v>
      </c>
      <c r="I2698" t="s">
        <v>6343</v>
      </c>
      <c r="J2698" t="s">
        <v>7654</v>
      </c>
      <c r="K2698" t="s">
        <v>8802</v>
      </c>
    </row>
    <row r="2699" spans="1:11" x14ac:dyDescent="0.3">
      <c r="A2699" t="s">
        <v>9155</v>
      </c>
      <c r="B2699" t="s">
        <v>2206</v>
      </c>
      <c r="C2699" t="s">
        <v>6330</v>
      </c>
      <c r="D2699" t="s">
        <v>5523</v>
      </c>
      <c r="E2699" t="s">
        <v>5495</v>
      </c>
      <c r="G2699">
        <v>1</v>
      </c>
      <c r="H2699" t="s">
        <v>9155</v>
      </c>
      <c r="I2699" t="s">
        <v>6343</v>
      </c>
      <c r="J2699" t="s">
        <v>7663</v>
      </c>
      <c r="K2699" t="s">
        <v>8808</v>
      </c>
    </row>
    <row r="2700" spans="1:11" x14ac:dyDescent="0.3">
      <c r="A2700" t="s">
        <v>9169</v>
      </c>
      <c r="B2700" t="s">
        <v>1999</v>
      </c>
      <c r="C2700" t="s">
        <v>6330</v>
      </c>
      <c r="D2700" t="s">
        <v>5523</v>
      </c>
      <c r="E2700" t="s">
        <v>5586</v>
      </c>
      <c r="G2700">
        <v>1</v>
      </c>
      <c r="H2700" t="s">
        <v>9169</v>
      </c>
      <c r="I2700" t="s">
        <v>6343</v>
      </c>
      <c r="J2700" t="s">
        <v>7663</v>
      </c>
      <c r="K2700" t="s">
        <v>8818</v>
      </c>
    </row>
    <row r="2701" spans="1:11" x14ac:dyDescent="0.3">
      <c r="A2701" t="s">
        <v>9157</v>
      </c>
      <c r="B2701" t="s">
        <v>4971</v>
      </c>
      <c r="C2701" t="s">
        <v>6330</v>
      </c>
      <c r="D2701" t="s">
        <v>5523</v>
      </c>
      <c r="E2701" t="s">
        <v>5757</v>
      </c>
      <c r="G2701">
        <v>1</v>
      </c>
      <c r="H2701" t="s">
        <v>9157</v>
      </c>
      <c r="I2701" t="s">
        <v>6343</v>
      </c>
      <c r="J2701" t="s">
        <v>7663</v>
      </c>
      <c r="K2701" t="s">
        <v>8810</v>
      </c>
    </row>
    <row r="2702" spans="1:11" x14ac:dyDescent="0.3">
      <c r="A2702" t="s">
        <v>9195</v>
      </c>
      <c r="B2702" t="s">
        <v>2207</v>
      </c>
      <c r="C2702" t="s">
        <v>6330</v>
      </c>
      <c r="D2702" t="s">
        <v>5524</v>
      </c>
      <c r="E2702" t="s">
        <v>5663</v>
      </c>
      <c r="G2702">
        <v>1</v>
      </c>
      <c r="H2702" t="s">
        <v>9195</v>
      </c>
      <c r="I2702" t="s">
        <v>6343</v>
      </c>
      <c r="J2702" t="s">
        <v>7666</v>
      </c>
      <c r="K2702" t="s">
        <v>8832</v>
      </c>
    </row>
    <row r="2703" spans="1:11" x14ac:dyDescent="0.3">
      <c r="A2703" t="s">
        <v>7542</v>
      </c>
      <c r="B2703" t="s">
        <v>2627</v>
      </c>
      <c r="C2703" t="s">
        <v>7</v>
      </c>
      <c r="D2703" t="s">
        <v>5524</v>
      </c>
      <c r="E2703" t="s">
        <v>5663</v>
      </c>
      <c r="G2703">
        <v>1</v>
      </c>
      <c r="H2703" t="s">
        <v>7542</v>
      </c>
      <c r="I2703" t="s">
        <v>6337</v>
      </c>
      <c r="J2703" t="s">
        <v>6778</v>
      </c>
      <c r="K2703" t="s">
        <v>7355</v>
      </c>
    </row>
    <row r="2704" spans="1:11" x14ac:dyDescent="0.3">
      <c r="A2704" t="s">
        <v>9211</v>
      </c>
      <c r="B2704" t="s">
        <v>4144</v>
      </c>
      <c r="C2704" t="s">
        <v>6330</v>
      </c>
      <c r="D2704" t="s">
        <v>5524</v>
      </c>
      <c r="E2704" t="s">
        <v>5759</v>
      </c>
      <c r="G2704">
        <v>1</v>
      </c>
      <c r="H2704" t="s">
        <v>9211</v>
      </c>
      <c r="I2704" t="s">
        <v>6343</v>
      </c>
      <c r="J2704" t="s">
        <v>7666</v>
      </c>
      <c r="K2704" t="s">
        <v>8834</v>
      </c>
    </row>
    <row r="2705" spans="1:11" x14ac:dyDescent="0.3">
      <c r="A2705" t="s">
        <v>9249</v>
      </c>
      <c r="B2705" t="s">
        <v>4267</v>
      </c>
      <c r="C2705" t="s">
        <v>6330</v>
      </c>
      <c r="D2705" t="s">
        <v>5592</v>
      </c>
      <c r="G2705">
        <v>1</v>
      </c>
      <c r="H2705" t="s">
        <v>9249</v>
      </c>
      <c r="I2705" t="s">
        <v>6343</v>
      </c>
      <c r="J2705" t="s">
        <v>7672</v>
      </c>
      <c r="K2705" t="s">
        <v>8862</v>
      </c>
    </row>
    <row r="2706" spans="1:11" x14ac:dyDescent="0.3">
      <c r="A2706" t="s">
        <v>10068</v>
      </c>
      <c r="B2706" t="s">
        <v>4972</v>
      </c>
      <c r="C2706" t="s">
        <v>6330</v>
      </c>
      <c r="D2706" t="s">
        <v>5526</v>
      </c>
      <c r="E2706" t="s">
        <v>5663</v>
      </c>
      <c r="F2706" t="s">
        <v>5727</v>
      </c>
      <c r="G2706">
        <v>1</v>
      </c>
      <c r="H2706" t="s">
        <v>10068</v>
      </c>
      <c r="I2706" t="s">
        <v>6343</v>
      </c>
      <c r="J2706" t="s">
        <v>7828</v>
      </c>
      <c r="K2706" t="s">
        <v>9498</v>
      </c>
    </row>
    <row r="2707" spans="1:11" x14ac:dyDescent="0.3">
      <c r="A2707" t="s">
        <v>10091</v>
      </c>
      <c r="B2707" t="s">
        <v>149</v>
      </c>
      <c r="C2707" t="s">
        <v>6330</v>
      </c>
      <c r="D2707" t="s">
        <v>5526</v>
      </c>
      <c r="E2707" t="s">
        <v>5663</v>
      </c>
      <c r="G2707">
        <v>1</v>
      </c>
      <c r="H2707" t="s">
        <v>10091</v>
      </c>
      <c r="I2707" t="s">
        <v>6343</v>
      </c>
      <c r="J2707" t="s">
        <v>7828</v>
      </c>
      <c r="K2707" t="s">
        <v>9498</v>
      </c>
    </row>
    <row r="2708" spans="1:11" x14ac:dyDescent="0.3">
      <c r="A2708" t="s">
        <v>10091</v>
      </c>
      <c r="B2708" t="s">
        <v>4973</v>
      </c>
      <c r="C2708" t="s">
        <v>6330</v>
      </c>
      <c r="D2708" t="s">
        <v>5526</v>
      </c>
      <c r="E2708" t="s">
        <v>5663</v>
      </c>
      <c r="G2708">
        <v>1</v>
      </c>
      <c r="H2708" t="s">
        <v>10091</v>
      </c>
      <c r="I2708" t="s">
        <v>6343</v>
      </c>
      <c r="J2708" t="s">
        <v>7828</v>
      </c>
      <c r="K2708" t="s">
        <v>9498</v>
      </c>
    </row>
    <row r="2709" spans="1:11" x14ac:dyDescent="0.3">
      <c r="A2709" t="s">
        <v>10091</v>
      </c>
      <c r="B2709" t="s">
        <v>558</v>
      </c>
      <c r="C2709" t="s">
        <v>6330</v>
      </c>
      <c r="D2709" t="s">
        <v>5526</v>
      </c>
      <c r="E2709" t="s">
        <v>5663</v>
      </c>
      <c r="G2709">
        <v>1</v>
      </c>
      <c r="H2709" t="s">
        <v>10091</v>
      </c>
      <c r="I2709" t="s">
        <v>6343</v>
      </c>
      <c r="J2709" t="s">
        <v>7828</v>
      </c>
      <c r="K2709" t="s">
        <v>9498</v>
      </c>
    </row>
    <row r="2710" spans="1:11" x14ac:dyDescent="0.3">
      <c r="A2710" t="s">
        <v>10069</v>
      </c>
      <c r="B2710" t="s">
        <v>3596</v>
      </c>
      <c r="C2710" t="s">
        <v>6330</v>
      </c>
      <c r="D2710" t="s">
        <v>5526</v>
      </c>
      <c r="E2710" t="s">
        <v>5663</v>
      </c>
      <c r="F2710" t="s">
        <v>5495</v>
      </c>
      <c r="G2710">
        <v>1</v>
      </c>
      <c r="H2710" t="s">
        <v>10069</v>
      </c>
      <c r="I2710" t="s">
        <v>6343</v>
      </c>
      <c r="J2710" t="s">
        <v>7828</v>
      </c>
      <c r="K2710" t="s">
        <v>9498</v>
      </c>
    </row>
    <row r="2711" spans="1:11" x14ac:dyDescent="0.3">
      <c r="A2711" t="s">
        <v>10045</v>
      </c>
      <c r="B2711" t="s">
        <v>2774</v>
      </c>
      <c r="C2711" t="s">
        <v>6330</v>
      </c>
      <c r="D2711" t="s">
        <v>5526</v>
      </c>
      <c r="E2711" t="s">
        <v>5790</v>
      </c>
      <c r="G2711">
        <v>1</v>
      </c>
      <c r="H2711" t="s">
        <v>10045</v>
      </c>
      <c r="I2711" t="s">
        <v>6343</v>
      </c>
      <c r="J2711" t="s">
        <v>7828</v>
      </c>
      <c r="K2711" t="s">
        <v>9492</v>
      </c>
    </row>
    <row r="2712" spans="1:11" x14ac:dyDescent="0.3">
      <c r="A2712" t="s">
        <v>10068</v>
      </c>
      <c r="B2712" t="s">
        <v>3383</v>
      </c>
      <c r="C2712" t="s">
        <v>6330</v>
      </c>
      <c r="D2712" t="s">
        <v>5526</v>
      </c>
      <c r="E2712" t="s">
        <v>5663</v>
      </c>
      <c r="F2712" t="s">
        <v>5727</v>
      </c>
      <c r="G2712">
        <v>1</v>
      </c>
      <c r="H2712" t="s">
        <v>10068</v>
      </c>
      <c r="I2712" t="s">
        <v>6343</v>
      </c>
      <c r="J2712" t="s">
        <v>7828</v>
      </c>
      <c r="K2712" t="s">
        <v>9498</v>
      </c>
    </row>
    <row r="2713" spans="1:11" x14ac:dyDescent="0.3">
      <c r="A2713" t="s">
        <v>10068</v>
      </c>
      <c r="B2713" t="s">
        <v>4974</v>
      </c>
      <c r="C2713" t="s">
        <v>6330</v>
      </c>
      <c r="D2713" t="s">
        <v>5526</v>
      </c>
      <c r="E2713" t="s">
        <v>5663</v>
      </c>
      <c r="F2713" t="s">
        <v>5727</v>
      </c>
      <c r="G2713">
        <v>1</v>
      </c>
      <c r="H2713" t="s">
        <v>10068</v>
      </c>
      <c r="I2713" t="s">
        <v>6343</v>
      </c>
      <c r="J2713" t="s">
        <v>7828</v>
      </c>
      <c r="K2713" t="s">
        <v>9498</v>
      </c>
    </row>
    <row r="2714" spans="1:11" x14ac:dyDescent="0.3">
      <c r="A2714" t="s">
        <v>10081</v>
      </c>
      <c r="B2714" t="s">
        <v>3390</v>
      </c>
      <c r="C2714" t="s">
        <v>6330</v>
      </c>
      <c r="D2714" t="s">
        <v>5526</v>
      </c>
      <c r="E2714" t="s">
        <v>5663</v>
      </c>
      <c r="F2714" t="s">
        <v>5667</v>
      </c>
      <c r="G2714">
        <v>1</v>
      </c>
      <c r="H2714" t="s">
        <v>10081</v>
      </c>
      <c r="I2714" t="s">
        <v>6343</v>
      </c>
      <c r="J2714" t="s">
        <v>7828</v>
      </c>
      <c r="K2714" t="s">
        <v>9498</v>
      </c>
    </row>
    <row r="2715" spans="1:11" x14ac:dyDescent="0.3">
      <c r="A2715" t="s">
        <v>10081</v>
      </c>
      <c r="B2715" t="s">
        <v>4975</v>
      </c>
      <c r="C2715" t="s">
        <v>6330</v>
      </c>
      <c r="D2715" t="s">
        <v>5526</v>
      </c>
      <c r="E2715" t="s">
        <v>5663</v>
      </c>
      <c r="F2715" t="s">
        <v>5667</v>
      </c>
      <c r="G2715">
        <v>1</v>
      </c>
      <c r="H2715" t="s">
        <v>10081</v>
      </c>
      <c r="I2715" t="s">
        <v>6343</v>
      </c>
      <c r="J2715" t="s">
        <v>7828</v>
      </c>
      <c r="K2715" t="s">
        <v>9498</v>
      </c>
    </row>
    <row r="2716" spans="1:11" x14ac:dyDescent="0.3">
      <c r="A2716" t="s">
        <v>10076</v>
      </c>
      <c r="B2716" t="s">
        <v>4976</v>
      </c>
      <c r="C2716" t="s">
        <v>6330</v>
      </c>
      <c r="D2716" t="s">
        <v>5526</v>
      </c>
      <c r="E2716" t="s">
        <v>5663</v>
      </c>
      <c r="F2716" t="s">
        <v>5728</v>
      </c>
      <c r="G2716">
        <v>1</v>
      </c>
      <c r="H2716" t="s">
        <v>10076</v>
      </c>
      <c r="I2716" t="s">
        <v>6343</v>
      </c>
      <c r="J2716" t="s">
        <v>7828</v>
      </c>
      <c r="K2716" t="s">
        <v>9498</v>
      </c>
    </row>
    <row r="2717" spans="1:11" x14ac:dyDescent="0.3">
      <c r="A2717" t="s">
        <v>10076</v>
      </c>
      <c r="B2717" t="s">
        <v>3381</v>
      </c>
      <c r="C2717" t="s">
        <v>6330</v>
      </c>
      <c r="D2717" t="s">
        <v>5526</v>
      </c>
      <c r="E2717" t="s">
        <v>5663</v>
      </c>
      <c r="F2717" t="s">
        <v>5728</v>
      </c>
      <c r="G2717">
        <v>1</v>
      </c>
      <c r="H2717" t="s">
        <v>10076</v>
      </c>
      <c r="I2717" t="s">
        <v>6343</v>
      </c>
      <c r="J2717" t="s">
        <v>7828</v>
      </c>
      <c r="K2717" t="s">
        <v>9498</v>
      </c>
    </row>
    <row r="2718" spans="1:11" x14ac:dyDescent="0.3">
      <c r="A2718" t="s">
        <v>10076</v>
      </c>
      <c r="B2718" t="s">
        <v>4977</v>
      </c>
      <c r="C2718" t="s">
        <v>6330</v>
      </c>
      <c r="D2718" t="s">
        <v>5526</v>
      </c>
      <c r="E2718" t="s">
        <v>5663</v>
      </c>
      <c r="F2718" t="s">
        <v>5728</v>
      </c>
      <c r="G2718">
        <v>1</v>
      </c>
      <c r="H2718" t="s">
        <v>10076</v>
      </c>
      <c r="I2718" t="s">
        <v>6343</v>
      </c>
      <c r="J2718" t="s">
        <v>7828</v>
      </c>
      <c r="K2718" t="s">
        <v>9498</v>
      </c>
    </row>
    <row r="2719" spans="1:11" x14ac:dyDescent="0.3">
      <c r="A2719" t="s">
        <v>10077</v>
      </c>
      <c r="B2719" t="s">
        <v>3386</v>
      </c>
      <c r="C2719" t="s">
        <v>6330</v>
      </c>
      <c r="D2719" t="s">
        <v>5526</v>
      </c>
      <c r="E2719" t="s">
        <v>5663</v>
      </c>
      <c r="F2719" t="s">
        <v>5553</v>
      </c>
      <c r="G2719">
        <v>1</v>
      </c>
      <c r="H2719" t="s">
        <v>10077</v>
      </c>
      <c r="I2719" t="s">
        <v>6343</v>
      </c>
      <c r="J2719" t="s">
        <v>7828</v>
      </c>
      <c r="K2719" t="s">
        <v>9498</v>
      </c>
    </row>
    <row r="2720" spans="1:11" x14ac:dyDescent="0.3">
      <c r="A2720" t="s">
        <v>10077</v>
      </c>
      <c r="B2720" t="s">
        <v>4978</v>
      </c>
      <c r="C2720" t="s">
        <v>6330</v>
      </c>
      <c r="D2720" t="s">
        <v>5526</v>
      </c>
      <c r="E2720" t="s">
        <v>5663</v>
      </c>
      <c r="F2720" t="s">
        <v>5553</v>
      </c>
      <c r="G2720">
        <v>1</v>
      </c>
      <c r="H2720" t="s">
        <v>10077</v>
      </c>
      <c r="I2720" t="s">
        <v>6343</v>
      </c>
      <c r="J2720" t="s">
        <v>7828</v>
      </c>
      <c r="K2720" t="s">
        <v>9498</v>
      </c>
    </row>
    <row r="2721" spans="1:11" x14ac:dyDescent="0.3">
      <c r="A2721" t="s">
        <v>10080</v>
      </c>
      <c r="B2721" t="s">
        <v>3392</v>
      </c>
      <c r="C2721" t="s">
        <v>6330</v>
      </c>
      <c r="D2721" t="s">
        <v>5526</v>
      </c>
      <c r="E2721" t="s">
        <v>5663</v>
      </c>
      <c r="F2721" t="s">
        <v>5555</v>
      </c>
      <c r="G2721">
        <v>1</v>
      </c>
      <c r="H2721" t="s">
        <v>10080</v>
      </c>
      <c r="I2721" t="s">
        <v>6343</v>
      </c>
      <c r="J2721" t="s">
        <v>7828</v>
      </c>
      <c r="K2721" t="s">
        <v>9498</v>
      </c>
    </row>
    <row r="2722" spans="1:11" x14ac:dyDescent="0.3">
      <c r="A2722" t="s">
        <v>10080</v>
      </c>
      <c r="B2722" t="s">
        <v>4979</v>
      </c>
      <c r="C2722" t="s">
        <v>6330</v>
      </c>
      <c r="D2722" t="s">
        <v>5526</v>
      </c>
      <c r="E2722" t="s">
        <v>5663</v>
      </c>
      <c r="F2722" t="s">
        <v>5555</v>
      </c>
      <c r="G2722">
        <v>1</v>
      </c>
      <c r="H2722" t="s">
        <v>10080</v>
      </c>
      <c r="I2722" t="s">
        <v>6343</v>
      </c>
      <c r="J2722" t="s">
        <v>7828</v>
      </c>
      <c r="K2722" t="s">
        <v>9498</v>
      </c>
    </row>
    <row r="2723" spans="1:11" x14ac:dyDescent="0.3">
      <c r="A2723" t="s">
        <v>10068</v>
      </c>
      <c r="B2723" t="s">
        <v>1094</v>
      </c>
      <c r="C2723" t="s">
        <v>6330</v>
      </c>
      <c r="D2723" t="s">
        <v>5526</v>
      </c>
      <c r="E2723" t="s">
        <v>5663</v>
      </c>
      <c r="F2723" t="s">
        <v>5727</v>
      </c>
      <c r="G2723">
        <v>1</v>
      </c>
      <c r="H2723" t="s">
        <v>10068</v>
      </c>
      <c r="I2723" t="s">
        <v>6343</v>
      </c>
      <c r="J2723" t="s">
        <v>7828</v>
      </c>
      <c r="K2723" t="s">
        <v>9498</v>
      </c>
    </row>
    <row r="2724" spans="1:11" x14ac:dyDescent="0.3">
      <c r="A2724" t="s">
        <v>10081</v>
      </c>
      <c r="B2724" t="s">
        <v>1075</v>
      </c>
      <c r="C2724" t="s">
        <v>6330</v>
      </c>
      <c r="D2724" t="s">
        <v>5526</v>
      </c>
      <c r="E2724" t="s">
        <v>5663</v>
      </c>
      <c r="F2724" t="s">
        <v>5667</v>
      </c>
      <c r="G2724">
        <v>1</v>
      </c>
      <c r="H2724" t="s">
        <v>10081</v>
      </c>
      <c r="I2724" t="s">
        <v>6343</v>
      </c>
      <c r="J2724" t="s">
        <v>7828</v>
      </c>
      <c r="K2724" t="s">
        <v>9498</v>
      </c>
    </row>
    <row r="2725" spans="1:11" x14ac:dyDescent="0.3">
      <c r="A2725" t="s">
        <v>10076</v>
      </c>
      <c r="B2725" t="s">
        <v>1074</v>
      </c>
      <c r="C2725" t="s">
        <v>6330</v>
      </c>
      <c r="D2725" t="s">
        <v>5526</v>
      </c>
      <c r="E2725" t="s">
        <v>5663</v>
      </c>
      <c r="F2725" t="s">
        <v>5728</v>
      </c>
      <c r="G2725">
        <v>1</v>
      </c>
      <c r="H2725" t="s">
        <v>10076</v>
      </c>
      <c r="I2725" t="s">
        <v>6343</v>
      </c>
      <c r="J2725" t="s">
        <v>7828</v>
      </c>
      <c r="K2725" t="s">
        <v>9498</v>
      </c>
    </row>
    <row r="2726" spans="1:11" x14ac:dyDescent="0.3">
      <c r="A2726" t="s">
        <v>10077</v>
      </c>
      <c r="B2726" t="s">
        <v>1077</v>
      </c>
      <c r="C2726" t="s">
        <v>6330</v>
      </c>
      <c r="D2726" t="s">
        <v>5526</v>
      </c>
      <c r="E2726" t="s">
        <v>5663</v>
      </c>
      <c r="F2726" t="s">
        <v>5553</v>
      </c>
      <c r="G2726">
        <v>1</v>
      </c>
      <c r="H2726" t="s">
        <v>10077</v>
      </c>
      <c r="I2726" t="s">
        <v>6343</v>
      </c>
      <c r="J2726" t="s">
        <v>7828</v>
      </c>
      <c r="K2726" t="s">
        <v>9498</v>
      </c>
    </row>
    <row r="2727" spans="1:11" x14ac:dyDescent="0.3">
      <c r="A2727" t="s">
        <v>10077</v>
      </c>
      <c r="B2727" t="s">
        <v>1730</v>
      </c>
      <c r="C2727" t="s">
        <v>6330</v>
      </c>
      <c r="D2727" t="s">
        <v>5526</v>
      </c>
      <c r="E2727" t="s">
        <v>5663</v>
      </c>
      <c r="F2727" t="s">
        <v>5553</v>
      </c>
      <c r="G2727">
        <v>1</v>
      </c>
      <c r="H2727" t="s">
        <v>10077</v>
      </c>
      <c r="I2727" t="s">
        <v>6343</v>
      </c>
      <c r="J2727" t="s">
        <v>7828</v>
      </c>
      <c r="K2727" t="s">
        <v>9498</v>
      </c>
    </row>
    <row r="2728" spans="1:11" x14ac:dyDescent="0.3">
      <c r="A2728" t="s">
        <v>10080</v>
      </c>
      <c r="B2728" t="s">
        <v>1076</v>
      </c>
      <c r="C2728" t="s">
        <v>6330</v>
      </c>
      <c r="D2728" t="s">
        <v>5526</v>
      </c>
      <c r="E2728" t="s">
        <v>5663</v>
      </c>
      <c r="F2728" t="s">
        <v>5555</v>
      </c>
      <c r="G2728">
        <v>1</v>
      </c>
      <c r="H2728" t="s">
        <v>10080</v>
      </c>
      <c r="I2728" t="s">
        <v>6343</v>
      </c>
      <c r="J2728" t="s">
        <v>7828</v>
      </c>
      <c r="K2728" t="s">
        <v>9498</v>
      </c>
    </row>
    <row r="2729" spans="1:11" x14ac:dyDescent="0.3">
      <c r="A2729" t="s">
        <v>10085</v>
      </c>
      <c r="B2729" t="s">
        <v>3938</v>
      </c>
      <c r="C2729" t="s">
        <v>6330</v>
      </c>
      <c r="D2729" t="s">
        <v>5526</v>
      </c>
      <c r="E2729" t="s">
        <v>5663</v>
      </c>
      <c r="F2729" t="s">
        <v>6246</v>
      </c>
      <c r="G2729">
        <v>1</v>
      </c>
      <c r="H2729" t="s">
        <v>10085</v>
      </c>
      <c r="I2729" t="s">
        <v>6343</v>
      </c>
      <c r="J2729" t="s">
        <v>7828</v>
      </c>
      <c r="K2729" t="s">
        <v>9498</v>
      </c>
    </row>
    <row r="2730" spans="1:11" x14ac:dyDescent="0.3">
      <c r="A2730" t="s">
        <v>10069</v>
      </c>
      <c r="B2730" t="s">
        <v>3230</v>
      </c>
      <c r="C2730" t="s">
        <v>6330</v>
      </c>
      <c r="D2730" t="s">
        <v>5526</v>
      </c>
      <c r="E2730" t="s">
        <v>5663</v>
      </c>
      <c r="F2730" t="s">
        <v>5495</v>
      </c>
      <c r="G2730">
        <v>1</v>
      </c>
      <c r="H2730" t="s">
        <v>10069</v>
      </c>
      <c r="I2730" t="s">
        <v>6343</v>
      </c>
      <c r="J2730" t="s">
        <v>7828</v>
      </c>
      <c r="K2730" t="s">
        <v>9498</v>
      </c>
    </row>
    <row r="2731" spans="1:11" x14ac:dyDescent="0.3">
      <c r="A2731" t="s">
        <v>10070</v>
      </c>
      <c r="B2731" t="s">
        <v>3592</v>
      </c>
      <c r="C2731" t="s">
        <v>6330</v>
      </c>
      <c r="D2731" t="s">
        <v>5526</v>
      </c>
      <c r="E2731" t="s">
        <v>5663</v>
      </c>
      <c r="F2731" t="s">
        <v>6248</v>
      </c>
      <c r="G2731">
        <v>1</v>
      </c>
      <c r="H2731" t="s">
        <v>10070</v>
      </c>
      <c r="I2731" t="s">
        <v>6343</v>
      </c>
      <c r="J2731" t="s">
        <v>7828</v>
      </c>
      <c r="K2731" t="s">
        <v>9498</v>
      </c>
    </row>
    <row r="2732" spans="1:11" x14ac:dyDescent="0.3">
      <c r="A2732" t="s">
        <v>10070</v>
      </c>
      <c r="B2732" t="s">
        <v>1089</v>
      </c>
      <c r="C2732" t="s">
        <v>6330</v>
      </c>
      <c r="D2732" t="s">
        <v>5526</v>
      </c>
      <c r="E2732" t="s">
        <v>5663</v>
      </c>
      <c r="F2732" t="s">
        <v>6248</v>
      </c>
      <c r="G2732">
        <v>1</v>
      </c>
      <c r="H2732" t="s">
        <v>10070</v>
      </c>
      <c r="I2732" t="s">
        <v>6343</v>
      </c>
      <c r="J2732" t="s">
        <v>7828</v>
      </c>
      <c r="K2732" t="s">
        <v>9498</v>
      </c>
    </row>
    <row r="2733" spans="1:11" x14ac:dyDescent="0.3">
      <c r="A2733" t="s">
        <v>10070</v>
      </c>
      <c r="B2733" t="s">
        <v>3391</v>
      </c>
      <c r="C2733" t="s">
        <v>6330</v>
      </c>
      <c r="D2733" t="s">
        <v>5526</v>
      </c>
      <c r="E2733" t="s">
        <v>5663</v>
      </c>
      <c r="F2733" t="s">
        <v>6248</v>
      </c>
      <c r="G2733">
        <v>1</v>
      </c>
      <c r="H2733" t="s">
        <v>10070</v>
      </c>
      <c r="I2733" t="s">
        <v>6343</v>
      </c>
      <c r="J2733" t="s">
        <v>7828</v>
      </c>
      <c r="K2733" t="s">
        <v>9498</v>
      </c>
    </row>
    <row r="2734" spans="1:11" x14ac:dyDescent="0.3">
      <c r="A2734" t="s">
        <v>10070</v>
      </c>
      <c r="B2734" t="s">
        <v>4012</v>
      </c>
      <c r="C2734" t="s">
        <v>6330</v>
      </c>
      <c r="D2734" t="s">
        <v>5526</v>
      </c>
      <c r="E2734" t="s">
        <v>5663</v>
      </c>
      <c r="F2734" t="s">
        <v>6248</v>
      </c>
      <c r="G2734">
        <v>1</v>
      </c>
      <c r="H2734" t="s">
        <v>10070</v>
      </c>
      <c r="I2734" t="s">
        <v>6343</v>
      </c>
      <c r="J2734" t="s">
        <v>7828</v>
      </c>
      <c r="K2734" t="s">
        <v>9498</v>
      </c>
    </row>
    <row r="2735" spans="1:11" x14ac:dyDescent="0.3">
      <c r="A2735" t="s">
        <v>10070</v>
      </c>
      <c r="B2735" t="s">
        <v>4980</v>
      </c>
      <c r="C2735" t="s">
        <v>6330</v>
      </c>
      <c r="D2735" t="s">
        <v>5526</v>
      </c>
      <c r="E2735" t="s">
        <v>5663</v>
      </c>
      <c r="F2735" t="s">
        <v>6248</v>
      </c>
      <c r="G2735">
        <v>1</v>
      </c>
      <c r="H2735" t="s">
        <v>10070</v>
      </c>
      <c r="I2735" t="s">
        <v>6343</v>
      </c>
      <c r="J2735" t="s">
        <v>7828</v>
      </c>
      <c r="K2735" t="s">
        <v>9498</v>
      </c>
    </row>
    <row r="2736" spans="1:11" x14ac:dyDescent="0.3">
      <c r="A2736" t="s">
        <v>10081</v>
      </c>
      <c r="B2736" t="s">
        <v>3553</v>
      </c>
      <c r="C2736" t="s">
        <v>6330</v>
      </c>
      <c r="D2736" t="s">
        <v>5526</v>
      </c>
      <c r="E2736" t="s">
        <v>5663</v>
      </c>
      <c r="F2736" t="s">
        <v>5667</v>
      </c>
      <c r="G2736">
        <v>1</v>
      </c>
      <c r="H2736" t="s">
        <v>10081</v>
      </c>
      <c r="I2736" t="s">
        <v>6343</v>
      </c>
      <c r="J2736" t="s">
        <v>7828</v>
      </c>
      <c r="K2736" t="s">
        <v>9498</v>
      </c>
    </row>
    <row r="2737" spans="1:11" x14ac:dyDescent="0.3">
      <c r="A2737" t="s">
        <v>10074</v>
      </c>
      <c r="B2737" t="s">
        <v>3555</v>
      </c>
      <c r="C2737" t="s">
        <v>6330</v>
      </c>
      <c r="D2737" t="s">
        <v>5526</v>
      </c>
      <c r="E2737" t="s">
        <v>5663</v>
      </c>
      <c r="F2737" t="s">
        <v>5534</v>
      </c>
      <c r="G2737">
        <v>1</v>
      </c>
      <c r="H2737" t="s">
        <v>10074</v>
      </c>
      <c r="I2737" t="s">
        <v>6343</v>
      </c>
      <c r="J2737" t="s">
        <v>7828</v>
      </c>
      <c r="K2737" t="s">
        <v>9498</v>
      </c>
    </row>
    <row r="2738" spans="1:11" x14ac:dyDescent="0.3">
      <c r="A2738" t="s">
        <v>10085</v>
      </c>
      <c r="B2738" t="s">
        <v>3554</v>
      </c>
      <c r="C2738" t="s">
        <v>6330</v>
      </c>
      <c r="D2738" t="s">
        <v>5526</v>
      </c>
      <c r="E2738" t="s">
        <v>5663</v>
      </c>
      <c r="F2738" t="s">
        <v>6246</v>
      </c>
      <c r="G2738">
        <v>1</v>
      </c>
      <c r="H2738" t="s">
        <v>10085</v>
      </c>
      <c r="I2738" t="s">
        <v>6343</v>
      </c>
      <c r="J2738" t="s">
        <v>7828</v>
      </c>
      <c r="K2738" t="s">
        <v>9498</v>
      </c>
    </row>
    <row r="2739" spans="1:11" x14ac:dyDescent="0.3">
      <c r="A2739" t="s">
        <v>10070</v>
      </c>
      <c r="B2739" t="s">
        <v>1081</v>
      </c>
      <c r="C2739" t="s">
        <v>6330</v>
      </c>
      <c r="D2739" t="s">
        <v>5526</v>
      </c>
      <c r="E2739" t="s">
        <v>5663</v>
      </c>
      <c r="F2739" t="s">
        <v>6248</v>
      </c>
      <c r="G2739">
        <v>1</v>
      </c>
      <c r="H2739" t="s">
        <v>10070</v>
      </c>
      <c r="I2739" t="s">
        <v>6343</v>
      </c>
      <c r="J2739" t="s">
        <v>7828</v>
      </c>
      <c r="K2739" t="s">
        <v>9498</v>
      </c>
    </row>
    <row r="2740" spans="1:11" x14ac:dyDescent="0.3">
      <c r="A2740" t="s">
        <v>10070</v>
      </c>
      <c r="B2740" t="s">
        <v>3384</v>
      </c>
      <c r="C2740" t="s">
        <v>6330</v>
      </c>
      <c r="D2740" t="s">
        <v>5526</v>
      </c>
      <c r="E2740" t="s">
        <v>5663</v>
      </c>
      <c r="F2740" t="s">
        <v>6248</v>
      </c>
      <c r="G2740">
        <v>1</v>
      </c>
      <c r="H2740" t="s">
        <v>10070</v>
      </c>
      <c r="I2740" t="s">
        <v>6343</v>
      </c>
      <c r="J2740" t="s">
        <v>7828</v>
      </c>
      <c r="K2740" t="s">
        <v>9498</v>
      </c>
    </row>
    <row r="2741" spans="1:11" x14ac:dyDescent="0.3">
      <c r="A2741" t="s">
        <v>10070</v>
      </c>
      <c r="B2741" t="s">
        <v>3602</v>
      </c>
      <c r="C2741" t="s">
        <v>6330</v>
      </c>
      <c r="D2741" t="s">
        <v>5526</v>
      </c>
      <c r="E2741" t="s">
        <v>5663</v>
      </c>
      <c r="F2741" t="s">
        <v>6248</v>
      </c>
      <c r="G2741">
        <v>1</v>
      </c>
      <c r="H2741" t="s">
        <v>10070</v>
      </c>
      <c r="I2741" t="s">
        <v>6343</v>
      </c>
      <c r="J2741" t="s">
        <v>7828</v>
      </c>
      <c r="K2741" t="s">
        <v>9498</v>
      </c>
    </row>
    <row r="2742" spans="1:11" x14ac:dyDescent="0.3">
      <c r="A2742" t="s">
        <v>10070</v>
      </c>
      <c r="B2742" t="s">
        <v>4981</v>
      </c>
      <c r="C2742" t="s">
        <v>6330</v>
      </c>
      <c r="D2742" t="s">
        <v>5526</v>
      </c>
      <c r="E2742" t="s">
        <v>5663</v>
      </c>
      <c r="F2742" t="s">
        <v>6248</v>
      </c>
      <c r="G2742">
        <v>1</v>
      </c>
      <c r="H2742" t="s">
        <v>10070</v>
      </c>
      <c r="I2742" t="s">
        <v>6343</v>
      </c>
      <c r="J2742" t="s">
        <v>7828</v>
      </c>
      <c r="K2742" t="s">
        <v>9498</v>
      </c>
    </row>
    <row r="2743" spans="1:11" x14ac:dyDescent="0.3">
      <c r="A2743" t="s">
        <v>10077</v>
      </c>
      <c r="B2743" t="s">
        <v>3343</v>
      </c>
      <c r="C2743" t="s">
        <v>6330</v>
      </c>
      <c r="D2743" t="s">
        <v>5526</v>
      </c>
      <c r="E2743" t="s">
        <v>5663</v>
      </c>
      <c r="F2743" t="s">
        <v>5553</v>
      </c>
      <c r="G2743">
        <v>1</v>
      </c>
      <c r="H2743" t="s">
        <v>10077</v>
      </c>
      <c r="I2743" t="s">
        <v>6343</v>
      </c>
      <c r="J2743" t="s">
        <v>7828</v>
      </c>
      <c r="K2743" t="s">
        <v>9498</v>
      </c>
    </row>
    <row r="2744" spans="1:11" x14ac:dyDescent="0.3">
      <c r="A2744" t="s">
        <v>10080</v>
      </c>
      <c r="B2744" t="s">
        <v>3544</v>
      </c>
      <c r="C2744" t="s">
        <v>6330</v>
      </c>
      <c r="D2744" t="s">
        <v>5526</v>
      </c>
      <c r="E2744" t="s">
        <v>5663</v>
      </c>
      <c r="F2744" t="s">
        <v>5555</v>
      </c>
      <c r="G2744">
        <v>1</v>
      </c>
      <c r="H2744" t="s">
        <v>10080</v>
      </c>
      <c r="I2744" t="s">
        <v>6343</v>
      </c>
      <c r="J2744" t="s">
        <v>7828</v>
      </c>
      <c r="K2744" t="s">
        <v>9498</v>
      </c>
    </row>
    <row r="2745" spans="1:11" x14ac:dyDescent="0.3">
      <c r="A2745" t="s">
        <v>10084</v>
      </c>
      <c r="B2745" t="s">
        <v>3545</v>
      </c>
      <c r="C2745" t="s">
        <v>6330</v>
      </c>
      <c r="D2745" t="s">
        <v>5526</v>
      </c>
      <c r="E2745" t="s">
        <v>5663</v>
      </c>
      <c r="F2745" t="s">
        <v>6243</v>
      </c>
      <c r="G2745">
        <v>1</v>
      </c>
      <c r="H2745" t="s">
        <v>10084</v>
      </c>
      <c r="I2745" t="s">
        <v>6343</v>
      </c>
      <c r="J2745" t="s">
        <v>7828</v>
      </c>
      <c r="K2745" t="s">
        <v>9498</v>
      </c>
    </row>
    <row r="2746" spans="1:11" x14ac:dyDescent="0.3">
      <c r="A2746" t="s">
        <v>10084</v>
      </c>
      <c r="B2746" t="s">
        <v>3943</v>
      </c>
      <c r="C2746" t="s">
        <v>6330</v>
      </c>
      <c r="D2746" t="s">
        <v>5526</v>
      </c>
      <c r="E2746" t="s">
        <v>5663</v>
      </c>
      <c r="F2746" t="s">
        <v>6243</v>
      </c>
      <c r="G2746">
        <v>1</v>
      </c>
      <c r="H2746" t="s">
        <v>10084</v>
      </c>
      <c r="I2746" t="s">
        <v>6343</v>
      </c>
      <c r="J2746" t="s">
        <v>7828</v>
      </c>
      <c r="K2746" t="s">
        <v>9498</v>
      </c>
    </row>
    <row r="2747" spans="1:11" x14ac:dyDescent="0.3">
      <c r="A2747" t="s">
        <v>10084</v>
      </c>
      <c r="B2747" t="s">
        <v>3595</v>
      </c>
      <c r="C2747" t="s">
        <v>6330</v>
      </c>
      <c r="D2747" t="s">
        <v>5526</v>
      </c>
      <c r="E2747" t="s">
        <v>5663</v>
      </c>
      <c r="F2747" t="s">
        <v>6243</v>
      </c>
      <c r="G2747">
        <v>1</v>
      </c>
      <c r="H2747" t="s">
        <v>10084</v>
      </c>
      <c r="I2747" t="s">
        <v>6343</v>
      </c>
      <c r="J2747" t="s">
        <v>7828</v>
      </c>
      <c r="K2747" t="s">
        <v>9498</v>
      </c>
    </row>
    <row r="2748" spans="1:11" x14ac:dyDescent="0.3">
      <c r="A2748" t="s">
        <v>10070</v>
      </c>
      <c r="B2748" t="s">
        <v>3935</v>
      </c>
      <c r="C2748" t="s">
        <v>6330</v>
      </c>
      <c r="D2748" t="s">
        <v>5526</v>
      </c>
      <c r="E2748" t="s">
        <v>5663</v>
      </c>
      <c r="F2748" t="s">
        <v>6248</v>
      </c>
      <c r="G2748">
        <v>1</v>
      </c>
      <c r="H2748" t="s">
        <v>10070</v>
      </c>
      <c r="I2748" t="s">
        <v>6343</v>
      </c>
      <c r="J2748" t="s">
        <v>7828</v>
      </c>
      <c r="K2748" t="s">
        <v>9498</v>
      </c>
    </row>
    <row r="2749" spans="1:11" x14ac:dyDescent="0.3">
      <c r="A2749" t="s">
        <v>10070</v>
      </c>
      <c r="B2749" t="s">
        <v>1083</v>
      </c>
      <c r="C2749" t="s">
        <v>6330</v>
      </c>
      <c r="D2749" t="s">
        <v>5526</v>
      </c>
      <c r="E2749" t="s">
        <v>5663</v>
      </c>
      <c r="F2749" t="s">
        <v>6248</v>
      </c>
      <c r="G2749">
        <v>1</v>
      </c>
      <c r="H2749" t="s">
        <v>10070</v>
      </c>
      <c r="I2749" t="s">
        <v>6343</v>
      </c>
      <c r="J2749" t="s">
        <v>7828</v>
      </c>
      <c r="K2749" t="s">
        <v>9498</v>
      </c>
    </row>
    <row r="2750" spans="1:11" x14ac:dyDescent="0.3">
      <c r="A2750" t="s">
        <v>10070</v>
      </c>
      <c r="B2750" t="s">
        <v>3598</v>
      </c>
      <c r="C2750" t="s">
        <v>6330</v>
      </c>
      <c r="D2750" t="s">
        <v>5526</v>
      </c>
      <c r="E2750" t="s">
        <v>5663</v>
      </c>
      <c r="F2750" t="s">
        <v>6248</v>
      </c>
      <c r="G2750">
        <v>1</v>
      </c>
      <c r="H2750" t="s">
        <v>10070</v>
      </c>
      <c r="I2750" t="s">
        <v>6343</v>
      </c>
      <c r="J2750" t="s">
        <v>7828</v>
      </c>
      <c r="K2750" t="s">
        <v>9498</v>
      </c>
    </row>
    <row r="2751" spans="1:11" x14ac:dyDescent="0.3">
      <c r="A2751" t="s">
        <v>10070</v>
      </c>
      <c r="B2751" t="s">
        <v>3388</v>
      </c>
      <c r="C2751" t="s">
        <v>6330</v>
      </c>
      <c r="D2751" t="s">
        <v>5526</v>
      </c>
      <c r="E2751" t="s">
        <v>5663</v>
      </c>
      <c r="F2751" t="s">
        <v>6248</v>
      </c>
      <c r="G2751">
        <v>1</v>
      </c>
      <c r="H2751" t="s">
        <v>10070</v>
      </c>
      <c r="I2751" t="s">
        <v>6343</v>
      </c>
      <c r="J2751" t="s">
        <v>7828</v>
      </c>
      <c r="K2751" t="s">
        <v>9498</v>
      </c>
    </row>
    <row r="2752" spans="1:11" x14ac:dyDescent="0.3">
      <c r="A2752" t="s">
        <v>10072</v>
      </c>
      <c r="B2752" t="s">
        <v>4013</v>
      </c>
      <c r="C2752" t="s">
        <v>6330</v>
      </c>
      <c r="D2752" t="s">
        <v>5526</v>
      </c>
      <c r="E2752" t="s">
        <v>5663</v>
      </c>
      <c r="F2752" t="s">
        <v>5597</v>
      </c>
      <c r="G2752">
        <v>1</v>
      </c>
      <c r="H2752" t="s">
        <v>10072</v>
      </c>
      <c r="I2752" t="s">
        <v>6343</v>
      </c>
      <c r="J2752" t="s">
        <v>7828</v>
      </c>
      <c r="K2752" t="s">
        <v>9498</v>
      </c>
    </row>
    <row r="2753" spans="1:11" x14ac:dyDescent="0.3">
      <c r="A2753" t="s">
        <v>10072</v>
      </c>
      <c r="B2753" t="s">
        <v>4011</v>
      </c>
      <c r="C2753" t="s">
        <v>6330</v>
      </c>
      <c r="D2753" t="s">
        <v>5526</v>
      </c>
      <c r="E2753" t="s">
        <v>5663</v>
      </c>
      <c r="F2753" t="s">
        <v>5597</v>
      </c>
      <c r="G2753">
        <v>1</v>
      </c>
      <c r="H2753" t="s">
        <v>10072</v>
      </c>
      <c r="I2753" t="s">
        <v>6343</v>
      </c>
      <c r="J2753" t="s">
        <v>7828</v>
      </c>
      <c r="K2753" t="s">
        <v>9498</v>
      </c>
    </row>
    <row r="2754" spans="1:11" x14ac:dyDescent="0.3">
      <c r="A2754" t="s">
        <v>10072</v>
      </c>
      <c r="B2754" t="s">
        <v>3593</v>
      </c>
      <c r="C2754" t="s">
        <v>6330</v>
      </c>
      <c r="D2754" t="s">
        <v>5526</v>
      </c>
      <c r="E2754" t="s">
        <v>5663</v>
      </c>
      <c r="F2754" t="s">
        <v>5597</v>
      </c>
      <c r="G2754">
        <v>1</v>
      </c>
      <c r="H2754" t="s">
        <v>10072</v>
      </c>
      <c r="I2754" t="s">
        <v>6343</v>
      </c>
      <c r="J2754" t="s">
        <v>7828</v>
      </c>
      <c r="K2754" t="s">
        <v>9498</v>
      </c>
    </row>
    <row r="2755" spans="1:11" x14ac:dyDescent="0.3">
      <c r="A2755" t="s">
        <v>10072</v>
      </c>
      <c r="B2755" t="s">
        <v>3594</v>
      </c>
      <c r="C2755" t="s">
        <v>6330</v>
      </c>
      <c r="D2755" t="s">
        <v>5526</v>
      </c>
      <c r="E2755" t="s">
        <v>5663</v>
      </c>
      <c r="F2755" t="s">
        <v>5597</v>
      </c>
      <c r="G2755">
        <v>1</v>
      </c>
      <c r="H2755" t="s">
        <v>10072</v>
      </c>
      <c r="I2755" t="s">
        <v>6343</v>
      </c>
      <c r="J2755" t="s">
        <v>7828</v>
      </c>
      <c r="K2755" t="s">
        <v>9498</v>
      </c>
    </row>
    <row r="2756" spans="1:11" x14ac:dyDescent="0.3">
      <c r="A2756" t="s">
        <v>10077</v>
      </c>
      <c r="B2756" t="s">
        <v>3546</v>
      </c>
      <c r="C2756" t="s">
        <v>6330</v>
      </c>
      <c r="D2756" t="s">
        <v>5526</v>
      </c>
      <c r="E2756" t="s">
        <v>5663</v>
      </c>
      <c r="F2756" t="s">
        <v>5553</v>
      </c>
      <c r="G2756">
        <v>1</v>
      </c>
      <c r="H2756" t="s">
        <v>10077</v>
      </c>
      <c r="I2756" t="s">
        <v>6343</v>
      </c>
      <c r="J2756" t="s">
        <v>7828</v>
      </c>
      <c r="K2756" t="s">
        <v>9498</v>
      </c>
    </row>
    <row r="2757" spans="1:11" x14ac:dyDescent="0.3">
      <c r="A2757" t="s">
        <v>10092</v>
      </c>
      <c r="B2757" t="s">
        <v>1650</v>
      </c>
      <c r="C2757" t="s">
        <v>6330</v>
      </c>
      <c r="D2757" t="s">
        <v>5526</v>
      </c>
      <c r="E2757" t="s">
        <v>6241</v>
      </c>
      <c r="G2757">
        <v>1</v>
      </c>
      <c r="H2757" t="s">
        <v>10092</v>
      </c>
      <c r="I2757" t="s">
        <v>6343</v>
      </c>
      <c r="J2757" t="s">
        <v>7828</v>
      </c>
      <c r="K2757" t="s">
        <v>9500</v>
      </c>
    </row>
    <row r="2758" spans="1:11" x14ac:dyDescent="0.3">
      <c r="A2758" t="s">
        <v>10083</v>
      </c>
      <c r="B2758" t="s">
        <v>1078</v>
      </c>
      <c r="C2758" t="s">
        <v>6330</v>
      </c>
      <c r="D2758" t="s">
        <v>5526</v>
      </c>
      <c r="E2758" t="s">
        <v>5663</v>
      </c>
      <c r="F2758" t="s">
        <v>5559</v>
      </c>
      <c r="G2758">
        <v>1</v>
      </c>
      <c r="H2758" t="s">
        <v>10083</v>
      </c>
      <c r="I2758" t="s">
        <v>6343</v>
      </c>
      <c r="J2758" t="s">
        <v>7828</v>
      </c>
      <c r="K2758" t="s">
        <v>9498</v>
      </c>
    </row>
    <row r="2759" spans="1:11" x14ac:dyDescent="0.3">
      <c r="A2759" t="s">
        <v>10083</v>
      </c>
      <c r="B2759" t="s">
        <v>1732</v>
      </c>
      <c r="C2759" t="s">
        <v>6330</v>
      </c>
      <c r="D2759" t="s">
        <v>5526</v>
      </c>
      <c r="E2759" t="s">
        <v>5663</v>
      </c>
      <c r="F2759" t="s">
        <v>5559</v>
      </c>
      <c r="G2759">
        <v>1</v>
      </c>
      <c r="H2759" t="s">
        <v>10083</v>
      </c>
      <c r="I2759" t="s">
        <v>6343</v>
      </c>
      <c r="J2759" t="s">
        <v>7828</v>
      </c>
      <c r="K2759" t="s">
        <v>9498</v>
      </c>
    </row>
    <row r="2760" spans="1:11" x14ac:dyDescent="0.3">
      <c r="A2760" t="s">
        <v>10083</v>
      </c>
      <c r="B2760" t="s">
        <v>3781</v>
      </c>
      <c r="C2760" t="s">
        <v>6330</v>
      </c>
      <c r="D2760" t="s">
        <v>5526</v>
      </c>
      <c r="E2760" t="s">
        <v>5663</v>
      </c>
      <c r="F2760" t="s">
        <v>5559</v>
      </c>
      <c r="G2760">
        <v>1</v>
      </c>
      <c r="H2760" t="s">
        <v>10083</v>
      </c>
      <c r="I2760" t="s">
        <v>6343</v>
      </c>
      <c r="J2760" t="s">
        <v>7828</v>
      </c>
      <c r="K2760" t="s">
        <v>9498</v>
      </c>
    </row>
    <row r="2761" spans="1:11" x14ac:dyDescent="0.3">
      <c r="A2761" t="s">
        <v>10029</v>
      </c>
      <c r="B2761" t="s">
        <v>4287</v>
      </c>
      <c r="C2761" t="s">
        <v>6330</v>
      </c>
      <c r="D2761" t="s">
        <v>5526</v>
      </c>
      <c r="E2761" t="s">
        <v>5599</v>
      </c>
      <c r="F2761" t="s">
        <v>5559</v>
      </c>
      <c r="G2761">
        <v>1</v>
      </c>
      <c r="H2761" t="s">
        <v>10029</v>
      </c>
      <c r="I2761" t="s">
        <v>6343</v>
      </c>
      <c r="J2761" t="s">
        <v>7828</v>
      </c>
      <c r="K2761" t="s">
        <v>9488</v>
      </c>
    </row>
    <row r="2762" spans="1:11" x14ac:dyDescent="0.3">
      <c r="A2762" t="s">
        <v>10083</v>
      </c>
      <c r="B2762" t="s">
        <v>4010</v>
      </c>
      <c r="C2762" t="s">
        <v>6330</v>
      </c>
      <c r="D2762" t="s">
        <v>5526</v>
      </c>
      <c r="E2762" t="s">
        <v>5663</v>
      </c>
      <c r="F2762" t="s">
        <v>5559</v>
      </c>
      <c r="G2762">
        <v>1</v>
      </c>
      <c r="H2762" t="s">
        <v>10083</v>
      </c>
      <c r="I2762" t="s">
        <v>6343</v>
      </c>
      <c r="J2762" t="s">
        <v>7828</v>
      </c>
      <c r="K2762" t="s">
        <v>9498</v>
      </c>
    </row>
    <row r="2763" spans="1:11" x14ac:dyDescent="0.3">
      <c r="A2763" t="s">
        <v>10083</v>
      </c>
      <c r="B2763" t="s">
        <v>3387</v>
      </c>
      <c r="C2763" t="s">
        <v>6330</v>
      </c>
      <c r="D2763" t="s">
        <v>5526</v>
      </c>
      <c r="E2763" t="s">
        <v>5663</v>
      </c>
      <c r="F2763" t="s">
        <v>5559</v>
      </c>
      <c r="G2763">
        <v>1</v>
      </c>
      <c r="H2763" t="s">
        <v>10083</v>
      </c>
      <c r="I2763" t="s">
        <v>6343</v>
      </c>
      <c r="J2763" t="s">
        <v>7828</v>
      </c>
      <c r="K2763" t="s">
        <v>9498</v>
      </c>
    </row>
    <row r="2764" spans="1:11" x14ac:dyDescent="0.3">
      <c r="A2764" t="s">
        <v>10107</v>
      </c>
      <c r="B2764" t="s">
        <v>3896</v>
      </c>
      <c r="C2764" t="s">
        <v>6330</v>
      </c>
      <c r="D2764" t="s">
        <v>5526</v>
      </c>
      <c r="E2764" t="s">
        <v>5602</v>
      </c>
      <c r="G2764">
        <v>1</v>
      </c>
      <c r="H2764" t="s">
        <v>10107</v>
      </c>
      <c r="I2764" t="s">
        <v>6343</v>
      </c>
      <c r="J2764" t="s">
        <v>7828</v>
      </c>
      <c r="K2764" t="s">
        <v>9502</v>
      </c>
    </row>
    <row r="2765" spans="1:11" x14ac:dyDescent="0.3">
      <c r="A2765" t="s">
        <v>10088</v>
      </c>
      <c r="B2765" t="s">
        <v>4024</v>
      </c>
      <c r="C2765" t="s">
        <v>6330</v>
      </c>
      <c r="D2765" t="s">
        <v>5526</v>
      </c>
      <c r="E2765" t="s">
        <v>5663</v>
      </c>
      <c r="F2765" t="s">
        <v>5783</v>
      </c>
      <c r="G2765">
        <v>1</v>
      </c>
      <c r="H2765" t="s">
        <v>10088</v>
      </c>
      <c r="I2765" t="s">
        <v>6343</v>
      </c>
      <c r="J2765" t="s">
        <v>7828</v>
      </c>
      <c r="K2765" t="s">
        <v>9498</v>
      </c>
    </row>
    <row r="2766" spans="1:11" x14ac:dyDescent="0.3">
      <c r="A2766" t="s">
        <v>10087</v>
      </c>
      <c r="B2766" t="s">
        <v>3599</v>
      </c>
      <c r="C2766" t="s">
        <v>6330</v>
      </c>
      <c r="D2766" t="s">
        <v>5526</v>
      </c>
      <c r="E2766" t="s">
        <v>5663</v>
      </c>
      <c r="F2766" t="s">
        <v>5565</v>
      </c>
      <c r="G2766">
        <v>1</v>
      </c>
      <c r="H2766" t="s">
        <v>10087</v>
      </c>
      <c r="I2766" t="s">
        <v>6343</v>
      </c>
      <c r="J2766" t="s">
        <v>7828</v>
      </c>
      <c r="K2766" t="s">
        <v>9498</v>
      </c>
    </row>
    <row r="2767" spans="1:11" x14ac:dyDescent="0.3">
      <c r="A2767" t="s">
        <v>10091</v>
      </c>
      <c r="B2767" t="s">
        <v>1798</v>
      </c>
      <c r="C2767" t="s">
        <v>6330</v>
      </c>
      <c r="D2767" t="s">
        <v>5526</v>
      </c>
      <c r="E2767" t="s">
        <v>5663</v>
      </c>
      <c r="G2767">
        <v>1</v>
      </c>
      <c r="H2767" t="s">
        <v>10091</v>
      </c>
      <c r="I2767" t="s">
        <v>6343</v>
      </c>
      <c r="J2767" t="s">
        <v>7828</v>
      </c>
      <c r="K2767" t="s">
        <v>9498</v>
      </c>
    </row>
    <row r="2768" spans="1:11" x14ac:dyDescent="0.3">
      <c r="A2768" t="s">
        <v>10070</v>
      </c>
      <c r="B2768" t="s">
        <v>4982</v>
      </c>
      <c r="C2768" t="s">
        <v>6330</v>
      </c>
      <c r="D2768" t="s">
        <v>5526</v>
      </c>
      <c r="E2768" t="s">
        <v>5663</v>
      </c>
      <c r="F2768" t="s">
        <v>6248</v>
      </c>
      <c r="G2768">
        <v>1</v>
      </c>
      <c r="H2768" t="s">
        <v>10070</v>
      </c>
      <c r="I2768" t="s">
        <v>6343</v>
      </c>
      <c r="J2768" t="s">
        <v>7828</v>
      </c>
      <c r="K2768" t="s">
        <v>9498</v>
      </c>
    </row>
    <row r="2769" spans="1:11" x14ac:dyDescent="0.3">
      <c r="A2769" t="s">
        <v>10070</v>
      </c>
      <c r="B2769" t="s">
        <v>4014</v>
      </c>
      <c r="C2769" t="s">
        <v>6330</v>
      </c>
      <c r="D2769" t="s">
        <v>5526</v>
      </c>
      <c r="E2769" t="s">
        <v>5663</v>
      </c>
      <c r="F2769" t="s">
        <v>6248</v>
      </c>
      <c r="G2769">
        <v>1</v>
      </c>
      <c r="H2769" t="s">
        <v>10070</v>
      </c>
      <c r="I2769" t="s">
        <v>6343</v>
      </c>
      <c r="J2769" t="s">
        <v>7828</v>
      </c>
      <c r="K2769" t="s">
        <v>9498</v>
      </c>
    </row>
    <row r="2770" spans="1:11" x14ac:dyDescent="0.3">
      <c r="A2770" t="s">
        <v>10091</v>
      </c>
      <c r="B2770" t="s">
        <v>3002</v>
      </c>
      <c r="C2770" t="s">
        <v>6330</v>
      </c>
      <c r="D2770" t="s">
        <v>5526</v>
      </c>
      <c r="E2770" t="s">
        <v>5663</v>
      </c>
      <c r="G2770">
        <v>1</v>
      </c>
      <c r="H2770" t="s">
        <v>10091</v>
      </c>
      <c r="I2770" t="s">
        <v>6343</v>
      </c>
      <c r="J2770" t="s">
        <v>7828</v>
      </c>
      <c r="K2770" t="s">
        <v>9498</v>
      </c>
    </row>
    <row r="2771" spans="1:11" x14ac:dyDescent="0.3">
      <c r="A2771" t="s">
        <v>10091</v>
      </c>
      <c r="B2771" t="s">
        <v>4983</v>
      </c>
      <c r="C2771" t="s">
        <v>6330</v>
      </c>
      <c r="D2771" t="s">
        <v>5526</v>
      </c>
      <c r="E2771" t="s">
        <v>5663</v>
      </c>
      <c r="G2771">
        <v>1</v>
      </c>
      <c r="H2771" t="s">
        <v>10091</v>
      </c>
      <c r="I2771" t="s">
        <v>6343</v>
      </c>
      <c r="J2771" t="s">
        <v>7828</v>
      </c>
      <c r="K2771" t="s">
        <v>9498</v>
      </c>
    </row>
    <row r="2772" spans="1:11" x14ac:dyDescent="0.3">
      <c r="A2772" t="s">
        <v>10091</v>
      </c>
      <c r="B2772" t="s">
        <v>2517</v>
      </c>
      <c r="C2772" t="s">
        <v>6330</v>
      </c>
      <c r="D2772" t="s">
        <v>5526</v>
      </c>
      <c r="E2772" t="s">
        <v>5663</v>
      </c>
      <c r="G2772">
        <v>1</v>
      </c>
      <c r="H2772" t="s">
        <v>10091</v>
      </c>
      <c r="I2772" t="s">
        <v>6343</v>
      </c>
      <c r="J2772" t="s">
        <v>7828</v>
      </c>
      <c r="K2772" t="s">
        <v>9498</v>
      </c>
    </row>
    <row r="2773" spans="1:11" x14ac:dyDescent="0.3">
      <c r="A2773" t="s">
        <v>10036</v>
      </c>
      <c r="B2773" t="s">
        <v>2328</v>
      </c>
      <c r="C2773" t="s">
        <v>6330</v>
      </c>
      <c r="D2773" t="s">
        <v>5526</v>
      </c>
      <c r="E2773" t="s">
        <v>5599</v>
      </c>
      <c r="G2773">
        <v>1</v>
      </c>
      <c r="H2773" t="s">
        <v>10036</v>
      </c>
      <c r="I2773" t="s">
        <v>6343</v>
      </c>
      <c r="J2773" t="s">
        <v>7828</v>
      </c>
      <c r="K2773" t="s">
        <v>9488</v>
      </c>
    </row>
    <row r="2774" spans="1:11" x14ac:dyDescent="0.3">
      <c r="A2774" t="s">
        <v>10069</v>
      </c>
      <c r="B2774" t="s">
        <v>2562</v>
      </c>
      <c r="C2774" t="s">
        <v>6330</v>
      </c>
      <c r="D2774" t="s">
        <v>5526</v>
      </c>
      <c r="E2774" t="s">
        <v>5663</v>
      </c>
      <c r="F2774" t="s">
        <v>5495</v>
      </c>
      <c r="G2774">
        <v>1</v>
      </c>
      <c r="H2774" t="s">
        <v>10069</v>
      </c>
      <c r="I2774" t="s">
        <v>6343</v>
      </c>
      <c r="J2774" t="s">
        <v>7828</v>
      </c>
      <c r="K2774" t="s">
        <v>9498</v>
      </c>
    </row>
    <row r="2775" spans="1:11" x14ac:dyDescent="0.3">
      <c r="A2775" t="s">
        <v>10069</v>
      </c>
      <c r="B2775" t="s">
        <v>1092</v>
      </c>
      <c r="C2775" t="s">
        <v>6330</v>
      </c>
      <c r="D2775" t="s">
        <v>5526</v>
      </c>
      <c r="E2775" t="s">
        <v>5663</v>
      </c>
      <c r="F2775" t="s">
        <v>5495</v>
      </c>
      <c r="G2775">
        <v>1</v>
      </c>
      <c r="H2775" t="s">
        <v>10069</v>
      </c>
      <c r="I2775" t="s">
        <v>6343</v>
      </c>
      <c r="J2775" t="s">
        <v>7828</v>
      </c>
      <c r="K2775" t="s">
        <v>9498</v>
      </c>
    </row>
    <row r="2776" spans="1:11" x14ac:dyDescent="0.3">
      <c r="A2776" t="s">
        <v>10036</v>
      </c>
      <c r="B2776" t="s">
        <v>1079</v>
      </c>
      <c r="C2776" t="s">
        <v>6330</v>
      </c>
      <c r="D2776" t="s">
        <v>5526</v>
      </c>
      <c r="E2776" t="s">
        <v>5599</v>
      </c>
      <c r="G2776">
        <v>1</v>
      </c>
      <c r="H2776" t="s">
        <v>10036</v>
      </c>
      <c r="I2776" t="s">
        <v>6343</v>
      </c>
      <c r="J2776" t="s">
        <v>7828</v>
      </c>
      <c r="K2776" t="s">
        <v>9488</v>
      </c>
    </row>
    <row r="2777" spans="1:11" x14ac:dyDescent="0.3">
      <c r="A2777" t="s">
        <v>10028</v>
      </c>
      <c r="B2777" t="s">
        <v>1728</v>
      </c>
      <c r="C2777" t="s">
        <v>6330</v>
      </c>
      <c r="D2777" t="s">
        <v>5526</v>
      </c>
      <c r="E2777" t="s">
        <v>5599</v>
      </c>
      <c r="F2777" t="s">
        <v>6316</v>
      </c>
      <c r="G2777">
        <v>1</v>
      </c>
      <c r="H2777" t="s">
        <v>10028</v>
      </c>
      <c r="I2777" t="s">
        <v>6343</v>
      </c>
      <c r="J2777" t="s">
        <v>7828</v>
      </c>
      <c r="K2777" t="s">
        <v>9488</v>
      </c>
    </row>
    <row r="2778" spans="1:11" x14ac:dyDescent="0.3">
      <c r="A2778" t="s">
        <v>10048</v>
      </c>
      <c r="B2778" t="s">
        <v>2961</v>
      </c>
      <c r="C2778" t="s">
        <v>6330</v>
      </c>
      <c r="D2778" t="s">
        <v>5526</v>
      </c>
      <c r="E2778" t="s">
        <v>5598</v>
      </c>
      <c r="F2778" t="s">
        <v>6178</v>
      </c>
      <c r="G2778">
        <v>1</v>
      </c>
      <c r="H2778" t="s">
        <v>10048</v>
      </c>
      <c r="I2778" t="s">
        <v>6343</v>
      </c>
      <c r="J2778" t="s">
        <v>7828</v>
      </c>
      <c r="K2778" t="s">
        <v>9494</v>
      </c>
    </row>
    <row r="2779" spans="1:11" x14ac:dyDescent="0.3">
      <c r="A2779" t="s">
        <v>10048</v>
      </c>
      <c r="B2779" t="s">
        <v>4984</v>
      </c>
      <c r="C2779" t="s">
        <v>6330</v>
      </c>
      <c r="D2779" t="s">
        <v>5526</v>
      </c>
      <c r="E2779" t="s">
        <v>5598</v>
      </c>
      <c r="F2779" t="s">
        <v>6178</v>
      </c>
      <c r="G2779">
        <v>1</v>
      </c>
      <c r="H2779" t="s">
        <v>10048</v>
      </c>
      <c r="I2779" t="s">
        <v>6343</v>
      </c>
      <c r="J2779" t="s">
        <v>7828</v>
      </c>
      <c r="K2779" t="s">
        <v>9494</v>
      </c>
    </row>
    <row r="2780" spans="1:11" x14ac:dyDescent="0.3">
      <c r="A2780" t="s">
        <v>10054</v>
      </c>
      <c r="B2780" t="s">
        <v>4985</v>
      </c>
      <c r="C2780" t="s">
        <v>6330</v>
      </c>
      <c r="D2780" t="s">
        <v>5526</v>
      </c>
      <c r="E2780" t="s">
        <v>5598</v>
      </c>
      <c r="F2780" t="s">
        <v>6315</v>
      </c>
      <c r="G2780">
        <v>1</v>
      </c>
      <c r="H2780" t="s">
        <v>10054</v>
      </c>
      <c r="I2780" t="s">
        <v>6343</v>
      </c>
      <c r="J2780" t="s">
        <v>7828</v>
      </c>
      <c r="K2780" t="s">
        <v>9494</v>
      </c>
    </row>
    <row r="2781" spans="1:11" x14ac:dyDescent="0.3">
      <c r="A2781" t="s">
        <v>10054</v>
      </c>
      <c r="B2781" t="s">
        <v>3603</v>
      </c>
      <c r="C2781" t="s">
        <v>6330</v>
      </c>
      <c r="D2781" t="s">
        <v>5526</v>
      </c>
      <c r="E2781" t="s">
        <v>5598</v>
      </c>
      <c r="F2781" t="s">
        <v>6315</v>
      </c>
      <c r="G2781">
        <v>1</v>
      </c>
      <c r="H2781" t="s">
        <v>10054</v>
      </c>
      <c r="I2781" t="s">
        <v>6343</v>
      </c>
      <c r="J2781" t="s">
        <v>7828</v>
      </c>
      <c r="K2781" t="s">
        <v>9494</v>
      </c>
    </row>
    <row r="2782" spans="1:11" x14ac:dyDescent="0.3">
      <c r="A2782" t="s">
        <v>10053</v>
      </c>
      <c r="B2782" t="s">
        <v>4986</v>
      </c>
      <c r="C2782" t="s">
        <v>6330</v>
      </c>
      <c r="D2782" t="s">
        <v>5526</v>
      </c>
      <c r="E2782" t="s">
        <v>5598</v>
      </c>
      <c r="F2782" t="s">
        <v>6326</v>
      </c>
      <c r="G2782">
        <v>1</v>
      </c>
      <c r="H2782" t="s">
        <v>10053</v>
      </c>
      <c r="I2782" t="s">
        <v>6343</v>
      </c>
      <c r="J2782" t="s">
        <v>7828</v>
      </c>
      <c r="K2782" t="s">
        <v>9494</v>
      </c>
    </row>
    <row r="2783" spans="1:11" x14ac:dyDescent="0.3">
      <c r="A2783" t="s">
        <v>10051</v>
      </c>
      <c r="B2783" t="s">
        <v>3597</v>
      </c>
      <c r="C2783" t="s">
        <v>6330</v>
      </c>
      <c r="D2783" t="s">
        <v>5526</v>
      </c>
      <c r="E2783" t="s">
        <v>5598</v>
      </c>
      <c r="F2783" t="s">
        <v>6322</v>
      </c>
      <c r="G2783">
        <v>1</v>
      </c>
      <c r="H2783" t="s">
        <v>10051</v>
      </c>
      <c r="I2783" t="s">
        <v>6343</v>
      </c>
      <c r="J2783" t="s">
        <v>7828</v>
      </c>
      <c r="K2783" t="s">
        <v>9494</v>
      </c>
    </row>
    <row r="2784" spans="1:11" x14ac:dyDescent="0.3">
      <c r="A2784" t="s">
        <v>10053</v>
      </c>
      <c r="B2784" t="s">
        <v>3601</v>
      </c>
      <c r="C2784" t="s">
        <v>6330</v>
      </c>
      <c r="D2784" t="s">
        <v>5526</v>
      </c>
      <c r="E2784" t="s">
        <v>5598</v>
      </c>
      <c r="F2784" t="s">
        <v>6326</v>
      </c>
      <c r="G2784">
        <v>1</v>
      </c>
      <c r="H2784" t="s">
        <v>10053</v>
      </c>
      <c r="I2784" t="s">
        <v>6343</v>
      </c>
      <c r="J2784" t="s">
        <v>7828</v>
      </c>
      <c r="K2784" t="s">
        <v>9494</v>
      </c>
    </row>
    <row r="2785" spans="1:11" x14ac:dyDescent="0.3">
      <c r="A2785" t="s">
        <v>10048</v>
      </c>
      <c r="B2785" t="s">
        <v>1734</v>
      </c>
      <c r="C2785" t="s">
        <v>6330</v>
      </c>
      <c r="D2785" t="s">
        <v>5526</v>
      </c>
      <c r="E2785" t="s">
        <v>5598</v>
      </c>
      <c r="F2785" t="s">
        <v>6178</v>
      </c>
      <c r="G2785">
        <v>1</v>
      </c>
      <c r="H2785" t="s">
        <v>10048</v>
      </c>
      <c r="I2785" t="s">
        <v>6343</v>
      </c>
      <c r="J2785" t="s">
        <v>7828</v>
      </c>
      <c r="K2785" t="s">
        <v>9494</v>
      </c>
    </row>
    <row r="2786" spans="1:11" x14ac:dyDescent="0.3">
      <c r="A2786" t="s">
        <v>10054</v>
      </c>
      <c r="B2786" t="s">
        <v>1087</v>
      </c>
      <c r="C2786" t="s">
        <v>6330</v>
      </c>
      <c r="D2786" t="s">
        <v>5526</v>
      </c>
      <c r="E2786" t="s">
        <v>5598</v>
      </c>
      <c r="F2786" t="s">
        <v>6315</v>
      </c>
      <c r="G2786">
        <v>1</v>
      </c>
      <c r="H2786" t="s">
        <v>10054</v>
      </c>
      <c r="I2786" t="s">
        <v>6343</v>
      </c>
      <c r="J2786" t="s">
        <v>7828</v>
      </c>
      <c r="K2786" t="s">
        <v>9494</v>
      </c>
    </row>
    <row r="2787" spans="1:11" x14ac:dyDescent="0.3">
      <c r="A2787" t="s">
        <v>10051</v>
      </c>
      <c r="B2787" t="s">
        <v>1731</v>
      </c>
      <c r="C2787" t="s">
        <v>6330</v>
      </c>
      <c r="D2787" t="s">
        <v>5526</v>
      </c>
      <c r="E2787" t="s">
        <v>5598</v>
      </c>
      <c r="F2787" t="s">
        <v>6322</v>
      </c>
      <c r="G2787">
        <v>1</v>
      </c>
      <c r="H2787" t="s">
        <v>10051</v>
      </c>
      <c r="I2787" t="s">
        <v>6343</v>
      </c>
      <c r="J2787" t="s">
        <v>7828</v>
      </c>
      <c r="K2787" t="s">
        <v>9494</v>
      </c>
    </row>
    <row r="2788" spans="1:11" x14ac:dyDescent="0.3">
      <c r="A2788" t="s">
        <v>10053</v>
      </c>
      <c r="B2788" t="s">
        <v>1733</v>
      </c>
      <c r="C2788" t="s">
        <v>6330</v>
      </c>
      <c r="D2788" t="s">
        <v>5526</v>
      </c>
      <c r="E2788" t="s">
        <v>5598</v>
      </c>
      <c r="F2788" t="s">
        <v>6326</v>
      </c>
      <c r="G2788">
        <v>1</v>
      </c>
      <c r="H2788" t="s">
        <v>10053</v>
      </c>
      <c r="I2788" t="s">
        <v>6343</v>
      </c>
      <c r="J2788" t="s">
        <v>7828</v>
      </c>
      <c r="K2788" t="s">
        <v>9494</v>
      </c>
    </row>
    <row r="2789" spans="1:11" x14ac:dyDescent="0.3">
      <c r="A2789" t="s">
        <v>10048</v>
      </c>
      <c r="B2789" t="s">
        <v>1834</v>
      </c>
      <c r="C2789" t="s">
        <v>6330</v>
      </c>
      <c r="D2789" t="s">
        <v>5526</v>
      </c>
      <c r="E2789" t="s">
        <v>5598</v>
      </c>
      <c r="F2789" t="s">
        <v>6178</v>
      </c>
      <c r="G2789">
        <v>1</v>
      </c>
      <c r="H2789" t="s">
        <v>10048</v>
      </c>
      <c r="I2789" t="s">
        <v>6343</v>
      </c>
      <c r="J2789" t="s">
        <v>7828</v>
      </c>
      <c r="K2789" t="s">
        <v>9494</v>
      </c>
    </row>
    <row r="2790" spans="1:11" x14ac:dyDescent="0.3">
      <c r="A2790" t="s">
        <v>10065</v>
      </c>
      <c r="B2790" t="s">
        <v>1090</v>
      </c>
      <c r="C2790" t="s">
        <v>6330</v>
      </c>
      <c r="D2790" t="s">
        <v>5526</v>
      </c>
      <c r="E2790" t="s">
        <v>5684</v>
      </c>
      <c r="F2790" t="s">
        <v>6328</v>
      </c>
      <c r="G2790">
        <v>1</v>
      </c>
      <c r="H2790" t="s">
        <v>10065</v>
      </c>
      <c r="I2790" t="s">
        <v>6343</v>
      </c>
      <c r="J2790" t="s">
        <v>7828</v>
      </c>
      <c r="K2790" t="s">
        <v>9496</v>
      </c>
    </row>
    <row r="2791" spans="1:11" x14ac:dyDescent="0.3">
      <c r="A2791" t="s">
        <v>10060</v>
      </c>
      <c r="B2791" t="s">
        <v>1084</v>
      </c>
      <c r="C2791" t="s">
        <v>6330</v>
      </c>
      <c r="D2791" t="s">
        <v>5526</v>
      </c>
      <c r="E2791" t="s">
        <v>5684</v>
      </c>
      <c r="F2791" t="s">
        <v>6178</v>
      </c>
      <c r="G2791">
        <v>1</v>
      </c>
      <c r="H2791" t="s">
        <v>10060</v>
      </c>
      <c r="I2791" t="s">
        <v>6343</v>
      </c>
      <c r="J2791" t="s">
        <v>7828</v>
      </c>
      <c r="K2791" t="s">
        <v>9496</v>
      </c>
    </row>
    <row r="2792" spans="1:11" x14ac:dyDescent="0.3">
      <c r="A2792" t="s">
        <v>10062</v>
      </c>
      <c r="B2792" t="s">
        <v>1086</v>
      </c>
      <c r="C2792" t="s">
        <v>6330</v>
      </c>
      <c r="D2792" t="s">
        <v>5526</v>
      </c>
      <c r="E2792" t="s">
        <v>5684</v>
      </c>
      <c r="F2792" t="s">
        <v>6251</v>
      </c>
      <c r="G2792">
        <v>1</v>
      </c>
      <c r="H2792" t="s">
        <v>10062</v>
      </c>
      <c r="I2792" t="s">
        <v>6343</v>
      </c>
      <c r="J2792" t="s">
        <v>7828</v>
      </c>
      <c r="K2792" t="s">
        <v>9496</v>
      </c>
    </row>
    <row r="2793" spans="1:11" x14ac:dyDescent="0.3">
      <c r="A2793" t="s">
        <v>10072</v>
      </c>
      <c r="B2793" t="s">
        <v>991</v>
      </c>
      <c r="C2793" t="s">
        <v>6330</v>
      </c>
      <c r="D2793" t="s">
        <v>5526</v>
      </c>
      <c r="E2793" t="s">
        <v>5663</v>
      </c>
      <c r="F2793" t="s">
        <v>5597</v>
      </c>
      <c r="G2793">
        <v>1</v>
      </c>
      <c r="H2793" t="s">
        <v>10072</v>
      </c>
      <c r="I2793" t="s">
        <v>6343</v>
      </c>
      <c r="J2793" t="s">
        <v>7828</v>
      </c>
      <c r="K2793" t="s">
        <v>9498</v>
      </c>
    </row>
    <row r="2794" spans="1:11" x14ac:dyDescent="0.3">
      <c r="A2794" t="s">
        <v>10072</v>
      </c>
      <c r="B2794" t="s">
        <v>1085</v>
      </c>
      <c r="C2794" t="s">
        <v>6330</v>
      </c>
      <c r="D2794" t="s">
        <v>5526</v>
      </c>
      <c r="E2794" t="s">
        <v>5663</v>
      </c>
      <c r="F2794" t="s">
        <v>5597</v>
      </c>
      <c r="G2794">
        <v>1</v>
      </c>
      <c r="H2794" t="s">
        <v>10072</v>
      </c>
      <c r="I2794" t="s">
        <v>6343</v>
      </c>
      <c r="J2794" t="s">
        <v>7828</v>
      </c>
      <c r="K2794" t="s">
        <v>9498</v>
      </c>
    </row>
    <row r="2795" spans="1:11" x14ac:dyDescent="0.3">
      <c r="A2795" t="s">
        <v>10072</v>
      </c>
      <c r="B2795" t="s">
        <v>1093</v>
      </c>
      <c r="C2795" t="s">
        <v>6330</v>
      </c>
      <c r="D2795" t="s">
        <v>5526</v>
      </c>
      <c r="E2795" t="s">
        <v>5663</v>
      </c>
      <c r="F2795" t="s">
        <v>5597</v>
      </c>
      <c r="G2795">
        <v>1</v>
      </c>
      <c r="H2795" t="s">
        <v>10072</v>
      </c>
      <c r="I2795" t="s">
        <v>6343</v>
      </c>
      <c r="J2795" t="s">
        <v>7828</v>
      </c>
      <c r="K2795" t="s">
        <v>9498</v>
      </c>
    </row>
    <row r="2796" spans="1:11" x14ac:dyDescent="0.3">
      <c r="A2796" t="s">
        <v>10036</v>
      </c>
      <c r="B2796" t="s">
        <v>993</v>
      </c>
      <c r="C2796" t="s">
        <v>6330</v>
      </c>
      <c r="D2796" t="s">
        <v>5526</v>
      </c>
      <c r="E2796" t="s">
        <v>5599</v>
      </c>
      <c r="G2796">
        <v>1</v>
      </c>
      <c r="H2796" t="s">
        <v>10036</v>
      </c>
      <c r="I2796" t="s">
        <v>6343</v>
      </c>
      <c r="J2796" t="s">
        <v>7828</v>
      </c>
      <c r="K2796" t="s">
        <v>9488</v>
      </c>
    </row>
    <row r="2797" spans="1:11" x14ac:dyDescent="0.3">
      <c r="A2797" t="s">
        <v>10036</v>
      </c>
      <c r="B2797" t="s">
        <v>4987</v>
      </c>
      <c r="C2797" t="s">
        <v>6330</v>
      </c>
      <c r="D2797" t="s">
        <v>5526</v>
      </c>
      <c r="E2797" t="s">
        <v>5599</v>
      </c>
      <c r="G2797">
        <v>1</v>
      </c>
      <c r="H2797" t="s">
        <v>10036</v>
      </c>
      <c r="I2797" t="s">
        <v>6343</v>
      </c>
      <c r="J2797" t="s">
        <v>7828</v>
      </c>
      <c r="K2797" t="s">
        <v>9488</v>
      </c>
    </row>
    <row r="2798" spans="1:11" x14ac:dyDescent="0.3">
      <c r="A2798" t="s">
        <v>10036</v>
      </c>
      <c r="B2798" t="s">
        <v>4247</v>
      </c>
      <c r="C2798" t="s">
        <v>6330</v>
      </c>
      <c r="D2798" t="s">
        <v>5526</v>
      </c>
      <c r="E2798" t="s">
        <v>5599</v>
      </c>
      <c r="G2798">
        <v>1</v>
      </c>
      <c r="H2798" t="s">
        <v>10036</v>
      </c>
      <c r="I2798" t="s">
        <v>6343</v>
      </c>
      <c r="J2798" t="s">
        <v>7828</v>
      </c>
      <c r="K2798" t="s">
        <v>9488</v>
      </c>
    </row>
    <row r="2799" spans="1:11" x14ac:dyDescent="0.3">
      <c r="A2799" t="s">
        <v>10036</v>
      </c>
      <c r="B2799" t="s">
        <v>4015</v>
      </c>
      <c r="C2799" t="s">
        <v>6330</v>
      </c>
      <c r="D2799" t="s">
        <v>5526</v>
      </c>
      <c r="E2799" t="s">
        <v>5599</v>
      </c>
      <c r="G2799">
        <v>1</v>
      </c>
      <c r="H2799" t="s">
        <v>10036</v>
      </c>
      <c r="I2799" t="s">
        <v>6343</v>
      </c>
      <c r="J2799" t="s">
        <v>7828</v>
      </c>
      <c r="K2799" t="s">
        <v>9488</v>
      </c>
    </row>
    <row r="2800" spans="1:11" x14ac:dyDescent="0.3">
      <c r="A2800" t="s">
        <v>10036</v>
      </c>
      <c r="B2800" t="s">
        <v>2307</v>
      </c>
      <c r="C2800" t="s">
        <v>6330</v>
      </c>
      <c r="D2800" t="s">
        <v>5526</v>
      </c>
      <c r="E2800" t="s">
        <v>5599</v>
      </c>
      <c r="G2800">
        <v>1</v>
      </c>
      <c r="H2800" t="s">
        <v>10036</v>
      </c>
      <c r="I2800" t="s">
        <v>6343</v>
      </c>
      <c r="J2800" t="s">
        <v>7828</v>
      </c>
      <c r="K2800" t="s">
        <v>9488</v>
      </c>
    </row>
    <row r="2801" spans="1:11" x14ac:dyDescent="0.3">
      <c r="A2801" t="s">
        <v>10033</v>
      </c>
      <c r="B2801" t="s">
        <v>3385</v>
      </c>
      <c r="C2801" t="s">
        <v>6330</v>
      </c>
      <c r="D2801" t="s">
        <v>5526</v>
      </c>
      <c r="E2801" t="s">
        <v>5599</v>
      </c>
      <c r="F2801" t="s">
        <v>5717</v>
      </c>
      <c r="G2801">
        <v>1</v>
      </c>
      <c r="H2801" t="s">
        <v>10033</v>
      </c>
      <c r="I2801" t="s">
        <v>6343</v>
      </c>
      <c r="J2801" t="s">
        <v>7828</v>
      </c>
      <c r="K2801" t="s">
        <v>9488</v>
      </c>
    </row>
    <row r="2802" spans="1:11" x14ac:dyDescent="0.3">
      <c r="A2802" t="s">
        <v>10106</v>
      </c>
      <c r="B2802" t="s">
        <v>3600</v>
      </c>
      <c r="C2802" t="s">
        <v>6330</v>
      </c>
      <c r="D2802" t="s">
        <v>5526</v>
      </c>
      <c r="E2802" t="s">
        <v>5602</v>
      </c>
      <c r="F2802" t="s">
        <v>5717</v>
      </c>
      <c r="G2802">
        <v>1</v>
      </c>
      <c r="H2802" t="s">
        <v>10106</v>
      </c>
      <c r="I2802" t="s">
        <v>6343</v>
      </c>
      <c r="J2802" t="s">
        <v>7828</v>
      </c>
      <c r="K2802" t="s">
        <v>9502</v>
      </c>
    </row>
    <row r="2803" spans="1:11" x14ac:dyDescent="0.3">
      <c r="A2803" t="s">
        <v>10122</v>
      </c>
      <c r="B2803" t="s">
        <v>996</v>
      </c>
      <c r="C2803" t="s">
        <v>6330</v>
      </c>
      <c r="D2803" t="s">
        <v>5526</v>
      </c>
      <c r="E2803" t="s">
        <v>5596</v>
      </c>
      <c r="G2803">
        <v>1</v>
      </c>
      <c r="H2803" t="s">
        <v>10122</v>
      </c>
      <c r="I2803" t="s">
        <v>6343</v>
      </c>
      <c r="J2803" t="s">
        <v>7828</v>
      </c>
      <c r="K2803" t="s">
        <v>9504</v>
      </c>
    </row>
    <row r="2804" spans="1:11" x14ac:dyDescent="0.3">
      <c r="A2804" t="s">
        <v>10111</v>
      </c>
      <c r="B2804" t="s">
        <v>2145</v>
      </c>
      <c r="C2804" t="s">
        <v>6330</v>
      </c>
      <c r="D2804" t="s">
        <v>5526</v>
      </c>
      <c r="E2804" t="s">
        <v>5596</v>
      </c>
      <c r="F2804" t="s">
        <v>6252</v>
      </c>
      <c r="G2804">
        <v>1</v>
      </c>
      <c r="H2804" t="s">
        <v>10111</v>
      </c>
      <c r="I2804" t="s">
        <v>6343</v>
      </c>
      <c r="J2804" t="s">
        <v>7828</v>
      </c>
      <c r="K2804" t="s">
        <v>9504</v>
      </c>
    </row>
    <row r="2805" spans="1:11" x14ac:dyDescent="0.3">
      <c r="A2805" t="s">
        <v>10115</v>
      </c>
      <c r="B2805" t="s">
        <v>1729</v>
      </c>
      <c r="C2805" t="s">
        <v>6330</v>
      </c>
      <c r="D2805" t="s">
        <v>5526</v>
      </c>
      <c r="E2805" t="s">
        <v>5596</v>
      </c>
      <c r="F2805" t="s">
        <v>6319</v>
      </c>
      <c r="G2805">
        <v>1</v>
      </c>
      <c r="H2805" t="s">
        <v>10115</v>
      </c>
      <c r="I2805" t="s">
        <v>6343</v>
      </c>
      <c r="J2805" t="s">
        <v>7828</v>
      </c>
      <c r="K2805" t="s">
        <v>9504</v>
      </c>
    </row>
    <row r="2806" spans="1:11" x14ac:dyDescent="0.3">
      <c r="A2806" t="s">
        <v>10116</v>
      </c>
      <c r="B2806" t="s">
        <v>1091</v>
      </c>
      <c r="C2806" t="s">
        <v>6330</v>
      </c>
      <c r="D2806" t="s">
        <v>5526</v>
      </c>
      <c r="E2806" t="s">
        <v>5596</v>
      </c>
      <c r="F2806" t="s">
        <v>6253</v>
      </c>
      <c r="G2806">
        <v>1</v>
      </c>
      <c r="H2806" t="s">
        <v>10116</v>
      </c>
      <c r="I2806" t="s">
        <v>6343</v>
      </c>
      <c r="J2806" t="s">
        <v>7828</v>
      </c>
      <c r="K2806" t="s">
        <v>9504</v>
      </c>
    </row>
    <row r="2807" spans="1:11" x14ac:dyDescent="0.3">
      <c r="A2807" t="s">
        <v>10074</v>
      </c>
      <c r="B2807" t="s">
        <v>1082</v>
      </c>
      <c r="C2807" t="s">
        <v>6330</v>
      </c>
      <c r="D2807" t="s">
        <v>5526</v>
      </c>
      <c r="E2807" t="s">
        <v>5663</v>
      </c>
      <c r="F2807" t="s">
        <v>5534</v>
      </c>
      <c r="G2807">
        <v>1</v>
      </c>
      <c r="H2807" t="s">
        <v>10074</v>
      </c>
      <c r="I2807" t="s">
        <v>6343</v>
      </c>
      <c r="J2807" t="s">
        <v>7828</v>
      </c>
      <c r="K2807" t="s">
        <v>9498</v>
      </c>
    </row>
    <row r="2808" spans="1:11" x14ac:dyDescent="0.3">
      <c r="A2808" t="s">
        <v>10080</v>
      </c>
      <c r="B2808" t="s">
        <v>995</v>
      </c>
      <c r="C2808" t="s">
        <v>6330</v>
      </c>
      <c r="D2808" t="s">
        <v>5526</v>
      </c>
      <c r="E2808" t="s">
        <v>5663</v>
      </c>
      <c r="F2808" t="s">
        <v>5555</v>
      </c>
      <c r="G2808">
        <v>1</v>
      </c>
      <c r="H2808" t="s">
        <v>10080</v>
      </c>
      <c r="I2808" t="s">
        <v>6343</v>
      </c>
      <c r="J2808" t="s">
        <v>7828</v>
      </c>
      <c r="K2808" t="s">
        <v>9498</v>
      </c>
    </row>
    <row r="2809" spans="1:11" x14ac:dyDescent="0.3">
      <c r="A2809" t="s">
        <v>10087</v>
      </c>
      <c r="B2809" t="s">
        <v>1088</v>
      </c>
      <c r="C2809" t="s">
        <v>6330</v>
      </c>
      <c r="D2809" t="s">
        <v>5526</v>
      </c>
      <c r="E2809" t="s">
        <v>5663</v>
      </c>
      <c r="F2809" t="s">
        <v>5565</v>
      </c>
      <c r="G2809">
        <v>1</v>
      </c>
      <c r="H2809" t="s">
        <v>10087</v>
      </c>
      <c r="I2809" t="s">
        <v>6343</v>
      </c>
      <c r="J2809" t="s">
        <v>7828</v>
      </c>
      <c r="K2809" t="s">
        <v>9498</v>
      </c>
    </row>
    <row r="2810" spans="1:11" x14ac:dyDescent="0.3">
      <c r="A2810" t="s">
        <v>10036</v>
      </c>
      <c r="B2810" t="s">
        <v>3001</v>
      </c>
      <c r="C2810" t="s">
        <v>6330</v>
      </c>
      <c r="D2810" t="s">
        <v>5526</v>
      </c>
      <c r="E2810" t="s">
        <v>5599</v>
      </c>
      <c r="G2810">
        <v>1</v>
      </c>
      <c r="H2810" t="s">
        <v>10036</v>
      </c>
      <c r="I2810" t="s">
        <v>6343</v>
      </c>
      <c r="J2810" t="s">
        <v>7828</v>
      </c>
      <c r="K2810" t="s">
        <v>9488</v>
      </c>
    </row>
    <row r="2811" spans="1:11" x14ac:dyDescent="0.3">
      <c r="A2811" t="s">
        <v>10107</v>
      </c>
      <c r="B2811" t="s">
        <v>3709</v>
      </c>
      <c r="C2811" t="s">
        <v>6330</v>
      </c>
      <c r="D2811" t="s">
        <v>5526</v>
      </c>
      <c r="E2811" t="s">
        <v>5602</v>
      </c>
      <c r="G2811">
        <v>1</v>
      </c>
      <c r="H2811" t="s">
        <v>10107</v>
      </c>
      <c r="I2811" t="s">
        <v>6343</v>
      </c>
      <c r="J2811" t="s">
        <v>7828</v>
      </c>
      <c r="K2811" t="s">
        <v>9502</v>
      </c>
    </row>
    <row r="2812" spans="1:11" x14ac:dyDescent="0.3">
      <c r="A2812" t="s">
        <v>10107</v>
      </c>
      <c r="B2812" t="s">
        <v>2590</v>
      </c>
      <c r="C2812" t="s">
        <v>6330</v>
      </c>
      <c r="D2812" t="s">
        <v>5526</v>
      </c>
      <c r="E2812" t="s">
        <v>5602</v>
      </c>
      <c r="G2812">
        <v>1</v>
      </c>
      <c r="H2812" t="s">
        <v>10107</v>
      </c>
      <c r="I2812" t="s">
        <v>6343</v>
      </c>
      <c r="J2812" t="s">
        <v>7828</v>
      </c>
      <c r="K2812" t="s">
        <v>9502</v>
      </c>
    </row>
    <row r="2813" spans="1:11" x14ac:dyDescent="0.3">
      <c r="A2813" t="s">
        <v>10091</v>
      </c>
      <c r="B2813" t="s">
        <v>264</v>
      </c>
      <c r="C2813" t="s">
        <v>6330</v>
      </c>
      <c r="D2813" t="s">
        <v>5526</v>
      </c>
      <c r="E2813" t="s">
        <v>5663</v>
      </c>
      <c r="G2813">
        <v>1</v>
      </c>
      <c r="H2813" t="s">
        <v>10091</v>
      </c>
      <c r="I2813" t="s">
        <v>6343</v>
      </c>
      <c r="J2813" t="s">
        <v>7828</v>
      </c>
      <c r="K2813" t="s">
        <v>9498</v>
      </c>
    </row>
    <row r="2814" spans="1:11" x14ac:dyDescent="0.3">
      <c r="A2814" t="s">
        <v>10106</v>
      </c>
      <c r="B2814" t="s">
        <v>4246</v>
      </c>
      <c r="C2814" t="s">
        <v>6330</v>
      </c>
      <c r="D2814" t="s">
        <v>5526</v>
      </c>
      <c r="E2814" t="s">
        <v>5602</v>
      </c>
      <c r="F2814" t="s">
        <v>5717</v>
      </c>
      <c r="G2814">
        <v>1</v>
      </c>
      <c r="H2814" t="s">
        <v>10106</v>
      </c>
      <c r="I2814" t="s">
        <v>6343</v>
      </c>
      <c r="J2814" t="s">
        <v>7828</v>
      </c>
      <c r="K2814" t="s">
        <v>9502</v>
      </c>
    </row>
    <row r="2815" spans="1:11" x14ac:dyDescent="0.3">
      <c r="A2815" t="s">
        <v>10091</v>
      </c>
      <c r="B2815" t="s">
        <v>1647</v>
      </c>
      <c r="C2815" t="s">
        <v>6330</v>
      </c>
      <c r="D2815" t="s">
        <v>5526</v>
      </c>
      <c r="E2815" t="s">
        <v>5663</v>
      </c>
      <c r="G2815">
        <v>1</v>
      </c>
      <c r="H2815" t="s">
        <v>10091</v>
      </c>
      <c r="I2815" t="s">
        <v>6343</v>
      </c>
      <c r="J2815" t="s">
        <v>7828</v>
      </c>
      <c r="K2815" t="s">
        <v>9498</v>
      </c>
    </row>
    <row r="2816" spans="1:11" x14ac:dyDescent="0.3">
      <c r="A2816" t="s">
        <v>9255</v>
      </c>
      <c r="B2816" t="s">
        <v>1499</v>
      </c>
      <c r="C2816" t="s">
        <v>6330</v>
      </c>
      <c r="D2816" t="s">
        <v>5527</v>
      </c>
      <c r="E2816" t="s">
        <v>5663</v>
      </c>
      <c r="G2816">
        <v>1</v>
      </c>
      <c r="H2816" t="s">
        <v>9255</v>
      </c>
      <c r="I2816" t="s">
        <v>6343</v>
      </c>
      <c r="J2816" t="s">
        <v>7675</v>
      </c>
      <c r="K2816" t="s">
        <v>8868</v>
      </c>
    </row>
    <row r="2817" spans="1:11" x14ac:dyDescent="0.3">
      <c r="A2817" t="s">
        <v>7728</v>
      </c>
      <c r="B2817" t="s">
        <v>4077</v>
      </c>
      <c r="C2817" t="s">
        <v>7</v>
      </c>
      <c r="D2817" t="s">
        <v>5526</v>
      </c>
      <c r="E2817" t="s">
        <v>5602</v>
      </c>
      <c r="G2817">
        <v>1</v>
      </c>
      <c r="H2817" t="s">
        <v>7728</v>
      </c>
      <c r="I2817" t="s">
        <v>6337</v>
      </c>
      <c r="J2817" t="s">
        <v>6811</v>
      </c>
      <c r="K2817" t="s">
        <v>7502</v>
      </c>
    </row>
    <row r="2818" spans="1:11" x14ac:dyDescent="0.3">
      <c r="A2818" t="s">
        <v>9273</v>
      </c>
      <c r="B2818" t="s">
        <v>1278</v>
      </c>
      <c r="C2818" t="s">
        <v>6330</v>
      </c>
      <c r="D2818" t="s">
        <v>6081</v>
      </c>
      <c r="G2818">
        <v>1</v>
      </c>
      <c r="H2818" t="s">
        <v>9273</v>
      </c>
      <c r="I2818" t="s">
        <v>6343</v>
      </c>
      <c r="J2818" t="s">
        <v>7687</v>
      </c>
      <c r="K2818" t="s">
        <v>8886</v>
      </c>
    </row>
    <row r="2819" spans="1:11" x14ac:dyDescent="0.3">
      <c r="A2819" t="s">
        <v>10177</v>
      </c>
      <c r="B2819" t="s">
        <v>3148</v>
      </c>
      <c r="C2819" t="s">
        <v>6330</v>
      </c>
      <c r="D2819" t="s">
        <v>5717</v>
      </c>
      <c r="E2819" t="s">
        <v>5663</v>
      </c>
      <c r="G2819">
        <v>1</v>
      </c>
      <c r="H2819" t="s">
        <v>10177</v>
      </c>
      <c r="I2819" t="s">
        <v>6343</v>
      </c>
      <c r="J2819" t="s">
        <v>7885</v>
      </c>
      <c r="K2819" t="s">
        <v>9608</v>
      </c>
    </row>
    <row r="2820" spans="1:11" x14ac:dyDescent="0.3">
      <c r="A2820" t="s">
        <v>10186</v>
      </c>
      <c r="B2820" t="s">
        <v>1885</v>
      </c>
      <c r="C2820" t="s">
        <v>6330</v>
      </c>
      <c r="D2820" t="s">
        <v>5480</v>
      </c>
      <c r="E2820" t="s">
        <v>5663</v>
      </c>
      <c r="G2820">
        <v>1</v>
      </c>
      <c r="H2820" t="s">
        <v>10186</v>
      </c>
      <c r="I2820" t="s">
        <v>6343</v>
      </c>
      <c r="J2820" t="s">
        <v>7906</v>
      </c>
      <c r="K2820" t="s">
        <v>9626</v>
      </c>
    </row>
    <row r="2821" spans="1:11" x14ac:dyDescent="0.3">
      <c r="A2821" t="s">
        <v>9275</v>
      </c>
      <c r="B2821" t="s">
        <v>2512</v>
      </c>
      <c r="C2821" t="s">
        <v>6330</v>
      </c>
      <c r="D2821" t="s">
        <v>6084</v>
      </c>
      <c r="E2821" t="s">
        <v>6047</v>
      </c>
      <c r="G2821">
        <v>1</v>
      </c>
      <c r="H2821" t="s">
        <v>9275</v>
      </c>
      <c r="I2821" t="s">
        <v>6343</v>
      </c>
      <c r="J2821" t="s">
        <v>7690</v>
      </c>
      <c r="K2821" t="s">
        <v>8888</v>
      </c>
    </row>
    <row r="2822" spans="1:11" x14ac:dyDescent="0.3">
      <c r="A2822" t="s">
        <v>9275</v>
      </c>
      <c r="B2822" t="s">
        <v>817</v>
      </c>
      <c r="C2822" t="s">
        <v>6330</v>
      </c>
      <c r="D2822" t="s">
        <v>6084</v>
      </c>
      <c r="E2822" t="s">
        <v>6047</v>
      </c>
      <c r="G2822">
        <v>1</v>
      </c>
      <c r="H2822" t="s">
        <v>9275</v>
      </c>
      <c r="I2822" t="s">
        <v>6343</v>
      </c>
      <c r="J2822" t="s">
        <v>7690</v>
      </c>
      <c r="K2822" t="s">
        <v>8888</v>
      </c>
    </row>
    <row r="2823" spans="1:11" x14ac:dyDescent="0.3">
      <c r="A2823" t="s">
        <v>10011</v>
      </c>
      <c r="B2823" t="s">
        <v>2341</v>
      </c>
      <c r="C2823" t="s">
        <v>6330</v>
      </c>
      <c r="D2823" t="s">
        <v>6094</v>
      </c>
      <c r="G2823">
        <v>1</v>
      </c>
      <c r="H2823" t="s">
        <v>10011</v>
      </c>
      <c r="I2823" t="s">
        <v>6343</v>
      </c>
      <c r="J2823" t="s">
        <v>7822</v>
      </c>
      <c r="K2823" t="s">
        <v>9484</v>
      </c>
    </row>
    <row r="2824" spans="1:11" x14ac:dyDescent="0.3">
      <c r="A2824" t="s">
        <v>10011</v>
      </c>
      <c r="B2824" t="s">
        <v>2337</v>
      </c>
      <c r="C2824" t="s">
        <v>6330</v>
      </c>
      <c r="D2824" t="s">
        <v>6094</v>
      </c>
      <c r="G2824">
        <v>1</v>
      </c>
      <c r="H2824" t="s">
        <v>10011</v>
      </c>
      <c r="I2824" t="s">
        <v>6343</v>
      </c>
      <c r="J2824" t="s">
        <v>7822</v>
      </c>
      <c r="K2824" t="s">
        <v>9484</v>
      </c>
    </row>
    <row r="2825" spans="1:11" x14ac:dyDescent="0.3">
      <c r="A2825" t="s">
        <v>10177</v>
      </c>
      <c r="B2825" t="s">
        <v>1782</v>
      </c>
      <c r="C2825" t="s">
        <v>6330</v>
      </c>
      <c r="D2825" t="s">
        <v>5717</v>
      </c>
      <c r="E2825" t="s">
        <v>5663</v>
      </c>
      <c r="G2825">
        <v>1</v>
      </c>
      <c r="H2825" t="s">
        <v>10177</v>
      </c>
      <c r="I2825" t="s">
        <v>6343</v>
      </c>
      <c r="J2825" t="s">
        <v>7885</v>
      </c>
      <c r="K2825" t="s">
        <v>9608</v>
      </c>
    </row>
    <row r="2826" spans="1:11" x14ac:dyDescent="0.3">
      <c r="A2826" t="s">
        <v>10197</v>
      </c>
      <c r="B2826" t="s">
        <v>1750</v>
      </c>
      <c r="C2826" t="s">
        <v>6330</v>
      </c>
      <c r="D2826" t="s">
        <v>5609</v>
      </c>
      <c r="E2826" t="s">
        <v>6307</v>
      </c>
      <c r="G2826">
        <v>1</v>
      </c>
      <c r="H2826" t="s">
        <v>10197</v>
      </c>
      <c r="I2826" t="s">
        <v>6343</v>
      </c>
      <c r="J2826" t="s">
        <v>7918</v>
      </c>
      <c r="K2826" t="s">
        <v>9640</v>
      </c>
    </row>
    <row r="2827" spans="1:11" x14ac:dyDescent="0.3">
      <c r="A2827" t="s">
        <v>10215</v>
      </c>
      <c r="B2827" t="s">
        <v>3828</v>
      </c>
      <c r="C2827" t="s">
        <v>6330</v>
      </c>
      <c r="D2827" t="s">
        <v>5697</v>
      </c>
      <c r="E2827" t="s">
        <v>5663</v>
      </c>
      <c r="G2827">
        <v>1</v>
      </c>
      <c r="H2827" t="s">
        <v>10215</v>
      </c>
      <c r="I2827" t="s">
        <v>6343</v>
      </c>
      <c r="J2827" t="s">
        <v>7933</v>
      </c>
      <c r="K2827" t="s">
        <v>9670</v>
      </c>
    </row>
    <row r="2828" spans="1:11" x14ac:dyDescent="0.3">
      <c r="A2828" t="s">
        <v>9281</v>
      </c>
      <c r="B2828" t="s">
        <v>2736</v>
      </c>
      <c r="C2828" t="s">
        <v>6330</v>
      </c>
      <c r="D2828" t="s">
        <v>6268</v>
      </c>
      <c r="G2828">
        <v>1</v>
      </c>
      <c r="H2828" t="s">
        <v>9281</v>
      </c>
      <c r="I2828" t="s">
        <v>6343</v>
      </c>
      <c r="J2828" t="s">
        <v>7696</v>
      </c>
      <c r="K2828" t="s">
        <v>8894</v>
      </c>
    </row>
    <row r="2829" spans="1:11" x14ac:dyDescent="0.3">
      <c r="A2829" t="s">
        <v>9285</v>
      </c>
      <c r="B2829" t="s">
        <v>22</v>
      </c>
      <c r="C2829" t="s">
        <v>6330</v>
      </c>
      <c r="D2829" t="s">
        <v>5534</v>
      </c>
      <c r="E2829" t="s">
        <v>5663</v>
      </c>
      <c r="G2829">
        <v>1</v>
      </c>
      <c r="H2829" t="s">
        <v>9285</v>
      </c>
      <c r="I2829" t="s">
        <v>6343</v>
      </c>
      <c r="J2829" t="s">
        <v>7699</v>
      </c>
      <c r="K2829" t="s">
        <v>8898</v>
      </c>
    </row>
    <row r="2830" spans="1:11" x14ac:dyDescent="0.3">
      <c r="A2830" t="s">
        <v>9285</v>
      </c>
      <c r="B2830" t="s">
        <v>4988</v>
      </c>
      <c r="C2830" t="s">
        <v>6330</v>
      </c>
      <c r="D2830" t="s">
        <v>5534</v>
      </c>
      <c r="E2830" t="s">
        <v>5663</v>
      </c>
      <c r="G2830">
        <v>1</v>
      </c>
      <c r="H2830" t="s">
        <v>9285</v>
      </c>
      <c r="I2830" t="s">
        <v>6343</v>
      </c>
      <c r="J2830" t="s">
        <v>7699</v>
      </c>
      <c r="K2830" t="s">
        <v>8898</v>
      </c>
    </row>
    <row r="2831" spans="1:11" x14ac:dyDescent="0.3">
      <c r="A2831" t="s">
        <v>7554</v>
      </c>
      <c r="B2831" t="s">
        <v>450</v>
      </c>
      <c r="C2831" t="s">
        <v>7</v>
      </c>
      <c r="D2831" t="s">
        <v>5534</v>
      </c>
      <c r="E2831" t="s">
        <v>5663</v>
      </c>
      <c r="G2831">
        <v>1</v>
      </c>
      <c r="H2831" t="s">
        <v>7554</v>
      </c>
      <c r="I2831" t="s">
        <v>6337</v>
      </c>
      <c r="J2831" t="s">
        <v>6784</v>
      </c>
      <c r="K2831" t="s">
        <v>7367</v>
      </c>
    </row>
    <row r="2832" spans="1:11" x14ac:dyDescent="0.3">
      <c r="A2832" t="s">
        <v>9295</v>
      </c>
      <c r="B2832" t="s">
        <v>349</v>
      </c>
      <c r="C2832" t="s">
        <v>6330</v>
      </c>
      <c r="D2832" t="s">
        <v>5535</v>
      </c>
      <c r="E2832" t="s">
        <v>5663</v>
      </c>
      <c r="G2832">
        <v>1</v>
      </c>
      <c r="H2832" t="s">
        <v>9295</v>
      </c>
      <c r="I2832" t="s">
        <v>6343</v>
      </c>
      <c r="J2832" t="s">
        <v>7702</v>
      </c>
      <c r="K2832" t="s">
        <v>8908</v>
      </c>
    </row>
    <row r="2833" spans="1:11" x14ac:dyDescent="0.3">
      <c r="A2833" t="s">
        <v>9295</v>
      </c>
      <c r="B2833" t="s">
        <v>4989</v>
      </c>
      <c r="C2833" t="s">
        <v>6330</v>
      </c>
      <c r="D2833" t="s">
        <v>5535</v>
      </c>
      <c r="E2833" t="s">
        <v>5663</v>
      </c>
      <c r="G2833">
        <v>1</v>
      </c>
      <c r="H2833" t="s">
        <v>9295</v>
      </c>
      <c r="I2833" t="s">
        <v>6343</v>
      </c>
      <c r="J2833" t="s">
        <v>7702</v>
      </c>
      <c r="K2833" t="s">
        <v>8908</v>
      </c>
    </row>
    <row r="2834" spans="1:11" x14ac:dyDescent="0.3">
      <c r="A2834" t="s">
        <v>9289</v>
      </c>
      <c r="B2834" t="s">
        <v>2532</v>
      </c>
      <c r="C2834" t="s">
        <v>6330</v>
      </c>
      <c r="D2834" t="s">
        <v>5535</v>
      </c>
      <c r="E2834" t="s">
        <v>6197</v>
      </c>
      <c r="G2834">
        <v>1</v>
      </c>
      <c r="H2834" t="s">
        <v>9289</v>
      </c>
      <c r="I2834" t="s">
        <v>6343</v>
      </c>
      <c r="J2834" t="s">
        <v>7702</v>
      </c>
      <c r="K2834" t="s">
        <v>8902</v>
      </c>
    </row>
    <row r="2835" spans="1:11" x14ac:dyDescent="0.3">
      <c r="A2835" t="s">
        <v>9293</v>
      </c>
      <c r="B2835" t="s">
        <v>2522</v>
      </c>
      <c r="C2835" t="s">
        <v>6330</v>
      </c>
      <c r="D2835" t="s">
        <v>5535</v>
      </c>
      <c r="E2835" t="s">
        <v>6269</v>
      </c>
      <c r="G2835">
        <v>1</v>
      </c>
      <c r="H2835" t="s">
        <v>9293</v>
      </c>
      <c r="I2835" t="s">
        <v>6343</v>
      </c>
      <c r="J2835" t="s">
        <v>7702</v>
      </c>
      <c r="K2835" t="s">
        <v>8906</v>
      </c>
    </row>
    <row r="2836" spans="1:11" x14ac:dyDescent="0.3">
      <c r="A2836" t="s">
        <v>9291</v>
      </c>
      <c r="B2836" t="s">
        <v>841</v>
      </c>
      <c r="C2836" t="s">
        <v>6330</v>
      </c>
      <c r="D2836" t="s">
        <v>5535</v>
      </c>
      <c r="E2836" t="s">
        <v>5497</v>
      </c>
      <c r="G2836">
        <v>1</v>
      </c>
      <c r="H2836" t="s">
        <v>9291</v>
      </c>
      <c r="I2836" t="s">
        <v>6343</v>
      </c>
      <c r="J2836" t="s">
        <v>7702</v>
      </c>
      <c r="K2836" t="s">
        <v>8904</v>
      </c>
    </row>
    <row r="2837" spans="1:11" x14ac:dyDescent="0.3">
      <c r="A2837" t="s">
        <v>9291</v>
      </c>
      <c r="B2837" t="s">
        <v>4990</v>
      </c>
      <c r="C2837" t="s">
        <v>6330</v>
      </c>
      <c r="D2837" t="s">
        <v>5535</v>
      </c>
      <c r="E2837" t="s">
        <v>5497</v>
      </c>
      <c r="G2837">
        <v>1</v>
      </c>
      <c r="H2837" t="s">
        <v>9291</v>
      </c>
      <c r="I2837" t="s">
        <v>6343</v>
      </c>
      <c r="J2837" t="s">
        <v>7702</v>
      </c>
      <c r="K2837" t="s">
        <v>8904</v>
      </c>
    </row>
    <row r="2838" spans="1:11" x14ac:dyDescent="0.3">
      <c r="A2838" t="s">
        <v>9291</v>
      </c>
      <c r="B2838" t="s">
        <v>1464</v>
      </c>
      <c r="C2838" t="s">
        <v>6330</v>
      </c>
      <c r="D2838" t="s">
        <v>5535</v>
      </c>
      <c r="E2838" t="s">
        <v>5497</v>
      </c>
      <c r="G2838">
        <v>1</v>
      </c>
      <c r="H2838" t="s">
        <v>9291</v>
      </c>
      <c r="I2838" t="s">
        <v>6343</v>
      </c>
      <c r="J2838" t="s">
        <v>7702</v>
      </c>
      <c r="K2838" t="s">
        <v>8904</v>
      </c>
    </row>
    <row r="2839" spans="1:11" x14ac:dyDescent="0.3">
      <c r="A2839" t="s">
        <v>9291</v>
      </c>
      <c r="B2839" t="s">
        <v>1701</v>
      </c>
      <c r="C2839" t="s">
        <v>6330</v>
      </c>
      <c r="D2839" t="s">
        <v>5535</v>
      </c>
      <c r="E2839" t="s">
        <v>5497</v>
      </c>
      <c r="G2839">
        <v>1</v>
      </c>
      <c r="H2839" t="s">
        <v>9291</v>
      </c>
      <c r="I2839" t="s">
        <v>6343</v>
      </c>
      <c r="J2839" t="s">
        <v>7702</v>
      </c>
      <c r="K2839" t="s">
        <v>8904</v>
      </c>
    </row>
    <row r="2840" spans="1:11" x14ac:dyDescent="0.3">
      <c r="A2840" t="s">
        <v>9299</v>
      </c>
      <c r="B2840" t="s">
        <v>1622</v>
      </c>
      <c r="C2840" t="s">
        <v>6330</v>
      </c>
      <c r="D2840" t="s">
        <v>5537</v>
      </c>
      <c r="G2840">
        <v>1</v>
      </c>
      <c r="H2840" t="s">
        <v>9299</v>
      </c>
      <c r="I2840" t="s">
        <v>6343</v>
      </c>
      <c r="J2840" t="s">
        <v>7708</v>
      </c>
      <c r="K2840" t="s">
        <v>8912</v>
      </c>
    </row>
    <row r="2841" spans="1:11" x14ac:dyDescent="0.3">
      <c r="A2841" t="s">
        <v>9301</v>
      </c>
      <c r="B2841" t="s">
        <v>3822</v>
      </c>
      <c r="C2841" t="s">
        <v>6330</v>
      </c>
      <c r="D2841" t="s">
        <v>5538</v>
      </c>
      <c r="E2841" t="s">
        <v>5663</v>
      </c>
      <c r="G2841">
        <v>1</v>
      </c>
      <c r="H2841" t="s">
        <v>9301</v>
      </c>
      <c r="I2841" t="s">
        <v>6343</v>
      </c>
      <c r="J2841" t="s">
        <v>7711</v>
      </c>
      <c r="K2841" t="s">
        <v>8914</v>
      </c>
    </row>
    <row r="2842" spans="1:11" x14ac:dyDescent="0.3">
      <c r="A2842" t="s">
        <v>9317</v>
      </c>
      <c r="B2842" t="s">
        <v>3291</v>
      </c>
      <c r="C2842" t="s">
        <v>6330</v>
      </c>
      <c r="D2842" t="s">
        <v>5543</v>
      </c>
      <c r="G2842">
        <v>1</v>
      </c>
      <c r="H2842" t="s">
        <v>9317</v>
      </c>
      <c r="I2842" t="s">
        <v>6343</v>
      </c>
      <c r="J2842" t="s">
        <v>7726</v>
      </c>
      <c r="K2842" t="s">
        <v>8928</v>
      </c>
    </row>
    <row r="2843" spans="1:11" x14ac:dyDescent="0.3">
      <c r="A2843" t="s">
        <v>9325</v>
      </c>
      <c r="B2843" t="s">
        <v>2591</v>
      </c>
      <c r="C2843" t="s">
        <v>6330</v>
      </c>
      <c r="D2843" t="s">
        <v>5547</v>
      </c>
      <c r="E2843" t="s">
        <v>5678</v>
      </c>
      <c r="G2843">
        <v>1</v>
      </c>
      <c r="H2843" t="s">
        <v>9325</v>
      </c>
      <c r="I2843" t="s">
        <v>6343</v>
      </c>
      <c r="J2843" t="s">
        <v>7738</v>
      </c>
      <c r="K2843" t="s">
        <v>8936</v>
      </c>
    </row>
    <row r="2844" spans="1:11" x14ac:dyDescent="0.3">
      <c r="A2844" t="s">
        <v>9327</v>
      </c>
      <c r="B2844" t="s">
        <v>2593</v>
      </c>
      <c r="C2844" t="s">
        <v>6330</v>
      </c>
      <c r="D2844" t="s">
        <v>5547</v>
      </c>
      <c r="E2844" t="s">
        <v>5715</v>
      </c>
      <c r="G2844">
        <v>1</v>
      </c>
      <c r="H2844" t="s">
        <v>9327</v>
      </c>
      <c r="I2844" t="s">
        <v>6343</v>
      </c>
      <c r="J2844" t="s">
        <v>7738</v>
      </c>
      <c r="K2844" t="s">
        <v>8938</v>
      </c>
    </row>
    <row r="2845" spans="1:11" x14ac:dyDescent="0.3">
      <c r="A2845" t="s">
        <v>9337</v>
      </c>
      <c r="B2845" t="s">
        <v>2595</v>
      </c>
      <c r="C2845" t="s">
        <v>6330</v>
      </c>
      <c r="D2845" t="s">
        <v>5547</v>
      </c>
      <c r="E2845" t="s">
        <v>5526</v>
      </c>
      <c r="G2845">
        <v>1</v>
      </c>
      <c r="H2845" t="s">
        <v>9337</v>
      </c>
      <c r="I2845" t="s">
        <v>6343</v>
      </c>
      <c r="J2845" t="s">
        <v>7738</v>
      </c>
      <c r="K2845" t="s">
        <v>8946</v>
      </c>
    </row>
    <row r="2846" spans="1:11" x14ac:dyDescent="0.3">
      <c r="A2846" t="s">
        <v>9353</v>
      </c>
      <c r="B2846" t="s">
        <v>26</v>
      </c>
      <c r="C2846" t="s">
        <v>6330</v>
      </c>
      <c r="D2846" t="s">
        <v>5552</v>
      </c>
      <c r="E2846" t="s">
        <v>5663</v>
      </c>
      <c r="G2846">
        <v>1</v>
      </c>
      <c r="H2846" t="s">
        <v>9353</v>
      </c>
      <c r="I2846" t="s">
        <v>6343</v>
      </c>
      <c r="J2846" t="s">
        <v>7741</v>
      </c>
      <c r="K2846" t="s">
        <v>8962</v>
      </c>
    </row>
    <row r="2847" spans="1:11" x14ac:dyDescent="0.3">
      <c r="A2847" t="s">
        <v>9359</v>
      </c>
      <c r="B2847" t="s">
        <v>794</v>
      </c>
      <c r="C2847" t="s">
        <v>6330</v>
      </c>
      <c r="D2847" t="s">
        <v>5552</v>
      </c>
      <c r="E2847" t="s">
        <v>6270</v>
      </c>
      <c r="G2847">
        <v>1</v>
      </c>
      <c r="H2847" t="s">
        <v>9359</v>
      </c>
      <c r="I2847" t="s">
        <v>6343</v>
      </c>
      <c r="J2847" t="s">
        <v>7741</v>
      </c>
      <c r="K2847" t="s">
        <v>8966</v>
      </c>
    </row>
    <row r="2848" spans="1:11" x14ac:dyDescent="0.3">
      <c r="A2848" t="s">
        <v>9347</v>
      </c>
      <c r="B2848" t="s">
        <v>1406</v>
      </c>
      <c r="C2848" t="s">
        <v>6330</v>
      </c>
      <c r="D2848" t="s">
        <v>5552</v>
      </c>
      <c r="E2848" t="s">
        <v>6261</v>
      </c>
      <c r="G2848">
        <v>1</v>
      </c>
      <c r="H2848" t="s">
        <v>9347</v>
      </c>
      <c r="I2848" t="s">
        <v>6343</v>
      </c>
      <c r="J2848" t="s">
        <v>7741</v>
      </c>
      <c r="K2848" t="s">
        <v>8956</v>
      </c>
    </row>
    <row r="2849" spans="1:11" x14ac:dyDescent="0.3">
      <c r="A2849" t="s">
        <v>8929</v>
      </c>
      <c r="B2849" t="s">
        <v>3829</v>
      </c>
      <c r="C2849" t="s">
        <v>6330</v>
      </c>
      <c r="D2849" t="s">
        <v>5495</v>
      </c>
      <c r="E2849" t="s">
        <v>5552</v>
      </c>
      <c r="G2849">
        <v>1</v>
      </c>
      <c r="H2849" t="s">
        <v>8929</v>
      </c>
      <c r="I2849" t="s">
        <v>6343</v>
      </c>
      <c r="J2849" t="s">
        <v>7561</v>
      </c>
      <c r="K2849" t="s">
        <v>8634</v>
      </c>
    </row>
    <row r="2850" spans="1:11" x14ac:dyDescent="0.3">
      <c r="A2850" t="s">
        <v>9351</v>
      </c>
      <c r="B2850" t="s">
        <v>243</v>
      </c>
      <c r="C2850" t="s">
        <v>6330</v>
      </c>
      <c r="D2850" t="s">
        <v>5552</v>
      </c>
      <c r="E2850" t="s">
        <v>6179</v>
      </c>
      <c r="G2850">
        <v>1</v>
      </c>
      <c r="H2850" t="s">
        <v>9351</v>
      </c>
      <c r="I2850" t="s">
        <v>6343</v>
      </c>
      <c r="J2850" t="s">
        <v>7741</v>
      </c>
      <c r="K2850" t="s">
        <v>8960</v>
      </c>
    </row>
    <row r="2851" spans="1:11" x14ac:dyDescent="0.3">
      <c r="A2851" t="s">
        <v>9363</v>
      </c>
      <c r="B2851" t="s">
        <v>247</v>
      </c>
      <c r="C2851" t="s">
        <v>6330</v>
      </c>
      <c r="D2851" t="s">
        <v>5552</v>
      </c>
      <c r="E2851" t="s">
        <v>6180</v>
      </c>
      <c r="G2851">
        <v>1</v>
      </c>
      <c r="H2851" t="s">
        <v>9363</v>
      </c>
      <c r="I2851" t="s">
        <v>6343</v>
      </c>
      <c r="J2851" t="s">
        <v>7741</v>
      </c>
      <c r="K2851" t="s">
        <v>8970</v>
      </c>
    </row>
    <row r="2852" spans="1:11" x14ac:dyDescent="0.3">
      <c r="A2852" t="s">
        <v>9361</v>
      </c>
      <c r="B2852" t="s">
        <v>3467</v>
      </c>
      <c r="C2852" t="s">
        <v>6330</v>
      </c>
      <c r="D2852" t="s">
        <v>5552</v>
      </c>
      <c r="E2852" t="s">
        <v>5640</v>
      </c>
      <c r="G2852">
        <v>1</v>
      </c>
      <c r="H2852" t="s">
        <v>9361</v>
      </c>
      <c r="I2852" t="s">
        <v>6343</v>
      </c>
      <c r="J2852" t="s">
        <v>7741</v>
      </c>
      <c r="K2852" t="s">
        <v>8968</v>
      </c>
    </row>
    <row r="2853" spans="1:11" x14ac:dyDescent="0.3">
      <c r="A2853" t="s">
        <v>9349</v>
      </c>
      <c r="B2853" t="s">
        <v>2841</v>
      </c>
      <c r="C2853" t="s">
        <v>6330</v>
      </c>
      <c r="D2853" t="s">
        <v>5552</v>
      </c>
      <c r="E2853" t="s">
        <v>6087</v>
      </c>
      <c r="G2853">
        <v>1</v>
      </c>
      <c r="H2853" t="s">
        <v>9349</v>
      </c>
      <c r="I2853" t="s">
        <v>6343</v>
      </c>
      <c r="J2853" t="s">
        <v>7741</v>
      </c>
      <c r="K2853" t="s">
        <v>8958</v>
      </c>
    </row>
    <row r="2854" spans="1:11" x14ac:dyDescent="0.3">
      <c r="A2854" t="s">
        <v>9357</v>
      </c>
      <c r="B2854" t="s">
        <v>1035</v>
      </c>
      <c r="C2854" t="s">
        <v>6330</v>
      </c>
      <c r="D2854" t="s">
        <v>5552</v>
      </c>
      <c r="E2854" t="s">
        <v>5542</v>
      </c>
      <c r="G2854">
        <v>1</v>
      </c>
      <c r="H2854" t="s">
        <v>9357</v>
      </c>
      <c r="I2854" t="s">
        <v>6343</v>
      </c>
      <c r="J2854" t="s">
        <v>7741</v>
      </c>
      <c r="K2854" t="s">
        <v>8964</v>
      </c>
    </row>
    <row r="2855" spans="1:11" x14ac:dyDescent="0.3">
      <c r="A2855" t="s">
        <v>10077</v>
      </c>
      <c r="B2855" t="s">
        <v>3646</v>
      </c>
      <c r="C2855" t="s">
        <v>6330</v>
      </c>
      <c r="D2855" t="s">
        <v>5526</v>
      </c>
      <c r="E2855" t="s">
        <v>5663</v>
      </c>
      <c r="F2855" t="s">
        <v>5553</v>
      </c>
      <c r="G2855">
        <v>1</v>
      </c>
      <c r="H2855" t="s">
        <v>10077</v>
      </c>
      <c r="I2855" t="s">
        <v>6343</v>
      </c>
      <c r="J2855" t="s">
        <v>7828</v>
      </c>
      <c r="K2855" t="s">
        <v>9498</v>
      </c>
    </row>
    <row r="2856" spans="1:11" x14ac:dyDescent="0.3">
      <c r="A2856" t="s">
        <v>9367</v>
      </c>
      <c r="B2856" t="s">
        <v>4270</v>
      </c>
      <c r="C2856" t="s">
        <v>6330</v>
      </c>
      <c r="D2856" t="s">
        <v>5659</v>
      </c>
      <c r="E2856" t="s">
        <v>5971</v>
      </c>
      <c r="G2856">
        <v>1</v>
      </c>
      <c r="H2856" t="s">
        <v>9367</v>
      </c>
      <c r="I2856" t="s">
        <v>6343</v>
      </c>
      <c r="J2856" t="s">
        <v>7747</v>
      </c>
      <c r="K2856" t="s">
        <v>8974</v>
      </c>
    </row>
    <row r="2857" spans="1:11" x14ac:dyDescent="0.3">
      <c r="A2857" t="s">
        <v>9369</v>
      </c>
      <c r="B2857" t="s">
        <v>3622</v>
      </c>
      <c r="C2857" t="s">
        <v>6330</v>
      </c>
      <c r="D2857" t="s">
        <v>5659</v>
      </c>
      <c r="E2857" t="s">
        <v>5534</v>
      </c>
      <c r="G2857">
        <v>1</v>
      </c>
      <c r="H2857" t="s">
        <v>9369</v>
      </c>
      <c r="I2857" t="s">
        <v>6343</v>
      </c>
      <c r="J2857" t="s">
        <v>7747</v>
      </c>
      <c r="K2857" t="s">
        <v>8976</v>
      </c>
    </row>
    <row r="2858" spans="1:11" x14ac:dyDescent="0.3">
      <c r="A2858" t="s">
        <v>9371</v>
      </c>
      <c r="B2858" t="s">
        <v>2661</v>
      </c>
      <c r="C2858" t="s">
        <v>6330</v>
      </c>
      <c r="D2858" t="s">
        <v>5659</v>
      </c>
      <c r="E2858" t="s">
        <v>5552</v>
      </c>
      <c r="G2858">
        <v>1</v>
      </c>
      <c r="H2858" t="s">
        <v>9371</v>
      </c>
      <c r="I2858" t="s">
        <v>6343</v>
      </c>
      <c r="J2858" t="s">
        <v>7747</v>
      </c>
      <c r="K2858" t="s">
        <v>8978</v>
      </c>
    </row>
    <row r="2859" spans="1:11" x14ac:dyDescent="0.3">
      <c r="A2859" t="s">
        <v>9373</v>
      </c>
      <c r="B2859" t="s">
        <v>3299</v>
      </c>
      <c r="C2859" t="s">
        <v>6330</v>
      </c>
      <c r="D2859" t="s">
        <v>5659</v>
      </c>
      <c r="E2859" t="s">
        <v>5558</v>
      </c>
      <c r="G2859">
        <v>1</v>
      </c>
      <c r="H2859" t="s">
        <v>9373</v>
      </c>
      <c r="I2859" t="s">
        <v>6343</v>
      </c>
      <c r="J2859" t="s">
        <v>7747</v>
      </c>
      <c r="K2859" t="s">
        <v>8980</v>
      </c>
    </row>
    <row r="2860" spans="1:11" x14ac:dyDescent="0.3">
      <c r="A2860" t="s">
        <v>10213</v>
      </c>
      <c r="B2860" t="s">
        <v>1009</v>
      </c>
      <c r="C2860" t="s">
        <v>6330</v>
      </c>
      <c r="D2860" t="s">
        <v>5615</v>
      </c>
      <c r="E2860" t="s">
        <v>5555</v>
      </c>
      <c r="G2860">
        <v>1</v>
      </c>
      <c r="H2860" t="s">
        <v>10213</v>
      </c>
      <c r="I2860" t="s">
        <v>6343</v>
      </c>
      <c r="J2860" t="s">
        <v>7930</v>
      </c>
      <c r="K2860" t="s">
        <v>9666</v>
      </c>
    </row>
    <row r="2861" spans="1:11" x14ac:dyDescent="0.3">
      <c r="A2861" t="s">
        <v>9375</v>
      </c>
      <c r="B2861" t="s">
        <v>2054</v>
      </c>
      <c r="C2861" t="s">
        <v>6330</v>
      </c>
      <c r="D2861" t="s">
        <v>5588</v>
      </c>
      <c r="G2861">
        <v>1</v>
      </c>
      <c r="H2861" t="s">
        <v>9375</v>
      </c>
      <c r="I2861" t="s">
        <v>6343</v>
      </c>
      <c r="J2861" t="s">
        <v>7750</v>
      </c>
      <c r="K2861" t="s">
        <v>8982</v>
      </c>
    </row>
    <row r="2862" spans="1:11" x14ac:dyDescent="0.3">
      <c r="A2862" t="s">
        <v>9461</v>
      </c>
      <c r="B2862" t="s">
        <v>1257</v>
      </c>
      <c r="C2862" t="s">
        <v>6330</v>
      </c>
      <c r="D2862" t="s">
        <v>5484</v>
      </c>
      <c r="E2862" t="s">
        <v>6138</v>
      </c>
      <c r="G2862">
        <v>1</v>
      </c>
      <c r="H2862" t="s">
        <v>9461</v>
      </c>
      <c r="I2862" t="s">
        <v>6343</v>
      </c>
      <c r="J2862" t="s">
        <v>7753</v>
      </c>
      <c r="K2862" t="s">
        <v>9020</v>
      </c>
    </row>
    <row r="2863" spans="1:11" x14ac:dyDescent="0.3">
      <c r="A2863" t="s">
        <v>9937</v>
      </c>
      <c r="B2863" t="s">
        <v>1019</v>
      </c>
      <c r="C2863" t="s">
        <v>6330</v>
      </c>
      <c r="D2863" t="s">
        <v>5555</v>
      </c>
      <c r="G2863">
        <v>1</v>
      </c>
      <c r="H2863" t="s">
        <v>9937</v>
      </c>
      <c r="I2863" t="s">
        <v>6343</v>
      </c>
      <c r="J2863" t="s">
        <v>7762</v>
      </c>
      <c r="K2863" t="s">
        <v>9378</v>
      </c>
    </row>
    <row r="2864" spans="1:11" x14ac:dyDescent="0.3">
      <c r="A2864" t="s">
        <v>9937</v>
      </c>
      <c r="B2864" t="s">
        <v>4991</v>
      </c>
      <c r="C2864" t="s">
        <v>6330</v>
      </c>
      <c r="D2864" t="s">
        <v>5555</v>
      </c>
      <c r="G2864">
        <v>1</v>
      </c>
      <c r="H2864" t="s">
        <v>9937</v>
      </c>
      <c r="I2864" t="s">
        <v>6343</v>
      </c>
      <c r="J2864" t="s">
        <v>7762</v>
      </c>
      <c r="K2864" t="s">
        <v>9378</v>
      </c>
    </row>
    <row r="2865" spans="1:11" x14ac:dyDescent="0.3">
      <c r="A2865" t="s">
        <v>9937</v>
      </c>
      <c r="B2865" t="s">
        <v>2317</v>
      </c>
      <c r="C2865" t="s">
        <v>6330</v>
      </c>
      <c r="D2865" t="s">
        <v>5555</v>
      </c>
      <c r="G2865">
        <v>1</v>
      </c>
      <c r="H2865" t="s">
        <v>9937</v>
      </c>
      <c r="I2865" t="s">
        <v>6343</v>
      </c>
      <c r="J2865" t="s">
        <v>7762</v>
      </c>
      <c r="K2865" t="s">
        <v>9378</v>
      </c>
    </row>
    <row r="2866" spans="1:11" x14ac:dyDescent="0.3">
      <c r="A2866" t="s">
        <v>9962</v>
      </c>
      <c r="B2866" t="s">
        <v>1234</v>
      </c>
      <c r="C2866" t="s">
        <v>6330</v>
      </c>
      <c r="D2866" t="s">
        <v>5556</v>
      </c>
      <c r="E2866" t="s">
        <v>5683</v>
      </c>
      <c r="G2866">
        <v>1</v>
      </c>
      <c r="H2866" t="s">
        <v>9962</v>
      </c>
      <c r="I2866" t="s">
        <v>6343</v>
      </c>
      <c r="J2866" t="s">
        <v>7765</v>
      </c>
      <c r="K2866" t="s">
        <v>9388</v>
      </c>
    </row>
    <row r="2867" spans="1:11" x14ac:dyDescent="0.3">
      <c r="A2867" t="s">
        <v>9962</v>
      </c>
      <c r="B2867" t="s">
        <v>4992</v>
      </c>
      <c r="C2867" t="s">
        <v>6330</v>
      </c>
      <c r="D2867" t="s">
        <v>5556</v>
      </c>
      <c r="E2867" t="s">
        <v>5683</v>
      </c>
      <c r="G2867">
        <v>1</v>
      </c>
      <c r="H2867" t="s">
        <v>9962</v>
      </c>
      <c r="I2867" t="s">
        <v>6343</v>
      </c>
      <c r="J2867" t="s">
        <v>7765</v>
      </c>
      <c r="K2867" t="s">
        <v>9388</v>
      </c>
    </row>
    <row r="2868" spans="1:11" x14ac:dyDescent="0.3">
      <c r="A2868" t="s">
        <v>9962</v>
      </c>
      <c r="B2868" t="s">
        <v>966</v>
      </c>
      <c r="C2868" t="s">
        <v>6330</v>
      </c>
      <c r="D2868" t="s">
        <v>5556</v>
      </c>
      <c r="E2868" t="s">
        <v>5683</v>
      </c>
      <c r="G2868">
        <v>1</v>
      </c>
      <c r="H2868" t="s">
        <v>9962</v>
      </c>
      <c r="I2868" t="s">
        <v>6343</v>
      </c>
      <c r="J2868" t="s">
        <v>7765</v>
      </c>
      <c r="K2868" t="s">
        <v>9388</v>
      </c>
    </row>
    <row r="2869" spans="1:11" x14ac:dyDescent="0.3">
      <c r="A2869" t="s">
        <v>9962</v>
      </c>
      <c r="B2869" t="s">
        <v>4993</v>
      </c>
      <c r="C2869" t="s">
        <v>6330</v>
      </c>
      <c r="D2869" t="s">
        <v>5556</v>
      </c>
      <c r="E2869" t="s">
        <v>5683</v>
      </c>
      <c r="G2869">
        <v>1</v>
      </c>
      <c r="H2869" t="s">
        <v>9962</v>
      </c>
      <c r="I2869" t="s">
        <v>6343</v>
      </c>
      <c r="J2869" t="s">
        <v>7765</v>
      </c>
      <c r="K2869" t="s">
        <v>9388</v>
      </c>
    </row>
    <row r="2870" spans="1:11" x14ac:dyDescent="0.3">
      <c r="A2870" t="s">
        <v>9964</v>
      </c>
      <c r="B2870" t="s">
        <v>1626</v>
      </c>
      <c r="C2870" t="s">
        <v>6330</v>
      </c>
      <c r="D2870" t="s">
        <v>5557</v>
      </c>
      <c r="E2870" t="s">
        <v>5663</v>
      </c>
      <c r="G2870">
        <v>1</v>
      </c>
      <c r="H2870" t="s">
        <v>9964</v>
      </c>
      <c r="I2870" t="s">
        <v>6343</v>
      </c>
      <c r="J2870" t="s">
        <v>7771</v>
      </c>
      <c r="K2870" t="s">
        <v>9392</v>
      </c>
    </row>
    <row r="2871" spans="1:11" x14ac:dyDescent="0.3">
      <c r="A2871" t="s">
        <v>9937</v>
      </c>
      <c r="B2871" t="s">
        <v>2557</v>
      </c>
      <c r="C2871" t="s">
        <v>6330</v>
      </c>
      <c r="D2871" t="s">
        <v>5555</v>
      </c>
      <c r="G2871">
        <v>1</v>
      </c>
      <c r="H2871" t="s">
        <v>9937</v>
      </c>
      <c r="I2871" t="s">
        <v>6343</v>
      </c>
      <c r="J2871" t="s">
        <v>7762</v>
      </c>
      <c r="K2871" t="s">
        <v>9378</v>
      </c>
    </row>
    <row r="2872" spans="1:11" x14ac:dyDescent="0.3">
      <c r="A2872" t="s">
        <v>10080</v>
      </c>
      <c r="B2872" t="s">
        <v>2196</v>
      </c>
      <c r="C2872" t="s">
        <v>6330</v>
      </c>
      <c r="D2872" t="s">
        <v>5526</v>
      </c>
      <c r="E2872" t="s">
        <v>5663</v>
      </c>
      <c r="F2872" t="s">
        <v>5555</v>
      </c>
      <c r="G2872">
        <v>1</v>
      </c>
      <c r="H2872" t="s">
        <v>10080</v>
      </c>
      <c r="I2872" t="s">
        <v>6343</v>
      </c>
      <c r="J2872" t="s">
        <v>7828</v>
      </c>
      <c r="K2872" t="s">
        <v>9498</v>
      </c>
    </row>
    <row r="2873" spans="1:11" x14ac:dyDescent="0.3">
      <c r="A2873" t="s">
        <v>9968</v>
      </c>
      <c r="B2873" t="s">
        <v>253</v>
      </c>
      <c r="C2873" t="s">
        <v>6330</v>
      </c>
      <c r="D2873" t="s">
        <v>6259</v>
      </c>
      <c r="E2873" t="s">
        <v>5663</v>
      </c>
      <c r="G2873">
        <v>1</v>
      </c>
      <c r="H2873" t="s">
        <v>9968</v>
      </c>
      <c r="I2873" t="s">
        <v>6343</v>
      </c>
      <c r="J2873" t="s">
        <v>7774</v>
      </c>
      <c r="K2873" t="s">
        <v>9400</v>
      </c>
    </row>
    <row r="2874" spans="1:11" x14ac:dyDescent="0.3">
      <c r="A2874" t="s">
        <v>9969</v>
      </c>
      <c r="B2874" t="s">
        <v>2095</v>
      </c>
      <c r="C2874" t="s">
        <v>6330</v>
      </c>
      <c r="D2874" t="s">
        <v>6259</v>
      </c>
      <c r="E2874" t="s">
        <v>6244</v>
      </c>
      <c r="G2874">
        <v>1</v>
      </c>
      <c r="H2874" t="s">
        <v>9969</v>
      </c>
      <c r="I2874" t="s">
        <v>6343</v>
      </c>
      <c r="J2874" t="s">
        <v>7774</v>
      </c>
      <c r="K2874" t="s">
        <v>9402</v>
      </c>
    </row>
    <row r="2875" spans="1:11" x14ac:dyDescent="0.3">
      <c r="A2875" t="s">
        <v>9969</v>
      </c>
      <c r="B2875" t="s">
        <v>2290</v>
      </c>
      <c r="C2875" t="s">
        <v>6330</v>
      </c>
      <c r="D2875" t="s">
        <v>6259</v>
      </c>
      <c r="E2875" t="s">
        <v>6244</v>
      </c>
      <c r="G2875">
        <v>1</v>
      </c>
      <c r="H2875" t="s">
        <v>9969</v>
      </c>
      <c r="I2875" t="s">
        <v>6343</v>
      </c>
      <c r="J2875" t="s">
        <v>7774</v>
      </c>
      <c r="K2875" t="s">
        <v>9402</v>
      </c>
    </row>
    <row r="2876" spans="1:11" x14ac:dyDescent="0.3">
      <c r="A2876" t="s">
        <v>9969</v>
      </c>
      <c r="B2876" t="s">
        <v>3168</v>
      </c>
      <c r="C2876" t="s">
        <v>6330</v>
      </c>
      <c r="D2876" t="s">
        <v>6259</v>
      </c>
      <c r="E2876" t="s">
        <v>6244</v>
      </c>
      <c r="G2876">
        <v>1</v>
      </c>
      <c r="H2876" t="s">
        <v>9969</v>
      </c>
      <c r="I2876" t="s">
        <v>6343</v>
      </c>
      <c r="J2876" t="s">
        <v>7774</v>
      </c>
      <c r="K2876" t="s">
        <v>9402</v>
      </c>
    </row>
    <row r="2877" spans="1:11" x14ac:dyDescent="0.3">
      <c r="A2877" t="s">
        <v>9970</v>
      </c>
      <c r="B2877" t="s">
        <v>1485</v>
      </c>
      <c r="C2877" t="s">
        <v>6330</v>
      </c>
      <c r="D2877" t="s">
        <v>6259</v>
      </c>
      <c r="E2877" t="s">
        <v>6196</v>
      </c>
      <c r="G2877">
        <v>1</v>
      </c>
      <c r="H2877" t="s">
        <v>9970</v>
      </c>
      <c r="I2877" t="s">
        <v>6343</v>
      </c>
      <c r="J2877" t="s">
        <v>7774</v>
      </c>
      <c r="K2877" t="s">
        <v>9404</v>
      </c>
    </row>
    <row r="2878" spans="1:11" x14ac:dyDescent="0.3">
      <c r="A2878" t="s">
        <v>9970</v>
      </c>
      <c r="B2878" t="s">
        <v>2093</v>
      </c>
      <c r="C2878" t="s">
        <v>6330</v>
      </c>
      <c r="D2878" t="s">
        <v>6259</v>
      </c>
      <c r="E2878" t="s">
        <v>6196</v>
      </c>
      <c r="G2878">
        <v>1</v>
      </c>
      <c r="H2878" t="s">
        <v>9970</v>
      </c>
      <c r="I2878" t="s">
        <v>6343</v>
      </c>
      <c r="J2878" t="s">
        <v>7774</v>
      </c>
      <c r="K2878" t="s">
        <v>9404</v>
      </c>
    </row>
    <row r="2879" spans="1:11" x14ac:dyDescent="0.3">
      <c r="A2879" t="s">
        <v>9968</v>
      </c>
      <c r="B2879" t="s">
        <v>1012</v>
      </c>
      <c r="C2879" t="s">
        <v>6330</v>
      </c>
      <c r="D2879" t="s">
        <v>6259</v>
      </c>
      <c r="E2879" t="s">
        <v>5663</v>
      </c>
      <c r="G2879">
        <v>1</v>
      </c>
      <c r="H2879" t="s">
        <v>9968</v>
      </c>
      <c r="I2879" t="s">
        <v>6343</v>
      </c>
      <c r="J2879" t="s">
        <v>7774</v>
      </c>
      <c r="K2879" t="s">
        <v>9400</v>
      </c>
    </row>
    <row r="2880" spans="1:11" x14ac:dyDescent="0.3">
      <c r="A2880" t="s">
        <v>9968</v>
      </c>
      <c r="B2880" t="s">
        <v>4994</v>
      </c>
      <c r="C2880" t="s">
        <v>6330</v>
      </c>
      <c r="D2880" t="s">
        <v>6259</v>
      </c>
      <c r="E2880" t="s">
        <v>5663</v>
      </c>
      <c r="G2880">
        <v>1</v>
      </c>
      <c r="H2880" t="s">
        <v>9968</v>
      </c>
      <c r="I2880" t="s">
        <v>6343</v>
      </c>
      <c r="J2880" t="s">
        <v>7774</v>
      </c>
      <c r="K2880" t="s">
        <v>9400</v>
      </c>
    </row>
    <row r="2881" spans="1:11" x14ac:dyDescent="0.3">
      <c r="A2881" t="s">
        <v>9968</v>
      </c>
      <c r="B2881" t="s">
        <v>2313</v>
      </c>
      <c r="C2881" t="s">
        <v>6330</v>
      </c>
      <c r="D2881" t="s">
        <v>6259</v>
      </c>
      <c r="E2881" t="s">
        <v>5663</v>
      </c>
      <c r="G2881">
        <v>1</v>
      </c>
      <c r="H2881" t="s">
        <v>9968</v>
      </c>
      <c r="I2881" t="s">
        <v>6343</v>
      </c>
      <c r="J2881" t="s">
        <v>7774</v>
      </c>
      <c r="K2881" t="s">
        <v>9400</v>
      </c>
    </row>
    <row r="2882" spans="1:11" x14ac:dyDescent="0.3">
      <c r="A2882" t="s">
        <v>9968</v>
      </c>
      <c r="B2882" t="s">
        <v>2036</v>
      </c>
      <c r="C2882" t="s">
        <v>6330</v>
      </c>
      <c r="D2882" t="s">
        <v>6259</v>
      </c>
      <c r="E2882" t="s">
        <v>5663</v>
      </c>
      <c r="G2882">
        <v>1</v>
      </c>
      <c r="H2882" t="s">
        <v>9968</v>
      </c>
      <c r="I2882" t="s">
        <v>6343</v>
      </c>
      <c r="J2882" t="s">
        <v>7774</v>
      </c>
      <c r="K2882" t="s">
        <v>9400</v>
      </c>
    </row>
    <row r="2883" spans="1:11" x14ac:dyDescent="0.3">
      <c r="A2883" t="s">
        <v>9969</v>
      </c>
      <c r="B2883" t="s">
        <v>1281</v>
      </c>
      <c r="C2883" t="s">
        <v>6330</v>
      </c>
      <c r="D2883" t="s">
        <v>6259</v>
      </c>
      <c r="E2883" t="s">
        <v>6244</v>
      </c>
      <c r="G2883">
        <v>1</v>
      </c>
      <c r="H2883" t="s">
        <v>9969</v>
      </c>
      <c r="I2883" t="s">
        <v>6343</v>
      </c>
      <c r="J2883" t="s">
        <v>7774</v>
      </c>
      <c r="K2883" t="s">
        <v>9402</v>
      </c>
    </row>
    <row r="2884" spans="1:11" x14ac:dyDescent="0.3">
      <c r="A2884" t="s">
        <v>9970</v>
      </c>
      <c r="B2884" t="s">
        <v>1238</v>
      </c>
      <c r="C2884" t="s">
        <v>6330</v>
      </c>
      <c r="D2884" t="s">
        <v>6259</v>
      </c>
      <c r="E2884" t="s">
        <v>6196</v>
      </c>
      <c r="G2884">
        <v>1</v>
      </c>
      <c r="H2884" t="s">
        <v>9970</v>
      </c>
      <c r="I2884" t="s">
        <v>6343</v>
      </c>
      <c r="J2884" t="s">
        <v>7774</v>
      </c>
      <c r="K2884" t="s">
        <v>9404</v>
      </c>
    </row>
    <row r="2885" spans="1:11" x14ac:dyDescent="0.3">
      <c r="A2885" t="s">
        <v>9968</v>
      </c>
      <c r="B2885" t="s">
        <v>347</v>
      </c>
      <c r="C2885" t="s">
        <v>6330</v>
      </c>
      <c r="D2885" t="s">
        <v>6259</v>
      </c>
      <c r="E2885" t="s">
        <v>5663</v>
      </c>
      <c r="G2885">
        <v>1</v>
      </c>
      <c r="H2885" t="s">
        <v>9968</v>
      </c>
      <c r="I2885" t="s">
        <v>6343</v>
      </c>
      <c r="J2885" t="s">
        <v>7774</v>
      </c>
      <c r="K2885" t="s">
        <v>9400</v>
      </c>
    </row>
    <row r="2886" spans="1:11" x14ac:dyDescent="0.3">
      <c r="A2886" t="s">
        <v>9968</v>
      </c>
      <c r="B2886" t="s">
        <v>3151</v>
      </c>
      <c r="C2886" t="s">
        <v>6330</v>
      </c>
      <c r="D2886" t="s">
        <v>6259</v>
      </c>
      <c r="E2886" t="s">
        <v>5663</v>
      </c>
      <c r="G2886">
        <v>1</v>
      </c>
      <c r="H2886" t="s">
        <v>9968</v>
      </c>
      <c r="I2886" t="s">
        <v>6343</v>
      </c>
      <c r="J2886" t="s">
        <v>7774</v>
      </c>
      <c r="K2886" t="s">
        <v>9400</v>
      </c>
    </row>
    <row r="2887" spans="1:11" x14ac:dyDescent="0.3">
      <c r="A2887" t="s">
        <v>9967</v>
      </c>
      <c r="B2887" t="s">
        <v>2568</v>
      </c>
      <c r="C2887" t="s">
        <v>6330</v>
      </c>
      <c r="D2887" t="s">
        <v>6259</v>
      </c>
      <c r="E2887" t="s">
        <v>5728</v>
      </c>
      <c r="G2887">
        <v>1</v>
      </c>
      <c r="H2887" t="s">
        <v>9967</v>
      </c>
      <c r="I2887" t="s">
        <v>6343</v>
      </c>
      <c r="J2887" t="s">
        <v>7774</v>
      </c>
      <c r="K2887" t="s">
        <v>9398</v>
      </c>
    </row>
    <row r="2888" spans="1:11" x14ac:dyDescent="0.3">
      <c r="A2888" t="s">
        <v>9972</v>
      </c>
      <c r="B2888" t="s">
        <v>4995</v>
      </c>
      <c r="C2888" t="s">
        <v>6330</v>
      </c>
      <c r="D2888" t="s">
        <v>6259</v>
      </c>
      <c r="E2888" t="s">
        <v>5615</v>
      </c>
      <c r="G2888">
        <v>1</v>
      </c>
      <c r="H2888" t="s">
        <v>9972</v>
      </c>
      <c r="I2888" t="s">
        <v>6343</v>
      </c>
      <c r="J2888" t="s">
        <v>7774</v>
      </c>
      <c r="K2888" t="s">
        <v>9408</v>
      </c>
    </row>
    <row r="2889" spans="1:11" x14ac:dyDescent="0.3">
      <c r="A2889" t="s">
        <v>9968</v>
      </c>
      <c r="B2889" t="s">
        <v>2509</v>
      </c>
      <c r="C2889" t="s">
        <v>6330</v>
      </c>
      <c r="D2889" t="s">
        <v>6259</v>
      </c>
      <c r="E2889" t="s">
        <v>5663</v>
      </c>
      <c r="G2889">
        <v>1</v>
      </c>
      <c r="H2889" t="s">
        <v>9968</v>
      </c>
      <c r="I2889" t="s">
        <v>6343</v>
      </c>
      <c r="J2889" t="s">
        <v>7774</v>
      </c>
      <c r="K2889" t="s">
        <v>9400</v>
      </c>
    </row>
    <row r="2890" spans="1:11" x14ac:dyDescent="0.3">
      <c r="A2890" t="s">
        <v>9972</v>
      </c>
      <c r="B2890" t="s">
        <v>2691</v>
      </c>
      <c r="C2890" t="s">
        <v>6330</v>
      </c>
      <c r="D2890" t="s">
        <v>6259</v>
      </c>
      <c r="E2890" t="s">
        <v>5615</v>
      </c>
      <c r="G2890">
        <v>1</v>
      </c>
      <c r="H2890" t="s">
        <v>9972</v>
      </c>
      <c r="I2890" t="s">
        <v>6343</v>
      </c>
      <c r="J2890" t="s">
        <v>7774</v>
      </c>
      <c r="K2890" t="s">
        <v>9408</v>
      </c>
    </row>
    <row r="2891" spans="1:11" x14ac:dyDescent="0.3">
      <c r="A2891" t="s">
        <v>9972</v>
      </c>
      <c r="B2891" t="s">
        <v>4996</v>
      </c>
      <c r="C2891" t="s">
        <v>6330</v>
      </c>
      <c r="D2891" t="s">
        <v>6259</v>
      </c>
      <c r="E2891" t="s">
        <v>5615</v>
      </c>
      <c r="G2891">
        <v>1</v>
      </c>
      <c r="H2891" t="s">
        <v>9972</v>
      </c>
      <c r="I2891" t="s">
        <v>6343</v>
      </c>
      <c r="J2891" t="s">
        <v>7774</v>
      </c>
      <c r="K2891" t="s">
        <v>9408</v>
      </c>
    </row>
    <row r="2892" spans="1:11" x14ac:dyDescent="0.3">
      <c r="A2892" t="s">
        <v>9972</v>
      </c>
      <c r="B2892" t="s">
        <v>3193</v>
      </c>
      <c r="C2892" t="s">
        <v>6330</v>
      </c>
      <c r="D2892" t="s">
        <v>6259</v>
      </c>
      <c r="E2892" t="s">
        <v>5615</v>
      </c>
      <c r="G2892">
        <v>1</v>
      </c>
      <c r="H2892" t="s">
        <v>9972</v>
      </c>
      <c r="I2892" t="s">
        <v>6343</v>
      </c>
      <c r="J2892" t="s">
        <v>7774</v>
      </c>
      <c r="K2892" t="s">
        <v>9408</v>
      </c>
    </row>
    <row r="2893" spans="1:11" x14ac:dyDescent="0.3">
      <c r="A2893" t="s">
        <v>9972</v>
      </c>
      <c r="B2893" t="s">
        <v>813</v>
      </c>
      <c r="C2893" t="s">
        <v>6330</v>
      </c>
      <c r="D2893" t="s">
        <v>6259</v>
      </c>
      <c r="E2893" t="s">
        <v>5615</v>
      </c>
      <c r="G2893">
        <v>1</v>
      </c>
      <c r="H2893" t="s">
        <v>9972</v>
      </c>
      <c r="I2893" t="s">
        <v>6343</v>
      </c>
      <c r="J2893" t="s">
        <v>7774</v>
      </c>
      <c r="K2893" t="s">
        <v>9408</v>
      </c>
    </row>
    <row r="2894" spans="1:11" x14ac:dyDescent="0.3">
      <c r="A2894" t="s">
        <v>9968</v>
      </c>
      <c r="B2894" t="s">
        <v>630</v>
      </c>
      <c r="C2894" t="s">
        <v>6330</v>
      </c>
      <c r="D2894" t="s">
        <v>6259</v>
      </c>
      <c r="E2894" t="s">
        <v>5663</v>
      </c>
      <c r="G2894">
        <v>1</v>
      </c>
      <c r="H2894" t="s">
        <v>9968</v>
      </c>
      <c r="I2894" t="s">
        <v>6343</v>
      </c>
      <c r="J2894" t="s">
        <v>7774</v>
      </c>
      <c r="K2894" t="s">
        <v>9400</v>
      </c>
    </row>
    <row r="2895" spans="1:11" x14ac:dyDescent="0.3">
      <c r="A2895" t="s">
        <v>9970</v>
      </c>
      <c r="B2895" t="s">
        <v>627</v>
      </c>
      <c r="C2895" t="s">
        <v>6330</v>
      </c>
      <c r="D2895" t="s">
        <v>6259</v>
      </c>
      <c r="E2895" t="s">
        <v>6196</v>
      </c>
      <c r="G2895">
        <v>1</v>
      </c>
      <c r="H2895" t="s">
        <v>9970</v>
      </c>
      <c r="I2895" t="s">
        <v>6343</v>
      </c>
      <c r="J2895" t="s">
        <v>7774</v>
      </c>
      <c r="K2895" t="s">
        <v>9404</v>
      </c>
    </row>
    <row r="2896" spans="1:11" x14ac:dyDescent="0.3">
      <c r="A2896" t="s">
        <v>9968</v>
      </c>
      <c r="B2896" t="s">
        <v>51</v>
      </c>
      <c r="C2896" t="s">
        <v>6330</v>
      </c>
      <c r="D2896" t="s">
        <v>6259</v>
      </c>
      <c r="E2896" t="s">
        <v>5663</v>
      </c>
      <c r="G2896">
        <v>1</v>
      </c>
      <c r="H2896" t="s">
        <v>9968</v>
      </c>
      <c r="I2896" t="s">
        <v>6343</v>
      </c>
      <c r="J2896" t="s">
        <v>7774</v>
      </c>
      <c r="K2896" t="s">
        <v>9400</v>
      </c>
    </row>
    <row r="2897" spans="1:11" x14ac:dyDescent="0.3">
      <c r="A2897" t="s">
        <v>9971</v>
      </c>
      <c r="B2897" t="s">
        <v>3146</v>
      </c>
      <c r="C2897" t="s">
        <v>6330</v>
      </c>
      <c r="D2897" t="s">
        <v>6259</v>
      </c>
      <c r="E2897" t="s">
        <v>6271</v>
      </c>
      <c r="G2897">
        <v>1</v>
      </c>
      <c r="H2897" t="s">
        <v>9971</v>
      </c>
      <c r="I2897" t="s">
        <v>6343</v>
      </c>
      <c r="J2897" t="s">
        <v>7774</v>
      </c>
      <c r="K2897" t="s">
        <v>9406</v>
      </c>
    </row>
    <row r="2898" spans="1:11" x14ac:dyDescent="0.3">
      <c r="A2898" t="s">
        <v>9976</v>
      </c>
      <c r="B2898" t="s">
        <v>845</v>
      </c>
      <c r="C2898" t="s">
        <v>6330</v>
      </c>
      <c r="D2898" t="s">
        <v>5559</v>
      </c>
      <c r="E2898" t="s">
        <v>5663</v>
      </c>
      <c r="G2898">
        <v>1</v>
      </c>
      <c r="H2898" t="s">
        <v>9976</v>
      </c>
      <c r="I2898" t="s">
        <v>6343</v>
      </c>
      <c r="J2898" t="s">
        <v>7777</v>
      </c>
      <c r="K2898" t="s">
        <v>9416</v>
      </c>
    </row>
    <row r="2899" spans="1:11" x14ac:dyDescent="0.3">
      <c r="A2899" t="s">
        <v>9976</v>
      </c>
      <c r="B2899" t="s">
        <v>891</v>
      </c>
      <c r="C2899" t="s">
        <v>6330</v>
      </c>
      <c r="D2899" t="s">
        <v>5559</v>
      </c>
      <c r="E2899" t="s">
        <v>5663</v>
      </c>
      <c r="G2899">
        <v>1</v>
      </c>
      <c r="H2899" t="s">
        <v>9976</v>
      </c>
      <c r="I2899" t="s">
        <v>6343</v>
      </c>
      <c r="J2899" t="s">
        <v>7777</v>
      </c>
      <c r="K2899" t="s">
        <v>9416</v>
      </c>
    </row>
    <row r="2900" spans="1:11" x14ac:dyDescent="0.3">
      <c r="A2900" t="s">
        <v>9973</v>
      </c>
      <c r="B2900" t="s">
        <v>3968</v>
      </c>
      <c r="C2900" t="s">
        <v>6330</v>
      </c>
      <c r="D2900" t="s">
        <v>5559</v>
      </c>
      <c r="E2900" t="s">
        <v>5825</v>
      </c>
      <c r="G2900">
        <v>1</v>
      </c>
      <c r="H2900" t="s">
        <v>9973</v>
      </c>
      <c r="I2900" t="s">
        <v>6343</v>
      </c>
      <c r="J2900" t="s">
        <v>7777</v>
      </c>
      <c r="K2900" t="s">
        <v>9410</v>
      </c>
    </row>
    <row r="2901" spans="1:11" x14ac:dyDescent="0.3">
      <c r="A2901" t="s">
        <v>9980</v>
      </c>
      <c r="B2901" t="s">
        <v>1498</v>
      </c>
      <c r="C2901" t="s">
        <v>6330</v>
      </c>
      <c r="D2901" t="s">
        <v>5562</v>
      </c>
      <c r="E2901" t="s">
        <v>5663</v>
      </c>
      <c r="G2901">
        <v>1</v>
      </c>
      <c r="H2901" t="s">
        <v>9980</v>
      </c>
      <c r="I2901" t="s">
        <v>6343</v>
      </c>
      <c r="J2901" t="s">
        <v>7786</v>
      </c>
      <c r="K2901" t="s">
        <v>9424</v>
      </c>
    </row>
    <row r="2902" spans="1:11" x14ac:dyDescent="0.3">
      <c r="A2902" t="s">
        <v>9987</v>
      </c>
      <c r="B2902" t="s">
        <v>888</v>
      </c>
      <c r="C2902" t="s">
        <v>6330</v>
      </c>
      <c r="D2902" t="s">
        <v>5565</v>
      </c>
      <c r="E2902" t="s">
        <v>5663</v>
      </c>
      <c r="G2902">
        <v>1</v>
      </c>
      <c r="H2902" t="s">
        <v>9987</v>
      </c>
      <c r="I2902" t="s">
        <v>6343</v>
      </c>
      <c r="J2902" t="s">
        <v>7795</v>
      </c>
      <c r="K2902" t="s">
        <v>9436</v>
      </c>
    </row>
    <row r="2903" spans="1:11" x14ac:dyDescent="0.3">
      <c r="A2903" t="s">
        <v>9987</v>
      </c>
      <c r="B2903" t="s">
        <v>2135</v>
      </c>
      <c r="C2903" t="s">
        <v>6330</v>
      </c>
      <c r="D2903" t="s">
        <v>5565</v>
      </c>
      <c r="E2903" t="s">
        <v>5663</v>
      </c>
      <c r="G2903">
        <v>1</v>
      </c>
      <c r="H2903" t="s">
        <v>9987</v>
      </c>
      <c r="I2903" t="s">
        <v>6343</v>
      </c>
      <c r="J2903" t="s">
        <v>7795</v>
      </c>
      <c r="K2903" t="s">
        <v>9436</v>
      </c>
    </row>
    <row r="2904" spans="1:11" x14ac:dyDescent="0.3">
      <c r="A2904" t="s">
        <v>9987</v>
      </c>
      <c r="B2904" t="s">
        <v>2711</v>
      </c>
      <c r="C2904" t="s">
        <v>6330</v>
      </c>
      <c r="D2904" t="s">
        <v>5565</v>
      </c>
      <c r="E2904" t="s">
        <v>5663</v>
      </c>
      <c r="G2904">
        <v>1</v>
      </c>
      <c r="H2904" t="s">
        <v>9987</v>
      </c>
      <c r="I2904" t="s">
        <v>6343</v>
      </c>
      <c r="J2904" t="s">
        <v>7795</v>
      </c>
      <c r="K2904" t="s">
        <v>9436</v>
      </c>
    </row>
    <row r="2905" spans="1:11" x14ac:dyDescent="0.3">
      <c r="A2905" t="s">
        <v>9985</v>
      </c>
      <c r="B2905" t="s">
        <v>3539</v>
      </c>
      <c r="C2905" t="s">
        <v>6330</v>
      </c>
      <c r="D2905" t="s">
        <v>5565</v>
      </c>
      <c r="E2905" t="s">
        <v>6109</v>
      </c>
      <c r="G2905">
        <v>1</v>
      </c>
      <c r="H2905" t="s">
        <v>9985</v>
      </c>
      <c r="I2905" t="s">
        <v>6343</v>
      </c>
      <c r="J2905" t="s">
        <v>7795</v>
      </c>
      <c r="K2905" t="s">
        <v>9432</v>
      </c>
    </row>
    <row r="2906" spans="1:11" x14ac:dyDescent="0.3">
      <c r="A2906" t="s">
        <v>9989</v>
      </c>
      <c r="B2906" t="s">
        <v>4097</v>
      </c>
      <c r="C2906" t="s">
        <v>6330</v>
      </c>
      <c r="D2906" t="s">
        <v>5565</v>
      </c>
      <c r="E2906" t="s">
        <v>6265</v>
      </c>
      <c r="G2906">
        <v>1</v>
      </c>
      <c r="H2906" t="s">
        <v>9989</v>
      </c>
      <c r="I2906" t="s">
        <v>6343</v>
      </c>
      <c r="J2906" t="s">
        <v>7795</v>
      </c>
      <c r="K2906" t="s">
        <v>9440</v>
      </c>
    </row>
    <row r="2907" spans="1:11" x14ac:dyDescent="0.3">
      <c r="A2907" t="s">
        <v>9986</v>
      </c>
      <c r="B2907" t="s">
        <v>1080</v>
      </c>
      <c r="C2907" t="s">
        <v>6330</v>
      </c>
      <c r="D2907" t="s">
        <v>5565</v>
      </c>
      <c r="E2907" t="s">
        <v>6273</v>
      </c>
      <c r="G2907">
        <v>1</v>
      </c>
      <c r="H2907" t="s">
        <v>9986</v>
      </c>
      <c r="I2907" t="s">
        <v>6343</v>
      </c>
      <c r="J2907" t="s">
        <v>7795</v>
      </c>
      <c r="K2907" t="s">
        <v>9434</v>
      </c>
    </row>
    <row r="2908" spans="1:11" x14ac:dyDescent="0.3">
      <c r="A2908" t="s">
        <v>7692</v>
      </c>
      <c r="B2908" t="s">
        <v>2960</v>
      </c>
      <c r="C2908" t="s">
        <v>7</v>
      </c>
      <c r="D2908" t="s">
        <v>5565</v>
      </c>
      <c r="E2908" t="s">
        <v>6273</v>
      </c>
      <c r="G2908">
        <v>1</v>
      </c>
      <c r="H2908" t="s">
        <v>7692</v>
      </c>
      <c r="I2908" t="s">
        <v>6337</v>
      </c>
      <c r="J2908" t="s">
        <v>6805</v>
      </c>
      <c r="K2908" t="s">
        <v>7481</v>
      </c>
    </row>
    <row r="2909" spans="1:11" x14ac:dyDescent="0.3">
      <c r="A2909" t="s">
        <v>9996</v>
      </c>
      <c r="B2909" t="s">
        <v>1625</v>
      </c>
      <c r="C2909" t="s">
        <v>6330</v>
      </c>
      <c r="D2909" t="s">
        <v>5568</v>
      </c>
      <c r="E2909" t="s">
        <v>5663</v>
      </c>
      <c r="G2909">
        <v>1</v>
      </c>
      <c r="H2909" t="s">
        <v>9996</v>
      </c>
      <c r="I2909" t="s">
        <v>6343</v>
      </c>
      <c r="J2909" t="s">
        <v>7801</v>
      </c>
      <c r="K2909" t="s">
        <v>9454</v>
      </c>
    </row>
    <row r="2910" spans="1:11" x14ac:dyDescent="0.3">
      <c r="A2910" t="s">
        <v>9343</v>
      </c>
      <c r="B2910" t="s">
        <v>3549</v>
      </c>
      <c r="C2910" t="s">
        <v>6330</v>
      </c>
      <c r="D2910" t="s">
        <v>5547</v>
      </c>
      <c r="E2910" t="s">
        <v>5607</v>
      </c>
      <c r="G2910">
        <v>1</v>
      </c>
      <c r="H2910" t="s">
        <v>9343</v>
      </c>
      <c r="I2910" t="s">
        <v>6343</v>
      </c>
      <c r="J2910" t="s">
        <v>7738</v>
      </c>
      <c r="K2910" t="s">
        <v>8952</v>
      </c>
    </row>
    <row r="2911" spans="1:11" x14ac:dyDescent="0.3">
      <c r="A2911" t="s">
        <v>10145</v>
      </c>
      <c r="B2911" t="s">
        <v>2258</v>
      </c>
      <c r="C2911" t="s">
        <v>6330</v>
      </c>
      <c r="D2911" t="s">
        <v>5701</v>
      </c>
      <c r="E2911" t="s">
        <v>5663</v>
      </c>
      <c r="G2911">
        <v>1</v>
      </c>
      <c r="H2911" t="s">
        <v>10145</v>
      </c>
      <c r="I2911" t="s">
        <v>6343</v>
      </c>
      <c r="J2911" t="s">
        <v>7861</v>
      </c>
      <c r="K2911" t="s">
        <v>9546</v>
      </c>
    </row>
    <row r="2912" spans="1:11" x14ac:dyDescent="0.3">
      <c r="A2912" t="s">
        <v>10150</v>
      </c>
      <c r="B2912" t="s">
        <v>2209</v>
      </c>
      <c r="C2912" t="s">
        <v>6330</v>
      </c>
      <c r="D2912" t="s">
        <v>5687</v>
      </c>
      <c r="E2912" t="s">
        <v>5663</v>
      </c>
      <c r="G2912">
        <v>1</v>
      </c>
      <c r="H2912" t="s">
        <v>10150</v>
      </c>
      <c r="I2912" t="s">
        <v>6343</v>
      </c>
      <c r="J2912" t="s">
        <v>7867</v>
      </c>
      <c r="K2912" t="s">
        <v>9556</v>
      </c>
    </row>
    <row r="2913" spans="1:11" x14ac:dyDescent="0.3">
      <c r="A2913" t="s">
        <v>10154</v>
      </c>
      <c r="B2913" t="s">
        <v>357</v>
      </c>
      <c r="C2913" t="s">
        <v>6330</v>
      </c>
      <c r="D2913" t="s">
        <v>5583</v>
      </c>
      <c r="E2913" t="s">
        <v>5663</v>
      </c>
      <c r="G2913">
        <v>1</v>
      </c>
      <c r="H2913" t="s">
        <v>10154</v>
      </c>
      <c r="I2913" t="s">
        <v>6343</v>
      </c>
      <c r="J2913" t="s">
        <v>7870</v>
      </c>
      <c r="K2913" t="s">
        <v>9564</v>
      </c>
    </row>
    <row r="2914" spans="1:11" x14ac:dyDescent="0.3">
      <c r="A2914" t="s">
        <v>10154</v>
      </c>
      <c r="B2914" t="s">
        <v>4997</v>
      </c>
      <c r="C2914" t="s">
        <v>6330</v>
      </c>
      <c r="D2914" t="s">
        <v>5583</v>
      </c>
      <c r="E2914" t="s">
        <v>5663</v>
      </c>
      <c r="G2914">
        <v>1</v>
      </c>
      <c r="H2914" t="s">
        <v>10154</v>
      </c>
      <c r="I2914" t="s">
        <v>6343</v>
      </c>
      <c r="J2914" t="s">
        <v>7870</v>
      </c>
      <c r="K2914" t="s">
        <v>9564</v>
      </c>
    </row>
    <row r="2915" spans="1:11" x14ac:dyDescent="0.3">
      <c r="A2915" t="s">
        <v>10154</v>
      </c>
      <c r="B2915" t="s">
        <v>4998</v>
      </c>
      <c r="C2915" t="s">
        <v>6330</v>
      </c>
      <c r="D2915" t="s">
        <v>5583</v>
      </c>
      <c r="E2915" t="s">
        <v>5663</v>
      </c>
      <c r="G2915">
        <v>1</v>
      </c>
      <c r="H2915" t="s">
        <v>10154</v>
      </c>
      <c r="I2915" t="s">
        <v>6343</v>
      </c>
      <c r="J2915" t="s">
        <v>7870</v>
      </c>
      <c r="K2915" t="s">
        <v>9564</v>
      </c>
    </row>
    <row r="2916" spans="1:11" x14ac:dyDescent="0.3">
      <c r="A2916" t="s">
        <v>10154</v>
      </c>
      <c r="B2916" t="s">
        <v>1324</v>
      </c>
      <c r="C2916" t="s">
        <v>6330</v>
      </c>
      <c r="D2916" t="s">
        <v>5583</v>
      </c>
      <c r="E2916" t="s">
        <v>5663</v>
      </c>
      <c r="G2916">
        <v>1</v>
      </c>
      <c r="H2916" t="s">
        <v>10154</v>
      </c>
      <c r="I2916" t="s">
        <v>6343</v>
      </c>
      <c r="J2916" t="s">
        <v>7870</v>
      </c>
      <c r="K2916" t="s">
        <v>9564</v>
      </c>
    </row>
    <row r="2917" spans="1:11" x14ac:dyDescent="0.3">
      <c r="A2917" t="s">
        <v>10186</v>
      </c>
      <c r="B2917" t="s">
        <v>2634</v>
      </c>
      <c r="C2917" t="s">
        <v>6330</v>
      </c>
      <c r="D2917" t="s">
        <v>5480</v>
      </c>
      <c r="E2917" t="s">
        <v>5663</v>
      </c>
      <c r="G2917">
        <v>1</v>
      </c>
      <c r="H2917" t="s">
        <v>10186</v>
      </c>
      <c r="I2917" t="s">
        <v>6343</v>
      </c>
      <c r="J2917" t="s">
        <v>7906</v>
      </c>
      <c r="K2917" t="s">
        <v>9626</v>
      </c>
    </row>
    <row r="2918" spans="1:11" x14ac:dyDescent="0.3">
      <c r="A2918" t="s">
        <v>10188</v>
      </c>
      <c r="B2918" t="s">
        <v>2594</v>
      </c>
      <c r="C2918" t="s">
        <v>6330</v>
      </c>
      <c r="D2918" t="s">
        <v>6277</v>
      </c>
      <c r="G2918">
        <v>1</v>
      </c>
      <c r="H2918" t="s">
        <v>10188</v>
      </c>
      <c r="I2918" t="s">
        <v>6343</v>
      </c>
      <c r="J2918" t="s">
        <v>7909</v>
      </c>
      <c r="K2918" t="s">
        <v>9630</v>
      </c>
    </row>
    <row r="2919" spans="1:11" x14ac:dyDescent="0.3">
      <c r="A2919" t="s">
        <v>10198</v>
      </c>
      <c r="B2919" t="s">
        <v>1233</v>
      </c>
      <c r="C2919" t="s">
        <v>6330</v>
      </c>
      <c r="D2919" t="s">
        <v>5609</v>
      </c>
      <c r="E2919" t="s">
        <v>5663</v>
      </c>
      <c r="G2919">
        <v>1</v>
      </c>
      <c r="H2919" t="s">
        <v>10198</v>
      </c>
      <c r="I2919" t="s">
        <v>6343</v>
      </c>
      <c r="J2919" t="s">
        <v>7918</v>
      </c>
      <c r="K2919" t="s">
        <v>9642</v>
      </c>
    </row>
    <row r="2920" spans="1:11" x14ac:dyDescent="0.3">
      <c r="A2920" t="s">
        <v>8931</v>
      </c>
      <c r="B2920" t="s">
        <v>612</v>
      </c>
      <c r="C2920" t="s">
        <v>6330</v>
      </c>
      <c r="D2920" t="s">
        <v>5495</v>
      </c>
      <c r="E2920" t="s">
        <v>6298</v>
      </c>
      <c r="G2920">
        <v>1</v>
      </c>
      <c r="H2920" t="s">
        <v>8931</v>
      </c>
      <c r="I2920" t="s">
        <v>6343</v>
      </c>
      <c r="J2920" t="s">
        <v>7561</v>
      </c>
      <c r="K2920" t="s">
        <v>8636</v>
      </c>
    </row>
    <row r="2921" spans="1:11" x14ac:dyDescent="0.3">
      <c r="A2921" t="s">
        <v>8931</v>
      </c>
      <c r="B2921" t="s">
        <v>4999</v>
      </c>
      <c r="C2921" t="s">
        <v>6330</v>
      </c>
      <c r="D2921" t="s">
        <v>5495</v>
      </c>
      <c r="E2921" t="s">
        <v>6298</v>
      </c>
      <c r="G2921">
        <v>1</v>
      </c>
      <c r="H2921" t="s">
        <v>8931</v>
      </c>
      <c r="I2921" t="s">
        <v>6343</v>
      </c>
      <c r="J2921" t="s">
        <v>7561</v>
      </c>
      <c r="K2921" t="s">
        <v>8636</v>
      </c>
    </row>
    <row r="2922" spans="1:11" x14ac:dyDescent="0.3">
      <c r="A2922" t="s">
        <v>10200</v>
      </c>
      <c r="B2922" t="s">
        <v>1624</v>
      </c>
      <c r="C2922" t="s">
        <v>6330</v>
      </c>
      <c r="D2922" t="s">
        <v>5610</v>
      </c>
      <c r="G2922">
        <v>1</v>
      </c>
      <c r="H2922" t="s">
        <v>10200</v>
      </c>
      <c r="I2922" t="s">
        <v>6343</v>
      </c>
      <c r="J2922" t="s">
        <v>7921</v>
      </c>
      <c r="K2922" t="s">
        <v>9646</v>
      </c>
    </row>
    <row r="2923" spans="1:11" x14ac:dyDescent="0.3">
      <c r="A2923" t="s">
        <v>10203</v>
      </c>
      <c r="B2923" t="s">
        <v>16</v>
      </c>
      <c r="C2923" t="s">
        <v>6330</v>
      </c>
      <c r="D2923" t="s">
        <v>5591</v>
      </c>
      <c r="E2923" t="s">
        <v>5663</v>
      </c>
      <c r="G2923">
        <v>1</v>
      </c>
      <c r="H2923" t="s">
        <v>10203</v>
      </c>
      <c r="I2923" t="s">
        <v>6343</v>
      </c>
      <c r="J2923" t="s">
        <v>7927</v>
      </c>
      <c r="K2923" t="s">
        <v>9652</v>
      </c>
    </row>
    <row r="2924" spans="1:11" x14ac:dyDescent="0.3">
      <c r="A2924" t="s">
        <v>7500</v>
      </c>
      <c r="B2924" t="s">
        <v>3754</v>
      </c>
      <c r="C2924" t="s">
        <v>5616</v>
      </c>
      <c r="D2924" t="s">
        <v>5591</v>
      </c>
      <c r="G2924">
        <v>1</v>
      </c>
      <c r="H2924" t="s">
        <v>7500</v>
      </c>
      <c r="I2924" t="s">
        <v>6336</v>
      </c>
      <c r="J2924" t="s">
        <v>6748</v>
      </c>
      <c r="K2924" t="s">
        <v>7316</v>
      </c>
    </row>
    <row r="2925" spans="1:11" x14ac:dyDescent="0.3">
      <c r="A2925" t="s">
        <v>10208</v>
      </c>
      <c r="B2925" t="s">
        <v>4141</v>
      </c>
      <c r="C2925" t="s">
        <v>6330</v>
      </c>
      <c r="D2925" t="s">
        <v>5615</v>
      </c>
      <c r="E2925" t="s">
        <v>5663</v>
      </c>
      <c r="G2925">
        <v>1</v>
      </c>
      <c r="H2925" t="s">
        <v>10208</v>
      </c>
      <c r="I2925" t="s">
        <v>6343</v>
      </c>
      <c r="J2925" t="s">
        <v>7930</v>
      </c>
      <c r="K2925" t="s">
        <v>9662</v>
      </c>
    </row>
    <row r="2926" spans="1:11" x14ac:dyDescent="0.3">
      <c r="A2926" t="s">
        <v>10213</v>
      </c>
      <c r="B2926" t="s">
        <v>5000</v>
      </c>
      <c r="C2926" t="s">
        <v>6330</v>
      </c>
      <c r="D2926" t="s">
        <v>5615</v>
      </c>
      <c r="E2926" t="s">
        <v>5555</v>
      </c>
      <c r="G2926">
        <v>1</v>
      </c>
      <c r="H2926" t="s">
        <v>10213</v>
      </c>
      <c r="I2926" t="s">
        <v>6343</v>
      </c>
      <c r="J2926" t="s">
        <v>7930</v>
      </c>
      <c r="K2926" t="s">
        <v>9666</v>
      </c>
    </row>
    <row r="2927" spans="1:11" x14ac:dyDescent="0.3">
      <c r="A2927" t="s">
        <v>10213</v>
      </c>
      <c r="B2927" t="s">
        <v>994</v>
      </c>
      <c r="C2927" t="s">
        <v>6330</v>
      </c>
      <c r="D2927" t="s">
        <v>5615</v>
      </c>
      <c r="E2927" t="s">
        <v>5555</v>
      </c>
      <c r="G2927">
        <v>1</v>
      </c>
      <c r="H2927" t="s">
        <v>10213</v>
      </c>
      <c r="I2927" t="s">
        <v>6343</v>
      </c>
      <c r="J2927" t="s">
        <v>7930</v>
      </c>
      <c r="K2927" t="s">
        <v>9666</v>
      </c>
    </row>
    <row r="2928" spans="1:11" x14ac:dyDescent="0.3">
      <c r="A2928" t="s">
        <v>10213</v>
      </c>
      <c r="B2928" t="s">
        <v>1829</v>
      </c>
      <c r="C2928" t="s">
        <v>6330</v>
      </c>
      <c r="D2928" t="s">
        <v>5615</v>
      </c>
      <c r="E2928" t="s">
        <v>5555</v>
      </c>
      <c r="G2928">
        <v>1</v>
      </c>
      <c r="H2928" t="s">
        <v>10213</v>
      </c>
      <c r="I2928" t="s">
        <v>6343</v>
      </c>
      <c r="J2928" t="s">
        <v>7930</v>
      </c>
      <c r="K2928" t="s">
        <v>9666</v>
      </c>
    </row>
    <row r="2929" spans="1:11" x14ac:dyDescent="0.3">
      <c r="A2929" t="s">
        <v>7755</v>
      </c>
      <c r="B2929" t="s">
        <v>3661</v>
      </c>
      <c r="C2929" t="s">
        <v>7</v>
      </c>
      <c r="D2929" t="s">
        <v>5591</v>
      </c>
      <c r="G2929">
        <v>1</v>
      </c>
      <c r="H2929" t="s">
        <v>7755</v>
      </c>
      <c r="I2929" t="s">
        <v>6337</v>
      </c>
      <c r="J2929" t="s">
        <v>6832</v>
      </c>
      <c r="K2929" t="s">
        <v>7529</v>
      </c>
    </row>
    <row r="2930" spans="1:11" x14ac:dyDescent="0.3">
      <c r="A2930" t="s">
        <v>10069</v>
      </c>
      <c r="B2930" t="s">
        <v>2833</v>
      </c>
      <c r="C2930" t="s">
        <v>6330</v>
      </c>
      <c r="D2930" t="s">
        <v>5526</v>
      </c>
      <c r="E2930" t="s">
        <v>5663</v>
      </c>
      <c r="F2930" t="s">
        <v>5495</v>
      </c>
      <c r="G2930">
        <v>1</v>
      </c>
      <c r="H2930" t="s">
        <v>10069</v>
      </c>
      <c r="I2930" t="s">
        <v>6343</v>
      </c>
      <c r="J2930" t="s">
        <v>7828</v>
      </c>
      <c r="K2930" t="s">
        <v>9498</v>
      </c>
    </row>
    <row r="2931" spans="1:11" x14ac:dyDescent="0.3">
      <c r="A2931" t="s">
        <v>10072</v>
      </c>
      <c r="B2931" t="s">
        <v>5001</v>
      </c>
      <c r="C2931" t="s">
        <v>6330</v>
      </c>
      <c r="D2931" t="s">
        <v>5526</v>
      </c>
      <c r="E2931" t="s">
        <v>5663</v>
      </c>
      <c r="F2931" t="s">
        <v>5597</v>
      </c>
      <c r="G2931">
        <v>1</v>
      </c>
      <c r="H2931" t="s">
        <v>10072</v>
      </c>
      <c r="I2931" t="s">
        <v>6343</v>
      </c>
      <c r="J2931" t="s">
        <v>7828</v>
      </c>
      <c r="K2931" t="s">
        <v>9498</v>
      </c>
    </row>
    <row r="2932" spans="1:11" x14ac:dyDescent="0.3">
      <c r="A2932" t="s">
        <v>10072</v>
      </c>
      <c r="B2932" t="s">
        <v>5002</v>
      </c>
      <c r="C2932" t="s">
        <v>6330</v>
      </c>
      <c r="D2932" t="s">
        <v>5526</v>
      </c>
      <c r="E2932" t="s">
        <v>5663</v>
      </c>
      <c r="F2932" t="s">
        <v>5597</v>
      </c>
      <c r="G2932">
        <v>1</v>
      </c>
      <c r="H2932" t="s">
        <v>10072</v>
      </c>
      <c r="I2932" t="s">
        <v>6343</v>
      </c>
      <c r="J2932" t="s">
        <v>7828</v>
      </c>
      <c r="K2932" t="s">
        <v>9498</v>
      </c>
    </row>
    <row r="2933" spans="1:11" x14ac:dyDescent="0.3">
      <c r="A2933" t="s">
        <v>10077</v>
      </c>
      <c r="B2933" t="s">
        <v>1490</v>
      </c>
      <c r="C2933" t="s">
        <v>6330</v>
      </c>
      <c r="D2933" t="s">
        <v>5526</v>
      </c>
      <c r="E2933" t="s">
        <v>5663</v>
      </c>
      <c r="F2933" t="s">
        <v>5553</v>
      </c>
      <c r="G2933">
        <v>1</v>
      </c>
      <c r="H2933" t="s">
        <v>10077</v>
      </c>
      <c r="I2933" t="s">
        <v>6343</v>
      </c>
      <c r="J2933" t="s">
        <v>7828</v>
      </c>
      <c r="K2933" t="s">
        <v>9498</v>
      </c>
    </row>
    <row r="2934" spans="1:11" x14ac:dyDescent="0.3">
      <c r="A2934" t="s">
        <v>10077</v>
      </c>
      <c r="B2934" t="s">
        <v>3266</v>
      </c>
      <c r="C2934" t="s">
        <v>6330</v>
      </c>
      <c r="D2934" t="s">
        <v>5526</v>
      </c>
      <c r="E2934" t="s">
        <v>5663</v>
      </c>
      <c r="F2934" t="s">
        <v>5553</v>
      </c>
      <c r="G2934">
        <v>1</v>
      </c>
      <c r="H2934" t="s">
        <v>10077</v>
      </c>
      <c r="I2934" t="s">
        <v>6343</v>
      </c>
      <c r="J2934" t="s">
        <v>7828</v>
      </c>
      <c r="K2934" t="s">
        <v>9498</v>
      </c>
    </row>
    <row r="2935" spans="1:11" x14ac:dyDescent="0.3">
      <c r="A2935" t="s">
        <v>9937</v>
      </c>
      <c r="B2935" t="s">
        <v>4059</v>
      </c>
      <c r="C2935" t="s">
        <v>6330</v>
      </c>
      <c r="D2935" t="s">
        <v>5555</v>
      </c>
      <c r="G2935">
        <v>1</v>
      </c>
      <c r="H2935" t="s">
        <v>9937</v>
      </c>
      <c r="I2935" t="s">
        <v>6343</v>
      </c>
      <c r="J2935" t="s">
        <v>7762</v>
      </c>
      <c r="K2935" t="s">
        <v>9378</v>
      </c>
    </row>
    <row r="2936" spans="1:11" x14ac:dyDescent="0.3">
      <c r="A2936" t="s">
        <v>10122</v>
      </c>
      <c r="B2936" t="s">
        <v>5003</v>
      </c>
      <c r="C2936" t="s">
        <v>6330</v>
      </c>
      <c r="D2936" t="s">
        <v>5526</v>
      </c>
      <c r="E2936" t="s">
        <v>5596</v>
      </c>
      <c r="G2936">
        <v>1</v>
      </c>
      <c r="H2936" t="s">
        <v>10122</v>
      </c>
      <c r="I2936" t="s">
        <v>6343</v>
      </c>
      <c r="J2936" t="s">
        <v>7828</v>
      </c>
      <c r="K2936" t="s">
        <v>9504</v>
      </c>
    </row>
    <row r="2937" spans="1:11" x14ac:dyDescent="0.3">
      <c r="A2937" t="s">
        <v>10074</v>
      </c>
      <c r="B2937" t="s">
        <v>5004</v>
      </c>
      <c r="C2937" t="s">
        <v>6330</v>
      </c>
      <c r="D2937" t="s">
        <v>5526</v>
      </c>
      <c r="E2937" t="s">
        <v>5663</v>
      </c>
      <c r="F2937" t="s">
        <v>5534</v>
      </c>
      <c r="G2937">
        <v>1</v>
      </c>
      <c r="H2937" t="s">
        <v>10074</v>
      </c>
      <c r="I2937" t="s">
        <v>6343</v>
      </c>
      <c r="J2937" t="s">
        <v>7828</v>
      </c>
      <c r="K2937" t="s">
        <v>9498</v>
      </c>
    </row>
    <row r="2938" spans="1:11" x14ac:dyDescent="0.3">
      <c r="A2938" t="s">
        <v>9968</v>
      </c>
      <c r="B2938" t="s">
        <v>1630</v>
      </c>
      <c r="C2938" t="s">
        <v>6330</v>
      </c>
      <c r="D2938" t="s">
        <v>6259</v>
      </c>
      <c r="E2938" t="s">
        <v>5663</v>
      </c>
      <c r="G2938">
        <v>1</v>
      </c>
      <c r="H2938" t="s">
        <v>9968</v>
      </c>
      <c r="I2938" t="s">
        <v>6343</v>
      </c>
      <c r="J2938" t="s">
        <v>7774</v>
      </c>
      <c r="K2938" t="s">
        <v>9400</v>
      </c>
    </row>
    <row r="2939" spans="1:11" x14ac:dyDescent="0.3">
      <c r="A2939" t="s">
        <v>9966</v>
      </c>
      <c r="B2939" t="s">
        <v>92</v>
      </c>
      <c r="C2939" t="s">
        <v>6330</v>
      </c>
      <c r="D2939" t="s">
        <v>6259</v>
      </c>
      <c r="E2939" t="s">
        <v>6090</v>
      </c>
      <c r="G2939">
        <v>1</v>
      </c>
      <c r="H2939" t="s">
        <v>9966</v>
      </c>
      <c r="I2939" t="s">
        <v>6343</v>
      </c>
      <c r="J2939" t="s">
        <v>7774</v>
      </c>
      <c r="K2939" t="s">
        <v>9396</v>
      </c>
    </row>
    <row r="2940" spans="1:11" x14ac:dyDescent="0.3">
      <c r="A2940" t="s">
        <v>9968</v>
      </c>
      <c r="B2940" t="s">
        <v>5005</v>
      </c>
      <c r="C2940" t="s">
        <v>6330</v>
      </c>
      <c r="D2940" t="s">
        <v>6259</v>
      </c>
      <c r="E2940" t="s">
        <v>5663</v>
      </c>
      <c r="G2940">
        <v>1</v>
      </c>
      <c r="H2940" t="s">
        <v>9968</v>
      </c>
      <c r="I2940" t="s">
        <v>6343</v>
      </c>
      <c r="J2940" t="s">
        <v>7774</v>
      </c>
      <c r="K2940" t="s">
        <v>9400</v>
      </c>
    </row>
    <row r="2941" spans="1:11" x14ac:dyDescent="0.3">
      <c r="A2941" t="s">
        <v>9968</v>
      </c>
      <c r="B2941" t="s">
        <v>5006</v>
      </c>
      <c r="C2941" t="s">
        <v>6330</v>
      </c>
      <c r="D2941" t="s">
        <v>6259</v>
      </c>
      <c r="E2941" t="s">
        <v>5663</v>
      </c>
      <c r="G2941">
        <v>1</v>
      </c>
      <c r="H2941" t="s">
        <v>9968</v>
      </c>
      <c r="I2941" t="s">
        <v>6343</v>
      </c>
      <c r="J2941" t="s">
        <v>7774</v>
      </c>
      <c r="K2941" t="s">
        <v>9400</v>
      </c>
    </row>
    <row r="2942" spans="1:11" x14ac:dyDescent="0.3">
      <c r="A2942" t="s">
        <v>7554</v>
      </c>
      <c r="B2942" t="s">
        <v>2056</v>
      </c>
      <c r="C2942" t="s">
        <v>7</v>
      </c>
      <c r="D2942" t="s">
        <v>5534</v>
      </c>
      <c r="E2942" t="s">
        <v>5663</v>
      </c>
      <c r="G2942">
        <v>1</v>
      </c>
      <c r="H2942" t="s">
        <v>7554</v>
      </c>
      <c r="I2942" t="s">
        <v>6337</v>
      </c>
      <c r="J2942" t="s">
        <v>6784</v>
      </c>
      <c r="K2942" t="s">
        <v>7367</v>
      </c>
    </row>
    <row r="2943" spans="1:11" x14ac:dyDescent="0.3">
      <c r="A2943" t="s">
        <v>9976</v>
      </c>
      <c r="B2943" t="s">
        <v>858</v>
      </c>
      <c r="C2943" t="s">
        <v>6330</v>
      </c>
      <c r="D2943" t="s">
        <v>5559</v>
      </c>
      <c r="E2943" t="s">
        <v>5663</v>
      </c>
      <c r="G2943">
        <v>1</v>
      </c>
      <c r="H2943" t="s">
        <v>9976</v>
      </c>
      <c r="I2943" t="s">
        <v>6343</v>
      </c>
      <c r="J2943" t="s">
        <v>7777</v>
      </c>
      <c r="K2943" t="s">
        <v>9416</v>
      </c>
    </row>
    <row r="2944" spans="1:11" x14ac:dyDescent="0.3">
      <c r="A2944" t="s">
        <v>9976</v>
      </c>
      <c r="B2944" t="s">
        <v>5007</v>
      </c>
      <c r="C2944" t="s">
        <v>6330</v>
      </c>
      <c r="D2944" t="s">
        <v>5559</v>
      </c>
      <c r="E2944" t="s">
        <v>5663</v>
      </c>
      <c r="G2944">
        <v>1</v>
      </c>
      <c r="H2944" t="s">
        <v>9976</v>
      </c>
      <c r="I2944" t="s">
        <v>6343</v>
      </c>
      <c r="J2944" t="s">
        <v>7777</v>
      </c>
      <c r="K2944" t="s">
        <v>9416</v>
      </c>
    </row>
    <row r="2945" spans="1:11" x14ac:dyDescent="0.3">
      <c r="A2945" t="s">
        <v>9974</v>
      </c>
      <c r="B2945" t="s">
        <v>5008</v>
      </c>
      <c r="C2945" t="s">
        <v>6330</v>
      </c>
      <c r="D2945" t="s">
        <v>5559</v>
      </c>
      <c r="E2945" t="s">
        <v>5531</v>
      </c>
      <c r="G2945">
        <v>1</v>
      </c>
      <c r="H2945" t="s">
        <v>9974</v>
      </c>
      <c r="I2945" t="s">
        <v>6343</v>
      </c>
      <c r="J2945" t="s">
        <v>7777</v>
      </c>
      <c r="K2945" t="s">
        <v>9412</v>
      </c>
    </row>
    <row r="2946" spans="1:11" x14ac:dyDescent="0.3">
      <c r="A2946" t="s">
        <v>9976</v>
      </c>
      <c r="B2946" t="s">
        <v>2998</v>
      </c>
      <c r="C2946" t="s">
        <v>6330</v>
      </c>
      <c r="D2946" t="s">
        <v>5559</v>
      </c>
      <c r="E2946" t="s">
        <v>5663</v>
      </c>
      <c r="G2946">
        <v>1</v>
      </c>
      <c r="H2946" t="s">
        <v>9976</v>
      </c>
      <c r="I2946" t="s">
        <v>6343</v>
      </c>
      <c r="J2946" t="s">
        <v>7777</v>
      </c>
      <c r="K2946" t="s">
        <v>9416</v>
      </c>
    </row>
    <row r="2947" spans="1:11" x14ac:dyDescent="0.3">
      <c r="A2947" t="s">
        <v>9976</v>
      </c>
      <c r="B2947" t="s">
        <v>5009</v>
      </c>
      <c r="C2947" t="s">
        <v>6330</v>
      </c>
      <c r="D2947" t="s">
        <v>5559</v>
      </c>
      <c r="E2947" t="s">
        <v>5663</v>
      </c>
      <c r="G2947">
        <v>1</v>
      </c>
      <c r="H2947" t="s">
        <v>9976</v>
      </c>
      <c r="I2947" t="s">
        <v>6343</v>
      </c>
      <c r="J2947" t="s">
        <v>7777</v>
      </c>
      <c r="K2947" t="s">
        <v>9416</v>
      </c>
    </row>
    <row r="2948" spans="1:11" x14ac:dyDescent="0.3">
      <c r="A2948" t="s">
        <v>9974</v>
      </c>
      <c r="B2948" t="s">
        <v>1274</v>
      </c>
      <c r="C2948" t="s">
        <v>6330</v>
      </c>
      <c r="D2948" t="s">
        <v>5559</v>
      </c>
      <c r="E2948" t="s">
        <v>5531</v>
      </c>
      <c r="G2948">
        <v>1</v>
      </c>
      <c r="H2948" t="s">
        <v>9974</v>
      </c>
      <c r="I2948" t="s">
        <v>6343</v>
      </c>
      <c r="J2948" t="s">
        <v>7777</v>
      </c>
      <c r="K2948" t="s">
        <v>9412</v>
      </c>
    </row>
    <row r="2949" spans="1:11" x14ac:dyDescent="0.3">
      <c r="A2949" t="s">
        <v>9976</v>
      </c>
      <c r="B2949" t="s">
        <v>4276</v>
      </c>
      <c r="C2949" t="s">
        <v>6330</v>
      </c>
      <c r="D2949" t="s">
        <v>5559</v>
      </c>
      <c r="E2949" t="s">
        <v>5663</v>
      </c>
      <c r="G2949">
        <v>1</v>
      </c>
      <c r="H2949" t="s">
        <v>9976</v>
      </c>
      <c r="I2949" t="s">
        <v>6343</v>
      </c>
      <c r="J2949" t="s">
        <v>7777</v>
      </c>
      <c r="K2949" t="s">
        <v>9416</v>
      </c>
    </row>
    <row r="2950" spans="1:11" x14ac:dyDescent="0.3">
      <c r="A2950" t="s">
        <v>9976</v>
      </c>
      <c r="B2950" t="s">
        <v>5010</v>
      </c>
      <c r="C2950" t="s">
        <v>6330</v>
      </c>
      <c r="D2950" t="s">
        <v>5559</v>
      </c>
      <c r="E2950" t="s">
        <v>5663</v>
      </c>
      <c r="G2950">
        <v>1</v>
      </c>
      <c r="H2950" t="s">
        <v>9976</v>
      </c>
      <c r="I2950" t="s">
        <v>6343</v>
      </c>
      <c r="J2950" t="s">
        <v>7777</v>
      </c>
      <c r="K2950" t="s">
        <v>9416</v>
      </c>
    </row>
    <row r="2951" spans="1:11" x14ac:dyDescent="0.3">
      <c r="A2951" t="s">
        <v>9977</v>
      </c>
      <c r="B2951" t="s">
        <v>4271</v>
      </c>
      <c r="C2951" t="s">
        <v>6330</v>
      </c>
      <c r="D2951" t="s">
        <v>5560</v>
      </c>
      <c r="E2951" t="s">
        <v>5862</v>
      </c>
      <c r="G2951">
        <v>1</v>
      </c>
      <c r="H2951" t="s">
        <v>9977</v>
      </c>
      <c r="I2951" t="s">
        <v>6343</v>
      </c>
      <c r="J2951" t="s">
        <v>7780</v>
      </c>
      <c r="K2951" t="s">
        <v>9418</v>
      </c>
    </row>
    <row r="2952" spans="1:11" x14ac:dyDescent="0.3">
      <c r="A2952" t="s">
        <v>9978</v>
      </c>
      <c r="B2952" t="s">
        <v>2984</v>
      </c>
      <c r="C2952" t="s">
        <v>6330</v>
      </c>
      <c r="D2952" t="s">
        <v>5560</v>
      </c>
      <c r="E2952" t="s">
        <v>6062</v>
      </c>
      <c r="G2952">
        <v>1</v>
      </c>
      <c r="H2952" t="s">
        <v>9978</v>
      </c>
      <c r="I2952" t="s">
        <v>6343</v>
      </c>
      <c r="J2952" t="s">
        <v>7780</v>
      </c>
      <c r="K2952" t="s">
        <v>9420</v>
      </c>
    </row>
    <row r="2953" spans="1:11" x14ac:dyDescent="0.3">
      <c r="A2953" t="s">
        <v>9979</v>
      </c>
      <c r="B2953" t="s">
        <v>3531</v>
      </c>
      <c r="C2953" t="s">
        <v>6330</v>
      </c>
      <c r="D2953" t="s">
        <v>5561</v>
      </c>
      <c r="G2953">
        <v>1</v>
      </c>
      <c r="H2953" t="s">
        <v>9979</v>
      </c>
      <c r="I2953" t="s">
        <v>6343</v>
      </c>
      <c r="J2953" t="s">
        <v>7783</v>
      </c>
      <c r="K2953" t="s">
        <v>9422</v>
      </c>
    </row>
    <row r="2954" spans="1:11" x14ac:dyDescent="0.3">
      <c r="A2954" t="s">
        <v>9980</v>
      </c>
      <c r="B2954" t="s">
        <v>50</v>
      </c>
      <c r="C2954" t="s">
        <v>6330</v>
      </c>
      <c r="D2954" t="s">
        <v>5562</v>
      </c>
      <c r="E2954" t="s">
        <v>5663</v>
      </c>
      <c r="G2954">
        <v>1</v>
      </c>
      <c r="H2954" t="s">
        <v>9980</v>
      </c>
      <c r="I2954" t="s">
        <v>6343</v>
      </c>
      <c r="J2954" t="s">
        <v>7786</v>
      </c>
      <c r="K2954" t="s">
        <v>9424</v>
      </c>
    </row>
    <row r="2955" spans="1:11" x14ac:dyDescent="0.3">
      <c r="A2955" t="s">
        <v>9980</v>
      </c>
      <c r="B2955" t="s">
        <v>5011</v>
      </c>
      <c r="C2955" t="s">
        <v>6330</v>
      </c>
      <c r="D2955" t="s">
        <v>5562</v>
      </c>
      <c r="E2955" t="s">
        <v>5663</v>
      </c>
      <c r="G2955">
        <v>1</v>
      </c>
      <c r="H2955" t="s">
        <v>9980</v>
      </c>
      <c r="I2955" t="s">
        <v>6343</v>
      </c>
      <c r="J2955" t="s">
        <v>7786</v>
      </c>
      <c r="K2955" t="s">
        <v>9424</v>
      </c>
    </row>
    <row r="2956" spans="1:11" x14ac:dyDescent="0.3">
      <c r="A2956" t="s">
        <v>9980</v>
      </c>
      <c r="B2956" t="s">
        <v>5012</v>
      </c>
      <c r="C2956" t="s">
        <v>6330</v>
      </c>
      <c r="D2956" t="s">
        <v>5562</v>
      </c>
      <c r="E2956" t="s">
        <v>5663</v>
      </c>
      <c r="G2956">
        <v>1</v>
      </c>
      <c r="H2956" t="s">
        <v>9980</v>
      </c>
      <c r="I2956" t="s">
        <v>6343</v>
      </c>
      <c r="J2956" t="s">
        <v>7786</v>
      </c>
      <c r="K2956" t="s">
        <v>9424</v>
      </c>
    </row>
    <row r="2957" spans="1:11" x14ac:dyDescent="0.3">
      <c r="A2957" t="s">
        <v>10217</v>
      </c>
      <c r="B2957" t="s">
        <v>166</v>
      </c>
      <c r="C2957" t="s">
        <v>6330</v>
      </c>
      <c r="D2957" t="s">
        <v>5680</v>
      </c>
      <c r="G2957">
        <v>1</v>
      </c>
      <c r="H2957" t="s">
        <v>10217</v>
      </c>
      <c r="I2957" t="s">
        <v>6343</v>
      </c>
      <c r="J2957" t="s">
        <v>7936</v>
      </c>
      <c r="K2957" t="s">
        <v>9674</v>
      </c>
    </row>
    <row r="2958" spans="1:11" x14ac:dyDescent="0.3">
      <c r="A2958" t="s">
        <v>10217</v>
      </c>
      <c r="B2958" t="s">
        <v>5013</v>
      </c>
      <c r="C2958" t="s">
        <v>6330</v>
      </c>
      <c r="D2958" t="s">
        <v>5680</v>
      </c>
      <c r="G2958">
        <v>1</v>
      </c>
      <c r="H2958" t="s">
        <v>10217</v>
      </c>
      <c r="I2958" t="s">
        <v>6343</v>
      </c>
      <c r="J2958" t="s">
        <v>7936</v>
      </c>
      <c r="K2958" t="s">
        <v>9674</v>
      </c>
    </row>
    <row r="2959" spans="1:11" x14ac:dyDescent="0.3">
      <c r="A2959" t="s">
        <v>10217</v>
      </c>
      <c r="B2959" t="s">
        <v>5014</v>
      </c>
      <c r="C2959" t="s">
        <v>6330</v>
      </c>
      <c r="D2959" t="s">
        <v>5680</v>
      </c>
      <c r="G2959">
        <v>1</v>
      </c>
      <c r="H2959" t="s">
        <v>10217</v>
      </c>
      <c r="I2959" t="s">
        <v>6343</v>
      </c>
      <c r="J2959" t="s">
        <v>7936</v>
      </c>
      <c r="K2959" t="s">
        <v>9674</v>
      </c>
    </row>
    <row r="2960" spans="1:11" x14ac:dyDescent="0.3">
      <c r="A2960" t="s">
        <v>10217</v>
      </c>
      <c r="B2960" t="s">
        <v>5015</v>
      </c>
      <c r="C2960" t="s">
        <v>6330</v>
      </c>
      <c r="D2960" t="s">
        <v>5680</v>
      </c>
      <c r="G2960">
        <v>1</v>
      </c>
      <c r="H2960" t="s">
        <v>10217</v>
      </c>
      <c r="I2960" t="s">
        <v>6343</v>
      </c>
      <c r="J2960" t="s">
        <v>7936</v>
      </c>
      <c r="K2960" t="s">
        <v>9674</v>
      </c>
    </row>
    <row r="2961" spans="1:11" x14ac:dyDescent="0.3">
      <c r="A2961" t="s">
        <v>10217</v>
      </c>
      <c r="B2961" t="s">
        <v>2865</v>
      </c>
      <c r="C2961" t="s">
        <v>6330</v>
      </c>
      <c r="D2961" t="s">
        <v>5680</v>
      </c>
      <c r="G2961">
        <v>1</v>
      </c>
      <c r="H2961" t="s">
        <v>10217</v>
      </c>
      <c r="I2961" t="s">
        <v>6343</v>
      </c>
      <c r="J2961" t="s">
        <v>7936</v>
      </c>
      <c r="K2961" t="s">
        <v>9674</v>
      </c>
    </row>
    <row r="2962" spans="1:11" x14ac:dyDescent="0.3">
      <c r="A2962" t="s">
        <v>9980</v>
      </c>
      <c r="B2962" t="s">
        <v>5016</v>
      </c>
      <c r="C2962" t="s">
        <v>6330</v>
      </c>
      <c r="D2962" t="s">
        <v>5562</v>
      </c>
      <c r="E2962" t="s">
        <v>5663</v>
      </c>
      <c r="G2962">
        <v>1</v>
      </c>
      <c r="H2962" t="s">
        <v>9980</v>
      </c>
      <c r="I2962" t="s">
        <v>6343</v>
      </c>
      <c r="J2962" t="s">
        <v>7786</v>
      </c>
      <c r="K2962" t="s">
        <v>9424</v>
      </c>
    </row>
    <row r="2963" spans="1:11" x14ac:dyDescent="0.3">
      <c r="A2963" t="s">
        <v>9980</v>
      </c>
      <c r="B2963" t="s">
        <v>2868</v>
      </c>
      <c r="C2963" t="s">
        <v>6330</v>
      </c>
      <c r="D2963" t="s">
        <v>5562</v>
      </c>
      <c r="E2963" t="s">
        <v>5663</v>
      </c>
      <c r="G2963">
        <v>1</v>
      </c>
      <c r="H2963" t="s">
        <v>9980</v>
      </c>
      <c r="I2963" t="s">
        <v>6343</v>
      </c>
      <c r="J2963" t="s">
        <v>7786</v>
      </c>
      <c r="K2963" t="s">
        <v>9424</v>
      </c>
    </row>
    <row r="2964" spans="1:11" x14ac:dyDescent="0.3">
      <c r="A2964" t="s">
        <v>9980</v>
      </c>
      <c r="B2964" t="s">
        <v>5017</v>
      </c>
      <c r="C2964" t="s">
        <v>6330</v>
      </c>
      <c r="D2964" t="s">
        <v>5562</v>
      </c>
      <c r="E2964" t="s">
        <v>5663</v>
      </c>
      <c r="G2964">
        <v>1</v>
      </c>
      <c r="H2964" t="s">
        <v>9980</v>
      </c>
      <c r="I2964" t="s">
        <v>6343</v>
      </c>
      <c r="J2964" t="s">
        <v>7786</v>
      </c>
      <c r="K2964" t="s">
        <v>9424</v>
      </c>
    </row>
    <row r="2965" spans="1:11" x14ac:dyDescent="0.3">
      <c r="A2965" t="s">
        <v>9980</v>
      </c>
      <c r="B2965" t="s">
        <v>5018</v>
      </c>
      <c r="C2965" t="s">
        <v>6330</v>
      </c>
      <c r="D2965" t="s">
        <v>5562</v>
      </c>
      <c r="E2965" t="s">
        <v>5663</v>
      </c>
      <c r="G2965">
        <v>1</v>
      </c>
      <c r="H2965" t="s">
        <v>9980</v>
      </c>
      <c r="I2965" t="s">
        <v>6343</v>
      </c>
      <c r="J2965" t="s">
        <v>7786</v>
      </c>
      <c r="K2965" t="s">
        <v>9424</v>
      </c>
    </row>
    <row r="2966" spans="1:11" x14ac:dyDescent="0.3">
      <c r="A2966" t="s">
        <v>9980</v>
      </c>
      <c r="B2966" t="s">
        <v>5019</v>
      </c>
      <c r="C2966" t="s">
        <v>6330</v>
      </c>
      <c r="D2966" t="s">
        <v>5562</v>
      </c>
      <c r="E2966" t="s">
        <v>5663</v>
      </c>
      <c r="G2966">
        <v>1</v>
      </c>
      <c r="H2966" t="s">
        <v>9980</v>
      </c>
      <c r="I2966" t="s">
        <v>6343</v>
      </c>
      <c r="J2966" t="s">
        <v>7786</v>
      </c>
      <c r="K2966" t="s">
        <v>9424</v>
      </c>
    </row>
    <row r="2967" spans="1:11" x14ac:dyDescent="0.3">
      <c r="A2967" t="s">
        <v>6483</v>
      </c>
      <c r="B2967" t="s">
        <v>3774</v>
      </c>
      <c r="C2967" t="s">
        <v>5529</v>
      </c>
      <c r="D2967" t="s">
        <v>5848</v>
      </c>
      <c r="G2967">
        <v>1</v>
      </c>
      <c r="H2967" t="s">
        <v>6483</v>
      </c>
      <c r="I2967" t="s">
        <v>6333</v>
      </c>
      <c r="J2967" t="s">
        <v>6433</v>
      </c>
      <c r="K2967" t="s">
        <v>6473</v>
      </c>
    </row>
    <row r="2968" spans="1:11" x14ac:dyDescent="0.3">
      <c r="A2968" t="s">
        <v>6486</v>
      </c>
      <c r="B2968" t="s">
        <v>3418</v>
      </c>
      <c r="C2968" t="s">
        <v>5529</v>
      </c>
      <c r="D2968" t="s">
        <v>5887</v>
      </c>
      <c r="E2968" t="s">
        <v>5663</v>
      </c>
      <c r="G2968">
        <v>1</v>
      </c>
      <c r="H2968" t="s">
        <v>6486</v>
      </c>
      <c r="I2968" t="s">
        <v>6333</v>
      </c>
      <c r="J2968" t="s">
        <v>6436</v>
      </c>
      <c r="K2968" t="s">
        <v>6476</v>
      </c>
    </row>
    <row r="2969" spans="1:11" x14ac:dyDescent="0.3">
      <c r="A2969" t="s">
        <v>6528</v>
      </c>
      <c r="B2969" t="s">
        <v>1344</v>
      </c>
      <c r="C2969" t="s">
        <v>5529</v>
      </c>
      <c r="D2969" t="s">
        <v>5851</v>
      </c>
      <c r="E2969" t="s">
        <v>5663</v>
      </c>
      <c r="G2969">
        <v>1</v>
      </c>
      <c r="H2969" t="s">
        <v>6528</v>
      </c>
      <c r="I2969" t="s">
        <v>6333</v>
      </c>
      <c r="J2969" t="s">
        <v>6448</v>
      </c>
      <c r="K2969" t="s">
        <v>6518</v>
      </c>
    </row>
    <row r="2970" spans="1:11" x14ac:dyDescent="0.3">
      <c r="A2970" t="s">
        <v>6801</v>
      </c>
      <c r="B2970" t="s">
        <v>2352</v>
      </c>
      <c r="C2970" t="s">
        <v>5529</v>
      </c>
      <c r="D2970" t="s">
        <v>5562</v>
      </c>
      <c r="E2970" t="s">
        <v>6031</v>
      </c>
      <c r="G2970">
        <v>1</v>
      </c>
      <c r="H2970" t="s">
        <v>6801</v>
      </c>
      <c r="I2970" t="s">
        <v>6333</v>
      </c>
      <c r="J2970" t="s">
        <v>6547</v>
      </c>
      <c r="K2970" t="s">
        <v>6764</v>
      </c>
    </row>
    <row r="2971" spans="1:11" x14ac:dyDescent="0.3">
      <c r="A2971" t="s">
        <v>6828</v>
      </c>
      <c r="B2971" t="s">
        <v>3775</v>
      </c>
      <c r="C2971" t="s">
        <v>5529</v>
      </c>
      <c r="D2971" t="s">
        <v>5562</v>
      </c>
      <c r="E2971" t="s">
        <v>5673</v>
      </c>
      <c r="G2971">
        <v>1</v>
      </c>
      <c r="H2971" t="s">
        <v>6828</v>
      </c>
      <c r="I2971" t="s">
        <v>6333</v>
      </c>
      <c r="J2971" t="s">
        <v>6547</v>
      </c>
      <c r="K2971" t="s">
        <v>6782</v>
      </c>
    </row>
    <row r="2972" spans="1:11" x14ac:dyDescent="0.3">
      <c r="A2972" t="s">
        <v>6717</v>
      </c>
      <c r="B2972" t="s">
        <v>3772</v>
      </c>
      <c r="C2972" t="s">
        <v>5529</v>
      </c>
      <c r="D2972" t="s">
        <v>6034</v>
      </c>
      <c r="G2972">
        <v>1</v>
      </c>
      <c r="H2972" t="s">
        <v>6717</v>
      </c>
      <c r="I2972" t="s">
        <v>6333</v>
      </c>
      <c r="J2972" t="s">
        <v>6514</v>
      </c>
      <c r="K2972" t="s">
        <v>6686</v>
      </c>
    </row>
    <row r="2973" spans="1:11" x14ac:dyDescent="0.3">
      <c r="A2973" t="s">
        <v>6939</v>
      </c>
      <c r="B2973" t="s">
        <v>1329</v>
      </c>
      <c r="C2973" t="s">
        <v>5529</v>
      </c>
      <c r="D2973" t="s">
        <v>5798</v>
      </c>
      <c r="G2973">
        <v>1</v>
      </c>
      <c r="H2973" t="s">
        <v>6939</v>
      </c>
      <c r="I2973" t="s">
        <v>6333</v>
      </c>
      <c r="J2973" t="s">
        <v>6571</v>
      </c>
      <c r="K2973" t="s">
        <v>6875</v>
      </c>
    </row>
    <row r="2974" spans="1:11" x14ac:dyDescent="0.3">
      <c r="A2974" t="s">
        <v>6960</v>
      </c>
      <c r="B2974" t="s">
        <v>3771</v>
      </c>
      <c r="C2974" t="s">
        <v>5529</v>
      </c>
      <c r="D2974" t="s">
        <v>5876</v>
      </c>
      <c r="G2974">
        <v>1</v>
      </c>
      <c r="H2974" t="s">
        <v>6960</v>
      </c>
      <c r="I2974" t="s">
        <v>6333</v>
      </c>
      <c r="J2974" t="s">
        <v>6583</v>
      </c>
      <c r="K2974" t="s">
        <v>6896</v>
      </c>
    </row>
    <row r="2975" spans="1:11" x14ac:dyDescent="0.3">
      <c r="A2975" t="s">
        <v>6978</v>
      </c>
      <c r="B2975" t="s">
        <v>3415</v>
      </c>
      <c r="C2975" t="s">
        <v>5529</v>
      </c>
      <c r="D2975" t="s">
        <v>5850</v>
      </c>
      <c r="E2975" t="s">
        <v>5663</v>
      </c>
      <c r="G2975">
        <v>1</v>
      </c>
      <c r="H2975" t="s">
        <v>6978</v>
      </c>
      <c r="I2975" t="s">
        <v>6333</v>
      </c>
      <c r="J2975" t="s">
        <v>6592</v>
      </c>
      <c r="K2975" t="s">
        <v>6914</v>
      </c>
    </row>
    <row r="2976" spans="1:11" x14ac:dyDescent="0.3">
      <c r="A2976" t="s">
        <v>7017</v>
      </c>
      <c r="B2976" t="s">
        <v>3777</v>
      </c>
      <c r="C2976" t="s">
        <v>5529</v>
      </c>
      <c r="D2976" t="s">
        <v>5877</v>
      </c>
      <c r="E2976" t="s">
        <v>5663</v>
      </c>
      <c r="G2976">
        <v>1</v>
      </c>
      <c r="H2976" t="s">
        <v>7017</v>
      </c>
      <c r="I2976" t="s">
        <v>6333</v>
      </c>
      <c r="J2976" t="s">
        <v>6613</v>
      </c>
      <c r="K2976" t="s">
        <v>6953</v>
      </c>
    </row>
    <row r="2977" spans="1:11" x14ac:dyDescent="0.3">
      <c r="A2977" t="s">
        <v>7104</v>
      </c>
      <c r="B2977" t="s">
        <v>3419</v>
      </c>
      <c r="C2977" t="s">
        <v>5529</v>
      </c>
      <c r="D2977" t="s">
        <v>5875</v>
      </c>
      <c r="E2977" t="s">
        <v>5677</v>
      </c>
      <c r="G2977">
        <v>1</v>
      </c>
      <c r="H2977" t="s">
        <v>7104</v>
      </c>
      <c r="I2977" t="s">
        <v>6333</v>
      </c>
      <c r="J2977" t="s">
        <v>6646</v>
      </c>
      <c r="K2977" t="s">
        <v>7028</v>
      </c>
    </row>
    <row r="2978" spans="1:11" x14ac:dyDescent="0.3">
      <c r="A2978" t="s">
        <v>7110</v>
      </c>
      <c r="B2978" t="s">
        <v>1306</v>
      </c>
      <c r="C2978" t="s">
        <v>5529</v>
      </c>
      <c r="D2978" t="s">
        <v>5879</v>
      </c>
      <c r="E2978" t="s">
        <v>5663</v>
      </c>
      <c r="G2978">
        <v>1</v>
      </c>
      <c r="H2978" t="s">
        <v>7110</v>
      </c>
      <c r="I2978" t="s">
        <v>6333</v>
      </c>
      <c r="J2978" t="s">
        <v>6652</v>
      </c>
      <c r="K2978" t="s">
        <v>7034</v>
      </c>
    </row>
    <row r="2979" spans="1:11" x14ac:dyDescent="0.3">
      <c r="A2979" t="s">
        <v>6957</v>
      </c>
      <c r="B2979" t="s">
        <v>2570</v>
      </c>
      <c r="C2979" t="s">
        <v>5529</v>
      </c>
      <c r="D2979" t="s">
        <v>5677</v>
      </c>
      <c r="G2979">
        <v>1</v>
      </c>
      <c r="H2979" t="s">
        <v>6957</v>
      </c>
      <c r="I2979" t="s">
        <v>6333</v>
      </c>
      <c r="J2979" t="s">
        <v>6580</v>
      </c>
      <c r="K2979" t="s">
        <v>6893</v>
      </c>
    </row>
    <row r="2980" spans="1:11" x14ac:dyDescent="0.3">
      <c r="A2980" t="s">
        <v>10058</v>
      </c>
      <c r="B2980" s="1" t="s">
        <v>4018</v>
      </c>
      <c r="C2980" t="s">
        <v>6330</v>
      </c>
      <c r="D2980" t="s">
        <v>5526</v>
      </c>
      <c r="E2980" t="s">
        <v>5598</v>
      </c>
      <c r="G2980">
        <v>1</v>
      </c>
      <c r="H2980" t="s">
        <v>10058</v>
      </c>
      <c r="I2980" t="s">
        <v>6343</v>
      </c>
      <c r="J2980" t="s">
        <v>7828</v>
      </c>
      <c r="K2980" t="s">
        <v>9494</v>
      </c>
    </row>
    <row r="2981" spans="1:11" x14ac:dyDescent="0.3">
      <c r="A2981" t="s">
        <v>10058</v>
      </c>
      <c r="B2981" s="1" t="s">
        <v>3283</v>
      </c>
      <c r="C2981" t="s">
        <v>6330</v>
      </c>
      <c r="D2981" t="s">
        <v>5526</v>
      </c>
      <c r="E2981" t="s">
        <v>5598</v>
      </c>
      <c r="G2981">
        <v>1</v>
      </c>
      <c r="H2981" t="s">
        <v>10058</v>
      </c>
      <c r="I2981" t="s">
        <v>6343</v>
      </c>
      <c r="J2981" t="s">
        <v>7828</v>
      </c>
      <c r="K2981" t="s">
        <v>9494</v>
      </c>
    </row>
    <row r="2982" spans="1:11" x14ac:dyDescent="0.3">
      <c r="A2982" t="s">
        <v>10058</v>
      </c>
      <c r="B2982" s="1" t="s">
        <v>3486</v>
      </c>
      <c r="C2982" t="s">
        <v>6330</v>
      </c>
      <c r="D2982" t="s">
        <v>5526</v>
      </c>
      <c r="E2982" t="s">
        <v>5598</v>
      </c>
      <c r="G2982">
        <v>1</v>
      </c>
      <c r="H2982" t="s">
        <v>10058</v>
      </c>
      <c r="I2982" t="s">
        <v>6343</v>
      </c>
      <c r="J2982" t="s">
        <v>7828</v>
      </c>
      <c r="K2982" t="s">
        <v>9494</v>
      </c>
    </row>
    <row r="2983" spans="1:11" x14ac:dyDescent="0.3">
      <c r="A2983" t="s">
        <v>10058</v>
      </c>
      <c r="B2983" s="1" t="s">
        <v>3485</v>
      </c>
      <c r="C2983" t="s">
        <v>6330</v>
      </c>
      <c r="D2983" t="s">
        <v>5526</v>
      </c>
      <c r="E2983" t="s">
        <v>5598</v>
      </c>
      <c r="G2983">
        <v>1</v>
      </c>
      <c r="H2983" t="s">
        <v>10058</v>
      </c>
      <c r="I2983" t="s">
        <v>6343</v>
      </c>
      <c r="J2983" t="s">
        <v>7828</v>
      </c>
      <c r="K2983" t="s">
        <v>9494</v>
      </c>
    </row>
    <row r="2984" spans="1:11" x14ac:dyDescent="0.3">
      <c r="A2984" t="s">
        <v>10058</v>
      </c>
      <c r="B2984" s="1" t="s">
        <v>3604</v>
      </c>
      <c r="C2984" t="s">
        <v>6330</v>
      </c>
      <c r="D2984" t="s">
        <v>5526</v>
      </c>
      <c r="E2984" t="s">
        <v>5598</v>
      </c>
      <c r="G2984">
        <v>1</v>
      </c>
      <c r="H2984" t="s">
        <v>10058</v>
      </c>
      <c r="I2984" t="s">
        <v>6343</v>
      </c>
      <c r="J2984" t="s">
        <v>7828</v>
      </c>
      <c r="K2984" t="s">
        <v>9494</v>
      </c>
    </row>
    <row r="2985" spans="1:11" x14ac:dyDescent="0.3">
      <c r="A2985" t="s">
        <v>9983</v>
      </c>
      <c r="B2985" t="s">
        <v>1691</v>
      </c>
      <c r="C2985" t="s">
        <v>6330</v>
      </c>
      <c r="D2985" t="s">
        <v>5563</v>
      </c>
      <c r="G2985">
        <v>1</v>
      </c>
      <c r="H2985" t="s">
        <v>9983</v>
      </c>
      <c r="I2985" t="s">
        <v>6343</v>
      </c>
      <c r="J2985" t="s">
        <v>7789</v>
      </c>
      <c r="K2985" t="s">
        <v>9428</v>
      </c>
    </row>
    <row r="2986" spans="1:11" x14ac:dyDescent="0.3">
      <c r="A2986" t="s">
        <v>9984</v>
      </c>
      <c r="B2986" t="s">
        <v>3842</v>
      </c>
      <c r="C2986" t="s">
        <v>6330</v>
      </c>
      <c r="D2986" t="s">
        <v>5564</v>
      </c>
      <c r="G2986">
        <v>1</v>
      </c>
      <c r="H2986" t="s">
        <v>9984</v>
      </c>
      <c r="I2986" t="s">
        <v>6343</v>
      </c>
      <c r="J2986" t="s">
        <v>7792</v>
      </c>
      <c r="K2986" t="s">
        <v>9430</v>
      </c>
    </row>
    <row r="2987" spans="1:11" x14ac:dyDescent="0.3">
      <c r="A2987" t="s">
        <v>9987</v>
      </c>
      <c r="B2987" t="s">
        <v>829</v>
      </c>
      <c r="C2987" t="s">
        <v>6330</v>
      </c>
      <c r="D2987" t="s">
        <v>5565</v>
      </c>
      <c r="E2987" t="s">
        <v>5663</v>
      </c>
      <c r="G2987">
        <v>1</v>
      </c>
      <c r="H2987" t="s">
        <v>9987</v>
      </c>
      <c r="I2987" t="s">
        <v>6343</v>
      </c>
      <c r="J2987" t="s">
        <v>7795</v>
      </c>
      <c r="K2987" t="s">
        <v>9436</v>
      </c>
    </row>
    <row r="2988" spans="1:11" x14ac:dyDescent="0.3">
      <c r="A2988" t="s">
        <v>9987</v>
      </c>
      <c r="B2988" t="s">
        <v>5020</v>
      </c>
      <c r="C2988" t="s">
        <v>6330</v>
      </c>
      <c r="D2988" t="s">
        <v>5565</v>
      </c>
      <c r="E2988" t="s">
        <v>5663</v>
      </c>
      <c r="G2988">
        <v>1</v>
      </c>
      <c r="H2988" t="s">
        <v>9987</v>
      </c>
      <c r="I2988" t="s">
        <v>6343</v>
      </c>
      <c r="J2988" t="s">
        <v>7795</v>
      </c>
      <c r="K2988" t="s">
        <v>9436</v>
      </c>
    </row>
    <row r="2989" spans="1:11" x14ac:dyDescent="0.3">
      <c r="A2989" t="s">
        <v>9988</v>
      </c>
      <c r="B2989" t="s">
        <v>401</v>
      </c>
      <c r="C2989" t="s">
        <v>6330</v>
      </c>
      <c r="D2989" t="s">
        <v>5565</v>
      </c>
      <c r="E2989" t="s">
        <v>5556</v>
      </c>
      <c r="G2989">
        <v>1</v>
      </c>
      <c r="H2989" t="s">
        <v>9988</v>
      </c>
      <c r="I2989" t="s">
        <v>6343</v>
      </c>
      <c r="J2989" t="s">
        <v>7795</v>
      </c>
      <c r="K2989" t="s">
        <v>9438</v>
      </c>
    </row>
    <row r="2990" spans="1:11" x14ac:dyDescent="0.3">
      <c r="A2990" t="s">
        <v>9987</v>
      </c>
      <c r="B2990" t="s">
        <v>5021</v>
      </c>
      <c r="C2990" t="s">
        <v>6330</v>
      </c>
      <c r="D2990" t="s">
        <v>5565</v>
      </c>
      <c r="E2990" t="s">
        <v>5663</v>
      </c>
      <c r="G2990">
        <v>1</v>
      </c>
      <c r="H2990" t="s">
        <v>9987</v>
      </c>
      <c r="I2990" t="s">
        <v>6343</v>
      </c>
      <c r="J2990" t="s">
        <v>7795</v>
      </c>
      <c r="K2990" t="s">
        <v>9436</v>
      </c>
    </row>
    <row r="2991" spans="1:11" x14ac:dyDescent="0.3">
      <c r="A2991" t="s">
        <v>9061</v>
      </c>
      <c r="B2991" t="s">
        <v>408</v>
      </c>
      <c r="C2991" t="s">
        <v>6330</v>
      </c>
      <c r="D2991" t="s">
        <v>5510</v>
      </c>
      <c r="E2991" t="s">
        <v>5683</v>
      </c>
      <c r="G2991">
        <v>1</v>
      </c>
      <c r="H2991" t="s">
        <v>9061</v>
      </c>
      <c r="I2991" t="s">
        <v>6343</v>
      </c>
      <c r="J2991" t="s">
        <v>7609</v>
      </c>
      <c r="K2991" t="s">
        <v>8736</v>
      </c>
    </row>
    <row r="2992" spans="1:11" x14ac:dyDescent="0.3">
      <c r="A2992" t="s">
        <v>9990</v>
      </c>
      <c r="B2992" t="s">
        <v>1905</v>
      </c>
      <c r="C2992" t="s">
        <v>6330</v>
      </c>
      <c r="D2992" t="s">
        <v>5565</v>
      </c>
      <c r="E2992" t="s">
        <v>5686</v>
      </c>
      <c r="G2992">
        <v>1</v>
      </c>
      <c r="H2992" t="s">
        <v>9990</v>
      </c>
      <c r="I2992" t="s">
        <v>6343</v>
      </c>
      <c r="J2992" t="s">
        <v>7795</v>
      </c>
      <c r="K2992" t="s">
        <v>9442</v>
      </c>
    </row>
    <row r="2993" spans="1:11" x14ac:dyDescent="0.3">
      <c r="A2993" t="s">
        <v>9991</v>
      </c>
      <c r="B2993" t="s">
        <v>1176</v>
      </c>
      <c r="C2993" t="s">
        <v>6330</v>
      </c>
      <c r="D2993" t="s">
        <v>5565</v>
      </c>
      <c r="E2993" t="s">
        <v>5607</v>
      </c>
      <c r="G2993">
        <v>1</v>
      </c>
      <c r="H2993" t="s">
        <v>9991</v>
      </c>
      <c r="I2993" t="s">
        <v>6343</v>
      </c>
      <c r="J2993" t="s">
        <v>7795</v>
      </c>
      <c r="K2993" t="s">
        <v>9444</v>
      </c>
    </row>
    <row r="2994" spans="1:11" x14ac:dyDescent="0.3">
      <c r="A2994" t="s">
        <v>9991</v>
      </c>
      <c r="B2994" t="s">
        <v>2491</v>
      </c>
      <c r="C2994" t="s">
        <v>6330</v>
      </c>
      <c r="D2994" t="s">
        <v>5565</v>
      </c>
      <c r="E2994" t="s">
        <v>5607</v>
      </c>
      <c r="G2994">
        <v>1</v>
      </c>
      <c r="H2994" t="s">
        <v>9991</v>
      </c>
      <c r="I2994" t="s">
        <v>6343</v>
      </c>
      <c r="J2994" t="s">
        <v>7795</v>
      </c>
      <c r="K2994" t="s">
        <v>9444</v>
      </c>
    </row>
    <row r="2995" spans="1:11" x14ac:dyDescent="0.3">
      <c r="A2995" t="s">
        <v>9993</v>
      </c>
      <c r="B2995" t="s">
        <v>3335</v>
      </c>
      <c r="C2995" t="s">
        <v>6330</v>
      </c>
      <c r="D2995" t="s">
        <v>5565</v>
      </c>
      <c r="E2995" t="s">
        <v>5648</v>
      </c>
      <c r="G2995">
        <v>1</v>
      </c>
      <c r="H2995" t="s">
        <v>9993</v>
      </c>
      <c r="I2995" t="s">
        <v>6343</v>
      </c>
      <c r="J2995" t="s">
        <v>7795</v>
      </c>
      <c r="K2995" t="s">
        <v>9448</v>
      </c>
    </row>
    <row r="2996" spans="1:11" x14ac:dyDescent="0.3">
      <c r="A2996" t="s">
        <v>9994</v>
      </c>
      <c r="B2996" t="s">
        <v>2274</v>
      </c>
      <c r="C2996" t="s">
        <v>6330</v>
      </c>
      <c r="D2996" t="s">
        <v>5566</v>
      </c>
      <c r="G2996">
        <v>1</v>
      </c>
      <c r="H2996" t="s">
        <v>9994</v>
      </c>
      <c r="I2996" t="s">
        <v>6343</v>
      </c>
      <c r="J2996" t="s">
        <v>7798</v>
      </c>
      <c r="K2996" t="s">
        <v>9450</v>
      </c>
    </row>
    <row r="2997" spans="1:11" x14ac:dyDescent="0.3">
      <c r="A2997" t="s">
        <v>9906</v>
      </c>
      <c r="B2997" t="s">
        <v>1958</v>
      </c>
      <c r="C2997" t="s">
        <v>6330</v>
      </c>
      <c r="D2997" t="s">
        <v>6130</v>
      </c>
      <c r="E2997" t="s">
        <v>5829</v>
      </c>
      <c r="G2997">
        <v>1</v>
      </c>
      <c r="H2997" t="s">
        <v>9906</v>
      </c>
      <c r="I2997" t="s">
        <v>6343</v>
      </c>
      <c r="J2997" t="s">
        <v>7759</v>
      </c>
      <c r="K2997" t="s">
        <v>9334</v>
      </c>
    </row>
    <row r="2998" spans="1:11" x14ac:dyDescent="0.3">
      <c r="A2998" t="s">
        <v>7443</v>
      </c>
      <c r="B2998" t="s">
        <v>3333</v>
      </c>
      <c r="C2998" t="s">
        <v>5616</v>
      </c>
      <c r="D2998" t="s">
        <v>5567</v>
      </c>
      <c r="G2998">
        <v>1</v>
      </c>
      <c r="H2998" t="s">
        <v>7443</v>
      </c>
      <c r="I2998" t="s">
        <v>6336</v>
      </c>
      <c r="J2998" t="s">
        <v>6724</v>
      </c>
      <c r="K2998" t="s">
        <v>7283</v>
      </c>
    </row>
    <row r="2999" spans="1:11" x14ac:dyDescent="0.3">
      <c r="A2999" t="s">
        <v>9996</v>
      </c>
      <c r="B2999" t="s">
        <v>5022</v>
      </c>
      <c r="C2999" t="s">
        <v>6330</v>
      </c>
      <c r="D2999" t="s">
        <v>5568</v>
      </c>
      <c r="E2999" t="s">
        <v>5663</v>
      </c>
      <c r="G2999">
        <v>1</v>
      </c>
      <c r="H2999" t="s">
        <v>9996</v>
      </c>
      <c r="I2999" t="s">
        <v>6343</v>
      </c>
      <c r="J2999" t="s">
        <v>7801</v>
      </c>
      <c r="K2999" t="s">
        <v>9454</v>
      </c>
    </row>
    <row r="3000" spans="1:11" x14ac:dyDescent="0.3">
      <c r="A3000" t="s">
        <v>9996</v>
      </c>
      <c r="B3000" t="s">
        <v>344</v>
      </c>
      <c r="C3000" t="s">
        <v>6330</v>
      </c>
      <c r="D3000" t="s">
        <v>5568</v>
      </c>
      <c r="E3000" t="s">
        <v>5663</v>
      </c>
      <c r="G3000">
        <v>1</v>
      </c>
      <c r="H3000" t="s">
        <v>9996</v>
      </c>
      <c r="I3000" t="s">
        <v>6343</v>
      </c>
      <c r="J3000" t="s">
        <v>7801</v>
      </c>
      <c r="K3000" t="s">
        <v>9454</v>
      </c>
    </row>
    <row r="3001" spans="1:11" x14ac:dyDescent="0.3">
      <c r="A3001" t="s">
        <v>9996</v>
      </c>
      <c r="B3001" t="s">
        <v>5023</v>
      </c>
      <c r="C3001" t="s">
        <v>6330</v>
      </c>
      <c r="D3001" t="s">
        <v>5568</v>
      </c>
      <c r="E3001" t="s">
        <v>5663</v>
      </c>
      <c r="G3001">
        <v>1</v>
      </c>
      <c r="H3001" t="s">
        <v>9996</v>
      </c>
      <c r="I3001" t="s">
        <v>6343</v>
      </c>
      <c r="J3001" t="s">
        <v>7801</v>
      </c>
      <c r="K3001" t="s">
        <v>9454</v>
      </c>
    </row>
    <row r="3002" spans="1:11" x14ac:dyDescent="0.3">
      <c r="A3002" t="s">
        <v>9996</v>
      </c>
      <c r="B3002" t="s">
        <v>1138</v>
      </c>
      <c r="C3002" t="s">
        <v>6330</v>
      </c>
      <c r="D3002" t="s">
        <v>5568</v>
      </c>
      <c r="E3002" t="s">
        <v>5663</v>
      </c>
      <c r="G3002">
        <v>1</v>
      </c>
      <c r="H3002" t="s">
        <v>9996</v>
      </c>
      <c r="I3002" t="s">
        <v>6343</v>
      </c>
      <c r="J3002" t="s">
        <v>7801</v>
      </c>
      <c r="K3002" t="s">
        <v>9454</v>
      </c>
    </row>
    <row r="3003" spans="1:11" x14ac:dyDescent="0.3">
      <c r="A3003" t="s">
        <v>9996</v>
      </c>
      <c r="B3003" t="s">
        <v>24</v>
      </c>
      <c r="C3003" t="s">
        <v>6330</v>
      </c>
      <c r="D3003" t="s">
        <v>5568</v>
      </c>
      <c r="E3003" t="s">
        <v>5663</v>
      </c>
      <c r="G3003">
        <v>1</v>
      </c>
      <c r="H3003" t="s">
        <v>9996</v>
      </c>
      <c r="I3003" t="s">
        <v>6343</v>
      </c>
      <c r="J3003" t="s">
        <v>7801</v>
      </c>
      <c r="K3003" t="s">
        <v>9454</v>
      </c>
    </row>
    <row r="3004" spans="1:11" x14ac:dyDescent="0.3">
      <c r="A3004" t="s">
        <v>9996</v>
      </c>
      <c r="B3004" t="s">
        <v>5024</v>
      </c>
      <c r="C3004" t="s">
        <v>6330</v>
      </c>
      <c r="D3004" t="s">
        <v>5568</v>
      </c>
      <c r="E3004" t="s">
        <v>5663</v>
      </c>
      <c r="G3004">
        <v>1</v>
      </c>
      <c r="H3004" t="s">
        <v>9996</v>
      </c>
      <c r="I3004" t="s">
        <v>6343</v>
      </c>
      <c r="J3004" t="s">
        <v>7801</v>
      </c>
      <c r="K3004" t="s">
        <v>9454</v>
      </c>
    </row>
    <row r="3005" spans="1:11" x14ac:dyDescent="0.3">
      <c r="A3005" t="s">
        <v>9996</v>
      </c>
      <c r="B3005" t="s">
        <v>5025</v>
      </c>
      <c r="C3005" t="s">
        <v>6330</v>
      </c>
      <c r="D3005" t="s">
        <v>5568</v>
      </c>
      <c r="E3005" t="s">
        <v>5663</v>
      </c>
      <c r="G3005">
        <v>1</v>
      </c>
      <c r="H3005" t="s">
        <v>9996</v>
      </c>
      <c r="I3005" t="s">
        <v>6343</v>
      </c>
      <c r="J3005" t="s">
        <v>7801</v>
      </c>
      <c r="K3005" t="s">
        <v>9454</v>
      </c>
    </row>
    <row r="3006" spans="1:11" x14ac:dyDescent="0.3">
      <c r="A3006" t="s">
        <v>9996</v>
      </c>
      <c r="B3006" t="s">
        <v>2282</v>
      </c>
      <c r="C3006" t="s">
        <v>6330</v>
      </c>
      <c r="D3006" t="s">
        <v>5568</v>
      </c>
      <c r="E3006" t="s">
        <v>5663</v>
      </c>
      <c r="G3006">
        <v>1</v>
      </c>
      <c r="H3006" t="s">
        <v>9996</v>
      </c>
      <c r="I3006" t="s">
        <v>6343</v>
      </c>
      <c r="J3006" t="s">
        <v>7801</v>
      </c>
      <c r="K3006" t="s">
        <v>9454</v>
      </c>
    </row>
    <row r="3007" spans="1:11" x14ac:dyDescent="0.3">
      <c r="A3007" t="s">
        <v>7698</v>
      </c>
      <c r="B3007" t="s">
        <v>2709</v>
      </c>
      <c r="C3007" t="s">
        <v>7</v>
      </c>
      <c r="D3007" t="s">
        <v>5568</v>
      </c>
      <c r="E3007" t="s">
        <v>5663</v>
      </c>
      <c r="G3007">
        <v>1</v>
      </c>
      <c r="H3007" t="s">
        <v>7698</v>
      </c>
      <c r="I3007" t="s">
        <v>6337</v>
      </c>
      <c r="J3007" t="s">
        <v>6808</v>
      </c>
      <c r="K3007" t="s">
        <v>7487</v>
      </c>
    </row>
    <row r="3008" spans="1:11" x14ac:dyDescent="0.3">
      <c r="A3008" t="s">
        <v>9996</v>
      </c>
      <c r="B3008" t="s">
        <v>5026</v>
      </c>
      <c r="C3008" t="s">
        <v>6330</v>
      </c>
      <c r="D3008" t="s">
        <v>5568</v>
      </c>
      <c r="E3008" t="s">
        <v>5663</v>
      </c>
      <c r="G3008">
        <v>1</v>
      </c>
      <c r="H3008" t="s">
        <v>9996</v>
      </c>
      <c r="I3008" t="s">
        <v>6343</v>
      </c>
      <c r="J3008" t="s">
        <v>7801</v>
      </c>
      <c r="K3008" t="s">
        <v>9454</v>
      </c>
    </row>
    <row r="3009" spans="1:11" x14ac:dyDescent="0.3">
      <c r="A3009" t="s">
        <v>9996</v>
      </c>
      <c r="B3009" t="s">
        <v>5027</v>
      </c>
      <c r="C3009" t="s">
        <v>6330</v>
      </c>
      <c r="D3009" t="s">
        <v>5568</v>
      </c>
      <c r="E3009" t="s">
        <v>5663</v>
      </c>
      <c r="G3009">
        <v>1</v>
      </c>
      <c r="H3009" t="s">
        <v>9996</v>
      </c>
      <c r="I3009" t="s">
        <v>6343</v>
      </c>
      <c r="J3009" t="s">
        <v>7801</v>
      </c>
      <c r="K3009" t="s">
        <v>9454</v>
      </c>
    </row>
    <row r="3010" spans="1:11" x14ac:dyDescent="0.3">
      <c r="A3010" t="s">
        <v>9996</v>
      </c>
      <c r="B3010" t="s">
        <v>5028</v>
      </c>
      <c r="C3010" t="s">
        <v>6330</v>
      </c>
      <c r="D3010" t="s">
        <v>5568</v>
      </c>
      <c r="E3010" t="s">
        <v>5663</v>
      </c>
      <c r="G3010">
        <v>1</v>
      </c>
      <c r="H3010" t="s">
        <v>9996</v>
      </c>
      <c r="I3010" t="s">
        <v>6343</v>
      </c>
      <c r="J3010" t="s">
        <v>7801</v>
      </c>
      <c r="K3010" t="s">
        <v>9454</v>
      </c>
    </row>
    <row r="3011" spans="1:11" x14ac:dyDescent="0.3">
      <c r="A3011" t="s">
        <v>9996</v>
      </c>
      <c r="B3011" t="s">
        <v>5029</v>
      </c>
      <c r="C3011" t="s">
        <v>6330</v>
      </c>
      <c r="D3011" t="s">
        <v>5568</v>
      </c>
      <c r="E3011" t="s">
        <v>5663</v>
      </c>
      <c r="G3011">
        <v>1</v>
      </c>
      <c r="H3011" t="s">
        <v>9996</v>
      </c>
      <c r="I3011" t="s">
        <v>6343</v>
      </c>
      <c r="J3011" t="s">
        <v>7801</v>
      </c>
      <c r="K3011" t="s">
        <v>9454</v>
      </c>
    </row>
    <row r="3012" spans="1:11" x14ac:dyDescent="0.3">
      <c r="A3012" t="s">
        <v>9996</v>
      </c>
      <c r="B3012" t="s">
        <v>2878</v>
      </c>
      <c r="C3012" t="s">
        <v>6330</v>
      </c>
      <c r="D3012" t="s">
        <v>5568</v>
      </c>
      <c r="E3012" t="s">
        <v>5663</v>
      </c>
      <c r="G3012">
        <v>1</v>
      </c>
      <c r="H3012" t="s">
        <v>9996</v>
      </c>
      <c r="I3012" t="s">
        <v>6343</v>
      </c>
      <c r="J3012" t="s">
        <v>7801</v>
      </c>
      <c r="K3012" t="s">
        <v>9454</v>
      </c>
    </row>
    <row r="3013" spans="1:11" x14ac:dyDescent="0.3">
      <c r="A3013" t="s">
        <v>9996</v>
      </c>
      <c r="B3013" t="s">
        <v>5030</v>
      </c>
      <c r="C3013" t="s">
        <v>6330</v>
      </c>
      <c r="D3013" t="s">
        <v>5568</v>
      </c>
      <c r="E3013" t="s">
        <v>5663</v>
      </c>
      <c r="G3013">
        <v>1</v>
      </c>
      <c r="H3013" t="s">
        <v>9996</v>
      </c>
      <c r="I3013" t="s">
        <v>6343</v>
      </c>
      <c r="J3013" t="s">
        <v>7801</v>
      </c>
      <c r="K3013" t="s">
        <v>9454</v>
      </c>
    </row>
    <row r="3014" spans="1:11" x14ac:dyDescent="0.3">
      <c r="A3014" t="s">
        <v>9996</v>
      </c>
      <c r="B3014" t="s">
        <v>5031</v>
      </c>
      <c r="C3014" t="s">
        <v>6330</v>
      </c>
      <c r="D3014" t="s">
        <v>5568</v>
      </c>
      <c r="E3014" t="s">
        <v>5663</v>
      </c>
      <c r="G3014">
        <v>1</v>
      </c>
      <c r="H3014" t="s">
        <v>9996</v>
      </c>
      <c r="I3014" t="s">
        <v>6343</v>
      </c>
      <c r="J3014" t="s">
        <v>7801</v>
      </c>
      <c r="K3014" t="s">
        <v>9454</v>
      </c>
    </row>
    <row r="3015" spans="1:11" x14ac:dyDescent="0.3">
      <c r="A3015" t="s">
        <v>9997</v>
      </c>
      <c r="B3015" t="s">
        <v>329</v>
      </c>
      <c r="C3015" t="s">
        <v>6330</v>
      </c>
      <c r="D3015" t="s">
        <v>5569</v>
      </c>
      <c r="E3015" t="s">
        <v>5663</v>
      </c>
      <c r="G3015">
        <v>1</v>
      </c>
      <c r="H3015" t="s">
        <v>9997</v>
      </c>
      <c r="I3015" t="s">
        <v>6343</v>
      </c>
      <c r="J3015" t="s">
        <v>7804</v>
      </c>
      <c r="K3015" t="s">
        <v>9456</v>
      </c>
    </row>
    <row r="3016" spans="1:11" x14ac:dyDescent="0.3">
      <c r="A3016" t="s">
        <v>9998</v>
      </c>
      <c r="B3016" t="s">
        <v>75</v>
      </c>
      <c r="C3016" t="s">
        <v>6330</v>
      </c>
      <c r="D3016" t="s">
        <v>5569</v>
      </c>
      <c r="E3016" t="s">
        <v>5871</v>
      </c>
      <c r="G3016">
        <v>1</v>
      </c>
      <c r="H3016" t="s">
        <v>9998</v>
      </c>
      <c r="I3016" t="s">
        <v>6343</v>
      </c>
      <c r="J3016" t="s">
        <v>7804</v>
      </c>
      <c r="K3016" t="s">
        <v>9458</v>
      </c>
    </row>
    <row r="3017" spans="1:11" x14ac:dyDescent="0.3">
      <c r="A3017" t="s">
        <v>9998</v>
      </c>
      <c r="B3017" t="s">
        <v>5032</v>
      </c>
      <c r="C3017" t="s">
        <v>6330</v>
      </c>
      <c r="D3017" t="s">
        <v>5569</v>
      </c>
      <c r="E3017" t="s">
        <v>5871</v>
      </c>
      <c r="G3017">
        <v>1</v>
      </c>
      <c r="H3017" t="s">
        <v>9998</v>
      </c>
      <c r="I3017" t="s">
        <v>6343</v>
      </c>
      <c r="J3017" t="s">
        <v>7804</v>
      </c>
      <c r="K3017" t="s">
        <v>9458</v>
      </c>
    </row>
    <row r="3018" spans="1:11" x14ac:dyDescent="0.3">
      <c r="A3018" t="s">
        <v>9999</v>
      </c>
      <c r="B3018" t="s">
        <v>112</v>
      </c>
      <c r="C3018" t="s">
        <v>6330</v>
      </c>
      <c r="D3018" t="s">
        <v>5569</v>
      </c>
      <c r="E3018" t="s">
        <v>6091</v>
      </c>
      <c r="G3018">
        <v>1</v>
      </c>
      <c r="H3018" t="s">
        <v>9999</v>
      </c>
      <c r="I3018" t="s">
        <v>6343</v>
      </c>
      <c r="J3018" t="s">
        <v>7804</v>
      </c>
      <c r="K3018" t="s">
        <v>9460</v>
      </c>
    </row>
    <row r="3019" spans="1:11" x14ac:dyDescent="0.3">
      <c r="A3019" t="s">
        <v>9999</v>
      </c>
      <c r="B3019" t="s">
        <v>5033</v>
      </c>
      <c r="C3019" t="s">
        <v>6330</v>
      </c>
      <c r="D3019" t="s">
        <v>5569</v>
      </c>
      <c r="E3019" t="s">
        <v>6091</v>
      </c>
      <c r="G3019">
        <v>1</v>
      </c>
      <c r="H3019" t="s">
        <v>9999</v>
      </c>
      <c r="I3019" t="s">
        <v>6343</v>
      </c>
      <c r="J3019" t="s">
        <v>7804</v>
      </c>
      <c r="K3019" t="s">
        <v>9460</v>
      </c>
    </row>
    <row r="3020" spans="1:11" x14ac:dyDescent="0.3">
      <c r="A3020" t="s">
        <v>9999</v>
      </c>
      <c r="B3020" t="s">
        <v>1726</v>
      </c>
      <c r="C3020" t="s">
        <v>6330</v>
      </c>
      <c r="D3020" t="s">
        <v>5569</v>
      </c>
      <c r="E3020" t="s">
        <v>6091</v>
      </c>
      <c r="G3020">
        <v>1</v>
      </c>
      <c r="H3020" t="s">
        <v>9999</v>
      </c>
      <c r="I3020" t="s">
        <v>6343</v>
      </c>
      <c r="J3020" t="s">
        <v>7804</v>
      </c>
      <c r="K3020" t="s">
        <v>9460</v>
      </c>
    </row>
    <row r="3021" spans="1:11" x14ac:dyDescent="0.3">
      <c r="A3021" t="s">
        <v>9999</v>
      </c>
      <c r="B3021" t="s">
        <v>2319</v>
      </c>
      <c r="C3021" t="s">
        <v>6330</v>
      </c>
      <c r="D3021" t="s">
        <v>5569</v>
      </c>
      <c r="E3021" t="s">
        <v>6091</v>
      </c>
      <c r="G3021">
        <v>1</v>
      </c>
      <c r="H3021" t="s">
        <v>9999</v>
      </c>
      <c r="I3021" t="s">
        <v>6343</v>
      </c>
      <c r="J3021" t="s">
        <v>7804</v>
      </c>
      <c r="K3021" t="s">
        <v>9460</v>
      </c>
    </row>
    <row r="3022" spans="1:11" x14ac:dyDescent="0.3">
      <c r="A3022" t="s">
        <v>9999</v>
      </c>
      <c r="B3022" t="s">
        <v>2462</v>
      </c>
      <c r="C3022" t="s">
        <v>6330</v>
      </c>
      <c r="D3022" t="s">
        <v>5569</v>
      </c>
      <c r="E3022" t="s">
        <v>6091</v>
      </c>
      <c r="G3022">
        <v>1</v>
      </c>
      <c r="H3022" t="s">
        <v>9999</v>
      </c>
      <c r="I3022" t="s">
        <v>6343</v>
      </c>
      <c r="J3022" t="s">
        <v>7804</v>
      </c>
      <c r="K3022" t="s">
        <v>9460</v>
      </c>
    </row>
    <row r="3023" spans="1:11" x14ac:dyDescent="0.3">
      <c r="A3023" t="s">
        <v>9999</v>
      </c>
      <c r="B3023" t="s">
        <v>5034</v>
      </c>
      <c r="C3023" t="s">
        <v>6330</v>
      </c>
      <c r="D3023" t="s">
        <v>5569</v>
      </c>
      <c r="E3023" t="s">
        <v>6091</v>
      </c>
      <c r="G3023">
        <v>1</v>
      </c>
      <c r="H3023" t="s">
        <v>9999</v>
      </c>
      <c r="I3023" t="s">
        <v>6343</v>
      </c>
      <c r="J3023" t="s">
        <v>7804</v>
      </c>
      <c r="K3023" t="s">
        <v>9460</v>
      </c>
    </row>
    <row r="3024" spans="1:11" x14ac:dyDescent="0.3">
      <c r="A3024" t="s">
        <v>9999</v>
      </c>
      <c r="B3024" t="s">
        <v>2896</v>
      </c>
      <c r="C3024" t="s">
        <v>6330</v>
      </c>
      <c r="D3024" t="s">
        <v>5569</v>
      </c>
      <c r="E3024" t="s">
        <v>6091</v>
      </c>
      <c r="G3024">
        <v>1</v>
      </c>
      <c r="H3024" t="s">
        <v>9999</v>
      </c>
      <c r="I3024" t="s">
        <v>6343</v>
      </c>
      <c r="J3024" t="s">
        <v>7804</v>
      </c>
      <c r="K3024" t="s">
        <v>9460</v>
      </c>
    </row>
    <row r="3025" spans="1:11" x14ac:dyDescent="0.3">
      <c r="A3025" t="s">
        <v>9999</v>
      </c>
      <c r="B3025" t="s">
        <v>5035</v>
      </c>
      <c r="C3025" t="s">
        <v>6330</v>
      </c>
      <c r="D3025" t="s">
        <v>5569</v>
      </c>
      <c r="E3025" t="s">
        <v>6091</v>
      </c>
      <c r="G3025">
        <v>1</v>
      </c>
      <c r="H3025" t="s">
        <v>9999</v>
      </c>
      <c r="I3025" t="s">
        <v>6343</v>
      </c>
      <c r="J3025" t="s">
        <v>7804</v>
      </c>
      <c r="K3025" t="s">
        <v>9460</v>
      </c>
    </row>
    <row r="3026" spans="1:11" x14ac:dyDescent="0.3">
      <c r="A3026" t="s">
        <v>9999</v>
      </c>
      <c r="B3026" t="s">
        <v>2239</v>
      </c>
      <c r="C3026" t="s">
        <v>6330</v>
      </c>
      <c r="D3026" t="s">
        <v>5569</v>
      </c>
      <c r="E3026" t="s">
        <v>6091</v>
      </c>
      <c r="G3026">
        <v>1</v>
      </c>
      <c r="H3026" t="s">
        <v>9999</v>
      </c>
      <c r="I3026" t="s">
        <v>6343</v>
      </c>
      <c r="J3026" t="s">
        <v>7804</v>
      </c>
      <c r="K3026" t="s">
        <v>9460</v>
      </c>
    </row>
    <row r="3027" spans="1:11" x14ac:dyDescent="0.3">
      <c r="A3027" t="s">
        <v>10000</v>
      </c>
      <c r="B3027" t="s">
        <v>1401</v>
      </c>
      <c r="C3027" t="s">
        <v>6330</v>
      </c>
      <c r="D3027" t="s">
        <v>5571</v>
      </c>
      <c r="G3027">
        <v>1</v>
      </c>
      <c r="H3027" t="s">
        <v>10000</v>
      </c>
      <c r="I3027" t="s">
        <v>6343</v>
      </c>
      <c r="J3027" t="s">
        <v>7807</v>
      </c>
      <c r="K3027" t="s">
        <v>9462</v>
      </c>
    </row>
    <row r="3028" spans="1:11" x14ac:dyDescent="0.3">
      <c r="A3028" t="s">
        <v>10000</v>
      </c>
      <c r="B3028" t="s">
        <v>5036</v>
      </c>
      <c r="C3028" t="s">
        <v>6330</v>
      </c>
      <c r="D3028" t="s">
        <v>5571</v>
      </c>
      <c r="G3028">
        <v>1</v>
      </c>
      <c r="H3028" t="s">
        <v>10000</v>
      </c>
      <c r="I3028" t="s">
        <v>6343</v>
      </c>
      <c r="J3028" t="s">
        <v>7807</v>
      </c>
      <c r="K3028" t="s">
        <v>9462</v>
      </c>
    </row>
    <row r="3029" spans="1:11" x14ac:dyDescent="0.3">
      <c r="A3029" t="s">
        <v>10000</v>
      </c>
      <c r="B3029" t="s">
        <v>5037</v>
      </c>
      <c r="C3029" t="s">
        <v>6330</v>
      </c>
      <c r="D3029" t="s">
        <v>5571</v>
      </c>
      <c r="G3029">
        <v>1</v>
      </c>
      <c r="H3029" t="s">
        <v>10000</v>
      </c>
      <c r="I3029" t="s">
        <v>6343</v>
      </c>
      <c r="J3029" t="s">
        <v>7807</v>
      </c>
      <c r="K3029" t="s">
        <v>9462</v>
      </c>
    </row>
    <row r="3030" spans="1:11" x14ac:dyDescent="0.3">
      <c r="A3030" t="s">
        <v>10004</v>
      </c>
      <c r="B3030" t="s">
        <v>42</v>
      </c>
      <c r="C3030" t="s">
        <v>6330</v>
      </c>
      <c r="D3030" t="s">
        <v>5572</v>
      </c>
      <c r="E3030" t="s">
        <v>5663</v>
      </c>
      <c r="G3030">
        <v>1</v>
      </c>
      <c r="H3030" t="s">
        <v>10004</v>
      </c>
      <c r="I3030" t="s">
        <v>6343</v>
      </c>
      <c r="J3030" t="s">
        <v>7810</v>
      </c>
      <c r="K3030" t="s">
        <v>9470</v>
      </c>
    </row>
    <row r="3031" spans="1:11" x14ac:dyDescent="0.3">
      <c r="A3031" t="s">
        <v>10004</v>
      </c>
      <c r="B3031" t="s">
        <v>5038</v>
      </c>
      <c r="C3031" t="s">
        <v>6330</v>
      </c>
      <c r="D3031" t="s">
        <v>5572</v>
      </c>
      <c r="E3031" t="s">
        <v>5663</v>
      </c>
      <c r="G3031">
        <v>1</v>
      </c>
      <c r="H3031" t="s">
        <v>10004</v>
      </c>
      <c r="I3031" t="s">
        <v>6343</v>
      </c>
      <c r="J3031" t="s">
        <v>7810</v>
      </c>
      <c r="K3031" t="s">
        <v>9470</v>
      </c>
    </row>
    <row r="3032" spans="1:11" x14ac:dyDescent="0.3">
      <c r="A3032" t="s">
        <v>10003</v>
      </c>
      <c r="B3032" t="s">
        <v>4048</v>
      </c>
      <c r="C3032" t="s">
        <v>6330</v>
      </c>
      <c r="D3032" t="s">
        <v>5572</v>
      </c>
      <c r="E3032" t="s">
        <v>6131</v>
      </c>
      <c r="G3032">
        <v>1</v>
      </c>
      <c r="H3032" t="s">
        <v>10003</v>
      </c>
      <c r="I3032" t="s">
        <v>6343</v>
      </c>
      <c r="J3032" t="s">
        <v>7810</v>
      </c>
      <c r="K3032" t="s">
        <v>9468</v>
      </c>
    </row>
    <row r="3033" spans="1:11" x14ac:dyDescent="0.3">
      <c r="A3033" t="s">
        <v>10004</v>
      </c>
      <c r="B3033" t="s">
        <v>5039</v>
      </c>
      <c r="C3033" t="s">
        <v>6330</v>
      </c>
      <c r="D3033" t="s">
        <v>5572</v>
      </c>
      <c r="E3033" t="s">
        <v>5663</v>
      </c>
      <c r="G3033">
        <v>1</v>
      </c>
      <c r="H3033" t="s">
        <v>10004</v>
      </c>
      <c r="I3033" t="s">
        <v>6343</v>
      </c>
      <c r="J3033" t="s">
        <v>7810</v>
      </c>
      <c r="K3033" t="s">
        <v>9470</v>
      </c>
    </row>
    <row r="3034" spans="1:11" x14ac:dyDescent="0.3">
      <c r="A3034" t="s">
        <v>10004</v>
      </c>
      <c r="B3034" t="s">
        <v>5040</v>
      </c>
      <c r="C3034" t="s">
        <v>6330</v>
      </c>
      <c r="D3034" t="s">
        <v>5572</v>
      </c>
      <c r="E3034" t="s">
        <v>5663</v>
      </c>
      <c r="G3034">
        <v>1</v>
      </c>
      <c r="H3034" t="s">
        <v>10004</v>
      </c>
      <c r="I3034" t="s">
        <v>6343</v>
      </c>
      <c r="J3034" t="s">
        <v>7810</v>
      </c>
      <c r="K3034" t="s">
        <v>9470</v>
      </c>
    </row>
    <row r="3035" spans="1:11" x14ac:dyDescent="0.3">
      <c r="A3035" t="s">
        <v>10004</v>
      </c>
      <c r="B3035" t="s">
        <v>2864</v>
      </c>
      <c r="C3035" t="s">
        <v>6330</v>
      </c>
      <c r="D3035" t="s">
        <v>5572</v>
      </c>
      <c r="E3035" t="s">
        <v>5663</v>
      </c>
      <c r="G3035">
        <v>1</v>
      </c>
      <c r="H3035" t="s">
        <v>10004</v>
      </c>
      <c r="I3035" t="s">
        <v>6343</v>
      </c>
      <c r="J3035" t="s">
        <v>7810</v>
      </c>
      <c r="K3035" t="s">
        <v>9470</v>
      </c>
    </row>
    <row r="3036" spans="1:11" x14ac:dyDescent="0.3">
      <c r="A3036" t="s">
        <v>10004</v>
      </c>
      <c r="B3036" t="s">
        <v>5041</v>
      </c>
      <c r="C3036" t="s">
        <v>6330</v>
      </c>
      <c r="D3036" t="s">
        <v>5572</v>
      </c>
      <c r="E3036" t="s">
        <v>5663</v>
      </c>
      <c r="G3036">
        <v>1</v>
      </c>
      <c r="H3036" t="s">
        <v>10004</v>
      </c>
      <c r="I3036" t="s">
        <v>6343</v>
      </c>
      <c r="J3036" t="s">
        <v>7810</v>
      </c>
      <c r="K3036" t="s">
        <v>9470</v>
      </c>
    </row>
    <row r="3037" spans="1:11" x14ac:dyDescent="0.3">
      <c r="A3037" t="s">
        <v>10004</v>
      </c>
      <c r="B3037" t="s">
        <v>5042</v>
      </c>
      <c r="C3037" t="s">
        <v>6330</v>
      </c>
      <c r="D3037" t="s">
        <v>5572</v>
      </c>
      <c r="E3037" t="s">
        <v>5663</v>
      </c>
      <c r="G3037">
        <v>1</v>
      </c>
      <c r="H3037" t="s">
        <v>10004</v>
      </c>
      <c r="I3037" t="s">
        <v>6343</v>
      </c>
      <c r="J3037" t="s">
        <v>7810</v>
      </c>
      <c r="K3037" t="s">
        <v>9470</v>
      </c>
    </row>
    <row r="3038" spans="1:11" x14ac:dyDescent="0.3">
      <c r="A3038" t="s">
        <v>10007</v>
      </c>
      <c r="B3038" t="s">
        <v>3246</v>
      </c>
      <c r="C3038" t="s">
        <v>6330</v>
      </c>
      <c r="D3038" t="s">
        <v>5974</v>
      </c>
      <c r="G3038">
        <v>1</v>
      </c>
      <c r="H3038" t="s">
        <v>10007</v>
      </c>
      <c r="I3038" t="s">
        <v>6343</v>
      </c>
      <c r="J3038" t="s">
        <v>7813</v>
      </c>
      <c r="K3038" t="s">
        <v>9476</v>
      </c>
    </row>
    <row r="3039" spans="1:11" x14ac:dyDescent="0.3">
      <c r="A3039" t="s">
        <v>10007</v>
      </c>
      <c r="B3039" t="s">
        <v>5043</v>
      </c>
      <c r="C3039" t="s">
        <v>6330</v>
      </c>
      <c r="D3039" t="s">
        <v>5974</v>
      </c>
      <c r="G3039">
        <v>1</v>
      </c>
      <c r="H3039" t="s">
        <v>10007</v>
      </c>
      <c r="I3039" t="s">
        <v>6343</v>
      </c>
      <c r="J3039" t="s">
        <v>7813</v>
      </c>
      <c r="K3039" t="s">
        <v>9476</v>
      </c>
    </row>
    <row r="3040" spans="1:11" x14ac:dyDescent="0.3">
      <c r="A3040" t="s">
        <v>10009</v>
      </c>
      <c r="B3040" t="s">
        <v>1155</v>
      </c>
      <c r="C3040" t="s">
        <v>6330</v>
      </c>
      <c r="D3040" t="s">
        <v>5783</v>
      </c>
      <c r="E3040" t="s">
        <v>6031</v>
      </c>
      <c r="G3040">
        <v>1</v>
      </c>
      <c r="H3040" t="s">
        <v>10009</v>
      </c>
      <c r="I3040" t="s">
        <v>6343</v>
      </c>
      <c r="J3040" t="s">
        <v>7816</v>
      </c>
      <c r="K3040" t="s">
        <v>9480</v>
      </c>
    </row>
    <row r="3041" spans="1:11" x14ac:dyDescent="0.3">
      <c r="A3041" t="s">
        <v>10009</v>
      </c>
      <c r="B3041" t="s">
        <v>2152</v>
      </c>
      <c r="C3041" t="s">
        <v>6330</v>
      </c>
      <c r="D3041" t="s">
        <v>5783</v>
      </c>
      <c r="E3041" t="s">
        <v>6031</v>
      </c>
      <c r="G3041">
        <v>1</v>
      </c>
      <c r="H3041" t="s">
        <v>10009</v>
      </c>
      <c r="I3041" t="s">
        <v>6343</v>
      </c>
      <c r="J3041" t="s">
        <v>7816</v>
      </c>
      <c r="K3041" t="s">
        <v>9480</v>
      </c>
    </row>
    <row r="3042" spans="1:11" x14ac:dyDescent="0.3">
      <c r="A3042" t="s">
        <v>10008</v>
      </c>
      <c r="B3042" t="s">
        <v>3526</v>
      </c>
      <c r="C3042" t="s">
        <v>6330</v>
      </c>
      <c r="D3042" t="s">
        <v>5783</v>
      </c>
      <c r="E3042" t="s">
        <v>6092</v>
      </c>
      <c r="G3042">
        <v>1</v>
      </c>
      <c r="H3042" t="s">
        <v>10008</v>
      </c>
      <c r="I3042" t="s">
        <v>6343</v>
      </c>
      <c r="J3042" t="s">
        <v>7816</v>
      </c>
      <c r="K3042" t="s">
        <v>9478</v>
      </c>
    </row>
    <row r="3043" spans="1:11" x14ac:dyDescent="0.3">
      <c r="A3043" t="s">
        <v>8971</v>
      </c>
      <c r="B3043" t="s">
        <v>3999</v>
      </c>
      <c r="C3043" t="s">
        <v>6330</v>
      </c>
      <c r="D3043" t="s">
        <v>5498</v>
      </c>
      <c r="E3043" t="s">
        <v>5516</v>
      </c>
      <c r="F3043" t="s">
        <v>5586</v>
      </c>
      <c r="G3043">
        <v>1</v>
      </c>
      <c r="H3043" t="s">
        <v>8971</v>
      </c>
      <c r="I3043" t="s">
        <v>6343</v>
      </c>
      <c r="J3043" t="s">
        <v>7573</v>
      </c>
      <c r="K3043" t="s">
        <v>8664</v>
      </c>
    </row>
    <row r="3044" spans="1:11" x14ac:dyDescent="0.3">
      <c r="A3044" t="s">
        <v>9798</v>
      </c>
      <c r="B3044" t="s">
        <v>3576</v>
      </c>
      <c r="C3044" t="s">
        <v>6330</v>
      </c>
      <c r="D3044" t="s">
        <v>5482</v>
      </c>
      <c r="E3044" t="s">
        <v>5588</v>
      </c>
      <c r="G3044">
        <v>1</v>
      </c>
      <c r="H3044" t="s">
        <v>9798</v>
      </c>
      <c r="I3044" t="s">
        <v>6343</v>
      </c>
      <c r="J3044" t="s">
        <v>7756</v>
      </c>
      <c r="K3044" t="s">
        <v>9218</v>
      </c>
    </row>
    <row r="3045" spans="1:11" x14ac:dyDescent="0.3">
      <c r="A3045" t="s">
        <v>9807</v>
      </c>
      <c r="B3045" t="s">
        <v>3747</v>
      </c>
      <c r="C3045" t="s">
        <v>6330</v>
      </c>
      <c r="D3045" t="s">
        <v>5482</v>
      </c>
      <c r="E3045" t="s">
        <v>5612</v>
      </c>
      <c r="G3045">
        <v>1</v>
      </c>
      <c r="H3045" t="s">
        <v>9807</v>
      </c>
      <c r="I3045" t="s">
        <v>6343</v>
      </c>
      <c r="J3045" t="s">
        <v>7756</v>
      </c>
      <c r="K3045" t="s">
        <v>9228</v>
      </c>
    </row>
    <row r="3046" spans="1:11" x14ac:dyDescent="0.3">
      <c r="A3046" t="s">
        <v>9499</v>
      </c>
      <c r="B3046" t="s">
        <v>3750</v>
      </c>
      <c r="C3046" t="s">
        <v>6330</v>
      </c>
      <c r="D3046" t="s">
        <v>5484</v>
      </c>
      <c r="E3046" t="s">
        <v>5576</v>
      </c>
      <c r="G3046">
        <v>1</v>
      </c>
      <c r="H3046" t="s">
        <v>9499</v>
      </c>
      <c r="I3046" t="s">
        <v>6343</v>
      </c>
      <c r="J3046" t="s">
        <v>7753</v>
      </c>
      <c r="K3046" t="s">
        <v>9024</v>
      </c>
    </row>
    <row r="3047" spans="1:11" x14ac:dyDescent="0.3">
      <c r="A3047" t="s">
        <v>9902</v>
      </c>
      <c r="B3047" t="s">
        <v>2315</v>
      </c>
      <c r="C3047" t="s">
        <v>6330</v>
      </c>
      <c r="D3047" t="s">
        <v>6130</v>
      </c>
      <c r="E3047" t="s">
        <v>5612</v>
      </c>
      <c r="G3047">
        <v>1</v>
      </c>
      <c r="H3047" t="s">
        <v>9902</v>
      </c>
      <c r="I3047" t="s">
        <v>6343</v>
      </c>
      <c r="J3047" t="s">
        <v>7759</v>
      </c>
      <c r="K3047" t="s">
        <v>9328</v>
      </c>
    </row>
    <row r="3048" spans="1:11" x14ac:dyDescent="0.3">
      <c r="A3048" t="s">
        <v>9826</v>
      </c>
      <c r="B3048" t="s">
        <v>3743</v>
      </c>
      <c r="C3048" t="s">
        <v>6330</v>
      </c>
      <c r="D3048" t="s">
        <v>6130</v>
      </c>
      <c r="E3048" t="s">
        <v>5481</v>
      </c>
      <c r="F3048" t="s">
        <v>5619</v>
      </c>
      <c r="G3048">
        <v>1</v>
      </c>
      <c r="H3048" t="s">
        <v>9826</v>
      </c>
      <c r="I3048" t="s">
        <v>6343</v>
      </c>
      <c r="J3048" t="s">
        <v>7759</v>
      </c>
      <c r="K3048" t="s">
        <v>9260</v>
      </c>
    </row>
    <row r="3049" spans="1:11" x14ac:dyDescent="0.3">
      <c r="A3049" t="s">
        <v>9539</v>
      </c>
      <c r="B3049" t="s">
        <v>1830</v>
      </c>
      <c r="C3049" t="s">
        <v>6330</v>
      </c>
      <c r="D3049" t="s">
        <v>5484</v>
      </c>
      <c r="E3049" t="s">
        <v>5688</v>
      </c>
      <c r="F3049" t="s">
        <v>5813</v>
      </c>
      <c r="G3049">
        <v>1</v>
      </c>
      <c r="H3049" t="s">
        <v>9539</v>
      </c>
      <c r="I3049" t="s">
        <v>6343</v>
      </c>
      <c r="J3049" t="s">
        <v>7753</v>
      </c>
      <c r="K3049" t="s">
        <v>9046</v>
      </c>
    </row>
    <row r="3050" spans="1:11" x14ac:dyDescent="0.3">
      <c r="A3050" t="s">
        <v>9387</v>
      </c>
      <c r="B3050" t="s">
        <v>3578</v>
      </c>
      <c r="C3050" t="s">
        <v>6330</v>
      </c>
      <c r="D3050" t="s">
        <v>5484</v>
      </c>
      <c r="E3050" t="s">
        <v>5481</v>
      </c>
      <c r="F3050" t="s">
        <v>5619</v>
      </c>
      <c r="G3050">
        <v>1</v>
      </c>
      <c r="H3050" t="s">
        <v>9387</v>
      </c>
      <c r="I3050" t="s">
        <v>6343</v>
      </c>
      <c r="J3050" t="s">
        <v>7753</v>
      </c>
      <c r="K3050" t="s">
        <v>8986</v>
      </c>
    </row>
    <row r="3051" spans="1:11" x14ac:dyDescent="0.3">
      <c r="A3051" t="s">
        <v>10203</v>
      </c>
      <c r="B3051" t="s">
        <v>3749</v>
      </c>
      <c r="C3051" t="s">
        <v>6330</v>
      </c>
      <c r="D3051" t="s">
        <v>5591</v>
      </c>
      <c r="E3051" t="s">
        <v>5663</v>
      </c>
      <c r="G3051">
        <v>1</v>
      </c>
      <c r="H3051" t="s">
        <v>10203</v>
      </c>
      <c r="I3051" t="s">
        <v>6343</v>
      </c>
      <c r="J3051" t="s">
        <v>7927</v>
      </c>
      <c r="K3051" t="s">
        <v>9652</v>
      </c>
    </row>
    <row r="3052" spans="1:11" x14ac:dyDescent="0.3">
      <c r="A3052" t="s">
        <v>10180</v>
      </c>
      <c r="B3052" t="s">
        <v>3744</v>
      </c>
      <c r="C3052" t="s">
        <v>6330</v>
      </c>
      <c r="D3052" t="s">
        <v>5803</v>
      </c>
      <c r="G3052">
        <v>1</v>
      </c>
      <c r="H3052" t="s">
        <v>10180</v>
      </c>
      <c r="I3052" t="s">
        <v>6343</v>
      </c>
      <c r="J3052" t="s">
        <v>7891</v>
      </c>
      <c r="K3052" t="s">
        <v>9614</v>
      </c>
    </row>
    <row r="3053" spans="1:11" x14ac:dyDescent="0.3">
      <c r="A3053" t="s">
        <v>7581</v>
      </c>
      <c r="B3053" t="s">
        <v>3428</v>
      </c>
      <c r="C3053" t="s">
        <v>7</v>
      </c>
      <c r="D3053" t="s">
        <v>5484</v>
      </c>
      <c r="E3053" t="s">
        <v>5688</v>
      </c>
      <c r="G3053">
        <v>1</v>
      </c>
      <c r="H3053" t="s">
        <v>7581</v>
      </c>
      <c r="I3053" t="s">
        <v>6337</v>
      </c>
      <c r="J3053" t="s">
        <v>6790</v>
      </c>
      <c r="K3053" t="s">
        <v>7388</v>
      </c>
    </row>
    <row r="3054" spans="1:11" x14ac:dyDescent="0.3">
      <c r="A3054" t="s">
        <v>7503</v>
      </c>
      <c r="B3054" t="s">
        <v>2096</v>
      </c>
      <c r="C3054" t="s">
        <v>7</v>
      </c>
      <c r="D3054" t="s">
        <v>5481</v>
      </c>
      <c r="E3054" t="s">
        <v>5483</v>
      </c>
      <c r="G3054">
        <v>1</v>
      </c>
      <c r="H3054" t="s">
        <v>7503</v>
      </c>
      <c r="I3054" t="s">
        <v>6337</v>
      </c>
      <c r="J3054" t="s">
        <v>6751</v>
      </c>
      <c r="K3054" t="s">
        <v>7319</v>
      </c>
    </row>
    <row r="3055" spans="1:11" x14ac:dyDescent="0.3">
      <c r="A3055" t="s">
        <v>7506</v>
      </c>
      <c r="B3055" t="s">
        <v>2100</v>
      </c>
      <c r="C3055" t="s">
        <v>7</v>
      </c>
      <c r="D3055" t="s">
        <v>5481</v>
      </c>
      <c r="E3055" t="s">
        <v>5586</v>
      </c>
      <c r="G3055">
        <v>1</v>
      </c>
      <c r="H3055" t="s">
        <v>7506</v>
      </c>
      <c r="I3055" t="s">
        <v>6337</v>
      </c>
      <c r="J3055" t="s">
        <v>6751</v>
      </c>
      <c r="K3055" t="s">
        <v>7322</v>
      </c>
    </row>
    <row r="3056" spans="1:11" x14ac:dyDescent="0.3">
      <c r="A3056" t="s">
        <v>7530</v>
      </c>
      <c r="B3056" t="s">
        <v>2107</v>
      </c>
      <c r="C3056" t="s">
        <v>7</v>
      </c>
      <c r="D3056" t="s">
        <v>5514</v>
      </c>
      <c r="E3056" t="s">
        <v>5663</v>
      </c>
      <c r="G3056">
        <v>1</v>
      </c>
      <c r="H3056" t="s">
        <v>7530</v>
      </c>
      <c r="I3056" t="s">
        <v>6337</v>
      </c>
      <c r="J3056" t="s">
        <v>6769</v>
      </c>
      <c r="K3056" t="s">
        <v>7343</v>
      </c>
    </row>
    <row r="3057" spans="1:11" x14ac:dyDescent="0.3">
      <c r="A3057" t="s">
        <v>7524</v>
      </c>
      <c r="B3057" t="s">
        <v>3909</v>
      </c>
      <c r="C3057" t="s">
        <v>7</v>
      </c>
      <c r="D3057" t="s">
        <v>5498</v>
      </c>
      <c r="E3057" t="s">
        <v>5516</v>
      </c>
      <c r="G3057">
        <v>1</v>
      </c>
      <c r="H3057" t="s">
        <v>7524</v>
      </c>
      <c r="I3057" t="s">
        <v>6337</v>
      </c>
      <c r="J3057" t="s">
        <v>6763</v>
      </c>
      <c r="K3057" t="s">
        <v>7337</v>
      </c>
    </row>
    <row r="3058" spans="1:11" x14ac:dyDescent="0.3">
      <c r="A3058" t="s">
        <v>7521</v>
      </c>
      <c r="B3058" t="s">
        <v>2112</v>
      </c>
      <c r="C3058" t="s">
        <v>7</v>
      </c>
      <c r="D3058" t="s">
        <v>5498</v>
      </c>
      <c r="E3058" t="s">
        <v>5516</v>
      </c>
      <c r="F3058" t="s">
        <v>5586</v>
      </c>
      <c r="G3058">
        <v>1</v>
      </c>
      <c r="H3058" t="s">
        <v>7521</v>
      </c>
      <c r="I3058" t="s">
        <v>6337</v>
      </c>
      <c r="J3058" t="s">
        <v>6763</v>
      </c>
      <c r="K3058" t="s">
        <v>7337</v>
      </c>
    </row>
    <row r="3059" spans="1:11" x14ac:dyDescent="0.3">
      <c r="A3059" t="s">
        <v>9219</v>
      </c>
      <c r="B3059" t="s">
        <v>753</v>
      </c>
      <c r="C3059" t="s">
        <v>6330</v>
      </c>
      <c r="D3059" t="s">
        <v>5524</v>
      </c>
      <c r="E3059" t="s">
        <v>5483</v>
      </c>
      <c r="G3059">
        <v>1</v>
      </c>
      <c r="H3059" t="s">
        <v>9219</v>
      </c>
      <c r="I3059" t="s">
        <v>6343</v>
      </c>
      <c r="J3059" t="s">
        <v>7666</v>
      </c>
      <c r="K3059" t="s">
        <v>8838</v>
      </c>
    </row>
    <row r="3060" spans="1:11" x14ac:dyDescent="0.3">
      <c r="A3060" t="s">
        <v>7701</v>
      </c>
      <c r="B3060" t="s">
        <v>2737</v>
      </c>
      <c r="C3060" t="s">
        <v>7</v>
      </c>
      <c r="D3060" t="s">
        <v>5526</v>
      </c>
      <c r="E3060" t="s">
        <v>5599</v>
      </c>
      <c r="G3060">
        <v>1</v>
      </c>
      <c r="H3060" t="s">
        <v>7701</v>
      </c>
      <c r="I3060" t="s">
        <v>6337</v>
      </c>
      <c r="J3060" t="s">
        <v>6811</v>
      </c>
      <c r="K3060" t="s">
        <v>7490</v>
      </c>
    </row>
    <row r="3061" spans="1:11" x14ac:dyDescent="0.3">
      <c r="A3061" t="s">
        <v>10080</v>
      </c>
      <c r="B3061" t="s">
        <v>2108</v>
      </c>
      <c r="C3061" t="s">
        <v>6330</v>
      </c>
      <c r="D3061" t="s">
        <v>5526</v>
      </c>
      <c r="E3061" t="s">
        <v>5663</v>
      </c>
      <c r="F3061" t="s">
        <v>5555</v>
      </c>
      <c r="G3061">
        <v>1</v>
      </c>
      <c r="H3061" t="s">
        <v>10080</v>
      </c>
      <c r="I3061" t="s">
        <v>6343</v>
      </c>
      <c r="J3061" t="s">
        <v>7828</v>
      </c>
      <c r="K3061" t="s">
        <v>9498</v>
      </c>
    </row>
    <row r="3062" spans="1:11" x14ac:dyDescent="0.3">
      <c r="A3062" t="s">
        <v>7686</v>
      </c>
      <c r="B3062" t="s">
        <v>3346</v>
      </c>
      <c r="C3062" t="s">
        <v>7</v>
      </c>
      <c r="D3062" t="s">
        <v>5559</v>
      </c>
      <c r="E3062" t="s">
        <v>5825</v>
      </c>
      <c r="G3062">
        <v>1</v>
      </c>
      <c r="H3062" t="s">
        <v>7686</v>
      </c>
      <c r="I3062" t="s">
        <v>6337</v>
      </c>
      <c r="J3062" t="s">
        <v>6802</v>
      </c>
      <c r="K3062" t="s">
        <v>7475</v>
      </c>
    </row>
    <row r="3063" spans="1:11" x14ac:dyDescent="0.3">
      <c r="A3063" t="s">
        <v>9299</v>
      </c>
      <c r="B3063" t="s">
        <v>3530</v>
      </c>
      <c r="C3063" t="s">
        <v>6330</v>
      </c>
      <c r="D3063" t="s">
        <v>5537</v>
      </c>
      <c r="G3063">
        <v>1</v>
      </c>
      <c r="H3063" t="s">
        <v>9299</v>
      </c>
      <c r="I3063" t="s">
        <v>6343</v>
      </c>
      <c r="J3063" t="s">
        <v>7708</v>
      </c>
      <c r="K3063" t="s">
        <v>8912</v>
      </c>
    </row>
    <row r="3064" spans="1:11" x14ac:dyDescent="0.3">
      <c r="A3064" t="s">
        <v>7701</v>
      </c>
      <c r="B3064" t="s">
        <v>2973</v>
      </c>
      <c r="C3064" t="s">
        <v>7</v>
      </c>
      <c r="D3064" t="s">
        <v>5526</v>
      </c>
      <c r="E3064" t="s">
        <v>5599</v>
      </c>
      <c r="G3064">
        <v>1</v>
      </c>
      <c r="H3064" t="s">
        <v>7701</v>
      </c>
      <c r="I3064" t="s">
        <v>6337</v>
      </c>
      <c r="J3064" t="s">
        <v>6811</v>
      </c>
      <c r="K3064" t="s">
        <v>7490</v>
      </c>
    </row>
    <row r="3065" spans="1:11" x14ac:dyDescent="0.3">
      <c r="A3065" t="s">
        <v>7605</v>
      </c>
      <c r="B3065" t="s">
        <v>2125</v>
      </c>
      <c r="C3065" t="s">
        <v>7</v>
      </c>
      <c r="D3065" t="s">
        <v>5482</v>
      </c>
      <c r="E3065" t="s">
        <v>5688</v>
      </c>
      <c r="G3065">
        <v>1</v>
      </c>
      <c r="H3065" t="s">
        <v>7605</v>
      </c>
      <c r="I3065" t="s">
        <v>6337</v>
      </c>
      <c r="J3065" t="s">
        <v>6793</v>
      </c>
      <c r="K3065" t="s">
        <v>7412</v>
      </c>
    </row>
    <row r="3066" spans="1:11" x14ac:dyDescent="0.3">
      <c r="A3066" t="s">
        <v>9793</v>
      </c>
      <c r="B3066" t="s">
        <v>2510</v>
      </c>
      <c r="C3066" t="s">
        <v>6330</v>
      </c>
      <c r="D3066" t="s">
        <v>5482</v>
      </c>
      <c r="E3066" t="s">
        <v>5483</v>
      </c>
      <c r="G3066">
        <v>1</v>
      </c>
      <c r="H3066" t="s">
        <v>9793</v>
      </c>
      <c r="I3066" t="s">
        <v>6343</v>
      </c>
      <c r="J3066" t="s">
        <v>7756</v>
      </c>
      <c r="K3066" t="s">
        <v>9214</v>
      </c>
    </row>
    <row r="3067" spans="1:11" x14ac:dyDescent="0.3">
      <c r="A3067" t="s">
        <v>7620</v>
      </c>
      <c r="B3067" t="s">
        <v>2101</v>
      </c>
      <c r="C3067" t="s">
        <v>7</v>
      </c>
      <c r="D3067" t="s">
        <v>5482</v>
      </c>
      <c r="E3067" t="s">
        <v>5588</v>
      </c>
      <c r="G3067">
        <v>1</v>
      </c>
      <c r="H3067" t="s">
        <v>7620</v>
      </c>
      <c r="I3067" t="s">
        <v>6337</v>
      </c>
      <c r="J3067" t="s">
        <v>6793</v>
      </c>
      <c r="K3067" t="s">
        <v>7418</v>
      </c>
    </row>
    <row r="3068" spans="1:11" x14ac:dyDescent="0.3">
      <c r="A3068" t="s">
        <v>7623</v>
      </c>
      <c r="B3068" t="s">
        <v>2126</v>
      </c>
      <c r="C3068" t="s">
        <v>7</v>
      </c>
      <c r="D3068" t="s">
        <v>5482</v>
      </c>
      <c r="E3068" t="s">
        <v>5612</v>
      </c>
      <c r="G3068">
        <v>1</v>
      </c>
      <c r="H3068" t="s">
        <v>7623</v>
      </c>
      <c r="I3068" t="s">
        <v>6337</v>
      </c>
      <c r="J3068" t="s">
        <v>6793</v>
      </c>
      <c r="K3068" t="s">
        <v>7421</v>
      </c>
    </row>
    <row r="3069" spans="1:11" x14ac:dyDescent="0.3">
      <c r="A3069" t="s">
        <v>7626</v>
      </c>
      <c r="B3069" t="s">
        <v>2113</v>
      </c>
      <c r="C3069" t="s">
        <v>7</v>
      </c>
      <c r="D3069" t="s">
        <v>5482</v>
      </c>
      <c r="E3069" t="s">
        <v>5948</v>
      </c>
      <c r="G3069">
        <v>1</v>
      </c>
      <c r="H3069" t="s">
        <v>7626</v>
      </c>
      <c r="I3069" t="s">
        <v>6337</v>
      </c>
      <c r="J3069" t="s">
        <v>6793</v>
      </c>
      <c r="K3069" t="s">
        <v>7424</v>
      </c>
    </row>
    <row r="3070" spans="1:11" x14ac:dyDescent="0.3">
      <c r="A3070" t="s">
        <v>7629</v>
      </c>
      <c r="B3070" t="s">
        <v>2105</v>
      </c>
      <c r="C3070" t="s">
        <v>7</v>
      </c>
      <c r="D3070" t="s">
        <v>5482</v>
      </c>
      <c r="E3070" t="s">
        <v>5666</v>
      </c>
      <c r="G3070">
        <v>1</v>
      </c>
      <c r="H3070" t="s">
        <v>7629</v>
      </c>
      <c r="I3070" t="s">
        <v>6337</v>
      </c>
      <c r="J3070" t="s">
        <v>6793</v>
      </c>
      <c r="K3070" t="s">
        <v>7427</v>
      </c>
    </row>
    <row r="3071" spans="1:11" x14ac:dyDescent="0.3">
      <c r="A3071" t="s">
        <v>7632</v>
      </c>
      <c r="B3071" t="s">
        <v>2114</v>
      </c>
      <c r="C3071" t="s">
        <v>7</v>
      </c>
      <c r="D3071" t="s">
        <v>5482</v>
      </c>
      <c r="E3071" t="s">
        <v>5794</v>
      </c>
      <c r="G3071">
        <v>1</v>
      </c>
      <c r="H3071" t="s">
        <v>7632</v>
      </c>
      <c r="I3071" t="s">
        <v>6337</v>
      </c>
      <c r="J3071" t="s">
        <v>6793</v>
      </c>
      <c r="K3071" t="s">
        <v>7430</v>
      </c>
    </row>
    <row r="3072" spans="1:11" x14ac:dyDescent="0.3">
      <c r="A3072" t="s">
        <v>9793</v>
      </c>
      <c r="B3072" t="s">
        <v>1973</v>
      </c>
      <c r="C3072" t="s">
        <v>6330</v>
      </c>
      <c r="D3072" t="s">
        <v>5482</v>
      </c>
      <c r="E3072" t="s">
        <v>5483</v>
      </c>
      <c r="G3072">
        <v>1</v>
      </c>
      <c r="H3072" t="s">
        <v>9793</v>
      </c>
      <c r="I3072" t="s">
        <v>6343</v>
      </c>
      <c r="J3072" t="s">
        <v>7756</v>
      </c>
      <c r="K3072" t="s">
        <v>9214</v>
      </c>
    </row>
    <row r="3073" spans="1:11" x14ac:dyDescent="0.3">
      <c r="A3073" t="s">
        <v>9793</v>
      </c>
      <c r="B3073" t="s">
        <v>3435</v>
      </c>
      <c r="C3073" t="s">
        <v>6330</v>
      </c>
      <c r="D3073" t="s">
        <v>5482</v>
      </c>
      <c r="E3073" t="s">
        <v>5483</v>
      </c>
      <c r="G3073">
        <v>1</v>
      </c>
      <c r="H3073" t="s">
        <v>9793</v>
      </c>
      <c r="I3073" t="s">
        <v>6343</v>
      </c>
      <c r="J3073" t="s">
        <v>7756</v>
      </c>
      <c r="K3073" t="s">
        <v>9214</v>
      </c>
    </row>
    <row r="3074" spans="1:11" x14ac:dyDescent="0.3">
      <c r="A3074" t="s">
        <v>9499</v>
      </c>
      <c r="B3074" t="s">
        <v>1975</v>
      </c>
      <c r="C3074" t="s">
        <v>6330</v>
      </c>
      <c r="D3074" t="s">
        <v>5484</v>
      </c>
      <c r="E3074" t="s">
        <v>5576</v>
      </c>
      <c r="G3074">
        <v>1</v>
      </c>
      <c r="H3074" t="s">
        <v>9499</v>
      </c>
      <c r="I3074" t="s">
        <v>6343</v>
      </c>
      <c r="J3074" t="s">
        <v>7753</v>
      </c>
      <c r="K3074" t="s">
        <v>9024</v>
      </c>
    </row>
    <row r="3075" spans="1:11" x14ac:dyDescent="0.3">
      <c r="A3075" t="s">
        <v>7575</v>
      </c>
      <c r="B3075" t="s">
        <v>2124</v>
      </c>
      <c r="C3075" t="s">
        <v>7</v>
      </c>
      <c r="D3075" t="s">
        <v>5484</v>
      </c>
      <c r="E3075" t="s">
        <v>5576</v>
      </c>
      <c r="G3075">
        <v>1</v>
      </c>
      <c r="H3075" t="s">
        <v>7575</v>
      </c>
      <c r="I3075" t="s">
        <v>6337</v>
      </c>
      <c r="J3075" t="s">
        <v>6790</v>
      </c>
      <c r="K3075" t="s">
        <v>7382</v>
      </c>
    </row>
    <row r="3076" spans="1:11" x14ac:dyDescent="0.3">
      <c r="A3076" t="s">
        <v>7575</v>
      </c>
      <c r="B3076" t="s">
        <v>2379</v>
      </c>
      <c r="C3076" t="s">
        <v>7</v>
      </c>
      <c r="D3076" t="s">
        <v>5484</v>
      </c>
      <c r="E3076" t="s">
        <v>5576</v>
      </c>
      <c r="G3076">
        <v>1</v>
      </c>
      <c r="H3076" t="s">
        <v>7575</v>
      </c>
      <c r="I3076" t="s">
        <v>6337</v>
      </c>
      <c r="J3076" t="s">
        <v>6790</v>
      </c>
      <c r="K3076" t="s">
        <v>7382</v>
      </c>
    </row>
    <row r="3077" spans="1:11" x14ac:dyDescent="0.3">
      <c r="A3077" t="s">
        <v>9425</v>
      </c>
      <c r="B3077" t="s">
        <v>2297</v>
      </c>
      <c r="C3077" t="s">
        <v>6330</v>
      </c>
      <c r="D3077" t="s">
        <v>5484</v>
      </c>
      <c r="E3077" t="s">
        <v>5689</v>
      </c>
      <c r="G3077">
        <v>1</v>
      </c>
      <c r="H3077" t="s">
        <v>9425</v>
      </c>
      <c r="I3077" t="s">
        <v>6343</v>
      </c>
      <c r="J3077" t="s">
        <v>7753</v>
      </c>
      <c r="K3077" t="s">
        <v>8998</v>
      </c>
    </row>
    <row r="3078" spans="1:11" x14ac:dyDescent="0.3">
      <c r="A3078" t="s">
        <v>7641</v>
      </c>
      <c r="B3078" t="s">
        <v>2102</v>
      </c>
      <c r="C3078" t="s">
        <v>7</v>
      </c>
      <c r="D3078" t="s">
        <v>6130</v>
      </c>
      <c r="E3078" t="s">
        <v>5678</v>
      </c>
      <c r="G3078">
        <v>1</v>
      </c>
      <c r="H3078" t="s">
        <v>7641</v>
      </c>
      <c r="I3078" t="s">
        <v>6337</v>
      </c>
      <c r="J3078" t="s">
        <v>6796</v>
      </c>
      <c r="K3078" t="s">
        <v>7436</v>
      </c>
    </row>
    <row r="3079" spans="1:11" x14ac:dyDescent="0.3">
      <c r="A3079" t="s">
        <v>9849</v>
      </c>
      <c r="B3079" t="s">
        <v>2129</v>
      </c>
      <c r="C3079" t="s">
        <v>6330</v>
      </c>
      <c r="D3079" t="s">
        <v>6130</v>
      </c>
      <c r="E3079" t="s">
        <v>6101</v>
      </c>
      <c r="G3079">
        <v>1</v>
      </c>
      <c r="H3079" t="s">
        <v>9849</v>
      </c>
      <c r="I3079" t="s">
        <v>6343</v>
      </c>
      <c r="J3079" t="s">
        <v>7759</v>
      </c>
      <c r="K3079" t="s">
        <v>9284</v>
      </c>
    </row>
    <row r="3080" spans="1:11" x14ac:dyDescent="0.3">
      <c r="A3080" t="s">
        <v>9851</v>
      </c>
      <c r="B3080" t="s">
        <v>2111</v>
      </c>
      <c r="C3080" t="s">
        <v>6330</v>
      </c>
      <c r="D3080" t="s">
        <v>6130</v>
      </c>
      <c r="E3080" t="s">
        <v>5825</v>
      </c>
      <c r="F3080" t="s">
        <v>5588</v>
      </c>
      <c r="G3080">
        <v>1</v>
      </c>
      <c r="H3080" t="s">
        <v>9851</v>
      </c>
      <c r="I3080" t="s">
        <v>6343</v>
      </c>
      <c r="J3080" t="s">
        <v>7759</v>
      </c>
      <c r="K3080" t="s">
        <v>9288</v>
      </c>
    </row>
    <row r="3081" spans="1:11" x14ac:dyDescent="0.3">
      <c r="A3081" t="s">
        <v>7653</v>
      </c>
      <c r="B3081" t="s">
        <v>2106</v>
      </c>
      <c r="C3081" t="s">
        <v>7</v>
      </c>
      <c r="D3081" t="s">
        <v>6130</v>
      </c>
      <c r="E3081" t="s">
        <v>5688</v>
      </c>
      <c r="G3081">
        <v>1</v>
      </c>
      <c r="H3081" t="s">
        <v>7653</v>
      </c>
      <c r="I3081" t="s">
        <v>6337</v>
      </c>
      <c r="J3081" t="s">
        <v>6796</v>
      </c>
      <c r="K3081" t="s">
        <v>7445</v>
      </c>
    </row>
    <row r="3082" spans="1:11" x14ac:dyDescent="0.3">
      <c r="A3082" t="s">
        <v>9871</v>
      </c>
      <c r="B3082" t="s">
        <v>2097</v>
      </c>
      <c r="C3082" t="s">
        <v>6330</v>
      </c>
      <c r="D3082" t="s">
        <v>6130</v>
      </c>
      <c r="E3082" t="s">
        <v>5545</v>
      </c>
      <c r="G3082">
        <v>1</v>
      </c>
      <c r="H3082" t="s">
        <v>9871</v>
      </c>
      <c r="I3082" t="s">
        <v>6343</v>
      </c>
      <c r="J3082" t="s">
        <v>7759</v>
      </c>
      <c r="K3082" t="s">
        <v>9308</v>
      </c>
    </row>
    <row r="3083" spans="1:11" x14ac:dyDescent="0.3">
      <c r="A3083" t="s">
        <v>9888</v>
      </c>
      <c r="B3083" t="s">
        <v>2511</v>
      </c>
      <c r="C3083" t="s">
        <v>6330</v>
      </c>
      <c r="D3083" t="s">
        <v>6130</v>
      </c>
      <c r="E3083" t="s">
        <v>5483</v>
      </c>
      <c r="G3083">
        <v>1</v>
      </c>
      <c r="H3083" t="s">
        <v>9888</v>
      </c>
      <c r="I3083" t="s">
        <v>6343</v>
      </c>
      <c r="J3083" t="s">
        <v>7759</v>
      </c>
      <c r="K3083" t="s">
        <v>9312</v>
      </c>
    </row>
    <row r="3084" spans="1:11" x14ac:dyDescent="0.3">
      <c r="A3084" t="s">
        <v>9902</v>
      </c>
      <c r="B3084" t="s">
        <v>2118</v>
      </c>
      <c r="C3084" t="s">
        <v>6330</v>
      </c>
      <c r="D3084" t="s">
        <v>6130</v>
      </c>
      <c r="E3084" t="s">
        <v>5612</v>
      </c>
      <c r="G3084">
        <v>1</v>
      </c>
      <c r="H3084" t="s">
        <v>9902</v>
      </c>
      <c r="I3084" t="s">
        <v>6343</v>
      </c>
      <c r="J3084" t="s">
        <v>7759</v>
      </c>
      <c r="K3084" t="s">
        <v>9328</v>
      </c>
    </row>
    <row r="3085" spans="1:11" x14ac:dyDescent="0.3">
      <c r="A3085" t="s">
        <v>7677</v>
      </c>
      <c r="B3085" t="s">
        <v>2127</v>
      </c>
      <c r="C3085" t="s">
        <v>7</v>
      </c>
      <c r="D3085" t="s">
        <v>6130</v>
      </c>
      <c r="E3085" t="s">
        <v>5583</v>
      </c>
      <c r="G3085">
        <v>1</v>
      </c>
      <c r="H3085" t="s">
        <v>7677</v>
      </c>
      <c r="I3085" t="s">
        <v>6337</v>
      </c>
      <c r="J3085" t="s">
        <v>6796</v>
      </c>
      <c r="K3085" t="s">
        <v>7466</v>
      </c>
    </row>
    <row r="3086" spans="1:11" x14ac:dyDescent="0.3">
      <c r="A3086" t="s">
        <v>9888</v>
      </c>
      <c r="B3086" t="s">
        <v>2104</v>
      </c>
      <c r="C3086" t="s">
        <v>6330</v>
      </c>
      <c r="D3086" t="s">
        <v>6130</v>
      </c>
      <c r="E3086" t="s">
        <v>5483</v>
      </c>
      <c r="G3086">
        <v>1</v>
      </c>
      <c r="H3086" t="s">
        <v>9888</v>
      </c>
      <c r="I3086" t="s">
        <v>6343</v>
      </c>
      <c r="J3086" t="s">
        <v>7759</v>
      </c>
      <c r="K3086" t="s">
        <v>9312</v>
      </c>
    </row>
    <row r="3087" spans="1:11" x14ac:dyDescent="0.3">
      <c r="A3087" t="s">
        <v>7644</v>
      </c>
      <c r="B3087" t="s">
        <v>3237</v>
      </c>
      <c r="C3087" t="s">
        <v>7</v>
      </c>
      <c r="D3087" t="s">
        <v>6130</v>
      </c>
      <c r="E3087" t="s">
        <v>5821</v>
      </c>
      <c r="G3087">
        <v>1</v>
      </c>
      <c r="H3087" t="s">
        <v>7644</v>
      </c>
      <c r="I3087" t="s">
        <v>6337</v>
      </c>
      <c r="J3087" t="s">
        <v>6796</v>
      </c>
      <c r="K3087" t="s">
        <v>7439</v>
      </c>
    </row>
    <row r="3088" spans="1:11" x14ac:dyDescent="0.3">
      <c r="A3088" t="s">
        <v>9894</v>
      </c>
      <c r="B3088" t="s">
        <v>2746</v>
      </c>
      <c r="C3088" t="s">
        <v>6330</v>
      </c>
      <c r="D3088" t="s">
        <v>6130</v>
      </c>
      <c r="E3088" t="s">
        <v>5588</v>
      </c>
      <c r="G3088">
        <v>1</v>
      </c>
      <c r="H3088" t="s">
        <v>9894</v>
      </c>
      <c r="I3088" t="s">
        <v>6343</v>
      </c>
      <c r="J3088" t="s">
        <v>7759</v>
      </c>
      <c r="K3088" t="s">
        <v>9316</v>
      </c>
    </row>
    <row r="3089" spans="1:11" x14ac:dyDescent="0.3">
      <c r="A3089" t="s">
        <v>9505</v>
      </c>
      <c r="B3089" t="s">
        <v>2680</v>
      </c>
      <c r="C3089" t="s">
        <v>6330</v>
      </c>
      <c r="D3089" t="s">
        <v>5484</v>
      </c>
      <c r="E3089" t="s">
        <v>5821</v>
      </c>
      <c r="G3089">
        <v>1</v>
      </c>
      <c r="H3089" t="s">
        <v>9505</v>
      </c>
      <c r="I3089" t="s">
        <v>6343</v>
      </c>
      <c r="J3089" t="s">
        <v>7753</v>
      </c>
      <c r="K3089" t="s">
        <v>9026</v>
      </c>
    </row>
    <row r="3090" spans="1:11" x14ac:dyDescent="0.3">
      <c r="A3090" t="s">
        <v>7578</v>
      </c>
      <c r="B3090" t="s">
        <v>2488</v>
      </c>
      <c r="C3090" t="s">
        <v>7</v>
      </c>
      <c r="D3090" t="s">
        <v>5484</v>
      </c>
      <c r="E3090" t="s">
        <v>5485</v>
      </c>
      <c r="G3090">
        <v>1</v>
      </c>
      <c r="H3090" t="s">
        <v>7578</v>
      </c>
      <c r="I3090" t="s">
        <v>6337</v>
      </c>
      <c r="J3090" t="s">
        <v>6790</v>
      </c>
      <c r="K3090" t="s">
        <v>7385</v>
      </c>
    </row>
    <row r="3091" spans="1:11" x14ac:dyDescent="0.3">
      <c r="A3091" t="s">
        <v>9683</v>
      </c>
      <c r="B3091" t="s">
        <v>3424</v>
      </c>
      <c r="C3091" t="s">
        <v>6330</v>
      </c>
      <c r="D3091" t="s">
        <v>5484</v>
      </c>
      <c r="E3091" t="s">
        <v>5612</v>
      </c>
      <c r="F3091" t="s">
        <v>5483</v>
      </c>
      <c r="G3091">
        <v>1</v>
      </c>
      <c r="H3091" t="s">
        <v>9683</v>
      </c>
      <c r="I3091" t="s">
        <v>6343</v>
      </c>
      <c r="J3091" t="s">
        <v>7753</v>
      </c>
      <c r="K3091" t="s">
        <v>9100</v>
      </c>
    </row>
    <row r="3092" spans="1:11" x14ac:dyDescent="0.3">
      <c r="A3092" t="s">
        <v>10091</v>
      </c>
      <c r="B3092" t="s">
        <v>2146</v>
      </c>
      <c r="C3092" t="s">
        <v>6330</v>
      </c>
      <c r="D3092" t="s">
        <v>5526</v>
      </c>
      <c r="E3092" t="s">
        <v>5663</v>
      </c>
      <c r="G3092">
        <v>1</v>
      </c>
      <c r="H3092" t="s">
        <v>10091</v>
      </c>
      <c r="I3092" t="s">
        <v>6343</v>
      </c>
      <c r="J3092" t="s">
        <v>7828</v>
      </c>
      <c r="K3092" t="s">
        <v>9498</v>
      </c>
    </row>
    <row r="3093" spans="1:11" x14ac:dyDescent="0.3">
      <c r="A3093" t="s">
        <v>10080</v>
      </c>
      <c r="B3093" t="s">
        <v>3342</v>
      </c>
      <c r="C3093" t="s">
        <v>6330</v>
      </c>
      <c r="D3093" t="s">
        <v>5526</v>
      </c>
      <c r="E3093" t="s">
        <v>5663</v>
      </c>
      <c r="F3093" t="s">
        <v>5555</v>
      </c>
      <c r="G3093">
        <v>1</v>
      </c>
      <c r="H3093" t="s">
        <v>10080</v>
      </c>
      <c r="I3093" t="s">
        <v>6343</v>
      </c>
      <c r="J3093" t="s">
        <v>7828</v>
      </c>
      <c r="K3093" t="s">
        <v>9498</v>
      </c>
    </row>
    <row r="3094" spans="1:11" x14ac:dyDescent="0.3">
      <c r="A3094" t="s">
        <v>9343</v>
      </c>
      <c r="B3094" t="s">
        <v>2109</v>
      </c>
      <c r="C3094" t="s">
        <v>6330</v>
      </c>
      <c r="D3094" t="s">
        <v>5547</v>
      </c>
      <c r="E3094" t="s">
        <v>5607</v>
      </c>
      <c r="G3094">
        <v>1</v>
      </c>
      <c r="H3094" t="s">
        <v>9343</v>
      </c>
      <c r="I3094" t="s">
        <v>6343</v>
      </c>
      <c r="J3094" t="s">
        <v>7738</v>
      </c>
      <c r="K3094" t="s">
        <v>8952</v>
      </c>
    </row>
    <row r="3095" spans="1:11" x14ac:dyDescent="0.3">
      <c r="A3095" t="s">
        <v>10085</v>
      </c>
      <c r="B3095" t="s">
        <v>2694</v>
      </c>
      <c r="C3095" t="s">
        <v>6330</v>
      </c>
      <c r="D3095" t="s">
        <v>5526</v>
      </c>
      <c r="E3095" t="s">
        <v>5663</v>
      </c>
      <c r="F3095" t="s">
        <v>6246</v>
      </c>
      <c r="G3095">
        <v>1</v>
      </c>
      <c r="H3095" t="s">
        <v>10085</v>
      </c>
      <c r="I3095" t="s">
        <v>6343</v>
      </c>
      <c r="J3095" t="s">
        <v>7828</v>
      </c>
      <c r="K3095" t="s">
        <v>9498</v>
      </c>
    </row>
    <row r="3096" spans="1:11" x14ac:dyDescent="0.3">
      <c r="A3096" t="s">
        <v>10080</v>
      </c>
      <c r="B3096" t="s">
        <v>2515</v>
      </c>
      <c r="C3096" t="s">
        <v>6330</v>
      </c>
      <c r="D3096" t="s">
        <v>5526</v>
      </c>
      <c r="E3096" t="s">
        <v>5663</v>
      </c>
      <c r="F3096" t="s">
        <v>5555</v>
      </c>
      <c r="G3096">
        <v>1</v>
      </c>
      <c r="H3096" t="s">
        <v>10080</v>
      </c>
      <c r="I3096" t="s">
        <v>6343</v>
      </c>
      <c r="J3096" t="s">
        <v>7828</v>
      </c>
      <c r="K3096" t="s">
        <v>9498</v>
      </c>
    </row>
    <row r="3097" spans="1:11" x14ac:dyDescent="0.3">
      <c r="A3097" t="s">
        <v>10084</v>
      </c>
      <c r="B3097" t="s">
        <v>2131</v>
      </c>
      <c r="C3097" t="s">
        <v>6330</v>
      </c>
      <c r="D3097" t="s">
        <v>5526</v>
      </c>
      <c r="E3097" t="s">
        <v>5663</v>
      </c>
      <c r="F3097" t="s">
        <v>6243</v>
      </c>
      <c r="G3097">
        <v>1</v>
      </c>
      <c r="H3097" t="s">
        <v>10084</v>
      </c>
      <c r="I3097" t="s">
        <v>6343</v>
      </c>
      <c r="J3097" t="s">
        <v>7828</v>
      </c>
      <c r="K3097" t="s">
        <v>9498</v>
      </c>
    </row>
    <row r="3098" spans="1:11" x14ac:dyDescent="0.3">
      <c r="A3098" t="s">
        <v>10070</v>
      </c>
      <c r="B3098" t="s">
        <v>2128</v>
      </c>
      <c r="C3098" t="s">
        <v>6330</v>
      </c>
      <c r="D3098" t="s">
        <v>5526</v>
      </c>
      <c r="E3098" t="s">
        <v>5663</v>
      </c>
      <c r="F3098" t="s">
        <v>6248</v>
      </c>
      <c r="G3098">
        <v>1</v>
      </c>
      <c r="H3098" t="s">
        <v>10070</v>
      </c>
      <c r="I3098" t="s">
        <v>6343</v>
      </c>
      <c r="J3098" t="s">
        <v>7828</v>
      </c>
      <c r="K3098" t="s">
        <v>9498</v>
      </c>
    </row>
    <row r="3099" spans="1:11" x14ac:dyDescent="0.3">
      <c r="A3099" t="s">
        <v>10075</v>
      </c>
      <c r="B3099" t="s">
        <v>2519</v>
      </c>
      <c r="C3099" t="s">
        <v>6330</v>
      </c>
      <c r="D3099" t="s">
        <v>5526</v>
      </c>
      <c r="E3099" t="s">
        <v>5663</v>
      </c>
      <c r="F3099" t="s">
        <v>6247</v>
      </c>
      <c r="G3099">
        <v>1</v>
      </c>
      <c r="H3099" t="s">
        <v>10075</v>
      </c>
      <c r="I3099" t="s">
        <v>6343</v>
      </c>
      <c r="J3099" t="s">
        <v>7828</v>
      </c>
      <c r="K3099" t="s">
        <v>9498</v>
      </c>
    </row>
    <row r="3100" spans="1:11" x14ac:dyDescent="0.3">
      <c r="A3100" t="s">
        <v>7734</v>
      </c>
      <c r="B3100" t="s">
        <v>2516</v>
      </c>
      <c r="C3100" t="s">
        <v>7</v>
      </c>
      <c r="D3100" t="s">
        <v>5573</v>
      </c>
      <c r="G3100">
        <v>1</v>
      </c>
      <c r="H3100" t="s">
        <v>7734</v>
      </c>
      <c r="I3100" t="s">
        <v>6337</v>
      </c>
      <c r="J3100" t="s">
        <v>6814</v>
      </c>
      <c r="K3100" t="s">
        <v>7508</v>
      </c>
    </row>
    <row r="3101" spans="1:11" x14ac:dyDescent="0.3">
      <c r="A3101" t="s">
        <v>10091</v>
      </c>
      <c r="B3101" t="s">
        <v>3341</v>
      </c>
      <c r="C3101" t="s">
        <v>6330</v>
      </c>
      <c r="D3101" t="s">
        <v>5526</v>
      </c>
      <c r="E3101" t="s">
        <v>5663</v>
      </c>
      <c r="G3101">
        <v>1</v>
      </c>
      <c r="H3101" t="s">
        <v>10091</v>
      </c>
      <c r="I3101" t="s">
        <v>6343</v>
      </c>
      <c r="J3101" t="s">
        <v>7828</v>
      </c>
      <c r="K3101" t="s">
        <v>9498</v>
      </c>
    </row>
    <row r="3102" spans="1:11" x14ac:dyDescent="0.3">
      <c r="A3102" t="s">
        <v>7746</v>
      </c>
      <c r="B3102" t="s">
        <v>2521</v>
      </c>
      <c r="C3102" t="s">
        <v>7</v>
      </c>
      <c r="D3102" t="s">
        <v>5687</v>
      </c>
      <c r="E3102" t="s">
        <v>5663</v>
      </c>
      <c r="G3102">
        <v>1</v>
      </c>
      <c r="H3102" t="s">
        <v>7746</v>
      </c>
      <c r="I3102" t="s">
        <v>6337</v>
      </c>
      <c r="J3102" t="s">
        <v>6823</v>
      </c>
      <c r="K3102" t="s">
        <v>7520</v>
      </c>
    </row>
    <row r="3103" spans="1:11" x14ac:dyDescent="0.3">
      <c r="A3103" t="s">
        <v>10091</v>
      </c>
      <c r="B3103" t="s">
        <v>3557</v>
      </c>
      <c r="C3103" t="s">
        <v>6330</v>
      </c>
      <c r="D3103" t="s">
        <v>5526</v>
      </c>
      <c r="E3103" t="s">
        <v>5663</v>
      </c>
      <c r="G3103">
        <v>1</v>
      </c>
      <c r="H3103" t="s">
        <v>10091</v>
      </c>
      <c r="I3103" t="s">
        <v>6343</v>
      </c>
      <c r="J3103" t="s">
        <v>7828</v>
      </c>
      <c r="K3103" t="s">
        <v>9498</v>
      </c>
    </row>
    <row r="3104" spans="1:11" x14ac:dyDescent="0.3">
      <c r="A3104" t="s">
        <v>7689</v>
      </c>
      <c r="B3104" t="s">
        <v>3345</v>
      </c>
      <c r="C3104" t="s">
        <v>7</v>
      </c>
      <c r="D3104" t="s">
        <v>5559</v>
      </c>
      <c r="E3104" t="s">
        <v>5535</v>
      </c>
      <c r="G3104">
        <v>1</v>
      </c>
      <c r="H3104" t="s">
        <v>7689</v>
      </c>
      <c r="I3104" t="s">
        <v>6337</v>
      </c>
      <c r="J3104" t="s">
        <v>6802</v>
      </c>
      <c r="K3104" t="s">
        <v>7478</v>
      </c>
    </row>
    <row r="3105" spans="1:11" x14ac:dyDescent="0.3">
      <c r="A3105" t="s">
        <v>10070</v>
      </c>
      <c r="B3105" t="s">
        <v>3348</v>
      </c>
      <c r="C3105" t="s">
        <v>6330</v>
      </c>
      <c r="D3105" t="s">
        <v>5526</v>
      </c>
      <c r="E3105" t="s">
        <v>5663</v>
      </c>
      <c r="F3105" t="s">
        <v>6248</v>
      </c>
      <c r="G3105">
        <v>1</v>
      </c>
      <c r="H3105" t="s">
        <v>10070</v>
      </c>
      <c r="I3105" t="s">
        <v>6343</v>
      </c>
      <c r="J3105" t="s">
        <v>7828</v>
      </c>
      <c r="K3105" t="s">
        <v>9498</v>
      </c>
    </row>
    <row r="3106" spans="1:11" x14ac:dyDescent="0.3">
      <c r="A3106" t="s">
        <v>8269</v>
      </c>
      <c r="B3106" t="s">
        <v>3901</v>
      </c>
      <c r="C3106" t="s">
        <v>5604</v>
      </c>
      <c r="D3106" t="s">
        <v>5527</v>
      </c>
      <c r="E3106" t="s">
        <v>5663</v>
      </c>
      <c r="G3106">
        <v>1</v>
      </c>
      <c r="H3106" t="s">
        <v>8269</v>
      </c>
      <c r="I3106" t="s">
        <v>6340</v>
      </c>
      <c r="J3106" t="s">
        <v>7141</v>
      </c>
      <c r="K3106" t="s">
        <v>8060</v>
      </c>
    </row>
    <row r="3107" spans="1:11" x14ac:dyDescent="0.3">
      <c r="A3107" t="s">
        <v>8077</v>
      </c>
      <c r="B3107" t="s">
        <v>2103</v>
      </c>
      <c r="C3107" t="s">
        <v>5606</v>
      </c>
      <c r="D3107" t="s">
        <v>5841</v>
      </c>
      <c r="G3107">
        <v>1</v>
      </c>
      <c r="H3107" t="s">
        <v>8077</v>
      </c>
      <c r="I3107" t="s">
        <v>6339</v>
      </c>
      <c r="J3107" t="s">
        <v>7021</v>
      </c>
      <c r="K3107" t="s">
        <v>7877</v>
      </c>
    </row>
    <row r="3108" spans="1:11" x14ac:dyDescent="0.3">
      <c r="A3108" t="s">
        <v>8639</v>
      </c>
      <c r="B3108" t="s">
        <v>2908</v>
      </c>
      <c r="C3108" t="s">
        <v>5605</v>
      </c>
      <c r="D3108" t="s">
        <v>5834</v>
      </c>
      <c r="E3108" t="s">
        <v>5949</v>
      </c>
      <c r="G3108">
        <v>1</v>
      </c>
      <c r="H3108" t="s">
        <v>8639</v>
      </c>
      <c r="I3108" t="s">
        <v>6342</v>
      </c>
      <c r="J3108" t="s">
        <v>7405</v>
      </c>
      <c r="K3108" t="s">
        <v>8400</v>
      </c>
    </row>
    <row r="3109" spans="1:11" x14ac:dyDescent="0.3">
      <c r="A3109" t="s">
        <v>8747</v>
      </c>
      <c r="B3109" t="s">
        <v>2910</v>
      </c>
      <c r="C3109" t="s">
        <v>5605</v>
      </c>
      <c r="D3109" t="s">
        <v>5687</v>
      </c>
      <c r="G3109">
        <v>1</v>
      </c>
      <c r="H3109" t="s">
        <v>8747</v>
      </c>
      <c r="I3109" t="s">
        <v>6342</v>
      </c>
      <c r="J3109" t="s">
        <v>7483</v>
      </c>
      <c r="K3109" t="s">
        <v>8496</v>
      </c>
    </row>
    <row r="3110" spans="1:11" x14ac:dyDescent="0.3">
      <c r="A3110" t="s">
        <v>7949</v>
      </c>
      <c r="B3110" t="s">
        <v>2098</v>
      </c>
      <c r="C3110" t="s">
        <v>5606</v>
      </c>
      <c r="D3110" t="s">
        <v>5481</v>
      </c>
      <c r="E3110" t="s">
        <v>5621</v>
      </c>
      <c r="G3110">
        <v>1</v>
      </c>
      <c r="H3110" t="s">
        <v>7949</v>
      </c>
      <c r="I3110" t="s">
        <v>6339</v>
      </c>
      <c r="J3110" t="s">
        <v>6904</v>
      </c>
      <c r="K3110" t="s">
        <v>7688</v>
      </c>
    </row>
    <row r="3111" spans="1:11" x14ac:dyDescent="0.3">
      <c r="A3111" t="s">
        <v>7977</v>
      </c>
      <c r="B3111" t="s">
        <v>2099</v>
      </c>
      <c r="C3111" t="s">
        <v>5606</v>
      </c>
      <c r="D3111" t="s">
        <v>5485</v>
      </c>
      <c r="E3111" t="s">
        <v>5663</v>
      </c>
      <c r="G3111">
        <v>1</v>
      </c>
      <c r="H3111" t="s">
        <v>7977</v>
      </c>
      <c r="I3111" t="s">
        <v>6339</v>
      </c>
      <c r="J3111" t="s">
        <v>6934</v>
      </c>
      <c r="K3111" t="s">
        <v>7730</v>
      </c>
    </row>
    <row r="3112" spans="1:11" x14ac:dyDescent="0.3">
      <c r="A3112" t="s">
        <v>9793</v>
      </c>
      <c r="B3112" t="s">
        <v>2309</v>
      </c>
      <c r="C3112" t="s">
        <v>6330</v>
      </c>
      <c r="D3112" t="s">
        <v>5482</v>
      </c>
      <c r="E3112" t="s">
        <v>5483</v>
      </c>
      <c r="G3112">
        <v>1</v>
      </c>
      <c r="H3112" t="s">
        <v>9793</v>
      </c>
      <c r="I3112" t="s">
        <v>6343</v>
      </c>
      <c r="J3112" t="s">
        <v>7756</v>
      </c>
      <c r="K3112" t="s">
        <v>9214</v>
      </c>
    </row>
    <row r="3113" spans="1:11" x14ac:dyDescent="0.3">
      <c r="A3113" t="s">
        <v>9836</v>
      </c>
      <c r="B3113" t="s">
        <v>2311</v>
      </c>
      <c r="C3113" t="s">
        <v>6330</v>
      </c>
      <c r="D3113" t="s">
        <v>6130</v>
      </c>
      <c r="E3113" t="s">
        <v>5795</v>
      </c>
      <c r="G3113">
        <v>1</v>
      </c>
      <c r="H3113" t="s">
        <v>9836</v>
      </c>
      <c r="I3113" t="s">
        <v>6343</v>
      </c>
      <c r="J3113" t="s">
        <v>7759</v>
      </c>
      <c r="K3113" t="s">
        <v>9262</v>
      </c>
    </row>
    <row r="3114" spans="1:11" x14ac:dyDescent="0.3">
      <c r="A3114" t="s">
        <v>9387</v>
      </c>
      <c r="B3114" t="s">
        <v>2553</v>
      </c>
      <c r="C3114" t="s">
        <v>6330</v>
      </c>
      <c r="D3114" t="s">
        <v>5484</v>
      </c>
      <c r="E3114" t="s">
        <v>5481</v>
      </c>
      <c r="F3114" t="s">
        <v>5619</v>
      </c>
      <c r="G3114">
        <v>1</v>
      </c>
      <c r="H3114" t="s">
        <v>9387</v>
      </c>
      <c r="I3114" t="s">
        <v>6343</v>
      </c>
      <c r="J3114" t="s">
        <v>7753</v>
      </c>
      <c r="K3114" t="s">
        <v>8986</v>
      </c>
    </row>
    <row r="3115" spans="1:11" x14ac:dyDescent="0.3">
      <c r="A3115" t="s">
        <v>9798</v>
      </c>
      <c r="B3115" t="s">
        <v>3997</v>
      </c>
      <c r="C3115" t="s">
        <v>6330</v>
      </c>
      <c r="D3115" t="s">
        <v>5482</v>
      </c>
      <c r="E3115" t="s">
        <v>5588</v>
      </c>
      <c r="G3115">
        <v>1</v>
      </c>
      <c r="H3115" t="s">
        <v>9798</v>
      </c>
      <c r="I3115" t="s">
        <v>6343</v>
      </c>
      <c r="J3115" t="s">
        <v>7756</v>
      </c>
      <c r="K3115" t="s">
        <v>9218</v>
      </c>
    </row>
    <row r="3116" spans="1:11" x14ac:dyDescent="0.3">
      <c r="A3116" t="s">
        <v>7200</v>
      </c>
      <c r="B3116" t="s">
        <v>2475</v>
      </c>
      <c r="C3116" t="s">
        <v>6274</v>
      </c>
      <c r="D3116" t="s">
        <v>5572</v>
      </c>
      <c r="E3116" t="s">
        <v>5663</v>
      </c>
      <c r="G3116">
        <v>1</v>
      </c>
      <c r="H3116" t="s">
        <v>7200</v>
      </c>
      <c r="I3116" t="s">
        <v>6335</v>
      </c>
      <c r="J3116" t="s">
        <v>6685</v>
      </c>
      <c r="K3116" t="s">
        <v>7118</v>
      </c>
    </row>
    <row r="3117" spans="1:11" x14ac:dyDescent="0.3">
      <c r="A3117" t="s">
        <v>7200</v>
      </c>
      <c r="B3117" t="s">
        <v>488</v>
      </c>
      <c r="C3117" t="s">
        <v>6274</v>
      </c>
      <c r="D3117" t="s">
        <v>5572</v>
      </c>
      <c r="E3117" t="s">
        <v>5663</v>
      </c>
      <c r="G3117">
        <v>1</v>
      </c>
      <c r="H3117" t="s">
        <v>7200</v>
      </c>
      <c r="I3117" t="s">
        <v>6335</v>
      </c>
      <c r="J3117" t="s">
        <v>6685</v>
      </c>
      <c r="K3117" t="s">
        <v>7118</v>
      </c>
    </row>
    <row r="3118" spans="1:11" x14ac:dyDescent="0.3">
      <c r="A3118" t="s">
        <v>7200</v>
      </c>
      <c r="B3118" t="s">
        <v>2674</v>
      </c>
      <c r="C3118" t="s">
        <v>6274</v>
      </c>
      <c r="D3118" t="s">
        <v>5572</v>
      </c>
      <c r="E3118" t="s">
        <v>5663</v>
      </c>
      <c r="G3118">
        <v>1</v>
      </c>
      <c r="H3118" t="s">
        <v>7200</v>
      </c>
      <c r="I3118" t="s">
        <v>6335</v>
      </c>
      <c r="J3118" t="s">
        <v>6685</v>
      </c>
      <c r="K3118" t="s">
        <v>7118</v>
      </c>
    </row>
    <row r="3119" spans="1:11" x14ac:dyDescent="0.3">
      <c r="A3119" t="s">
        <v>7203</v>
      </c>
      <c r="B3119" t="s">
        <v>2837</v>
      </c>
      <c r="C3119" t="s">
        <v>6274</v>
      </c>
      <c r="D3119" t="s">
        <v>5572</v>
      </c>
      <c r="E3119" t="s">
        <v>5889</v>
      </c>
      <c r="G3119">
        <v>1</v>
      </c>
      <c r="H3119" t="s">
        <v>7203</v>
      </c>
      <c r="I3119" t="s">
        <v>6335</v>
      </c>
      <c r="J3119" t="s">
        <v>6685</v>
      </c>
      <c r="K3119" t="s">
        <v>7121</v>
      </c>
    </row>
    <row r="3120" spans="1:11" x14ac:dyDescent="0.3">
      <c r="A3120" t="s">
        <v>7200</v>
      </c>
      <c r="B3120" t="s">
        <v>1915</v>
      </c>
      <c r="C3120" t="s">
        <v>6274</v>
      </c>
      <c r="D3120" t="s">
        <v>5572</v>
      </c>
      <c r="E3120" t="s">
        <v>5663</v>
      </c>
      <c r="G3120">
        <v>1</v>
      </c>
      <c r="H3120" t="s">
        <v>7200</v>
      </c>
      <c r="I3120" t="s">
        <v>6335</v>
      </c>
      <c r="J3120" t="s">
        <v>6685</v>
      </c>
      <c r="K3120" t="s">
        <v>7118</v>
      </c>
    </row>
    <row r="3121" spans="1:11" x14ac:dyDescent="0.3">
      <c r="A3121" t="s">
        <v>7224</v>
      </c>
      <c r="B3121" t="s">
        <v>2701</v>
      </c>
      <c r="C3121" t="s">
        <v>5616</v>
      </c>
      <c r="D3121" t="s">
        <v>5498</v>
      </c>
      <c r="E3121" t="s">
        <v>5663</v>
      </c>
      <c r="G3121">
        <v>1</v>
      </c>
      <c r="H3121" t="s">
        <v>7224</v>
      </c>
      <c r="I3121" t="s">
        <v>6336</v>
      </c>
      <c r="J3121" t="s">
        <v>6697</v>
      </c>
      <c r="K3121" t="s">
        <v>7142</v>
      </c>
    </row>
    <row r="3122" spans="1:11" x14ac:dyDescent="0.3">
      <c r="A3122" t="s">
        <v>7269</v>
      </c>
      <c r="B3122" t="s">
        <v>3715</v>
      </c>
      <c r="C3122" t="s">
        <v>5616</v>
      </c>
      <c r="D3122" t="s">
        <v>5484</v>
      </c>
      <c r="E3122" t="s">
        <v>5576</v>
      </c>
      <c r="G3122">
        <v>1</v>
      </c>
      <c r="H3122" t="s">
        <v>7269</v>
      </c>
      <c r="I3122" t="s">
        <v>6336</v>
      </c>
      <c r="J3122" t="s">
        <v>6715</v>
      </c>
      <c r="K3122" t="s">
        <v>7175</v>
      </c>
    </row>
    <row r="3123" spans="1:11" x14ac:dyDescent="0.3">
      <c r="A3123" t="s">
        <v>7218</v>
      </c>
      <c r="B3123" t="s">
        <v>3902</v>
      </c>
      <c r="C3123" t="s">
        <v>5616</v>
      </c>
      <c r="D3123" t="s">
        <v>5498</v>
      </c>
      <c r="E3123" t="s">
        <v>5516</v>
      </c>
      <c r="G3123">
        <v>1</v>
      </c>
      <c r="H3123" t="s">
        <v>7218</v>
      </c>
      <c r="I3123" t="s">
        <v>6336</v>
      </c>
      <c r="J3123" t="s">
        <v>6697</v>
      </c>
      <c r="K3123" t="s">
        <v>7136</v>
      </c>
    </row>
    <row r="3124" spans="1:11" x14ac:dyDescent="0.3">
      <c r="A3124" t="s">
        <v>7269</v>
      </c>
      <c r="B3124" t="s">
        <v>3967</v>
      </c>
      <c r="C3124" t="s">
        <v>5616</v>
      </c>
      <c r="D3124" t="s">
        <v>5484</v>
      </c>
      <c r="E3124" t="s">
        <v>5576</v>
      </c>
      <c r="G3124">
        <v>1</v>
      </c>
      <c r="H3124" t="s">
        <v>7269</v>
      </c>
      <c r="I3124" t="s">
        <v>6336</v>
      </c>
      <c r="J3124" t="s">
        <v>6715</v>
      </c>
      <c r="K3124" t="s">
        <v>7175</v>
      </c>
    </row>
    <row r="3125" spans="1:11" x14ac:dyDescent="0.3">
      <c r="A3125" t="s">
        <v>7269</v>
      </c>
      <c r="B3125" t="s">
        <v>3728</v>
      </c>
      <c r="C3125" t="s">
        <v>5616</v>
      </c>
      <c r="D3125" t="s">
        <v>5484</v>
      </c>
      <c r="E3125" t="s">
        <v>5576</v>
      </c>
      <c r="G3125">
        <v>1</v>
      </c>
      <c r="H3125" t="s">
        <v>7269</v>
      </c>
      <c r="I3125" t="s">
        <v>6336</v>
      </c>
      <c r="J3125" t="s">
        <v>6715</v>
      </c>
      <c r="K3125" t="s">
        <v>7175</v>
      </c>
    </row>
    <row r="3126" spans="1:11" x14ac:dyDescent="0.3">
      <c r="A3126" t="s">
        <v>7269</v>
      </c>
      <c r="B3126" t="s">
        <v>2346</v>
      </c>
      <c r="C3126" t="s">
        <v>5616</v>
      </c>
      <c r="D3126" t="s">
        <v>5484</v>
      </c>
      <c r="E3126" t="s">
        <v>5576</v>
      </c>
      <c r="G3126">
        <v>1</v>
      </c>
      <c r="H3126" t="s">
        <v>7269</v>
      </c>
      <c r="I3126" t="s">
        <v>6336</v>
      </c>
      <c r="J3126" t="s">
        <v>6715</v>
      </c>
      <c r="K3126" t="s">
        <v>7175</v>
      </c>
    </row>
    <row r="3127" spans="1:11" x14ac:dyDescent="0.3">
      <c r="A3127" t="s">
        <v>7260</v>
      </c>
      <c r="B3127" t="s">
        <v>2161</v>
      </c>
      <c r="C3127" t="s">
        <v>5616</v>
      </c>
      <c r="D3127" t="s">
        <v>5484</v>
      </c>
      <c r="E3127" t="s">
        <v>5576</v>
      </c>
      <c r="F3127" t="s">
        <v>5517</v>
      </c>
      <c r="G3127">
        <v>1</v>
      </c>
      <c r="H3127" t="s">
        <v>7260</v>
      </c>
      <c r="I3127" t="s">
        <v>6336</v>
      </c>
      <c r="J3127" t="s">
        <v>6715</v>
      </c>
      <c r="K3127" t="s">
        <v>7175</v>
      </c>
    </row>
    <row r="3128" spans="1:11" x14ac:dyDescent="0.3">
      <c r="A3128" t="s">
        <v>7254</v>
      </c>
      <c r="B3128" t="s">
        <v>2572</v>
      </c>
      <c r="C3128" t="s">
        <v>5616</v>
      </c>
      <c r="D3128" t="s">
        <v>5484</v>
      </c>
      <c r="E3128" t="s">
        <v>5678</v>
      </c>
      <c r="G3128">
        <v>1</v>
      </c>
      <c r="H3128" t="s">
        <v>7254</v>
      </c>
      <c r="I3128" t="s">
        <v>6336</v>
      </c>
      <c r="J3128" t="s">
        <v>6715</v>
      </c>
      <c r="K3128" t="s">
        <v>7169</v>
      </c>
    </row>
    <row r="3129" spans="1:11" x14ac:dyDescent="0.3">
      <c r="A3129" t="s">
        <v>7368</v>
      </c>
      <c r="B3129" t="s">
        <v>3908</v>
      </c>
      <c r="C3129" t="s">
        <v>5616</v>
      </c>
      <c r="D3129" t="s">
        <v>5482</v>
      </c>
      <c r="E3129" t="s">
        <v>5483</v>
      </c>
      <c r="G3129">
        <v>1</v>
      </c>
      <c r="H3129" t="s">
        <v>7368</v>
      </c>
      <c r="I3129" t="s">
        <v>6336</v>
      </c>
      <c r="J3129" t="s">
        <v>6718</v>
      </c>
      <c r="K3129" t="s">
        <v>7220</v>
      </c>
    </row>
    <row r="3130" spans="1:11" x14ac:dyDescent="0.3">
      <c r="A3130" t="s">
        <v>7368</v>
      </c>
      <c r="B3130" t="s">
        <v>3729</v>
      </c>
      <c r="C3130" t="s">
        <v>5616</v>
      </c>
      <c r="D3130" t="s">
        <v>5482</v>
      </c>
      <c r="E3130" t="s">
        <v>5483</v>
      </c>
      <c r="G3130">
        <v>1</v>
      </c>
      <c r="H3130" t="s">
        <v>7368</v>
      </c>
      <c r="I3130" t="s">
        <v>6336</v>
      </c>
      <c r="J3130" t="s">
        <v>6718</v>
      </c>
      <c r="K3130" t="s">
        <v>7220</v>
      </c>
    </row>
    <row r="3131" spans="1:11" x14ac:dyDescent="0.3">
      <c r="A3131" t="s">
        <v>7368</v>
      </c>
      <c r="B3131" t="s">
        <v>3720</v>
      </c>
      <c r="C3131" t="s">
        <v>5616</v>
      </c>
      <c r="D3131" t="s">
        <v>5482</v>
      </c>
      <c r="E3131" t="s">
        <v>5483</v>
      </c>
      <c r="G3131">
        <v>1</v>
      </c>
      <c r="H3131" t="s">
        <v>7368</v>
      </c>
      <c r="I3131" t="s">
        <v>6336</v>
      </c>
      <c r="J3131" t="s">
        <v>6718</v>
      </c>
      <c r="K3131" t="s">
        <v>7220</v>
      </c>
    </row>
    <row r="3132" spans="1:11" x14ac:dyDescent="0.3">
      <c r="A3132" t="s">
        <v>7269</v>
      </c>
      <c r="B3132" t="s">
        <v>2700</v>
      </c>
      <c r="C3132" t="s">
        <v>5616</v>
      </c>
      <c r="D3132" t="s">
        <v>5484</v>
      </c>
      <c r="E3132" t="s">
        <v>5576</v>
      </c>
      <c r="G3132">
        <v>1</v>
      </c>
      <c r="H3132" t="s">
        <v>7269</v>
      </c>
      <c r="I3132" t="s">
        <v>6336</v>
      </c>
      <c r="J3132" t="s">
        <v>6715</v>
      </c>
      <c r="K3132" t="s">
        <v>7175</v>
      </c>
    </row>
    <row r="3133" spans="1:11" x14ac:dyDescent="0.3">
      <c r="A3133" t="s">
        <v>7269</v>
      </c>
      <c r="B3133" t="s">
        <v>2300</v>
      </c>
      <c r="C3133" t="s">
        <v>5616</v>
      </c>
      <c r="D3133" t="s">
        <v>5484</v>
      </c>
      <c r="E3133" t="s">
        <v>5576</v>
      </c>
      <c r="G3133">
        <v>1</v>
      </c>
      <c r="H3133" t="s">
        <v>7269</v>
      </c>
      <c r="I3133" t="s">
        <v>6336</v>
      </c>
      <c r="J3133" t="s">
        <v>6715</v>
      </c>
      <c r="K3133" t="s">
        <v>7175</v>
      </c>
    </row>
    <row r="3134" spans="1:11" x14ac:dyDescent="0.3">
      <c r="A3134" t="s">
        <v>7269</v>
      </c>
      <c r="B3134" t="s">
        <v>2301</v>
      </c>
      <c r="C3134" t="s">
        <v>5616</v>
      </c>
      <c r="D3134" t="s">
        <v>5484</v>
      </c>
      <c r="E3134" t="s">
        <v>5576</v>
      </c>
      <c r="G3134">
        <v>1</v>
      </c>
      <c r="H3134" t="s">
        <v>7269</v>
      </c>
      <c r="I3134" t="s">
        <v>6336</v>
      </c>
      <c r="J3134" t="s">
        <v>6715</v>
      </c>
      <c r="K3134" t="s">
        <v>7175</v>
      </c>
    </row>
    <row r="3135" spans="1:11" x14ac:dyDescent="0.3">
      <c r="A3135" t="s">
        <v>7269</v>
      </c>
      <c r="B3135" t="s">
        <v>2303</v>
      </c>
      <c r="C3135" t="s">
        <v>5616</v>
      </c>
      <c r="D3135" t="s">
        <v>5484</v>
      </c>
      <c r="E3135" t="s">
        <v>5576</v>
      </c>
      <c r="G3135">
        <v>1</v>
      </c>
      <c r="H3135" t="s">
        <v>7269</v>
      </c>
      <c r="I3135" t="s">
        <v>6336</v>
      </c>
      <c r="J3135" t="s">
        <v>6715</v>
      </c>
      <c r="K3135" t="s">
        <v>7175</v>
      </c>
    </row>
    <row r="3136" spans="1:11" x14ac:dyDescent="0.3">
      <c r="A3136" t="s">
        <v>7269</v>
      </c>
      <c r="B3136" t="s">
        <v>2302</v>
      </c>
      <c r="C3136" t="s">
        <v>5616</v>
      </c>
      <c r="D3136" t="s">
        <v>5484</v>
      </c>
      <c r="E3136" t="s">
        <v>5576</v>
      </c>
      <c r="G3136">
        <v>1</v>
      </c>
      <c r="H3136" t="s">
        <v>7269</v>
      </c>
      <c r="I3136" t="s">
        <v>6336</v>
      </c>
      <c r="J3136" t="s">
        <v>6715</v>
      </c>
      <c r="K3136" t="s">
        <v>7175</v>
      </c>
    </row>
    <row r="3137" spans="1:11" x14ac:dyDescent="0.3">
      <c r="A3137" t="s">
        <v>7413</v>
      </c>
      <c r="B3137" t="s">
        <v>3900</v>
      </c>
      <c r="C3137" t="s">
        <v>5616</v>
      </c>
      <c r="D3137" t="s">
        <v>6130</v>
      </c>
      <c r="E3137" t="s">
        <v>5483</v>
      </c>
      <c r="G3137">
        <v>1</v>
      </c>
      <c r="H3137" t="s">
        <v>7413</v>
      </c>
      <c r="I3137" t="s">
        <v>6336</v>
      </c>
      <c r="J3137" t="s">
        <v>6721</v>
      </c>
      <c r="K3137" t="s">
        <v>7259</v>
      </c>
    </row>
    <row r="3138" spans="1:11" x14ac:dyDescent="0.3">
      <c r="A3138" t="s">
        <v>7281</v>
      </c>
      <c r="B3138" t="s">
        <v>3911</v>
      </c>
      <c r="C3138" t="s">
        <v>5616</v>
      </c>
      <c r="D3138" t="s">
        <v>5484</v>
      </c>
      <c r="E3138" t="s">
        <v>5485</v>
      </c>
      <c r="G3138">
        <v>1</v>
      </c>
      <c r="H3138" t="s">
        <v>7281</v>
      </c>
      <c r="I3138" t="s">
        <v>6336</v>
      </c>
      <c r="J3138" t="s">
        <v>6715</v>
      </c>
      <c r="K3138" t="s">
        <v>7184</v>
      </c>
    </row>
    <row r="3139" spans="1:11" x14ac:dyDescent="0.3">
      <c r="A3139" t="s">
        <v>7488</v>
      </c>
      <c r="B3139" t="s">
        <v>3905</v>
      </c>
      <c r="C3139" t="s">
        <v>5616</v>
      </c>
      <c r="D3139" t="s">
        <v>5656</v>
      </c>
      <c r="G3139">
        <v>1</v>
      </c>
      <c r="H3139" t="s">
        <v>7488</v>
      </c>
      <c r="I3139" t="s">
        <v>6336</v>
      </c>
      <c r="J3139" t="s">
        <v>6736</v>
      </c>
      <c r="K3139" t="s">
        <v>7304</v>
      </c>
    </row>
    <row r="3140" spans="1:11" x14ac:dyDescent="0.3">
      <c r="A3140" t="s">
        <v>7497</v>
      </c>
      <c r="B3140" t="s">
        <v>3906</v>
      </c>
      <c r="C3140" t="s">
        <v>5616</v>
      </c>
      <c r="D3140" t="s">
        <v>5610</v>
      </c>
      <c r="G3140">
        <v>1</v>
      </c>
      <c r="H3140" t="s">
        <v>7497</v>
      </c>
      <c r="I3140" t="s">
        <v>6336</v>
      </c>
      <c r="J3140" t="s">
        <v>6745</v>
      </c>
      <c r="K3140" t="s">
        <v>7313</v>
      </c>
    </row>
    <row r="3141" spans="1:11" x14ac:dyDescent="0.3">
      <c r="A3141" t="s">
        <v>7710</v>
      </c>
      <c r="B3141" t="s">
        <v>4058</v>
      </c>
      <c r="C3141" t="s">
        <v>7</v>
      </c>
      <c r="D3141" t="s">
        <v>5526</v>
      </c>
      <c r="E3141" t="s">
        <v>5663</v>
      </c>
      <c r="F3141" t="s">
        <v>6248</v>
      </c>
      <c r="G3141">
        <v>1</v>
      </c>
      <c r="H3141" t="s">
        <v>7710</v>
      </c>
      <c r="I3141" t="s">
        <v>6337</v>
      </c>
      <c r="J3141" t="s">
        <v>6811</v>
      </c>
      <c r="K3141" t="s">
        <v>7499</v>
      </c>
    </row>
    <row r="3142" spans="1:11" x14ac:dyDescent="0.3">
      <c r="A3142" t="s">
        <v>10048</v>
      </c>
      <c r="B3142" t="s">
        <v>5044</v>
      </c>
      <c r="C3142" t="s">
        <v>6330</v>
      </c>
      <c r="D3142" t="s">
        <v>5526</v>
      </c>
      <c r="E3142" t="s">
        <v>5598</v>
      </c>
      <c r="F3142" t="s">
        <v>6178</v>
      </c>
      <c r="G3142">
        <v>1</v>
      </c>
      <c r="H3142" t="s">
        <v>10048</v>
      </c>
      <c r="I3142" t="s">
        <v>6343</v>
      </c>
      <c r="J3142" t="s">
        <v>7828</v>
      </c>
      <c r="K3142" t="s">
        <v>9494</v>
      </c>
    </row>
    <row r="3143" spans="1:11" x14ac:dyDescent="0.3">
      <c r="A3143" t="s">
        <v>10081</v>
      </c>
      <c r="B3143" t="s">
        <v>5045</v>
      </c>
      <c r="C3143" t="s">
        <v>6330</v>
      </c>
      <c r="D3143" t="s">
        <v>5526</v>
      </c>
      <c r="E3143" t="s">
        <v>5663</v>
      </c>
      <c r="F3143" t="s">
        <v>5667</v>
      </c>
      <c r="G3143">
        <v>1</v>
      </c>
      <c r="H3143" t="s">
        <v>10081</v>
      </c>
      <c r="I3143" t="s">
        <v>6343</v>
      </c>
      <c r="J3143" t="s">
        <v>7828</v>
      </c>
      <c r="K3143" t="s">
        <v>9498</v>
      </c>
    </row>
    <row r="3144" spans="1:11" x14ac:dyDescent="0.3">
      <c r="A3144" t="s">
        <v>10032</v>
      </c>
      <c r="B3144" t="s">
        <v>5046</v>
      </c>
      <c r="C3144" t="s">
        <v>6330</v>
      </c>
      <c r="D3144" t="s">
        <v>5526</v>
      </c>
      <c r="E3144" t="s">
        <v>5599</v>
      </c>
      <c r="F3144" t="s">
        <v>5701</v>
      </c>
      <c r="G3144">
        <v>1</v>
      </c>
      <c r="H3144" t="s">
        <v>10032</v>
      </c>
      <c r="I3144" t="s">
        <v>6343</v>
      </c>
      <c r="J3144" t="s">
        <v>7828</v>
      </c>
      <c r="K3144" t="s">
        <v>9488</v>
      </c>
    </row>
    <row r="3145" spans="1:11" x14ac:dyDescent="0.3">
      <c r="A3145" t="s">
        <v>10032</v>
      </c>
      <c r="B3145" t="s">
        <v>5047</v>
      </c>
      <c r="C3145" t="s">
        <v>6330</v>
      </c>
      <c r="D3145" t="s">
        <v>5526</v>
      </c>
      <c r="E3145" t="s">
        <v>5599</v>
      </c>
      <c r="F3145" t="s">
        <v>5701</v>
      </c>
      <c r="G3145">
        <v>1</v>
      </c>
      <c r="H3145" t="s">
        <v>10032</v>
      </c>
      <c r="I3145" t="s">
        <v>6343</v>
      </c>
      <c r="J3145" t="s">
        <v>7828</v>
      </c>
      <c r="K3145" t="s">
        <v>9488</v>
      </c>
    </row>
    <row r="3146" spans="1:11" x14ac:dyDescent="0.3">
      <c r="A3146" t="s">
        <v>10026</v>
      </c>
      <c r="B3146" t="s">
        <v>5048</v>
      </c>
      <c r="C3146" t="s">
        <v>6330</v>
      </c>
      <c r="D3146" t="s">
        <v>5526</v>
      </c>
      <c r="E3146" t="s">
        <v>5599</v>
      </c>
      <c r="F3146" t="s">
        <v>6254</v>
      </c>
      <c r="G3146">
        <v>1</v>
      </c>
      <c r="H3146" t="s">
        <v>10026</v>
      </c>
      <c r="I3146" t="s">
        <v>6343</v>
      </c>
      <c r="J3146" t="s">
        <v>7828</v>
      </c>
      <c r="K3146" t="s">
        <v>9488</v>
      </c>
    </row>
    <row r="3147" spans="1:11" x14ac:dyDescent="0.3">
      <c r="A3147" t="s">
        <v>10077</v>
      </c>
      <c r="B3147" t="s">
        <v>5049</v>
      </c>
      <c r="C3147" t="s">
        <v>6330</v>
      </c>
      <c r="D3147" t="s">
        <v>5526</v>
      </c>
      <c r="E3147" t="s">
        <v>5663</v>
      </c>
      <c r="F3147" t="s">
        <v>5553</v>
      </c>
      <c r="G3147">
        <v>1</v>
      </c>
      <c r="H3147" t="s">
        <v>10077</v>
      </c>
      <c r="I3147" t="s">
        <v>6343</v>
      </c>
      <c r="J3147" t="s">
        <v>7828</v>
      </c>
      <c r="K3147" t="s">
        <v>9498</v>
      </c>
    </row>
    <row r="3148" spans="1:11" x14ac:dyDescent="0.3">
      <c r="A3148" t="s">
        <v>10077</v>
      </c>
      <c r="B3148" t="s">
        <v>5050</v>
      </c>
      <c r="C3148" t="s">
        <v>6330</v>
      </c>
      <c r="D3148" t="s">
        <v>5526</v>
      </c>
      <c r="E3148" t="s">
        <v>5663</v>
      </c>
      <c r="F3148" t="s">
        <v>5553</v>
      </c>
      <c r="G3148">
        <v>1</v>
      </c>
      <c r="H3148" t="s">
        <v>10077</v>
      </c>
      <c r="I3148" t="s">
        <v>6343</v>
      </c>
      <c r="J3148" t="s">
        <v>7828</v>
      </c>
      <c r="K3148" t="s">
        <v>9498</v>
      </c>
    </row>
    <row r="3149" spans="1:11" x14ac:dyDescent="0.3">
      <c r="A3149" t="s">
        <v>10081</v>
      </c>
      <c r="B3149" t="s">
        <v>5051</v>
      </c>
      <c r="C3149" t="s">
        <v>6330</v>
      </c>
      <c r="D3149" t="s">
        <v>5526</v>
      </c>
      <c r="E3149" t="s">
        <v>5663</v>
      </c>
      <c r="F3149" t="s">
        <v>5667</v>
      </c>
      <c r="G3149">
        <v>1</v>
      </c>
      <c r="H3149" t="s">
        <v>10081</v>
      </c>
      <c r="I3149" t="s">
        <v>6343</v>
      </c>
      <c r="J3149" t="s">
        <v>7828</v>
      </c>
      <c r="K3149" t="s">
        <v>9498</v>
      </c>
    </row>
    <row r="3150" spans="1:11" x14ac:dyDescent="0.3">
      <c r="A3150" t="s">
        <v>10070</v>
      </c>
      <c r="B3150" t="s">
        <v>5052</v>
      </c>
      <c r="C3150" t="s">
        <v>6330</v>
      </c>
      <c r="D3150" t="s">
        <v>5526</v>
      </c>
      <c r="E3150" t="s">
        <v>5663</v>
      </c>
      <c r="F3150" t="s">
        <v>6248</v>
      </c>
      <c r="G3150">
        <v>1</v>
      </c>
      <c r="H3150" t="s">
        <v>10070</v>
      </c>
      <c r="I3150" t="s">
        <v>6343</v>
      </c>
      <c r="J3150" t="s">
        <v>7828</v>
      </c>
      <c r="K3150" t="s">
        <v>9498</v>
      </c>
    </row>
    <row r="3151" spans="1:11" x14ac:dyDescent="0.3">
      <c r="A3151" t="s">
        <v>10070</v>
      </c>
      <c r="B3151" t="s">
        <v>5053</v>
      </c>
      <c r="C3151" t="s">
        <v>6330</v>
      </c>
      <c r="D3151" t="s">
        <v>5526</v>
      </c>
      <c r="E3151" t="s">
        <v>5663</v>
      </c>
      <c r="F3151" t="s">
        <v>6248</v>
      </c>
      <c r="G3151">
        <v>1</v>
      </c>
      <c r="H3151" t="s">
        <v>10070</v>
      </c>
      <c r="I3151" t="s">
        <v>6343</v>
      </c>
      <c r="J3151" t="s">
        <v>7828</v>
      </c>
      <c r="K3151" t="s">
        <v>9498</v>
      </c>
    </row>
    <row r="3152" spans="1:11" x14ac:dyDescent="0.3">
      <c r="A3152" t="s">
        <v>10070</v>
      </c>
      <c r="B3152" t="s">
        <v>5054</v>
      </c>
      <c r="C3152" t="s">
        <v>6330</v>
      </c>
      <c r="D3152" t="s">
        <v>5526</v>
      </c>
      <c r="E3152" t="s">
        <v>5663</v>
      </c>
      <c r="F3152" t="s">
        <v>6248</v>
      </c>
      <c r="G3152">
        <v>1</v>
      </c>
      <c r="H3152" t="s">
        <v>10070</v>
      </c>
      <c r="I3152" t="s">
        <v>6343</v>
      </c>
      <c r="J3152" t="s">
        <v>7828</v>
      </c>
      <c r="K3152" t="s">
        <v>9498</v>
      </c>
    </row>
    <row r="3153" spans="1:11" x14ac:dyDescent="0.3">
      <c r="A3153" t="s">
        <v>10070</v>
      </c>
      <c r="B3153" t="s">
        <v>5055</v>
      </c>
      <c r="C3153" t="s">
        <v>6330</v>
      </c>
      <c r="D3153" t="s">
        <v>5526</v>
      </c>
      <c r="E3153" t="s">
        <v>5663</v>
      </c>
      <c r="F3153" t="s">
        <v>6248</v>
      </c>
      <c r="G3153">
        <v>1</v>
      </c>
      <c r="H3153" t="s">
        <v>10070</v>
      </c>
      <c r="I3153" t="s">
        <v>6343</v>
      </c>
      <c r="J3153" t="s">
        <v>7828</v>
      </c>
      <c r="K3153" t="s">
        <v>9498</v>
      </c>
    </row>
    <row r="3154" spans="1:11" x14ac:dyDescent="0.3">
      <c r="A3154" t="s">
        <v>10070</v>
      </c>
      <c r="B3154" t="s">
        <v>5056</v>
      </c>
      <c r="C3154" t="s">
        <v>6330</v>
      </c>
      <c r="D3154" t="s">
        <v>5526</v>
      </c>
      <c r="E3154" t="s">
        <v>5663</v>
      </c>
      <c r="F3154" t="s">
        <v>6248</v>
      </c>
      <c r="G3154">
        <v>1</v>
      </c>
      <c r="H3154" t="s">
        <v>10070</v>
      </c>
      <c r="I3154" t="s">
        <v>6343</v>
      </c>
      <c r="J3154" t="s">
        <v>7828</v>
      </c>
      <c r="K3154" t="s">
        <v>9498</v>
      </c>
    </row>
    <row r="3155" spans="1:11" x14ac:dyDescent="0.3">
      <c r="A3155" t="s">
        <v>10036</v>
      </c>
      <c r="B3155" t="s">
        <v>5057</v>
      </c>
      <c r="C3155" t="s">
        <v>6330</v>
      </c>
      <c r="D3155" t="s">
        <v>5526</v>
      </c>
      <c r="E3155" t="s">
        <v>5599</v>
      </c>
      <c r="G3155">
        <v>1</v>
      </c>
      <c r="H3155" t="s">
        <v>10036</v>
      </c>
      <c r="I3155" t="s">
        <v>6343</v>
      </c>
      <c r="J3155" t="s">
        <v>7828</v>
      </c>
      <c r="K3155" t="s">
        <v>9488</v>
      </c>
    </row>
    <row r="3156" spans="1:11" x14ac:dyDescent="0.3">
      <c r="A3156" t="s">
        <v>10018</v>
      </c>
      <c r="B3156" t="s">
        <v>5058</v>
      </c>
      <c r="C3156" t="s">
        <v>6330</v>
      </c>
      <c r="D3156" t="s">
        <v>5526</v>
      </c>
      <c r="E3156" t="s">
        <v>5599</v>
      </c>
      <c r="F3156" t="s">
        <v>6255</v>
      </c>
      <c r="G3156">
        <v>1</v>
      </c>
      <c r="H3156" t="s">
        <v>10018</v>
      </c>
      <c r="I3156" t="s">
        <v>6343</v>
      </c>
      <c r="J3156" t="s">
        <v>7828</v>
      </c>
      <c r="K3156" t="s">
        <v>9488</v>
      </c>
    </row>
    <row r="3157" spans="1:11" x14ac:dyDescent="0.3">
      <c r="A3157" t="s">
        <v>10072</v>
      </c>
      <c r="B3157" t="s">
        <v>5059</v>
      </c>
      <c r="C3157" t="s">
        <v>6330</v>
      </c>
      <c r="D3157" t="s">
        <v>5526</v>
      </c>
      <c r="E3157" t="s">
        <v>5663</v>
      </c>
      <c r="F3157" t="s">
        <v>5597</v>
      </c>
      <c r="G3157">
        <v>1</v>
      </c>
      <c r="H3157" t="s">
        <v>10072</v>
      </c>
      <c r="I3157" t="s">
        <v>6343</v>
      </c>
      <c r="J3157" t="s">
        <v>7828</v>
      </c>
      <c r="K3157" t="s">
        <v>9498</v>
      </c>
    </row>
    <row r="3158" spans="1:11" x14ac:dyDescent="0.3">
      <c r="A3158" t="s">
        <v>10089</v>
      </c>
      <c r="B3158" t="s">
        <v>5060</v>
      </c>
      <c r="C3158" t="s">
        <v>6330</v>
      </c>
      <c r="D3158" t="s">
        <v>5526</v>
      </c>
      <c r="E3158" t="s">
        <v>5663</v>
      </c>
      <c r="F3158" t="s">
        <v>5717</v>
      </c>
      <c r="G3158">
        <v>1</v>
      </c>
      <c r="H3158" t="s">
        <v>10089</v>
      </c>
      <c r="I3158" t="s">
        <v>6343</v>
      </c>
      <c r="J3158" t="s">
        <v>7828</v>
      </c>
      <c r="K3158" t="s">
        <v>9498</v>
      </c>
    </row>
    <row r="3159" spans="1:11" x14ac:dyDescent="0.3">
      <c r="A3159" t="s">
        <v>10119</v>
      </c>
      <c r="B3159" t="s">
        <v>5061</v>
      </c>
      <c r="C3159" t="s">
        <v>6330</v>
      </c>
      <c r="D3159" t="s">
        <v>5526</v>
      </c>
      <c r="E3159" t="s">
        <v>5596</v>
      </c>
      <c r="F3159" t="s">
        <v>6320</v>
      </c>
      <c r="G3159">
        <v>1</v>
      </c>
      <c r="H3159" t="s">
        <v>10119</v>
      </c>
      <c r="I3159" t="s">
        <v>6343</v>
      </c>
      <c r="J3159" t="s">
        <v>7828</v>
      </c>
      <c r="K3159" t="s">
        <v>9504</v>
      </c>
    </row>
    <row r="3160" spans="1:11" x14ac:dyDescent="0.3">
      <c r="A3160" t="s">
        <v>10028</v>
      </c>
      <c r="B3160" t="s">
        <v>5062</v>
      </c>
      <c r="C3160" t="s">
        <v>6330</v>
      </c>
      <c r="D3160" t="s">
        <v>5526</v>
      </c>
      <c r="E3160" t="s">
        <v>5599</v>
      </c>
      <c r="F3160" t="s">
        <v>6316</v>
      </c>
      <c r="G3160">
        <v>1</v>
      </c>
      <c r="H3160" t="s">
        <v>10028</v>
      </c>
      <c r="I3160" t="s">
        <v>6343</v>
      </c>
      <c r="J3160" t="s">
        <v>7828</v>
      </c>
      <c r="K3160" t="s">
        <v>9488</v>
      </c>
    </row>
    <row r="3161" spans="1:11" x14ac:dyDescent="0.3">
      <c r="A3161" t="s">
        <v>10028</v>
      </c>
      <c r="B3161" t="s">
        <v>5063</v>
      </c>
      <c r="C3161" t="s">
        <v>6330</v>
      </c>
      <c r="D3161" t="s">
        <v>5526</v>
      </c>
      <c r="E3161" t="s">
        <v>5599</v>
      </c>
      <c r="F3161" t="s">
        <v>6316</v>
      </c>
      <c r="G3161">
        <v>1</v>
      </c>
      <c r="H3161" t="s">
        <v>10028</v>
      </c>
      <c r="I3161" t="s">
        <v>6343</v>
      </c>
      <c r="J3161" t="s">
        <v>7828</v>
      </c>
      <c r="K3161" t="s">
        <v>9488</v>
      </c>
    </row>
    <row r="3162" spans="1:11" x14ac:dyDescent="0.3">
      <c r="A3162" t="s">
        <v>10028</v>
      </c>
      <c r="B3162" t="s">
        <v>5064</v>
      </c>
      <c r="C3162" t="s">
        <v>6330</v>
      </c>
      <c r="D3162" t="s">
        <v>5526</v>
      </c>
      <c r="E3162" t="s">
        <v>5599</v>
      </c>
      <c r="F3162" t="s">
        <v>6316</v>
      </c>
      <c r="G3162">
        <v>1</v>
      </c>
      <c r="H3162" t="s">
        <v>10028</v>
      </c>
      <c r="I3162" t="s">
        <v>6343</v>
      </c>
      <c r="J3162" t="s">
        <v>7828</v>
      </c>
      <c r="K3162" t="s">
        <v>9488</v>
      </c>
    </row>
    <row r="3163" spans="1:11" x14ac:dyDescent="0.3">
      <c r="A3163" t="s">
        <v>10028</v>
      </c>
      <c r="B3163" t="s">
        <v>5065</v>
      </c>
      <c r="C3163" t="s">
        <v>6330</v>
      </c>
      <c r="D3163" t="s">
        <v>5526</v>
      </c>
      <c r="E3163" t="s">
        <v>5599</v>
      </c>
      <c r="F3163" t="s">
        <v>6316</v>
      </c>
      <c r="G3163">
        <v>1</v>
      </c>
      <c r="H3163" t="s">
        <v>10028</v>
      </c>
      <c r="I3163" t="s">
        <v>6343</v>
      </c>
      <c r="J3163" t="s">
        <v>7828</v>
      </c>
      <c r="K3163" t="s">
        <v>9488</v>
      </c>
    </row>
    <row r="3164" spans="1:11" x14ac:dyDescent="0.3">
      <c r="A3164" t="s">
        <v>10122</v>
      </c>
      <c r="B3164" t="s">
        <v>2798</v>
      </c>
      <c r="C3164" t="s">
        <v>6330</v>
      </c>
      <c r="D3164" t="s">
        <v>5526</v>
      </c>
      <c r="E3164" t="s">
        <v>5596</v>
      </c>
      <c r="G3164">
        <v>1</v>
      </c>
      <c r="H3164" t="s">
        <v>10122</v>
      </c>
      <c r="I3164" t="s">
        <v>6343</v>
      </c>
      <c r="J3164" t="s">
        <v>7828</v>
      </c>
      <c r="K3164" t="s">
        <v>9504</v>
      </c>
    </row>
    <row r="3165" spans="1:11" x14ac:dyDescent="0.3">
      <c r="A3165" t="s">
        <v>10091</v>
      </c>
      <c r="B3165" t="s">
        <v>2794</v>
      </c>
      <c r="C3165" t="s">
        <v>6330</v>
      </c>
      <c r="D3165" t="s">
        <v>5526</v>
      </c>
      <c r="E3165" t="s">
        <v>5663</v>
      </c>
      <c r="G3165">
        <v>1</v>
      </c>
      <c r="H3165" t="s">
        <v>10091</v>
      </c>
      <c r="I3165" t="s">
        <v>6343</v>
      </c>
      <c r="J3165" t="s">
        <v>7828</v>
      </c>
      <c r="K3165" t="s">
        <v>9498</v>
      </c>
    </row>
    <row r="3166" spans="1:11" x14ac:dyDescent="0.3">
      <c r="A3166" t="s">
        <v>10107</v>
      </c>
      <c r="B3166" t="s">
        <v>3655</v>
      </c>
      <c r="C3166" t="s">
        <v>6330</v>
      </c>
      <c r="D3166" t="s">
        <v>5526</v>
      </c>
      <c r="E3166" t="s">
        <v>5602</v>
      </c>
      <c r="G3166">
        <v>1</v>
      </c>
      <c r="H3166" t="s">
        <v>10107</v>
      </c>
      <c r="I3166" t="s">
        <v>6343</v>
      </c>
      <c r="J3166" t="s">
        <v>7828</v>
      </c>
      <c r="K3166" t="s">
        <v>9502</v>
      </c>
    </row>
    <row r="3167" spans="1:11" x14ac:dyDescent="0.3">
      <c r="A3167" t="s">
        <v>10086</v>
      </c>
      <c r="B3167" t="s">
        <v>5066</v>
      </c>
      <c r="C3167" t="s">
        <v>6330</v>
      </c>
      <c r="D3167" t="s">
        <v>5526</v>
      </c>
      <c r="E3167" t="s">
        <v>5663</v>
      </c>
      <c r="F3167" t="s">
        <v>6249</v>
      </c>
      <c r="G3167">
        <v>1</v>
      </c>
      <c r="H3167" t="s">
        <v>10086</v>
      </c>
      <c r="I3167" t="s">
        <v>6343</v>
      </c>
      <c r="J3167" t="s">
        <v>7828</v>
      </c>
      <c r="K3167" t="s">
        <v>9498</v>
      </c>
    </row>
    <row r="3168" spans="1:11" x14ac:dyDescent="0.3">
      <c r="A3168" t="s">
        <v>10086</v>
      </c>
      <c r="B3168" t="s">
        <v>5067</v>
      </c>
      <c r="C3168" t="s">
        <v>6330</v>
      </c>
      <c r="D3168" t="s">
        <v>5526</v>
      </c>
      <c r="E3168" t="s">
        <v>5663</v>
      </c>
      <c r="F3168" t="s">
        <v>6249</v>
      </c>
      <c r="G3168">
        <v>1</v>
      </c>
      <c r="H3168" t="s">
        <v>10086</v>
      </c>
      <c r="I3168" t="s">
        <v>6343</v>
      </c>
      <c r="J3168" t="s">
        <v>7828</v>
      </c>
      <c r="K3168" t="s">
        <v>9498</v>
      </c>
    </row>
    <row r="3169" spans="1:11" x14ac:dyDescent="0.3">
      <c r="A3169" t="s">
        <v>10095</v>
      </c>
      <c r="B3169" t="s">
        <v>5068</v>
      </c>
      <c r="C3169" t="s">
        <v>6330</v>
      </c>
      <c r="D3169" t="s">
        <v>5526</v>
      </c>
      <c r="E3169" t="s">
        <v>5602</v>
      </c>
      <c r="F3169" t="s">
        <v>6248</v>
      </c>
      <c r="G3169">
        <v>1</v>
      </c>
      <c r="H3169" t="s">
        <v>10095</v>
      </c>
      <c r="I3169" t="s">
        <v>6343</v>
      </c>
      <c r="J3169" t="s">
        <v>7828</v>
      </c>
      <c r="K3169" t="s">
        <v>9502</v>
      </c>
    </row>
    <row r="3170" spans="1:11" x14ac:dyDescent="0.3">
      <c r="A3170" t="s">
        <v>10036</v>
      </c>
      <c r="B3170" t="s">
        <v>5069</v>
      </c>
      <c r="C3170" t="s">
        <v>6330</v>
      </c>
      <c r="D3170" t="s">
        <v>5526</v>
      </c>
      <c r="E3170" t="s">
        <v>5599</v>
      </c>
      <c r="G3170">
        <v>1</v>
      </c>
      <c r="H3170" t="s">
        <v>10036</v>
      </c>
      <c r="I3170" t="s">
        <v>6343</v>
      </c>
      <c r="J3170" t="s">
        <v>7828</v>
      </c>
      <c r="K3170" t="s">
        <v>9488</v>
      </c>
    </row>
    <row r="3171" spans="1:11" x14ac:dyDescent="0.3">
      <c r="A3171" t="s">
        <v>10058</v>
      </c>
      <c r="B3171" t="s">
        <v>5070</v>
      </c>
      <c r="C3171" t="s">
        <v>6330</v>
      </c>
      <c r="D3171" t="s">
        <v>5526</v>
      </c>
      <c r="E3171" t="s">
        <v>5598</v>
      </c>
      <c r="G3171">
        <v>1</v>
      </c>
      <c r="H3171" t="s">
        <v>10058</v>
      </c>
      <c r="I3171" t="s">
        <v>6343</v>
      </c>
      <c r="J3171" t="s">
        <v>7828</v>
      </c>
      <c r="K3171" t="s">
        <v>9494</v>
      </c>
    </row>
    <row r="3172" spans="1:11" x14ac:dyDescent="0.3">
      <c r="A3172" t="s">
        <v>10058</v>
      </c>
      <c r="B3172" t="s">
        <v>5071</v>
      </c>
      <c r="C3172" t="s">
        <v>6330</v>
      </c>
      <c r="D3172" t="s">
        <v>5526</v>
      </c>
      <c r="E3172" t="s">
        <v>5598</v>
      </c>
      <c r="G3172">
        <v>1</v>
      </c>
      <c r="H3172" t="s">
        <v>10058</v>
      </c>
      <c r="I3172" t="s">
        <v>6343</v>
      </c>
      <c r="J3172" t="s">
        <v>7828</v>
      </c>
      <c r="K3172" t="s">
        <v>9494</v>
      </c>
    </row>
    <row r="3173" spans="1:11" x14ac:dyDescent="0.3">
      <c r="A3173" t="s">
        <v>10072</v>
      </c>
      <c r="B3173" t="s">
        <v>5072</v>
      </c>
      <c r="C3173" t="s">
        <v>6330</v>
      </c>
      <c r="D3173" t="s">
        <v>5526</v>
      </c>
      <c r="E3173" t="s">
        <v>5663</v>
      </c>
      <c r="F3173" t="s">
        <v>5597</v>
      </c>
      <c r="G3173">
        <v>1</v>
      </c>
      <c r="H3173" t="s">
        <v>10072</v>
      </c>
      <c r="I3173" t="s">
        <v>6343</v>
      </c>
      <c r="J3173" t="s">
        <v>7828</v>
      </c>
      <c r="K3173" t="s">
        <v>9498</v>
      </c>
    </row>
    <row r="3174" spans="1:11" x14ac:dyDescent="0.3">
      <c r="A3174" t="s">
        <v>10036</v>
      </c>
      <c r="B3174" t="s">
        <v>5073</v>
      </c>
      <c r="C3174" t="s">
        <v>6330</v>
      </c>
      <c r="D3174" t="s">
        <v>5526</v>
      </c>
      <c r="E3174" t="s">
        <v>5599</v>
      </c>
      <c r="G3174">
        <v>1</v>
      </c>
      <c r="H3174" t="s">
        <v>10036</v>
      </c>
      <c r="I3174" t="s">
        <v>6343</v>
      </c>
      <c r="J3174" t="s">
        <v>7828</v>
      </c>
      <c r="K3174" t="s">
        <v>9488</v>
      </c>
    </row>
    <row r="3175" spans="1:11" x14ac:dyDescent="0.3">
      <c r="A3175" t="s">
        <v>10122</v>
      </c>
      <c r="B3175" t="s">
        <v>5074</v>
      </c>
      <c r="C3175" t="s">
        <v>6330</v>
      </c>
      <c r="D3175" t="s">
        <v>5526</v>
      </c>
      <c r="E3175" t="s">
        <v>5596</v>
      </c>
      <c r="G3175">
        <v>1</v>
      </c>
      <c r="H3175" t="s">
        <v>10122</v>
      </c>
      <c r="I3175" t="s">
        <v>6343</v>
      </c>
      <c r="J3175" t="s">
        <v>7828</v>
      </c>
      <c r="K3175" t="s">
        <v>9504</v>
      </c>
    </row>
    <row r="3176" spans="1:11" x14ac:dyDescent="0.3">
      <c r="A3176" t="s">
        <v>10077</v>
      </c>
      <c r="B3176" t="s">
        <v>5075</v>
      </c>
      <c r="C3176" t="s">
        <v>6330</v>
      </c>
      <c r="D3176" t="s">
        <v>5526</v>
      </c>
      <c r="E3176" t="s">
        <v>5663</v>
      </c>
      <c r="F3176" t="s">
        <v>5553</v>
      </c>
      <c r="G3176">
        <v>1</v>
      </c>
      <c r="H3176" t="s">
        <v>10077</v>
      </c>
      <c r="I3176" t="s">
        <v>6343</v>
      </c>
      <c r="J3176" t="s">
        <v>7828</v>
      </c>
      <c r="K3176" t="s">
        <v>9498</v>
      </c>
    </row>
    <row r="3177" spans="1:11" x14ac:dyDescent="0.3">
      <c r="A3177" t="s">
        <v>10099</v>
      </c>
      <c r="B3177" t="s">
        <v>5076</v>
      </c>
      <c r="C3177" t="s">
        <v>6330</v>
      </c>
      <c r="D3177" t="s">
        <v>5526</v>
      </c>
      <c r="E3177" t="s">
        <v>5602</v>
      </c>
      <c r="F3177" t="s">
        <v>6256</v>
      </c>
      <c r="G3177">
        <v>1</v>
      </c>
      <c r="H3177" t="s">
        <v>10099</v>
      </c>
      <c r="I3177" t="s">
        <v>6343</v>
      </c>
      <c r="J3177" t="s">
        <v>7828</v>
      </c>
      <c r="K3177" t="s">
        <v>9502</v>
      </c>
    </row>
    <row r="3178" spans="1:11" x14ac:dyDescent="0.3">
      <c r="A3178" t="s">
        <v>10039</v>
      </c>
      <c r="B3178" t="s">
        <v>5077</v>
      </c>
      <c r="C3178" t="s">
        <v>6330</v>
      </c>
      <c r="D3178" t="s">
        <v>5526</v>
      </c>
      <c r="E3178" t="s">
        <v>6240</v>
      </c>
      <c r="F3178" t="s">
        <v>5555</v>
      </c>
      <c r="G3178">
        <v>1</v>
      </c>
      <c r="H3178" t="s">
        <v>10039</v>
      </c>
      <c r="I3178" t="s">
        <v>6343</v>
      </c>
      <c r="J3178" t="s">
        <v>7828</v>
      </c>
      <c r="K3178" t="s">
        <v>9490</v>
      </c>
    </row>
    <row r="3179" spans="1:11" x14ac:dyDescent="0.3">
      <c r="A3179" t="s">
        <v>10081</v>
      </c>
      <c r="B3179" t="s">
        <v>5078</v>
      </c>
      <c r="C3179" t="s">
        <v>6330</v>
      </c>
      <c r="D3179" t="s">
        <v>5526</v>
      </c>
      <c r="E3179" t="s">
        <v>5663</v>
      </c>
      <c r="F3179" t="s">
        <v>5667</v>
      </c>
      <c r="G3179">
        <v>1</v>
      </c>
      <c r="H3179" t="s">
        <v>10081</v>
      </c>
      <c r="I3179" t="s">
        <v>6343</v>
      </c>
      <c r="J3179" t="s">
        <v>7828</v>
      </c>
      <c r="K3179" t="s">
        <v>9498</v>
      </c>
    </row>
    <row r="3180" spans="1:11" x14ac:dyDescent="0.3">
      <c r="A3180" t="s">
        <v>10081</v>
      </c>
      <c r="B3180" t="s">
        <v>5079</v>
      </c>
      <c r="C3180" t="s">
        <v>6330</v>
      </c>
      <c r="D3180" t="s">
        <v>5526</v>
      </c>
      <c r="E3180" t="s">
        <v>5663</v>
      </c>
      <c r="F3180" t="s">
        <v>5667</v>
      </c>
      <c r="G3180">
        <v>1</v>
      </c>
      <c r="H3180" t="s">
        <v>10081</v>
      </c>
      <c r="I3180" t="s">
        <v>6343</v>
      </c>
      <c r="J3180" t="s">
        <v>7828</v>
      </c>
      <c r="K3180" t="s">
        <v>9498</v>
      </c>
    </row>
    <row r="3181" spans="1:11" x14ac:dyDescent="0.3">
      <c r="A3181" t="s">
        <v>10083</v>
      </c>
      <c r="B3181" t="s">
        <v>5080</v>
      </c>
      <c r="C3181" t="s">
        <v>6330</v>
      </c>
      <c r="D3181" t="s">
        <v>5526</v>
      </c>
      <c r="E3181" t="s">
        <v>5663</v>
      </c>
      <c r="F3181" t="s">
        <v>5559</v>
      </c>
      <c r="G3181">
        <v>1</v>
      </c>
      <c r="H3181" t="s">
        <v>10083</v>
      </c>
      <c r="I3181" t="s">
        <v>6343</v>
      </c>
      <c r="J3181" t="s">
        <v>7828</v>
      </c>
      <c r="K3181" t="s">
        <v>9498</v>
      </c>
    </row>
    <row r="3182" spans="1:11" x14ac:dyDescent="0.3">
      <c r="A3182" t="s">
        <v>10070</v>
      </c>
      <c r="B3182" t="s">
        <v>5081</v>
      </c>
      <c r="C3182" t="s">
        <v>6330</v>
      </c>
      <c r="D3182" t="s">
        <v>5526</v>
      </c>
      <c r="E3182" t="s">
        <v>5663</v>
      </c>
      <c r="F3182" t="s">
        <v>6248</v>
      </c>
      <c r="G3182">
        <v>1</v>
      </c>
      <c r="H3182" t="s">
        <v>10070</v>
      </c>
      <c r="I3182" t="s">
        <v>6343</v>
      </c>
      <c r="J3182" t="s">
        <v>7828</v>
      </c>
      <c r="K3182" t="s">
        <v>9498</v>
      </c>
    </row>
    <row r="3183" spans="1:11" x14ac:dyDescent="0.3">
      <c r="A3183" t="s">
        <v>10122</v>
      </c>
      <c r="B3183" t="s">
        <v>5082</v>
      </c>
      <c r="C3183" t="s">
        <v>6330</v>
      </c>
      <c r="D3183" t="s">
        <v>5526</v>
      </c>
      <c r="E3183" t="s">
        <v>5596</v>
      </c>
      <c r="G3183">
        <v>1</v>
      </c>
      <c r="H3183" t="s">
        <v>10122</v>
      </c>
      <c r="I3183" t="s">
        <v>6343</v>
      </c>
      <c r="J3183" t="s">
        <v>7828</v>
      </c>
      <c r="K3183" t="s">
        <v>9504</v>
      </c>
    </row>
    <row r="3184" spans="1:11" x14ac:dyDescent="0.3">
      <c r="A3184" t="s">
        <v>10036</v>
      </c>
      <c r="B3184" t="s">
        <v>5083</v>
      </c>
      <c r="C3184" t="s">
        <v>6330</v>
      </c>
      <c r="D3184" t="s">
        <v>5526</v>
      </c>
      <c r="E3184" t="s">
        <v>5599</v>
      </c>
      <c r="G3184">
        <v>1</v>
      </c>
      <c r="H3184" t="s">
        <v>10036</v>
      </c>
      <c r="I3184" t="s">
        <v>6343</v>
      </c>
      <c r="J3184" t="s">
        <v>7828</v>
      </c>
      <c r="K3184" t="s">
        <v>9488</v>
      </c>
    </row>
    <row r="3185" spans="1:11" x14ac:dyDescent="0.3">
      <c r="A3185" t="s">
        <v>10080</v>
      </c>
      <c r="B3185" t="s">
        <v>5084</v>
      </c>
      <c r="C3185" t="s">
        <v>6330</v>
      </c>
      <c r="D3185" t="s">
        <v>5526</v>
      </c>
      <c r="E3185" t="s">
        <v>5663</v>
      </c>
      <c r="F3185" t="s">
        <v>5555</v>
      </c>
      <c r="G3185">
        <v>1</v>
      </c>
      <c r="H3185" t="s">
        <v>10080</v>
      </c>
      <c r="I3185" t="s">
        <v>6343</v>
      </c>
      <c r="J3185" t="s">
        <v>7828</v>
      </c>
      <c r="K3185" t="s">
        <v>9498</v>
      </c>
    </row>
    <row r="3186" spans="1:11" x14ac:dyDescent="0.3">
      <c r="A3186" t="s">
        <v>10089</v>
      </c>
      <c r="B3186" t="s">
        <v>5085</v>
      </c>
      <c r="C3186" t="s">
        <v>6330</v>
      </c>
      <c r="D3186" t="s">
        <v>5526</v>
      </c>
      <c r="E3186" t="s">
        <v>5663</v>
      </c>
      <c r="F3186" t="s">
        <v>5717</v>
      </c>
      <c r="G3186">
        <v>1</v>
      </c>
      <c r="H3186" t="s">
        <v>10089</v>
      </c>
      <c r="I3186" t="s">
        <v>6343</v>
      </c>
      <c r="J3186" t="s">
        <v>7828</v>
      </c>
      <c r="K3186" t="s">
        <v>9498</v>
      </c>
    </row>
    <row r="3187" spans="1:11" x14ac:dyDescent="0.3">
      <c r="A3187" t="s">
        <v>10083</v>
      </c>
      <c r="B3187" t="s">
        <v>5086</v>
      </c>
      <c r="C3187" t="s">
        <v>6330</v>
      </c>
      <c r="D3187" t="s">
        <v>5526</v>
      </c>
      <c r="E3187" t="s">
        <v>5663</v>
      </c>
      <c r="F3187" t="s">
        <v>5559</v>
      </c>
      <c r="G3187">
        <v>1</v>
      </c>
      <c r="H3187" t="s">
        <v>10083</v>
      </c>
      <c r="I3187" t="s">
        <v>6343</v>
      </c>
      <c r="J3187" t="s">
        <v>7828</v>
      </c>
      <c r="K3187" t="s">
        <v>9498</v>
      </c>
    </row>
    <row r="3188" spans="1:11" x14ac:dyDescent="0.3">
      <c r="A3188" t="s">
        <v>10083</v>
      </c>
      <c r="B3188" t="s">
        <v>5087</v>
      </c>
      <c r="C3188" t="s">
        <v>6330</v>
      </c>
      <c r="D3188" t="s">
        <v>5526</v>
      </c>
      <c r="E3188" t="s">
        <v>5663</v>
      </c>
      <c r="F3188" t="s">
        <v>5559</v>
      </c>
      <c r="G3188">
        <v>1</v>
      </c>
      <c r="H3188" t="s">
        <v>10083</v>
      </c>
      <c r="I3188" t="s">
        <v>6343</v>
      </c>
      <c r="J3188" t="s">
        <v>7828</v>
      </c>
      <c r="K3188" t="s">
        <v>9498</v>
      </c>
    </row>
    <row r="3189" spans="1:11" x14ac:dyDescent="0.3">
      <c r="A3189" t="s">
        <v>10069</v>
      </c>
      <c r="B3189" t="s">
        <v>2465</v>
      </c>
      <c r="C3189" t="s">
        <v>6330</v>
      </c>
      <c r="D3189" t="s">
        <v>5526</v>
      </c>
      <c r="E3189" t="s">
        <v>5663</v>
      </c>
      <c r="F3189" t="s">
        <v>5495</v>
      </c>
      <c r="G3189">
        <v>1</v>
      </c>
      <c r="H3189" t="s">
        <v>10069</v>
      </c>
      <c r="I3189" t="s">
        <v>6343</v>
      </c>
      <c r="J3189" t="s">
        <v>7828</v>
      </c>
      <c r="K3189" t="s">
        <v>9498</v>
      </c>
    </row>
    <row r="3190" spans="1:11" x14ac:dyDescent="0.3">
      <c r="A3190" t="s">
        <v>10036</v>
      </c>
      <c r="B3190" t="s">
        <v>444</v>
      </c>
      <c r="C3190" t="s">
        <v>6330</v>
      </c>
      <c r="D3190" t="s">
        <v>5526</v>
      </c>
      <c r="E3190" t="s">
        <v>5599</v>
      </c>
      <c r="G3190">
        <v>1</v>
      </c>
      <c r="H3190" t="s">
        <v>10036</v>
      </c>
      <c r="I3190" t="s">
        <v>6343</v>
      </c>
      <c r="J3190" t="s">
        <v>7828</v>
      </c>
      <c r="K3190" t="s">
        <v>9488</v>
      </c>
    </row>
    <row r="3191" spans="1:11" x14ac:dyDescent="0.3">
      <c r="A3191" t="s">
        <v>10024</v>
      </c>
      <c r="B3191" t="s">
        <v>459</v>
      </c>
      <c r="C3191" t="s">
        <v>6330</v>
      </c>
      <c r="D3191" t="s">
        <v>5526</v>
      </c>
      <c r="E3191" t="s">
        <v>5599</v>
      </c>
      <c r="F3191" t="s">
        <v>5555</v>
      </c>
      <c r="G3191">
        <v>1</v>
      </c>
      <c r="H3191" t="s">
        <v>10024</v>
      </c>
      <c r="I3191" t="s">
        <v>6343</v>
      </c>
      <c r="J3191" t="s">
        <v>7828</v>
      </c>
      <c r="K3191" t="s">
        <v>9488</v>
      </c>
    </row>
    <row r="3192" spans="1:11" x14ac:dyDescent="0.3">
      <c r="A3192" t="s">
        <v>10024</v>
      </c>
      <c r="B3192" t="s">
        <v>5088</v>
      </c>
      <c r="C3192" t="s">
        <v>6330</v>
      </c>
      <c r="D3192" t="s">
        <v>5526</v>
      </c>
      <c r="E3192" t="s">
        <v>5599</v>
      </c>
      <c r="F3192" t="s">
        <v>5555</v>
      </c>
      <c r="G3192">
        <v>1</v>
      </c>
      <c r="H3192" t="s">
        <v>10024</v>
      </c>
      <c r="I3192" t="s">
        <v>6343</v>
      </c>
      <c r="J3192" t="s">
        <v>7828</v>
      </c>
      <c r="K3192" t="s">
        <v>9488</v>
      </c>
    </row>
    <row r="3193" spans="1:11" x14ac:dyDescent="0.3">
      <c r="A3193" t="s">
        <v>10016</v>
      </c>
      <c r="B3193" t="s">
        <v>4100</v>
      </c>
      <c r="C3193" t="s">
        <v>6330</v>
      </c>
      <c r="D3193" t="s">
        <v>5526</v>
      </c>
      <c r="E3193" t="s">
        <v>5599</v>
      </c>
      <c r="F3193" t="s">
        <v>5598</v>
      </c>
      <c r="G3193">
        <v>1</v>
      </c>
      <c r="H3193" t="s">
        <v>10016</v>
      </c>
      <c r="I3193" t="s">
        <v>6343</v>
      </c>
      <c r="J3193" t="s">
        <v>7828</v>
      </c>
      <c r="K3193" t="s">
        <v>9488</v>
      </c>
    </row>
    <row r="3194" spans="1:11" x14ac:dyDescent="0.3">
      <c r="A3194" t="s">
        <v>10033</v>
      </c>
      <c r="B3194" t="s">
        <v>4096</v>
      </c>
      <c r="C3194" t="s">
        <v>6330</v>
      </c>
      <c r="D3194" t="s">
        <v>5526</v>
      </c>
      <c r="E3194" t="s">
        <v>5599</v>
      </c>
      <c r="F3194" t="s">
        <v>5717</v>
      </c>
      <c r="G3194">
        <v>1</v>
      </c>
      <c r="H3194" t="s">
        <v>10033</v>
      </c>
      <c r="I3194" t="s">
        <v>6343</v>
      </c>
      <c r="J3194" t="s">
        <v>7828</v>
      </c>
      <c r="K3194" t="s">
        <v>9488</v>
      </c>
    </row>
    <row r="3195" spans="1:11" x14ac:dyDescent="0.3">
      <c r="A3195" t="s">
        <v>10016</v>
      </c>
      <c r="B3195" t="s">
        <v>4095</v>
      </c>
      <c r="C3195" t="s">
        <v>6330</v>
      </c>
      <c r="D3195" t="s">
        <v>5526</v>
      </c>
      <c r="E3195" t="s">
        <v>5599</v>
      </c>
      <c r="F3195" t="s">
        <v>5598</v>
      </c>
      <c r="G3195">
        <v>1</v>
      </c>
      <c r="H3195" t="s">
        <v>10016</v>
      </c>
      <c r="I3195" t="s">
        <v>6343</v>
      </c>
      <c r="J3195" t="s">
        <v>7828</v>
      </c>
      <c r="K3195" t="s">
        <v>9488</v>
      </c>
    </row>
    <row r="3196" spans="1:11" x14ac:dyDescent="0.3">
      <c r="A3196" t="s">
        <v>10027</v>
      </c>
      <c r="B3196" t="s">
        <v>2473</v>
      </c>
      <c r="C3196" t="s">
        <v>6330</v>
      </c>
      <c r="D3196" t="s">
        <v>5526</v>
      </c>
      <c r="E3196" t="s">
        <v>5599</v>
      </c>
      <c r="F3196" t="s">
        <v>5667</v>
      </c>
      <c r="G3196">
        <v>1</v>
      </c>
      <c r="H3196" t="s">
        <v>10027</v>
      </c>
      <c r="I3196" t="s">
        <v>6343</v>
      </c>
      <c r="J3196" t="s">
        <v>7828</v>
      </c>
      <c r="K3196" t="s">
        <v>9488</v>
      </c>
    </row>
    <row r="3197" spans="1:11" x14ac:dyDescent="0.3">
      <c r="A3197" t="s">
        <v>10022</v>
      </c>
      <c r="B3197" t="s">
        <v>2468</v>
      </c>
      <c r="C3197" t="s">
        <v>6330</v>
      </c>
      <c r="D3197" t="s">
        <v>5526</v>
      </c>
      <c r="E3197" t="s">
        <v>5599</v>
      </c>
      <c r="F3197" t="s">
        <v>6256</v>
      </c>
      <c r="G3197">
        <v>1</v>
      </c>
      <c r="H3197" t="s">
        <v>10022</v>
      </c>
      <c r="I3197" t="s">
        <v>6343</v>
      </c>
      <c r="J3197" t="s">
        <v>7828</v>
      </c>
      <c r="K3197" t="s">
        <v>9488</v>
      </c>
    </row>
    <row r="3198" spans="1:11" x14ac:dyDescent="0.3">
      <c r="A3198" t="s">
        <v>10024</v>
      </c>
      <c r="B3198" t="s">
        <v>532</v>
      </c>
      <c r="C3198" t="s">
        <v>6330</v>
      </c>
      <c r="D3198" t="s">
        <v>5526</v>
      </c>
      <c r="E3198" t="s">
        <v>5599</v>
      </c>
      <c r="F3198" t="s">
        <v>5555</v>
      </c>
      <c r="G3198">
        <v>1</v>
      </c>
      <c r="H3198" t="s">
        <v>10024</v>
      </c>
      <c r="I3198" t="s">
        <v>6343</v>
      </c>
      <c r="J3198" t="s">
        <v>7828</v>
      </c>
      <c r="K3198" t="s">
        <v>9488</v>
      </c>
    </row>
    <row r="3199" spans="1:11" x14ac:dyDescent="0.3">
      <c r="A3199" t="s">
        <v>10029</v>
      </c>
      <c r="B3199" t="s">
        <v>4093</v>
      </c>
      <c r="C3199" t="s">
        <v>6330</v>
      </c>
      <c r="D3199" t="s">
        <v>5526</v>
      </c>
      <c r="E3199" t="s">
        <v>5599</v>
      </c>
      <c r="F3199" t="s">
        <v>5559</v>
      </c>
      <c r="G3199">
        <v>1</v>
      </c>
      <c r="H3199" t="s">
        <v>10029</v>
      </c>
      <c r="I3199" t="s">
        <v>6343</v>
      </c>
      <c r="J3199" t="s">
        <v>7828</v>
      </c>
      <c r="K3199" t="s">
        <v>9488</v>
      </c>
    </row>
    <row r="3200" spans="1:11" x14ac:dyDescent="0.3">
      <c r="A3200" t="s">
        <v>10036</v>
      </c>
      <c r="B3200" t="s">
        <v>3691</v>
      </c>
      <c r="C3200" t="s">
        <v>6330</v>
      </c>
      <c r="D3200" t="s">
        <v>5526</v>
      </c>
      <c r="E3200" t="s">
        <v>5599</v>
      </c>
      <c r="G3200">
        <v>1</v>
      </c>
      <c r="H3200" t="s">
        <v>10036</v>
      </c>
      <c r="I3200" t="s">
        <v>6343</v>
      </c>
      <c r="J3200" t="s">
        <v>7828</v>
      </c>
      <c r="K3200" t="s">
        <v>9488</v>
      </c>
    </row>
    <row r="3201" spans="1:11" x14ac:dyDescent="0.3">
      <c r="A3201" t="s">
        <v>10024</v>
      </c>
      <c r="B3201" t="s">
        <v>3134</v>
      </c>
      <c r="C3201" t="s">
        <v>6330</v>
      </c>
      <c r="D3201" t="s">
        <v>5526</v>
      </c>
      <c r="E3201" t="s">
        <v>5599</v>
      </c>
      <c r="F3201" t="s">
        <v>5555</v>
      </c>
      <c r="G3201">
        <v>1</v>
      </c>
      <c r="H3201" t="s">
        <v>10024</v>
      </c>
      <c r="I3201" t="s">
        <v>6343</v>
      </c>
      <c r="J3201" t="s">
        <v>7828</v>
      </c>
      <c r="K3201" t="s">
        <v>9488</v>
      </c>
    </row>
    <row r="3202" spans="1:11" x14ac:dyDescent="0.3">
      <c r="A3202" t="s">
        <v>10027</v>
      </c>
      <c r="B3202" t="s">
        <v>3133</v>
      </c>
      <c r="C3202" t="s">
        <v>6330</v>
      </c>
      <c r="D3202" t="s">
        <v>5526</v>
      </c>
      <c r="E3202" t="s">
        <v>5599</v>
      </c>
      <c r="F3202" t="s">
        <v>5667</v>
      </c>
      <c r="G3202">
        <v>1</v>
      </c>
      <c r="H3202" t="s">
        <v>10027</v>
      </c>
      <c r="I3202" t="s">
        <v>6343</v>
      </c>
      <c r="J3202" t="s">
        <v>7828</v>
      </c>
      <c r="K3202" t="s">
        <v>9488</v>
      </c>
    </row>
    <row r="3203" spans="1:11" x14ac:dyDescent="0.3">
      <c r="A3203" t="s">
        <v>10029</v>
      </c>
      <c r="B3203" t="s">
        <v>3135</v>
      </c>
      <c r="C3203" t="s">
        <v>6330</v>
      </c>
      <c r="D3203" t="s">
        <v>5526</v>
      </c>
      <c r="E3203" t="s">
        <v>5599</v>
      </c>
      <c r="F3203" t="s">
        <v>5559</v>
      </c>
      <c r="G3203">
        <v>1</v>
      </c>
      <c r="H3203" t="s">
        <v>10029</v>
      </c>
      <c r="I3203" t="s">
        <v>6343</v>
      </c>
      <c r="J3203" t="s">
        <v>7828</v>
      </c>
      <c r="K3203" t="s">
        <v>9488</v>
      </c>
    </row>
    <row r="3204" spans="1:11" x14ac:dyDescent="0.3">
      <c r="A3204" t="s">
        <v>10048</v>
      </c>
      <c r="B3204" t="s">
        <v>380</v>
      </c>
      <c r="C3204" t="s">
        <v>6330</v>
      </c>
      <c r="D3204" t="s">
        <v>5526</v>
      </c>
      <c r="E3204" t="s">
        <v>5598</v>
      </c>
      <c r="F3204" t="s">
        <v>6178</v>
      </c>
      <c r="G3204">
        <v>1</v>
      </c>
      <c r="H3204" t="s">
        <v>10048</v>
      </c>
      <c r="I3204" t="s">
        <v>6343</v>
      </c>
      <c r="J3204" t="s">
        <v>7828</v>
      </c>
      <c r="K3204" t="s">
        <v>9494</v>
      </c>
    </row>
    <row r="3205" spans="1:11" x14ac:dyDescent="0.3">
      <c r="A3205" t="s">
        <v>10036</v>
      </c>
      <c r="B3205" t="s">
        <v>5089</v>
      </c>
      <c r="C3205" t="s">
        <v>6330</v>
      </c>
      <c r="D3205" t="s">
        <v>5526</v>
      </c>
      <c r="E3205" t="s">
        <v>5599</v>
      </c>
      <c r="G3205">
        <v>1</v>
      </c>
      <c r="H3205" t="s">
        <v>10036</v>
      </c>
      <c r="I3205" t="s">
        <v>6343</v>
      </c>
      <c r="J3205" t="s">
        <v>7828</v>
      </c>
      <c r="K3205" t="s">
        <v>9488</v>
      </c>
    </row>
    <row r="3206" spans="1:11" x14ac:dyDescent="0.3">
      <c r="A3206" t="s">
        <v>10096</v>
      </c>
      <c r="B3206" t="s">
        <v>2677</v>
      </c>
      <c r="C3206" t="s">
        <v>6330</v>
      </c>
      <c r="D3206" t="s">
        <v>5526</v>
      </c>
      <c r="E3206" t="s">
        <v>5602</v>
      </c>
      <c r="F3206" t="s">
        <v>5597</v>
      </c>
      <c r="G3206">
        <v>1</v>
      </c>
      <c r="H3206" t="s">
        <v>10096</v>
      </c>
      <c r="I3206" t="s">
        <v>6343</v>
      </c>
      <c r="J3206" t="s">
        <v>7828</v>
      </c>
      <c r="K3206" t="s">
        <v>9502</v>
      </c>
    </row>
    <row r="3207" spans="1:11" x14ac:dyDescent="0.3">
      <c r="A3207" t="s">
        <v>10099</v>
      </c>
      <c r="B3207" t="s">
        <v>2270</v>
      </c>
      <c r="C3207" t="s">
        <v>6330</v>
      </c>
      <c r="D3207" t="s">
        <v>5526</v>
      </c>
      <c r="E3207" t="s">
        <v>5602</v>
      </c>
      <c r="F3207" t="s">
        <v>6256</v>
      </c>
      <c r="G3207">
        <v>1</v>
      </c>
      <c r="H3207" t="s">
        <v>10099</v>
      </c>
      <c r="I3207" t="s">
        <v>6343</v>
      </c>
      <c r="J3207" t="s">
        <v>7828</v>
      </c>
      <c r="K3207" t="s">
        <v>9502</v>
      </c>
    </row>
    <row r="3208" spans="1:11" x14ac:dyDescent="0.3">
      <c r="A3208" t="s">
        <v>10099</v>
      </c>
      <c r="B3208" t="s">
        <v>515</v>
      </c>
      <c r="C3208" t="s">
        <v>6330</v>
      </c>
      <c r="D3208" t="s">
        <v>5526</v>
      </c>
      <c r="E3208" t="s">
        <v>5602</v>
      </c>
      <c r="F3208" t="s">
        <v>6256</v>
      </c>
      <c r="G3208">
        <v>1</v>
      </c>
      <c r="H3208" t="s">
        <v>10099</v>
      </c>
      <c r="I3208" t="s">
        <v>6343</v>
      </c>
      <c r="J3208" t="s">
        <v>7828</v>
      </c>
      <c r="K3208" t="s">
        <v>9502</v>
      </c>
    </row>
    <row r="3209" spans="1:11" x14ac:dyDescent="0.3">
      <c r="A3209" t="s">
        <v>10099</v>
      </c>
      <c r="B3209" t="s">
        <v>5090</v>
      </c>
      <c r="C3209" t="s">
        <v>6330</v>
      </c>
      <c r="D3209" t="s">
        <v>5526</v>
      </c>
      <c r="E3209" t="s">
        <v>5602</v>
      </c>
      <c r="F3209" t="s">
        <v>6256</v>
      </c>
      <c r="G3209">
        <v>1</v>
      </c>
      <c r="H3209" t="s">
        <v>10099</v>
      </c>
      <c r="I3209" t="s">
        <v>6343</v>
      </c>
      <c r="J3209" t="s">
        <v>7828</v>
      </c>
      <c r="K3209" t="s">
        <v>9502</v>
      </c>
    </row>
    <row r="3210" spans="1:11" x14ac:dyDescent="0.3">
      <c r="A3210" t="s">
        <v>10100</v>
      </c>
      <c r="B3210" t="s">
        <v>510</v>
      </c>
      <c r="C3210" t="s">
        <v>6330</v>
      </c>
      <c r="D3210" t="s">
        <v>5526</v>
      </c>
      <c r="E3210" t="s">
        <v>5602</v>
      </c>
      <c r="F3210" t="s">
        <v>5555</v>
      </c>
      <c r="G3210">
        <v>1</v>
      </c>
      <c r="H3210" t="s">
        <v>10100</v>
      </c>
      <c r="I3210" t="s">
        <v>6343</v>
      </c>
      <c r="J3210" t="s">
        <v>7828</v>
      </c>
      <c r="K3210" t="s">
        <v>9502</v>
      </c>
    </row>
    <row r="3211" spans="1:11" x14ac:dyDescent="0.3">
      <c r="A3211" t="s">
        <v>10100</v>
      </c>
      <c r="B3211" t="s">
        <v>5091</v>
      </c>
      <c r="C3211" t="s">
        <v>6330</v>
      </c>
      <c r="D3211" t="s">
        <v>5526</v>
      </c>
      <c r="E3211" t="s">
        <v>5602</v>
      </c>
      <c r="F3211" t="s">
        <v>5555</v>
      </c>
      <c r="G3211">
        <v>1</v>
      </c>
      <c r="H3211" t="s">
        <v>10100</v>
      </c>
      <c r="I3211" t="s">
        <v>6343</v>
      </c>
      <c r="J3211" t="s">
        <v>7828</v>
      </c>
      <c r="K3211" t="s">
        <v>9502</v>
      </c>
    </row>
    <row r="3212" spans="1:11" x14ac:dyDescent="0.3">
      <c r="A3212" t="s">
        <v>10101</v>
      </c>
      <c r="B3212" t="s">
        <v>519</v>
      </c>
      <c r="C3212" t="s">
        <v>6330</v>
      </c>
      <c r="D3212" t="s">
        <v>5526</v>
      </c>
      <c r="E3212" t="s">
        <v>5602</v>
      </c>
      <c r="F3212" t="s">
        <v>5667</v>
      </c>
      <c r="G3212">
        <v>1</v>
      </c>
      <c r="H3212" t="s">
        <v>10101</v>
      </c>
      <c r="I3212" t="s">
        <v>6343</v>
      </c>
      <c r="J3212" t="s">
        <v>7828</v>
      </c>
      <c r="K3212" t="s">
        <v>9502</v>
      </c>
    </row>
    <row r="3213" spans="1:11" x14ac:dyDescent="0.3">
      <c r="A3213" t="s">
        <v>10101</v>
      </c>
      <c r="B3213" t="s">
        <v>5092</v>
      </c>
      <c r="C3213" t="s">
        <v>6330</v>
      </c>
      <c r="D3213" t="s">
        <v>5526</v>
      </c>
      <c r="E3213" t="s">
        <v>5602</v>
      </c>
      <c r="F3213" t="s">
        <v>5667</v>
      </c>
      <c r="G3213">
        <v>1</v>
      </c>
      <c r="H3213" t="s">
        <v>10101</v>
      </c>
      <c r="I3213" t="s">
        <v>6343</v>
      </c>
      <c r="J3213" t="s">
        <v>7828</v>
      </c>
      <c r="K3213" t="s">
        <v>9502</v>
      </c>
    </row>
    <row r="3214" spans="1:11" x14ac:dyDescent="0.3">
      <c r="A3214" t="s">
        <v>10101</v>
      </c>
      <c r="B3214" t="s">
        <v>2476</v>
      </c>
      <c r="C3214" t="s">
        <v>6330</v>
      </c>
      <c r="D3214" t="s">
        <v>5526</v>
      </c>
      <c r="E3214" t="s">
        <v>5602</v>
      </c>
      <c r="F3214" t="s">
        <v>5667</v>
      </c>
      <c r="G3214">
        <v>1</v>
      </c>
      <c r="H3214" t="s">
        <v>10101</v>
      </c>
      <c r="I3214" t="s">
        <v>6343</v>
      </c>
      <c r="J3214" t="s">
        <v>7828</v>
      </c>
      <c r="K3214" t="s">
        <v>9502</v>
      </c>
    </row>
    <row r="3215" spans="1:11" x14ac:dyDescent="0.3">
      <c r="A3215" t="s">
        <v>10102</v>
      </c>
      <c r="B3215" t="s">
        <v>1669</v>
      </c>
      <c r="C3215" t="s">
        <v>6330</v>
      </c>
      <c r="D3215" t="s">
        <v>5526</v>
      </c>
      <c r="E3215" t="s">
        <v>5602</v>
      </c>
      <c r="F3215" t="s">
        <v>5559</v>
      </c>
      <c r="G3215">
        <v>1</v>
      </c>
      <c r="H3215" t="s">
        <v>10102</v>
      </c>
      <c r="I3215" t="s">
        <v>6343</v>
      </c>
      <c r="J3215" t="s">
        <v>7828</v>
      </c>
      <c r="K3215" t="s">
        <v>9502</v>
      </c>
    </row>
    <row r="3216" spans="1:11" x14ac:dyDescent="0.3">
      <c r="A3216" t="s">
        <v>10103</v>
      </c>
      <c r="B3216" t="s">
        <v>2477</v>
      </c>
      <c r="C3216" t="s">
        <v>6330</v>
      </c>
      <c r="D3216" t="s">
        <v>5526</v>
      </c>
      <c r="E3216" t="s">
        <v>5602</v>
      </c>
      <c r="F3216" t="s">
        <v>6243</v>
      </c>
      <c r="G3216">
        <v>1</v>
      </c>
      <c r="H3216" t="s">
        <v>10103</v>
      </c>
      <c r="I3216" t="s">
        <v>6343</v>
      </c>
      <c r="J3216" t="s">
        <v>7828</v>
      </c>
      <c r="K3216" t="s">
        <v>9502</v>
      </c>
    </row>
    <row r="3217" spans="1:11" x14ac:dyDescent="0.3">
      <c r="A3217" t="s">
        <v>10095</v>
      </c>
      <c r="B3217" t="s">
        <v>5093</v>
      </c>
      <c r="C3217" t="s">
        <v>6330</v>
      </c>
      <c r="D3217" t="s">
        <v>5526</v>
      </c>
      <c r="E3217" t="s">
        <v>5602</v>
      </c>
      <c r="F3217" t="s">
        <v>6248</v>
      </c>
      <c r="G3217">
        <v>1</v>
      </c>
      <c r="H3217" t="s">
        <v>10095</v>
      </c>
      <c r="I3217" t="s">
        <v>6343</v>
      </c>
      <c r="J3217" t="s">
        <v>7828</v>
      </c>
      <c r="K3217" t="s">
        <v>9502</v>
      </c>
    </row>
    <row r="3218" spans="1:11" x14ac:dyDescent="0.3">
      <c r="A3218" t="s">
        <v>10036</v>
      </c>
      <c r="B3218" t="s">
        <v>1414</v>
      </c>
      <c r="C3218" t="s">
        <v>6330</v>
      </c>
      <c r="D3218" t="s">
        <v>5526</v>
      </c>
      <c r="E3218" t="s">
        <v>5599</v>
      </c>
      <c r="G3218">
        <v>1</v>
      </c>
      <c r="H3218" t="s">
        <v>10036</v>
      </c>
      <c r="I3218" t="s">
        <v>6343</v>
      </c>
      <c r="J3218" t="s">
        <v>7828</v>
      </c>
      <c r="K3218" t="s">
        <v>9488</v>
      </c>
    </row>
    <row r="3219" spans="1:11" x14ac:dyDescent="0.3">
      <c r="A3219" t="s">
        <v>10027</v>
      </c>
      <c r="B3219" t="s">
        <v>3815</v>
      </c>
      <c r="C3219" t="s">
        <v>6330</v>
      </c>
      <c r="D3219" t="s">
        <v>5526</v>
      </c>
      <c r="E3219" t="s">
        <v>5599</v>
      </c>
      <c r="F3219" t="s">
        <v>5667</v>
      </c>
      <c r="G3219">
        <v>1</v>
      </c>
      <c r="H3219" t="s">
        <v>10027</v>
      </c>
      <c r="I3219" t="s">
        <v>6343</v>
      </c>
      <c r="J3219" t="s">
        <v>7828</v>
      </c>
      <c r="K3219" t="s">
        <v>9488</v>
      </c>
    </row>
    <row r="3220" spans="1:11" x14ac:dyDescent="0.3">
      <c r="A3220" t="s">
        <v>10033</v>
      </c>
      <c r="B3220" t="s">
        <v>2202</v>
      </c>
      <c r="C3220" t="s">
        <v>6330</v>
      </c>
      <c r="D3220" t="s">
        <v>5526</v>
      </c>
      <c r="E3220" t="s">
        <v>5599</v>
      </c>
      <c r="F3220" t="s">
        <v>5717</v>
      </c>
      <c r="G3220">
        <v>1</v>
      </c>
      <c r="H3220" t="s">
        <v>10033</v>
      </c>
      <c r="I3220" t="s">
        <v>6343</v>
      </c>
      <c r="J3220" t="s">
        <v>7828</v>
      </c>
      <c r="K3220" t="s">
        <v>9488</v>
      </c>
    </row>
    <row r="3221" spans="1:11" x14ac:dyDescent="0.3">
      <c r="A3221" t="s">
        <v>10058</v>
      </c>
      <c r="B3221" t="s">
        <v>4107</v>
      </c>
      <c r="C3221" t="s">
        <v>6330</v>
      </c>
      <c r="D3221" t="s">
        <v>5526</v>
      </c>
      <c r="E3221" t="s">
        <v>5598</v>
      </c>
      <c r="G3221">
        <v>1</v>
      </c>
      <c r="H3221" t="s">
        <v>10058</v>
      </c>
      <c r="I3221" t="s">
        <v>6343</v>
      </c>
      <c r="J3221" t="s">
        <v>7828</v>
      </c>
      <c r="K3221" t="s">
        <v>9494</v>
      </c>
    </row>
    <row r="3222" spans="1:11" x14ac:dyDescent="0.3">
      <c r="A3222" t="s">
        <v>10058</v>
      </c>
      <c r="B3222" t="s">
        <v>4258</v>
      </c>
      <c r="C3222" t="s">
        <v>6330</v>
      </c>
      <c r="D3222" t="s">
        <v>5526</v>
      </c>
      <c r="E3222" t="s">
        <v>5598</v>
      </c>
      <c r="G3222">
        <v>1</v>
      </c>
      <c r="H3222" t="s">
        <v>10058</v>
      </c>
      <c r="I3222" t="s">
        <v>6343</v>
      </c>
      <c r="J3222" t="s">
        <v>7828</v>
      </c>
      <c r="K3222" t="s">
        <v>9494</v>
      </c>
    </row>
    <row r="3223" spans="1:11" x14ac:dyDescent="0.3">
      <c r="A3223" t="s">
        <v>10072</v>
      </c>
      <c r="B3223" t="s">
        <v>3818</v>
      </c>
      <c r="C3223" t="s">
        <v>6330</v>
      </c>
      <c r="D3223" t="s">
        <v>5526</v>
      </c>
      <c r="E3223" t="s">
        <v>5663</v>
      </c>
      <c r="F3223" t="s">
        <v>5597</v>
      </c>
      <c r="G3223">
        <v>1</v>
      </c>
      <c r="H3223" t="s">
        <v>10072</v>
      </c>
      <c r="I3223" t="s">
        <v>6343</v>
      </c>
      <c r="J3223" t="s">
        <v>7828</v>
      </c>
      <c r="K3223" t="s">
        <v>9498</v>
      </c>
    </row>
    <row r="3224" spans="1:11" x14ac:dyDescent="0.3">
      <c r="A3224" t="s">
        <v>10028</v>
      </c>
      <c r="B3224" t="s">
        <v>5094</v>
      </c>
      <c r="C3224" t="s">
        <v>6330</v>
      </c>
      <c r="D3224" t="s">
        <v>5526</v>
      </c>
      <c r="E3224" t="s">
        <v>5599</v>
      </c>
      <c r="F3224" t="s">
        <v>6316</v>
      </c>
      <c r="G3224">
        <v>1</v>
      </c>
      <c r="H3224" t="s">
        <v>10028</v>
      </c>
      <c r="I3224" t="s">
        <v>6343</v>
      </c>
      <c r="J3224" t="s">
        <v>7828</v>
      </c>
      <c r="K3224" t="s">
        <v>9488</v>
      </c>
    </row>
    <row r="3225" spans="1:11" x14ac:dyDescent="0.3">
      <c r="A3225" t="s">
        <v>10036</v>
      </c>
      <c r="B3225" t="s">
        <v>3043</v>
      </c>
      <c r="C3225" t="s">
        <v>6330</v>
      </c>
      <c r="D3225" t="s">
        <v>5526</v>
      </c>
      <c r="E3225" t="s">
        <v>5599</v>
      </c>
      <c r="G3225">
        <v>1</v>
      </c>
      <c r="H3225" t="s">
        <v>10036</v>
      </c>
      <c r="I3225" t="s">
        <v>6343</v>
      </c>
      <c r="J3225" t="s">
        <v>7828</v>
      </c>
      <c r="K3225" t="s">
        <v>9488</v>
      </c>
    </row>
    <row r="3226" spans="1:11" x14ac:dyDescent="0.3">
      <c r="A3226" t="s">
        <v>10025</v>
      </c>
      <c r="B3226" t="s">
        <v>3662</v>
      </c>
      <c r="C3226" t="s">
        <v>6330</v>
      </c>
      <c r="D3226" t="s">
        <v>5526</v>
      </c>
      <c r="E3226" t="s">
        <v>5599</v>
      </c>
      <c r="F3226" t="s">
        <v>5791</v>
      </c>
      <c r="G3226">
        <v>1</v>
      </c>
      <c r="H3226" t="s">
        <v>10025</v>
      </c>
      <c r="I3226" t="s">
        <v>6343</v>
      </c>
      <c r="J3226" t="s">
        <v>7828</v>
      </c>
      <c r="K3226" t="s">
        <v>9488</v>
      </c>
    </row>
    <row r="3227" spans="1:11" x14ac:dyDescent="0.3">
      <c r="A3227" t="s">
        <v>10107</v>
      </c>
      <c r="B3227" t="s">
        <v>3819</v>
      </c>
      <c r="C3227" t="s">
        <v>6330</v>
      </c>
      <c r="D3227" t="s">
        <v>5526</v>
      </c>
      <c r="E3227" t="s">
        <v>5602</v>
      </c>
      <c r="G3227">
        <v>1</v>
      </c>
      <c r="H3227" t="s">
        <v>10107</v>
      </c>
      <c r="I3227" t="s">
        <v>6343</v>
      </c>
      <c r="J3227" t="s">
        <v>7828</v>
      </c>
      <c r="K3227" t="s">
        <v>9502</v>
      </c>
    </row>
    <row r="3228" spans="1:11" x14ac:dyDescent="0.3">
      <c r="A3228" t="s">
        <v>10094</v>
      </c>
      <c r="B3228" t="s">
        <v>3274</v>
      </c>
      <c r="C3228" t="s">
        <v>6330</v>
      </c>
      <c r="D3228" t="s">
        <v>5526</v>
      </c>
      <c r="E3228" t="s">
        <v>5602</v>
      </c>
      <c r="F3228" t="s">
        <v>5495</v>
      </c>
      <c r="G3228">
        <v>1</v>
      </c>
      <c r="H3228" t="s">
        <v>10094</v>
      </c>
      <c r="I3228" t="s">
        <v>6343</v>
      </c>
      <c r="J3228" t="s">
        <v>7828</v>
      </c>
      <c r="K3228" t="s">
        <v>9502</v>
      </c>
    </row>
    <row r="3229" spans="1:11" x14ac:dyDescent="0.3">
      <c r="A3229" t="s">
        <v>10104</v>
      </c>
      <c r="B3229" t="s">
        <v>3478</v>
      </c>
      <c r="C3229" t="s">
        <v>6330</v>
      </c>
      <c r="D3229" t="s">
        <v>5526</v>
      </c>
      <c r="E3229" t="s">
        <v>5602</v>
      </c>
      <c r="F3229" t="s">
        <v>6246</v>
      </c>
      <c r="G3229">
        <v>1</v>
      </c>
      <c r="H3229" t="s">
        <v>10104</v>
      </c>
      <c r="I3229" t="s">
        <v>6343</v>
      </c>
      <c r="J3229" t="s">
        <v>7828</v>
      </c>
      <c r="K3229" t="s">
        <v>9502</v>
      </c>
    </row>
    <row r="3230" spans="1:11" x14ac:dyDescent="0.3">
      <c r="A3230" t="s">
        <v>10045</v>
      </c>
      <c r="B3230" t="s">
        <v>3024</v>
      </c>
      <c r="C3230" t="s">
        <v>6330</v>
      </c>
      <c r="D3230" t="s">
        <v>5526</v>
      </c>
      <c r="E3230" t="s">
        <v>5790</v>
      </c>
      <c r="G3230">
        <v>1</v>
      </c>
      <c r="H3230" t="s">
        <v>10045</v>
      </c>
      <c r="I3230" t="s">
        <v>6343</v>
      </c>
      <c r="J3230" t="s">
        <v>7828</v>
      </c>
      <c r="K3230" t="s">
        <v>9492</v>
      </c>
    </row>
    <row r="3231" spans="1:11" x14ac:dyDescent="0.3">
      <c r="A3231" t="s">
        <v>10027</v>
      </c>
      <c r="B3231" t="s">
        <v>3656</v>
      </c>
      <c r="C3231" t="s">
        <v>6330</v>
      </c>
      <c r="D3231" t="s">
        <v>5526</v>
      </c>
      <c r="E3231" t="s">
        <v>5599</v>
      </c>
      <c r="F3231" t="s">
        <v>5667</v>
      </c>
      <c r="G3231">
        <v>1</v>
      </c>
      <c r="H3231" t="s">
        <v>10027</v>
      </c>
      <c r="I3231" t="s">
        <v>6343</v>
      </c>
      <c r="J3231" t="s">
        <v>7828</v>
      </c>
      <c r="K3231" t="s">
        <v>9488</v>
      </c>
    </row>
    <row r="3232" spans="1:11" x14ac:dyDescent="0.3">
      <c r="A3232" t="s">
        <v>10069</v>
      </c>
      <c r="B3232" t="s">
        <v>2069</v>
      </c>
      <c r="C3232" t="s">
        <v>6330</v>
      </c>
      <c r="D3232" t="s">
        <v>5526</v>
      </c>
      <c r="E3232" t="s">
        <v>5663</v>
      </c>
      <c r="F3232" t="s">
        <v>5495</v>
      </c>
      <c r="G3232">
        <v>1</v>
      </c>
      <c r="H3232" t="s">
        <v>10069</v>
      </c>
      <c r="I3232" t="s">
        <v>6343</v>
      </c>
      <c r="J3232" t="s">
        <v>7828</v>
      </c>
      <c r="K3232" t="s">
        <v>9498</v>
      </c>
    </row>
    <row r="3233" spans="1:11" x14ac:dyDescent="0.3">
      <c r="A3233" t="s">
        <v>10069</v>
      </c>
      <c r="B3233" t="s">
        <v>3338</v>
      </c>
      <c r="C3233" t="s">
        <v>6330</v>
      </c>
      <c r="D3233" t="s">
        <v>5526</v>
      </c>
      <c r="E3233" t="s">
        <v>5663</v>
      </c>
      <c r="F3233" t="s">
        <v>5495</v>
      </c>
      <c r="G3233">
        <v>1</v>
      </c>
      <c r="H3233" t="s">
        <v>10069</v>
      </c>
      <c r="I3233" t="s">
        <v>6343</v>
      </c>
      <c r="J3233" t="s">
        <v>7828</v>
      </c>
      <c r="K3233" t="s">
        <v>9498</v>
      </c>
    </row>
    <row r="3234" spans="1:11" x14ac:dyDescent="0.3">
      <c r="A3234" t="s">
        <v>10069</v>
      </c>
      <c r="B3234" t="s">
        <v>4257</v>
      </c>
      <c r="C3234" t="s">
        <v>6330</v>
      </c>
      <c r="D3234" t="s">
        <v>5526</v>
      </c>
      <c r="E3234" t="s">
        <v>5663</v>
      </c>
      <c r="F3234" t="s">
        <v>5495</v>
      </c>
      <c r="G3234">
        <v>1</v>
      </c>
      <c r="H3234" t="s">
        <v>10069</v>
      </c>
      <c r="I3234" t="s">
        <v>6343</v>
      </c>
      <c r="J3234" t="s">
        <v>7828</v>
      </c>
      <c r="K3234" t="s">
        <v>9498</v>
      </c>
    </row>
    <row r="3235" spans="1:11" x14ac:dyDescent="0.3">
      <c r="A3235" t="s">
        <v>10087</v>
      </c>
      <c r="B3235" t="s">
        <v>2687</v>
      </c>
      <c r="C3235" t="s">
        <v>6330</v>
      </c>
      <c r="D3235" t="s">
        <v>5526</v>
      </c>
      <c r="E3235" t="s">
        <v>5663</v>
      </c>
      <c r="F3235" t="s">
        <v>5565</v>
      </c>
      <c r="G3235">
        <v>1</v>
      </c>
      <c r="H3235" t="s">
        <v>10087</v>
      </c>
      <c r="I3235" t="s">
        <v>6343</v>
      </c>
      <c r="J3235" t="s">
        <v>7828</v>
      </c>
      <c r="K3235" t="s">
        <v>9498</v>
      </c>
    </row>
    <row r="3236" spans="1:11" x14ac:dyDescent="0.3">
      <c r="A3236" t="s">
        <v>10040</v>
      </c>
      <c r="B3236" t="s">
        <v>5095</v>
      </c>
      <c r="C3236" t="s">
        <v>6330</v>
      </c>
      <c r="D3236" t="s">
        <v>5526</v>
      </c>
      <c r="E3236" t="s">
        <v>6240</v>
      </c>
      <c r="F3236" t="s">
        <v>5565</v>
      </c>
      <c r="G3236">
        <v>1</v>
      </c>
      <c r="H3236" t="s">
        <v>10040</v>
      </c>
      <c r="I3236" t="s">
        <v>6343</v>
      </c>
      <c r="J3236" t="s">
        <v>7828</v>
      </c>
      <c r="K3236" t="s">
        <v>9490</v>
      </c>
    </row>
    <row r="3237" spans="1:11" x14ac:dyDescent="0.3">
      <c r="A3237" t="s">
        <v>10040</v>
      </c>
      <c r="B3237" t="s">
        <v>950</v>
      </c>
      <c r="C3237" t="s">
        <v>6330</v>
      </c>
      <c r="D3237" t="s">
        <v>5526</v>
      </c>
      <c r="E3237" t="s">
        <v>6240</v>
      </c>
      <c r="F3237" t="s">
        <v>5565</v>
      </c>
      <c r="G3237">
        <v>1</v>
      </c>
      <c r="H3237" t="s">
        <v>10040</v>
      </c>
      <c r="I3237" t="s">
        <v>6343</v>
      </c>
      <c r="J3237" t="s">
        <v>7828</v>
      </c>
      <c r="K3237" t="s">
        <v>9490</v>
      </c>
    </row>
    <row r="3238" spans="1:11" x14ac:dyDescent="0.3">
      <c r="A3238" t="s">
        <v>10040</v>
      </c>
      <c r="B3238" t="s">
        <v>5096</v>
      </c>
      <c r="C3238" t="s">
        <v>6330</v>
      </c>
      <c r="D3238" t="s">
        <v>5526</v>
      </c>
      <c r="E3238" t="s">
        <v>6240</v>
      </c>
      <c r="F3238" t="s">
        <v>5565</v>
      </c>
      <c r="G3238">
        <v>1</v>
      </c>
      <c r="H3238" t="s">
        <v>10040</v>
      </c>
      <c r="I3238" t="s">
        <v>6343</v>
      </c>
      <c r="J3238" t="s">
        <v>7828</v>
      </c>
      <c r="K3238" t="s">
        <v>9490</v>
      </c>
    </row>
    <row r="3239" spans="1:11" x14ac:dyDescent="0.3">
      <c r="A3239" t="s">
        <v>10040</v>
      </c>
      <c r="B3239" t="s">
        <v>191</v>
      </c>
      <c r="C3239" t="s">
        <v>6330</v>
      </c>
      <c r="D3239" t="s">
        <v>5526</v>
      </c>
      <c r="E3239" t="s">
        <v>6240</v>
      </c>
      <c r="F3239" t="s">
        <v>5565</v>
      </c>
      <c r="G3239">
        <v>1</v>
      </c>
      <c r="H3239" t="s">
        <v>10040</v>
      </c>
      <c r="I3239" t="s">
        <v>6343</v>
      </c>
      <c r="J3239" t="s">
        <v>7828</v>
      </c>
      <c r="K3239" t="s">
        <v>9490</v>
      </c>
    </row>
    <row r="3240" spans="1:11" x14ac:dyDescent="0.3">
      <c r="A3240" t="s">
        <v>10069</v>
      </c>
      <c r="B3240" t="s">
        <v>1104</v>
      </c>
      <c r="C3240" t="s">
        <v>6330</v>
      </c>
      <c r="D3240" t="s">
        <v>5526</v>
      </c>
      <c r="E3240" t="s">
        <v>5663</v>
      </c>
      <c r="F3240" t="s">
        <v>5495</v>
      </c>
      <c r="G3240">
        <v>1</v>
      </c>
      <c r="H3240" t="s">
        <v>10069</v>
      </c>
      <c r="I3240" t="s">
        <v>6343</v>
      </c>
      <c r="J3240" t="s">
        <v>7828</v>
      </c>
      <c r="K3240" t="s">
        <v>9498</v>
      </c>
    </row>
    <row r="3241" spans="1:11" x14ac:dyDescent="0.3">
      <c r="A3241" t="s">
        <v>10037</v>
      </c>
      <c r="B3241" t="s">
        <v>4116</v>
      </c>
      <c r="C3241" t="s">
        <v>6330</v>
      </c>
      <c r="D3241" t="s">
        <v>5526</v>
      </c>
      <c r="E3241" t="s">
        <v>6240</v>
      </c>
      <c r="F3241" t="s">
        <v>5495</v>
      </c>
      <c r="G3241">
        <v>1</v>
      </c>
      <c r="H3241" t="s">
        <v>10037</v>
      </c>
      <c r="I3241" t="s">
        <v>6343</v>
      </c>
      <c r="J3241" t="s">
        <v>7828</v>
      </c>
      <c r="K3241" t="s">
        <v>9490</v>
      </c>
    </row>
    <row r="3242" spans="1:11" x14ac:dyDescent="0.3">
      <c r="A3242" t="s">
        <v>10069</v>
      </c>
      <c r="B3242" t="s">
        <v>5097</v>
      </c>
      <c r="C3242" t="s">
        <v>6330</v>
      </c>
      <c r="D3242" t="s">
        <v>5526</v>
      </c>
      <c r="E3242" t="s">
        <v>5663</v>
      </c>
      <c r="F3242" t="s">
        <v>5495</v>
      </c>
      <c r="G3242">
        <v>1</v>
      </c>
      <c r="H3242" t="s">
        <v>10069</v>
      </c>
      <c r="I3242" t="s">
        <v>6343</v>
      </c>
      <c r="J3242" t="s">
        <v>7828</v>
      </c>
      <c r="K3242" t="s">
        <v>9498</v>
      </c>
    </row>
    <row r="3243" spans="1:11" x14ac:dyDescent="0.3">
      <c r="A3243" t="s">
        <v>10069</v>
      </c>
      <c r="B3243" t="s">
        <v>5098</v>
      </c>
      <c r="C3243" t="s">
        <v>6330</v>
      </c>
      <c r="D3243" t="s">
        <v>5526</v>
      </c>
      <c r="E3243" t="s">
        <v>5663</v>
      </c>
      <c r="F3243" t="s">
        <v>5495</v>
      </c>
      <c r="G3243">
        <v>1</v>
      </c>
      <c r="H3243" t="s">
        <v>10069</v>
      </c>
      <c r="I3243" t="s">
        <v>6343</v>
      </c>
      <c r="J3243" t="s">
        <v>7828</v>
      </c>
      <c r="K3243" t="s">
        <v>9498</v>
      </c>
    </row>
    <row r="3244" spans="1:11" x14ac:dyDescent="0.3">
      <c r="A3244" t="s">
        <v>10069</v>
      </c>
      <c r="B3244" t="s">
        <v>419</v>
      </c>
      <c r="C3244" t="s">
        <v>6330</v>
      </c>
      <c r="D3244" t="s">
        <v>5526</v>
      </c>
      <c r="E3244" t="s">
        <v>5663</v>
      </c>
      <c r="F3244" t="s">
        <v>5495</v>
      </c>
      <c r="G3244">
        <v>1</v>
      </c>
      <c r="H3244" t="s">
        <v>10069</v>
      </c>
      <c r="I3244" t="s">
        <v>6343</v>
      </c>
      <c r="J3244" t="s">
        <v>7828</v>
      </c>
      <c r="K3244" t="s">
        <v>9498</v>
      </c>
    </row>
    <row r="3245" spans="1:11" x14ac:dyDescent="0.3">
      <c r="A3245" t="s">
        <v>10069</v>
      </c>
      <c r="B3245" t="s">
        <v>5099</v>
      </c>
      <c r="C3245" t="s">
        <v>6330</v>
      </c>
      <c r="D3245" t="s">
        <v>5526</v>
      </c>
      <c r="E3245" t="s">
        <v>5663</v>
      </c>
      <c r="F3245" t="s">
        <v>5495</v>
      </c>
      <c r="G3245">
        <v>1</v>
      </c>
      <c r="H3245" t="s">
        <v>10069</v>
      </c>
      <c r="I3245" t="s">
        <v>6343</v>
      </c>
      <c r="J3245" t="s">
        <v>7828</v>
      </c>
      <c r="K3245" t="s">
        <v>9498</v>
      </c>
    </row>
    <row r="3246" spans="1:11" x14ac:dyDescent="0.3">
      <c r="A3246" t="s">
        <v>10070</v>
      </c>
      <c r="B3246" t="s">
        <v>2164</v>
      </c>
      <c r="C3246" t="s">
        <v>6330</v>
      </c>
      <c r="D3246" t="s">
        <v>5526</v>
      </c>
      <c r="E3246" t="s">
        <v>5663</v>
      </c>
      <c r="F3246" t="s">
        <v>6248</v>
      </c>
      <c r="G3246">
        <v>1</v>
      </c>
      <c r="H3246" t="s">
        <v>10070</v>
      </c>
      <c r="I3246" t="s">
        <v>6343</v>
      </c>
      <c r="J3246" t="s">
        <v>7828</v>
      </c>
      <c r="K3246" t="s">
        <v>9498</v>
      </c>
    </row>
    <row r="3247" spans="1:11" x14ac:dyDescent="0.3">
      <c r="A3247" t="s">
        <v>10070</v>
      </c>
      <c r="B3247" t="s">
        <v>1102</v>
      </c>
      <c r="C3247" t="s">
        <v>6330</v>
      </c>
      <c r="D3247" t="s">
        <v>5526</v>
      </c>
      <c r="E3247" t="s">
        <v>5663</v>
      </c>
      <c r="F3247" t="s">
        <v>6248</v>
      </c>
      <c r="G3247">
        <v>1</v>
      </c>
      <c r="H3247" t="s">
        <v>10070</v>
      </c>
      <c r="I3247" t="s">
        <v>6343</v>
      </c>
      <c r="J3247" t="s">
        <v>7828</v>
      </c>
      <c r="K3247" t="s">
        <v>9498</v>
      </c>
    </row>
    <row r="3248" spans="1:11" x14ac:dyDescent="0.3">
      <c r="A3248" t="s">
        <v>10070</v>
      </c>
      <c r="B3248" t="s">
        <v>500</v>
      </c>
      <c r="C3248" t="s">
        <v>6330</v>
      </c>
      <c r="D3248" t="s">
        <v>5526</v>
      </c>
      <c r="E3248" t="s">
        <v>5663</v>
      </c>
      <c r="F3248" t="s">
        <v>6248</v>
      </c>
      <c r="G3248">
        <v>1</v>
      </c>
      <c r="H3248" t="s">
        <v>10070</v>
      </c>
      <c r="I3248" t="s">
        <v>6343</v>
      </c>
      <c r="J3248" t="s">
        <v>7828</v>
      </c>
      <c r="K3248" t="s">
        <v>9498</v>
      </c>
    </row>
    <row r="3249" spans="1:11" x14ac:dyDescent="0.3">
      <c r="A3249" t="s">
        <v>10070</v>
      </c>
      <c r="B3249" t="s">
        <v>5100</v>
      </c>
      <c r="C3249" t="s">
        <v>6330</v>
      </c>
      <c r="D3249" t="s">
        <v>5526</v>
      </c>
      <c r="E3249" t="s">
        <v>5663</v>
      </c>
      <c r="F3249" t="s">
        <v>6248</v>
      </c>
      <c r="G3249">
        <v>1</v>
      </c>
      <c r="H3249" t="s">
        <v>10070</v>
      </c>
      <c r="I3249" t="s">
        <v>6343</v>
      </c>
      <c r="J3249" t="s">
        <v>7828</v>
      </c>
      <c r="K3249" t="s">
        <v>9498</v>
      </c>
    </row>
    <row r="3250" spans="1:11" x14ac:dyDescent="0.3">
      <c r="A3250" t="s">
        <v>10070</v>
      </c>
      <c r="B3250" t="s">
        <v>5101</v>
      </c>
      <c r="C3250" t="s">
        <v>6330</v>
      </c>
      <c r="D3250" t="s">
        <v>5526</v>
      </c>
      <c r="E3250" t="s">
        <v>5663</v>
      </c>
      <c r="F3250" t="s">
        <v>6248</v>
      </c>
      <c r="G3250">
        <v>1</v>
      </c>
      <c r="H3250" t="s">
        <v>10070</v>
      </c>
      <c r="I3250" t="s">
        <v>6343</v>
      </c>
      <c r="J3250" t="s">
        <v>7828</v>
      </c>
      <c r="K3250" t="s">
        <v>9498</v>
      </c>
    </row>
    <row r="3251" spans="1:11" x14ac:dyDescent="0.3">
      <c r="A3251" t="s">
        <v>10070</v>
      </c>
      <c r="B3251" t="s">
        <v>2496</v>
      </c>
      <c r="C3251" t="s">
        <v>6330</v>
      </c>
      <c r="D3251" t="s">
        <v>5526</v>
      </c>
      <c r="E3251" t="s">
        <v>5663</v>
      </c>
      <c r="F3251" t="s">
        <v>6248</v>
      </c>
      <c r="G3251">
        <v>1</v>
      </c>
      <c r="H3251" t="s">
        <v>10070</v>
      </c>
      <c r="I3251" t="s">
        <v>6343</v>
      </c>
      <c r="J3251" t="s">
        <v>7828</v>
      </c>
      <c r="K3251" t="s">
        <v>9498</v>
      </c>
    </row>
    <row r="3252" spans="1:11" x14ac:dyDescent="0.3">
      <c r="A3252" t="s">
        <v>10095</v>
      </c>
      <c r="B3252" t="s">
        <v>613</v>
      </c>
      <c r="C3252" t="s">
        <v>6330</v>
      </c>
      <c r="D3252" t="s">
        <v>5526</v>
      </c>
      <c r="E3252" t="s">
        <v>5602</v>
      </c>
      <c r="F3252" t="s">
        <v>6248</v>
      </c>
      <c r="G3252">
        <v>1</v>
      </c>
      <c r="H3252" t="s">
        <v>10095</v>
      </c>
      <c r="I3252" t="s">
        <v>6343</v>
      </c>
      <c r="J3252" t="s">
        <v>7828</v>
      </c>
      <c r="K3252" t="s">
        <v>9502</v>
      </c>
    </row>
    <row r="3253" spans="1:11" x14ac:dyDescent="0.3">
      <c r="A3253" t="s">
        <v>10095</v>
      </c>
      <c r="B3253" t="s">
        <v>5102</v>
      </c>
      <c r="C3253" t="s">
        <v>6330</v>
      </c>
      <c r="D3253" t="s">
        <v>5526</v>
      </c>
      <c r="E3253" t="s">
        <v>5602</v>
      </c>
      <c r="F3253" t="s">
        <v>6248</v>
      </c>
      <c r="G3253">
        <v>1</v>
      </c>
      <c r="H3253" t="s">
        <v>10095</v>
      </c>
      <c r="I3253" t="s">
        <v>6343</v>
      </c>
      <c r="J3253" t="s">
        <v>7828</v>
      </c>
      <c r="K3253" t="s">
        <v>9502</v>
      </c>
    </row>
    <row r="3254" spans="1:11" x14ac:dyDescent="0.3">
      <c r="A3254" t="s">
        <v>10095</v>
      </c>
      <c r="B3254" t="s">
        <v>2546</v>
      </c>
      <c r="C3254" t="s">
        <v>6330</v>
      </c>
      <c r="D3254" t="s">
        <v>5526</v>
      </c>
      <c r="E3254" t="s">
        <v>5602</v>
      </c>
      <c r="F3254" t="s">
        <v>6248</v>
      </c>
      <c r="G3254">
        <v>1</v>
      </c>
      <c r="H3254" t="s">
        <v>10095</v>
      </c>
      <c r="I3254" t="s">
        <v>6343</v>
      </c>
      <c r="J3254" t="s">
        <v>7828</v>
      </c>
      <c r="K3254" t="s">
        <v>9502</v>
      </c>
    </row>
    <row r="3255" spans="1:11" x14ac:dyDescent="0.3">
      <c r="A3255" t="s">
        <v>10095</v>
      </c>
      <c r="B3255" t="s">
        <v>1719</v>
      </c>
      <c r="C3255" t="s">
        <v>6330</v>
      </c>
      <c r="D3255" t="s">
        <v>5526</v>
      </c>
      <c r="E3255" t="s">
        <v>5602</v>
      </c>
      <c r="F3255" t="s">
        <v>6248</v>
      </c>
      <c r="G3255">
        <v>1</v>
      </c>
      <c r="H3255" t="s">
        <v>10095</v>
      </c>
      <c r="I3255" t="s">
        <v>6343</v>
      </c>
      <c r="J3255" t="s">
        <v>7828</v>
      </c>
      <c r="K3255" t="s">
        <v>9502</v>
      </c>
    </row>
    <row r="3256" spans="1:11" x14ac:dyDescent="0.3">
      <c r="A3256" t="s">
        <v>10070</v>
      </c>
      <c r="B3256" t="s">
        <v>1397</v>
      </c>
      <c r="C3256" t="s">
        <v>6330</v>
      </c>
      <c r="D3256" t="s">
        <v>5526</v>
      </c>
      <c r="E3256" t="s">
        <v>5663</v>
      </c>
      <c r="F3256" t="s">
        <v>6248</v>
      </c>
      <c r="G3256">
        <v>1</v>
      </c>
      <c r="H3256" t="s">
        <v>10070</v>
      </c>
      <c r="I3256" t="s">
        <v>6343</v>
      </c>
      <c r="J3256" t="s">
        <v>7828</v>
      </c>
      <c r="K3256" t="s">
        <v>9498</v>
      </c>
    </row>
    <row r="3257" spans="1:11" x14ac:dyDescent="0.3">
      <c r="A3257" t="s">
        <v>10095</v>
      </c>
      <c r="B3257" t="s">
        <v>5103</v>
      </c>
      <c r="C3257" t="s">
        <v>6330</v>
      </c>
      <c r="D3257" t="s">
        <v>5526</v>
      </c>
      <c r="E3257" t="s">
        <v>5602</v>
      </c>
      <c r="F3257" t="s">
        <v>6248</v>
      </c>
      <c r="G3257">
        <v>1</v>
      </c>
      <c r="H3257" t="s">
        <v>10095</v>
      </c>
      <c r="I3257" t="s">
        <v>6343</v>
      </c>
      <c r="J3257" t="s">
        <v>7828</v>
      </c>
      <c r="K3257" t="s">
        <v>9502</v>
      </c>
    </row>
    <row r="3258" spans="1:11" x14ac:dyDescent="0.3">
      <c r="A3258" t="s">
        <v>10070</v>
      </c>
      <c r="B3258" t="s">
        <v>5104</v>
      </c>
      <c r="C3258" t="s">
        <v>6330</v>
      </c>
      <c r="D3258" t="s">
        <v>5526</v>
      </c>
      <c r="E3258" t="s">
        <v>5663</v>
      </c>
      <c r="F3258" t="s">
        <v>6248</v>
      </c>
      <c r="G3258">
        <v>1</v>
      </c>
      <c r="H3258" t="s">
        <v>10070</v>
      </c>
      <c r="I3258" t="s">
        <v>6343</v>
      </c>
      <c r="J3258" t="s">
        <v>7828</v>
      </c>
      <c r="K3258" t="s">
        <v>9498</v>
      </c>
    </row>
    <row r="3259" spans="1:11" x14ac:dyDescent="0.3">
      <c r="A3259" t="s">
        <v>10070</v>
      </c>
      <c r="B3259" t="s">
        <v>5105</v>
      </c>
      <c r="C3259" t="s">
        <v>6330</v>
      </c>
      <c r="D3259" t="s">
        <v>5526</v>
      </c>
      <c r="E3259" t="s">
        <v>5663</v>
      </c>
      <c r="F3259" t="s">
        <v>6248</v>
      </c>
      <c r="G3259">
        <v>1</v>
      </c>
      <c r="H3259" t="s">
        <v>10070</v>
      </c>
      <c r="I3259" t="s">
        <v>6343</v>
      </c>
      <c r="J3259" t="s">
        <v>7828</v>
      </c>
      <c r="K3259" t="s">
        <v>9498</v>
      </c>
    </row>
    <row r="3260" spans="1:11" x14ac:dyDescent="0.3">
      <c r="A3260" t="s">
        <v>10070</v>
      </c>
      <c r="B3260" t="s">
        <v>5106</v>
      </c>
      <c r="C3260" t="s">
        <v>6330</v>
      </c>
      <c r="D3260" t="s">
        <v>5526</v>
      </c>
      <c r="E3260" t="s">
        <v>5663</v>
      </c>
      <c r="F3260" t="s">
        <v>6248</v>
      </c>
      <c r="G3260">
        <v>1</v>
      </c>
      <c r="H3260" t="s">
        <v>10070</v>
      </c>
      <c r="I3260" t="s">
        <v>6343</v>
      </c>
      <c r="J3260" t="s">
        <v>7828</v>
      </c>
      <c r="K3260" t="s">
        <v>9498</v>
      </c>
    </row>
    <row r="3261" spans="1:11" x14ac:dyDescent="0.3">
      <c r="A3261" t="s">
        <v>10015</v>
      </c>
      <c r="B3261" t="s">
        <v>4085</v>
      </c>
      <c r="C3261" t="s">
        <v>6330</v>
      </c>
      <c r="D3261" t="s">
        <v>5526</v>
      </c>
      <c r="E3261" t="s">
        <v>5599</v>
      </c>
      <c r="F3261" t="s">
        <v>6248</v>
      </c>
      <c r="G3261">
        <v>1</v>
      </c>
      <c r="H3261" t="s">
        <v>10015</v>
      </c>
      <c r="I3261" t="s">
        <v>6343</v>
      </c>
      <c r="J3261" t="s">
        <v>7828</v>
      </c>
      <c r="K3261" t="s">
        <v>9488</v>
      </c>
    </row>
    <row r="3262" spans="1:11" x14ac:dyDescent="0.3">
      <c r="A3262" t="s">
        <v>10070</v>
      </c>
      <c r="B3262" t="s">
        <v>5107</v>
      </c>
      <c r="C3262" t="s">
        <v>6330</v>
      </c>
      <c r="D3262" t="s">
        <v>5526</v>
      </c>
      <c r="E3262" t="s">
        <v>5663</v>
      </c>
      <c r="F3262" t="s">
        <v>6248</v>
      </c>
      <c r="G3262">
        <v>1</v>
      </c>
      <c r="H3262" t="s">
        <v>10070</v>
      </c>
      <c r="I3262" t="s">
        <v>6343</v>
      </c>
      <c r="J3262" t="s">
        <v>7828</v>
      </c>
      <c r="K3262" t="s">
        <v>9498</v>
      </c>
    </row>
    <row r="3263" spans="1:11" x14ac:dyDescent="0.3">
      <c r="A3263" t="s">
        <v>10070</v>
      </c>
      <c r="B3263" t="s">
        <v>2323</v>
      </c>
      <c r="C3263" t="s">
        <v>6330</v>
      </c>
      <c r="D3263" t="s">
        <v>5526</v>
      </c>
      <c r="E3263" t="s">
        <v>5663</v>
      </c>
      <c r="F3263" t="s">
        <v>6248</v>
      </c>
      <c r="G3263">
        <v>1</v>
      </c>
      <c r="H3263" t="s">
        <v>10070</v>
      </c>
      <c r="I3263" t="s">
        <v>6343</v>
      </c>
      <c r="J3263" t="s">
        <v>7828</v>
      </c>
      <c r="K3263" t="s">
        <v>9498</v>
      </c>
    </row>
    <row r="3264" spans="1:11" x14ac:dyDescent="0.3">
      <c r="A3264" t="s">
        <v>10095</v>
      </c>
      <c r="B3264" t="s">
        <v>938</v>
      </c>
      <c r="C3264" t="s">
        <v>6330</v>
      </c>
      <c r="D3264" t="s">
        <v>5526</v>
      </c>
      <c r="E3264" t="s">
        <v>5602</v>
      </c>
      <c r="F3264" t="s">
        <v>6248</v>
      </c>
      <c r="G3264">
        <v>1</v>
      </c>
      <c r="H3264" t="s">
        <v>10095</v>
      </c>
      <c r="I3264" t="s">
        <v>6343</v>
      </c>
      <c r="J3264" t="s">
        <v>7828</v>
      </c>
      <c r="K3264" t="s">
        <v>9502</v>
      </c>
    </row>
    <row r="3265" spans="1:11" x14ac:dyDescent="0.3">
      <c r="A3265" t="s">
        <v>10070</v>
      </c>
      <c r="B3265" t="s">
        <v>2760</v>
      </c>
      <c r="C3265" t="s">
        <v>6330</v>
      </c>
      <c r="D3265" t="s">
        <v>5526</v>
      </c>
      <c r="E3265" t="s">
        <v>5663</v>
      </c>
      <c r="F3265" t="s">
        <v>6248</v>
      </c>
      <c r="G3265">
        <v>1</v>
      </c>
      <c r="H3265" t="s">
        <v>10070</v>
      </c>
      <c r="I3265" t="s">
        <v>6343</v>
      </c>
      <c r="J3265" t="s">
        <v>7828</v>
      </c>
      <c r="K3265" t="s">
        <v>9498</v>
      </c>
    </row>
    <row r="3266" spans="1:11" x14ac:dyDescent="0.3">
      <c r="A3266" t="s">
        <v>10070</v>
      </c>
      <c r="B3266" t="s">
        <v>5108</v>
      </c>
      <c r="C3266" t="s">
        <v>6330</v>
      </c>
      <c r="D3266" t="s">
        <v>5526</v>
      </c>
      <c r="E3266" t="s">
        <v>5663</v>
      </c>
      <c r="F3266" t="s">
        <v>6248</v>
      </c>
      <c r="G3266">
        <v>1</v>
      </c>
      <c r="H3266" t="s">
        <v>10070</v>
      </c>
      <c r="I3266" t="s">
        <v>6343</v>
      </c>
      <c r="J3266" t="s">
        <v>7828</v>
      </c>
      <c r="K3266" t="s">
        <v>9498</v>
      </c>
    </row>
    <row r="3267" spans="1:11" x14ac:dyDescent="0.3">
      <c r="A3267" t="s">
        <v>10081</v>
      </c>
      <c r="B3267" t="s">
        <v>429</v>
      </c>
      <c r="C3267" t="s">
        <v>6330</v>
      </c>
      <c r="D3267" t="s">
        <v>5526</v>
      </c>
      <c r="E3267" t="s">
        <v>5663</v>
      </c>
      <c r="F3267" t="s">
        <v>5667</v>
      </c>
      <c r="G3267">
        <v>1</v>
      </c>
      <c r="H3267" t="s">
        <v>10081</v>
      </c>
      <c r="I3267" t="s">
        <v>6343</v>
      </c>
      <c r="J3267" t="s">
        <v>7828</v>
      </c>
      <c r="K3267" t="s">
        <v>9498</v>
      </c>
    </row>
    <row r="3268" spans="1:11" x14ac:dyDescent="0.3">
      <c r="A3268" t="s">
        <v>10081</v>
      </c>
      <c r="B3268" t="s">
        <v>5109</v>
      </c>
      <c r="C3268" t="s">
        <v>6330</v>
      </c>
      <c r="D3268" t="s">
        <v>5526</v>
      </c>
      <c r="E3268" t="s">
        <v>5663</v>
      </c>
      <c r="F3268" t="s">
        <v>5667</v>
      </c>
      <c r="G3268">
        <v>1</v>
      </c>
      <c r="H3268" t="s">
        <v>10081</v>
      </c>
      <c r="I3268" t="s">
        <v>6343</v>
      </c>
      <c r="J3268" t="s">
        <v>7828</v>
      </c>
      <c r="K3268" t="s">
        <v>9498</v>
      </c>
    </row>
    <row r="3269" spans="1:11" x14ac:dyDescent="0.3">
      <c r="A3269" t="s">
        <v>10081</v>
      </c>
      <c r="B3269" t="s">
        <v>819</v>
      </c>
      <c r="C3269" t="s">
        <v>6330</v>
      </c>
      <c r="D3269" t="s">
        <v>5526</v>
      </c>
      <c r="E3269" t="s">
        <v>5663</v>
      </c>
      <c r="F3269" t="s">
        <v>5667</v>
      </c>
      <c r="G3269">
        <v>1</v>
      </c>
      <c r="H3269" t="s">
        <v>10081</v>
      </c>
      <c r="I3269" t="s">
        <v>6343</v>
      </c>
      <c r="J3269" t="s">
        <v>7828</v>
      </c>
      <c r="K3269" t="s">
        <v>9498</v>
      </c>
    </row>
    <row r="3270" spans="1:11" x14ac:dyDescent="0.3">
      <c r="A3270" t="s">
        <v>10081</v>
      </c>
      <c r="B3270" t="s">
        <v>901</v>
      </c>
      <c r="C3270" t="s">
        <v>6330</v>
      </c>
      <c r="D3270" t="s">
        <v>5526</v>
      </c>
      <c r="E3270" t="s">
        <v>5663</v>
      </c>
      <c r="F3270" t="s">
        <v>5667</v>
      </c>
      <c r="G3270">
        <v>1</v>
      </c>
      <c r="H3270" t="s">
        <v>10081</v>
      </c>
      <c r="I3270" t="s">
        <v>6343</v>
      </c>
      <c r="J3270" t="s">
        <v>7828</v>
      </c>
      <c r="K3270" t="s">
        <v>9498</v>
      </c>
    </row>
    <row r="3271" spans="1:11" x14ac:dyDescent="0.3">
      <c r="A3271" t="s">
        <v>10081</v>
      </c>
      <c r="B3271" t="s">
        <v>5110</v>
      </c>
      <c r="C3271" t="s">
        <v>6330</v>
      </c>
      <c r="D3271" t="s">
        <v>5526</v>
      </c>
      <c r="E3271" t="s">
        <v>5663</v>
      </c>
      <c r="F3271" t="s">
        <v>5667</v>
      </c>
      <c r="G3271">
        <v>1</v>
      </c>
      <c r="H3271" t="s">
        <v>10081</v>
      </c>
      <c r="I3271" t="s">
        <v>6343</v>
      </c>
      <c r="J3271" t="s">
        <v>7828</v>
      </c>
      <c r="K3271" t="s">
        <v>9498</v>
      </c>
    </row>
    <row r="3272" spans="1:11" x14ac:dyDescent="0.3">
      <c r="A3272" t="s">
        <v>10101</v>
      </c>
      <c r="B3272" t="s">
        <v>2541</v>
      </c>
      <c r="C3272" t="s">
        <v>6330</v>
      </c>
      <c r="D3272" t="s">
        <v>5526</v>
      </c>
      <c r="E3272" t="s">
        <v>5602</v>
      </c>
      <c r="F3272" t="s">
        <v>5667</v>
      </c>
      <c r="G3272">
        <v>1</v>
      </c>
      <c r="H3272" t="s">
        <v>10101</v>
      </c>
      <c r="I3272" t="s">
        <v>6343</v>
      </c>
      <c r="J3272" t="s">
        <v>7828</v>
      </c>
      <c r="K3272" t="s">
        <v>9502</v>
      </c>
    </row>
    <row r="3273" spans="1:11" x14ac:dyDescent="0.3">
      <c r="A3273" t="s">
        <v>10101</v>
      </c>
      <c r="B3273" t="s">
        <v>956</v>
      </c>
      <c r="C3273" t="s">
        <v>6330</v>
      </c>
      <c r="D3273" t="s">
        <v>5526</v>
      </c>
      <c r="E3273" t="s">
        <v>5602</v>
      </c>
      <c r="F3273" t="s">
        <v>5667</v>
      </c>
      <c r="G3273">
        <v>1</v>
      </c>
      <c r="H3273" t="s">
        <v>10101</v>
      </c>
      <c r="I3273" t="s">
        <v>6343</v>
      </c>
      <c r="J3273" t="s">
        <v>7828</v>
      </c>
      <c r="K3273" t="s">
        <v>9502</v>
      </c>
    </row>
    <row r="3274" spans="1:11" x14ac:dyDescent="0.3">
      <c r="A3274" t="s">
        <v>10101</v>
      </c>
      <c r="B3274" t="s">
        <v>5111</v>
      </c>
      <c r="C3274" t="s">
        <v>6330</v>
      </c>
      <c r="D3274" t="s">
        <v>5526</v>
      </c>
      <c r="E3274" t="s">
        <v>5602</v>
      </c>
      <c r="F3274" t="s">
        <v>5667</v>
      </c>
      <c r="G3274">
        <v>1</v>
      </c>
      <c r="H3274" t="s">
        <v>10101</v>
      </c>
      <c r="I3274" t="s">
        <v>6343</v>
      </c>
      <c r="J3274" t="s">
        <v>7828</v>
      </c>
      <c r="K3274" t="s">
        <v>9502</v>
      </c>
    </row>
    <row r="3275" spans="1:11" x14ac:dyDescent="0.3">
      <c r="A3275" t="s">
        <v>10081</v>
      </c>
      <c r="B3275" t="s">
        <v>4224</v>
      </c>
      <c r="C3275" t="s">
        <v>6330</v>
      </c>
      <c r="D3275" t="s">
        <v>5526</v>
      </c>
      <c r="E3275" t="s">
        <v>5663</v>
      </c>
      <c r="F3275" t="s">
        <v>5667</v>
      </c>
      <c r="G3275">
        <v>1</v>
      </c>
      <c r="H3275" t="s">
        <v>10081</v>
      </c>
      <c r="I3275" t="s">
        <v>6343</v>
      </c>
      <c r="J3275" t="s">
        <v>7828</v>
      </c>
      <c r="K3275" t="s">
        <v>9498</v>
      </c>
    </row>
    <row r="3276" spans="1:11" x14ac:dyDescent="0.3">
      <c r="A3276" t="s">
        <v>10081</v>
      </c>
      <c r="B3276" t="s">
        <v>5112</v>
      </c>
      <c r="C3276" t="s">
        <v>6330</v>
      </c>
      <c r="D3276" t="s">
        <v>5526</v>
      </c>
      <c r="E3276" t="s">
        <v>5663</v>
      </c>
      <c r="F3276" t="s">
        <v>5667</v>
      </c>
      <c r="G3276">
        <v>1</v>
      </c>
      <c r="H3276" t="s">
        <v>10081</v>
      </c>
      <c r="I3276" t="s">
        <v>6343</v>
      </c>
      <c r="J3276" t="s">
        <v>7828</v>
      </c>
      <c r="K3276" t="s">
        <v>9498</v>
      </c>
    </row>
    <row r="3277" spans="1:11" x14ac:dyDescent="0.3">
      <c r="A3277" t="s">
        <v>10081</v>
      </c>
      <c r="B3277" t="s">
        <v>5113</v>
      </c>
      <c r="C3277" t="s">
        <v>6330</v>
      </c>
      <c r="D3277" t="s">
        <v>5526</v>
      </c>
      <c r="E3277" t="s">
        <v>5663</v>
      </c>
      <c r="F3277" t="s">
        <v>5667</v>
      </c>
      <c r="G3277">
        <v>1</v>
      </c>
      <c r="H3277" t="s">
        <v>10081</v>
      </c>
      <c r="I3277" t="s">
        <v>6343</v>
      </c>
      <c r="J3277" t="s">
        <v>7828</v>
      </c>
      <c r="K3277" t="s">
        <v>9498</v>
      </c>
    </row>
    <row r="3278" spans="1:11" x14ac:dyDescent="0.3">
      <c r="A3278" t="s">
        <v>10081</v>
      </c>
      <c r="B3278" t="s">
        <v>883</v>
      </c>
      <c r="C3278" t="s">
        <v>6330</v>
      </c>
      <c r="D3278" t="s">
        <v>5526</v>
      </c>
      <c r="E3278" t="s">
        <v>5663</v>
      </c>
      <c r="F3278" t="s">
        <v>5667</v>
      </c>
      <c r="G3278">
        <v>1</v>
      </c>
      <c r="H3278" t="s">
        <v>10081</v>
      </c>
      <c r="I3278" t="s">
        <v>6343</v>
      </c>
      <c r="J3278" t="s">
        <v>7828</v>
      </c>
      <c r="K3278" t="s">
        <v>9498</v>
      </c>
    </row>
    <row r="3279" spans="1:11" x14ac:dyDescent="0.3">
      <c r="A3279" t="s">
        <v>10081</v>
      </c>
      <c r="B3279" t="s">
        <v>5114</v>
      </c>
      <c r="C3279" t="s">
        <v>6330</v>
      </c>
      <c r="D3279" t="s">
        <v>5526</v>
      </c>
      <c r="E3279" t="s">
        <v>5663</v>
      </c>
      <c r="F3279" t="s">
        <v>5667</v>
      </c>
      <c r="G3279">
        <v>1</v>
      </c>
      <c r="H3279" t="s">
        <v>10081</v>
      </c>
      <c r="I3279" t="s">
        <v>6343</v>
      </c>
      <c r="J3279" t="s">
        <v>7828</v>
      </c>
      <c r="K3279" t="s">
        <v>9498</v>
      </c>
    </row>
    <row r="3280" spans="1:11" x14ac:dyDescent="0.3">
      <c r="A3280" t="s">
        <v>10081</v>
      </c>
      <c r="B3280" t="s">
        <v>2358</v>
      </c>
      <c r="C3280" t="s">
        <v>6330</v>
      </c>
      <c r="D3280" t="s">
        <v>5526</v>
      </c>
      <c r="E3280" t="s">
        <v>5663</v>
      </c>
      <c r="F3280" t="s">
        <v>5667</v>
      </c>
      <c r="G3280">
        <v>1</v>
      </c>
      <c r="H3280" t="s">
        <v>10081</v>
      </c>
      <c r="I3280" t="s">
        <v>6343</v>
      </c>
      <c r="J3280" t="s">
        <v>7828</v>
      </c>
      <c r="K3280" t="s">
        <v>9498</v>
      </c>
    </row>
    <row r="3281" spans="1:11" x14ac:dyDescent="0.3">
      <c r="A3281" t="s">
        <v>10081</v>
      </c>
      <c r="B3281" t="s">
        <v>1400</v>
      </c>
      <c r="C3281" t="s">
        <v>6330</v>
      </c>
      <c r="D3281" t="s">
        <v>5526</v>
      </c>
      <c r="E3281" t="s">
        <v>5663</v>
      </c>
      <c r="F3281" t="s">
        <v>5667</v>
      </c>
      <c r="G3281">
        <v>1</v>
      </c>
      <c r="H3281" t="s">
        <v>10081</v>
      </c>
      <c r="I3281" t="s">
        <v>6343</v>
      </c>
      <c r="J3281" t="s">
        <v>7828</v>
      </c>
      <c r="K3281" t="s">
        <v>9498</v>
      </c>
    </row>
    <row r="3282" spans="1:11" x14ac:dyDescent="0.3">
      <c r="A3282" t="s">
        <v>10081</v>
      </c>
      <c r="B3282" t="s">
        <v>5115</v>
      </c>
      <c r="C3282" t="s">
        <v>6330</v>
      </c>
      <c r="D3282" t="s">
        <v>5526</v>
      </c>
      <c r="E3282" t="s">
        <v>5663</v>
      </c>
      <c r="F3282" t="s">
        <v>5667</v>
      </c>
      <c r="G3282">
        <v>1</v>
      </c>
      <c r="H3282" t="s">
        <v>10081</v>
      </c>
      <c r="I3282" t="s">
        <v>6343</v>
      </c>
      <c r="J3282" t="s">
        <v>7828</v>
      </c>
      <c r="K3282" t="s">
        <v>9498</v>
      </c>
    </row>
    <row r="3283" spans="1:11" x14ac:dyDescent="0.3">
      <c r="A3283" t="s">
        <v>10081</v>
      </c>
      <c r="B3283" t="s">
        <v>5116</v>
      </c>
      <c r="C3283" t="s">
        <v>6330</v>
      </c>
      <c r="D3283" t="s">
        <v>5526</v>
      </c>
      <c r="E3283" t="s">
        <v>5663</v>
      </c>
      <c r="F3283" t="s">
        <v>5667</v>
      </c>
      <c r="G3283">
        <v>1</v>
      </c>
      <c r="H3283" t="s">
        <v>10081</v>
      </c>
      <c r="I3283" t="s">
        <v>6343</v>
      </c>
      <c r="J3283" t="s">
        <v>7828</v>
      </c>
      <c r="K3283" t="s">
        <v>9498</v>
      </c>
    </row>
    <row r="3284" spans="1:11" x14ac:dyDescent="0.3">
      <c r="A3284" t="s">
        <v>10081</v>
      </c>
      <c r="B3284" t="s">
        <v>5117</v>
      </c>
      <c r="C3284" t="s">
        <v>6330</v>
      </c>
      <c r="D3284" t="s">
        <v>5526</v>
      </c>
      <c r="E3284" t="s">
        <v>5663</v>
      </c>
      <c r="F3284" t="s">
        <v>5667</v>
      </c>
      <c r="G3284">
        <v>1</v>
      </c>
      <c r="H3284" t="s">
        <v>10081</v>
      </c>
      <c r="I3284" t="s">
        <v>6343</v>
      </c>
      <c r="J3284" t="s">
        <v>7828</v>
      </c>
      <c r="K3284" t="s">
        <v>9498</v>
      </c>
    </row>
    <row r="3285" spans="1:11" x14ac:dyDescent="0.3">
      <c r="A3285" t="s">
        <v>10081</v>
      </c>
      <c r="B3285" t="s">
        <v>5118</v>
      </c>
      <c r="C3285" t="s">
        <v>6330</v>
      </c>
      <c r="D3285" t="s">
        <v>5526</v>
      </c>
      <c r="E3285" t="s">
        <v>5663</v>
      </c>
      <c r="F3285" t="s">
        <v>5667</v>
      </c>
      <c r="G3285">
        <v>1</v>
      </c>
      <c r="H3285" t="s">
        <v>10081</v>
      </c>
      <c r="I3285" t="s">
        <v>6343</v>
      </c>
      <c r="J3285" t="s">
        <v>7828</v>
      </c>
      <c r="K3285" t="s">
        <v>9498</v>
      </c>
    </row>
    <row r="3286" spans="1:11" x14ac:dyDescent="0.3">
      <c r="A3286" t="s">
        <v>10070</v>
      </c>
      <c r="B3286" t="s">
        <v>3507</v>
      </c>
      <c r="C3286" t="s">
        <v>6330</v>
      </c>
      <c r="D3286" t="s">
        <v>5526</v>
      </c>
      <c r="E3286" t="s">
        <v>5663</v>
      </c>
      <c r="F3286" t="s">
        <v>6248</v>
      </c>
      <c r="G3286">
        <v>1</v>
      </c>
      <c r="H3286" t="s">
        <v>10070</v>
      </c>
      <c r="I3286" t="s">
        <v>6343</v>
      </c>
      <c r="J3286" t="s">
        <v>7828</v>
      </c>
      <c r="K3286" t="s">
        <v>9498</v>
      </c>
    </row>
    <row r="3287" spans="1:11" x14ac:dyDescent="0.3">
      <c r="A3287" t="s">
        <v>10070</v>
      </c>
      <c r="B3287" t="s">
        <v>4282</v>
      </c>
      <c r="C3287" t="s">
        <v>6330</v>
      </c>
      <c r="D3287" t="s">
        <v>5526</v>
      </c>
      <c r="E3287" t="s">
        <v>5663</v>
      </c>
      <c r="F3287" t="s">
        <v>6248</v>
      </c>
      <c r="G3287">
        <v>1</v>
      </c>
      <c r="H3287" t="s">
        <v>10070</v>
      </c>
      <c r="I3287" t="s">
        <v>6343</v>
      </c>
      <c r="J3287" t="s">
        <v>7828</v>
      </c>
      <c r="K3287" t="s">
        <v>9498</v>
      </c>
    </row>
    <row r="3288" spans="1:11" x14ac:dyDescent="0.3">
      <c r="A3288" t="s">
        <v>10070</v>
      </c>
      <c r="B3288" t="s">
        <v>3685</v>
      </c>
      <c r="C3288" t="s">
        <v>6330</v>
      </c>
      <c r="D3288" t="s">
        <v>5526</v>
      </c>
      <c r="E3288" t="s">
        <v>5663</v>
      </c>
      <c r="F3288" t="s">
        <v>6248</v>
      </c>
      <c r="G3288">
        <v>1</v>
      </c>
      <c r="H3288" t="s">
        <v>10070</v>
      </c>
      <c r="I3288" t="s">
        <v>6343</v>
      </c>
      <c r="J3288" t="s">
        <v>7828</v>
      </c>
      <c r="K3288" t="s">
        <v>9498</v>
      </c>
    </row>
    <row r="3289" spans="1:11" x14ac:dyDescent="0.3">
      <c r="A3289" t="s">
        <v>10070</v>
      </c>
      <c r="B3289" t="s">
        <v>919</v>
      </c>
      <c r="C3289" t="s">
        <v>6330</v>
      </c>
      <c r="D3289" t="s">
        <v>5526</v>
      </c>
      <c r="E3289" t="s">
        <v>5663</v>
      </c>
      <c r="F3289" t="s">
        <v>6248</v>
      </c>
      <c r="G3289">
        <v>1</v>
      </c>
      <c r="H3289" t="s">
        <v>10070</v>
      </c>
      <c r="I3289" t="s">
        <v>6343</v>
      </c>
      <c r="J3289" t="s">
        <v>7828</v>
      </c>
      <c r="K3289" t="s">
        <v>9498</v>
      </c>
    </row>
    <row r="3290" spans="1:11" x14ac:dyDescent="0.3">
      <c r="A3290" t="s">
        <v>10070</v>
      </c>
      <c r="B3290" t="s">
        <v>1487</v>
      </c>
      <c r="C3290" t="s">
        <v>6330</v>
      </c>
      <c r="D3290" t="s">
        <v>5526</v>
      </c>
      <c r="E3290" t="s">
        <v>5663</v>
      </c>
      <c r="F3290" t="s">
        <v>6248</v>
      </c>
      <c r="G3290">
        <v>1</v>
      </c>
      <c r="H3290" t="s">
        <v>10070</v>
      </c>
      <c r="I3290" t="s">
        <v>6343</v>
      </c>
      <c r="J3290" t="s">
        <v>7828</v>
      </c>
      <c r="K3290" t="s">
        <v>9498</v>
      </c>
    </row>
    <row r="3291" spans="1:11" x14ac:dyDescent="0.3">
      <c r="A3291" t="s">
        <v>10070</v>
      </c>
      <c r="B3291" t="s">
        <v>3877</v>
      </c>
      <c r="C3291" t="s">
        <v>6330</v>
      </c>
      <c r="D3291" t="s">
        <v>5526</v>
      </c>
      <c r="E3291" t="s">
        <v>5663</v>
      </c>
      <c r="F3291" t="s">
        <v>6248</v>
      </c>
      <c r="G3291">
        <v>1</v>
      </c>
      <c r="H3291" t="s">
        <v>10070</v>
      </c>
      <c r="I3291" t="s">
        <v>6343</v>
      </c>
      <c r="J3291" t="s">
        <v>7828</v>
      </c>
      <c r="K3291" t="s">
        <v>9498</v>
      </c>
    </row>
    <row r="3292" spans="1:11" x14ac:dyDescent="0.3">
      <c r="A3292" t="s">
        <v>10070</v>
      </c>
      <c r="B3292" t="s">
        <v>4223</v>
      </c>
      <c r="C3292" t="s">
        <v>6330</v>
      </c>
      <c r="D3292" t="s">
        <v>5526</v>
      </c>
      <c r="E3292" t="s">
        <v>5663</v>
      </c>
      <c r="F3292" t="s">
        <v>6248</v>
      </c>
      <c r="G3292">
        <v>1</v>
      </c>
      <c r="H3292" t="s">
        <v>10070</v>
      </c>
      <c r="I3292" t="s">
        <v>6343</v>
      </c>
      <c r="J3292" t="s">
        <v>7828</v>
      </c>
      <c r="K3292" t="s">
        <v>9498</v>
      </c>
    </row>
    <row r="3293" spans="1:11" x14ac:dyDescent="0.3">
      <c r="A3293" t="s">
        <v>10070</v>
      </c>
      <c r="B3293" t="s">
        <v>4143</v>
      </c>
      <c r="C3293" t="s">
        <v>6330</v>
      </c>
      <c r="D3293" t="s">
        <v>5526</v>
      </c>
      <c r="E3293" t="s">
        <v>5663</v>
      </c>
      <c r="F3293" t="s">
        <v>6248</v>
      </c>
      <c r="G3293">
        <v>1</v>
      </c>
      <c r="H3293" t="s">
        <v>10070</v>
      </c>
      <c r="I3293" t="s">
        <v>6343</v>
      </c>
      <c r="J3293" t="s">
        <v>7828</v>
      </c>
      <c r="K3293" t="s">
        <v>9498</v>
      </c>
    </row>
    <row r="3294" spans="1:11" x14ac:dyDescent="0.3">
      <c r="A3294" t="s">
        <v>10070</v>
      </c>
      <c r="B3294" t="s">
        <v>5119</v>
      </c>
      <c r="C3294" t="s">
        <v>6330</v>
      </c>
      <c r="D3294" t="s">
        <v>5526</v>
      </c>
      <c r="E3294" t="s">
        <v>5663</v>
      </c>
      <c r="F3294" t="s">
        <v>6248</v>
      </c>
      <c r="G3294">
        <v>1</v>
      </c>
      <c r="H3294" t="s">
        <v>10070</v>
      </c>
      <c r="I3294" t="s">
        <v>6343</v>
      </c>
      <c r="J3294" t="s">
        <v>7828</v>
      </c>
      <c r="K3294" t="s">
        <v>9498</v>
      </c>
    </row>
    <row r="3295" spans="1:11" x14ac:dyDescent="0.3">
      <c r="A3295" t="s">
        <v>10070</v>
      </c>
      <c r="B3295" t="s">
        <v>1616</v>
      </c>
      <c r="C3295" t="s">
        <v>6330</v>
      </c>
      <c r="D3295" t="s">
        <v>5526</v>
      </c>
      <c r="E3295" t="s">
        <v>5663</v>
      </c>
      <c r="F3295" t="s">
        <v>6248</v>
      </c>
      <c r="G3295">
        <v>1</v>
      </c>
      <c r="H3295" t="s">
        <v>10070</v>
      </c>
      <c r="I3295" t="s">
        <v>6343</v>
      </c>
      <c r="J3295" t="s">
        <v>7828</v>
      </c>
      <c r="K3295" t="s">
        <v>9498</v>
      </c>
    </row>
    <row r="3296" spans="1:11" x14ac:dyDescent="0.3">
      <c r="A3296" t="s">
        <v>10070</v>
      </c>
      <c r="B3296" t="s">
        <v>5120</v>
      </c>
      <c r="C3296" t="s">
        <v>6330</v>
      </c>
      <c r="D3296" t="s">
        <v>5526</v>
      </c>
      <c r="E3296" t="s">
        <v>5663</v>
      </c>
      <c r="F3296" t="s">
        <v>6248</v>
      </c>
      <c r="G3296">
        <v>1</v>
      </c>
      <c r="H3296" t="s">
        <v>10070</v>
      </c>
      <c r="I3296" t="s">
        <v>6343</v>
      </c>
      <c r="J3296" t="s">
        <v>7828</v>
      </c>
      <c r="K3296" t="s">
        <v>9498</v>
      </c>
    </row>
    <row r="3297" spans="1:11" x14ac:dyDescent="0.3">
      <c r="A3297" t="s">
        <v>10070</v>
      </c>
      <c r="B3297" t="s">
        <v>3979</v>
      </c>
      <c r="C3297" t="s">
        <v>6330</v>
      </c>
      <c r="D3297" t="s">
        <v>5526</v>
      </c>
      <c r="E3297" t="s">
        <v>5663</v>
      </c>
      <c r="F3297" t="s">
        <v>6248</v>
      </c>
      <c r="G3297">
        <v>1</v>
      </c>
      <c r="H3297" t="s">
        <v>10070</v>
      </c>
      <c r="I3297" t="s">
        <v>6343</v>
      </c>
      <c r="J3297" t="s">
        <v>7828</v>
      </c>
      <c r="K3297" t="s">
        <v>9498</v>
      </c>
    </row>
    <row r="3298" spans="1:11" x14ac:dyDescent="0.3">
      <c r="A3298" t="s">
        <v>10070</v>
      </c>
      <c r="B3298" t="s">
        <v>900</v>
      </c>
      <c r="C3298" t="s">
        <v>6330</v>
      </c>
      <c r="D3298" t="s">
        <v>5526</v>
      </c>
      <c r="E3298" t="s">
        <v>5663</v>
      </c>
      <c r="F3298" t="s">
        <v>6248</v>
      </c>
      <c r="G3298">
        <v>1</v>
      </c>
      <c r="H3298" t="s">
        <v>10070</v>
      </c>
      <c r="I3298" t="s">
        <v>6343</v>
      </c>
      <c r="J3298" t="s">
        <v>7828</v>
      </c>
      <c r="K3298" t="s">
        <v>9498</v>
      </c>
    </row>
    <row r="3299" spans="1:11" x14ac:dyDescent="0.3">
      <c r="A3299" t="s">
        <v>10070</v>
      </c>
      <c r="B3299" t="s">
        <v>1317</v>
      </c>
      <c r="C3299" t="s">
        <v>6330</v>
      </c>
      <c r="D3299" t="s">
        <v>5526</v>
      </c>
      <c r="E3299" t="s">
        <v>5663</v>
      </c>
      <c r="F3299" t="s">
        <v>6248</v>
      </c>
      <c r="G3299">
        <v>1</v>
      </c>
      <c r="H3299" t="s">
        <v>10070</v>
      </c>
      <c r="I3299" t="s">
        <v>6343</v>
      </c>
      <c r="J3299" t="s">
        <v>7828</v>
      </c>
      <c r="K3299" t="s">
        <v>9498</v>
      </c>
    </row>
    <row r="3300" spans="1:11" x14ac:dyDescent="0.3">
      <c r="A3300" t="s">
        <v>10070</v>
      </c>
      <c r="B3300" t="s">
        <v>1322</v>
      </c>
      <c r="C3300" t="s">
        <v>6330</v>
      </c>
      <c r="D3300" t="s">
        <v>5526</v>
      </c>
      <c r="E3300" t="s">
        <v>5663</v>
      </c>
      <c r="F3300" t="s">
        <v>6248</v>
      </c>
      <c r="G3300">
        <v>1</v>
      </c>
      <c r="H3300" t="s">
        <v>10070</v>
      </c>
      <c r="I3300" t="s">
        <v>6343</v>
      </c>
      <c r="J3300" t="s">
        <v>7828</v>
      </c>
      <c r="K3300" t="s">
        <v>9498</v>
      </c>
    </row>
    <row r="3301" spans="1:11" x14ac:dyDescent="0.3">
      <c r="A3301" t="s">
        <v>10070</v>
      </c>
      <c r="B3301" t="s">
        <v>1323</v>
      </c>
      <c r="C3301" t="s">
        <v>6330</v>
      </c>
      <c r="D3301" t="s">
        <v>5526</v>
      </c>
      <c r="E3301" t="s">
        <v>5663</v>
      </c>
      <c r="F3301" t="s">
        <v>6248</v>
      </c>
      <c r="G3301">
        <v>1</v>
      </c>
      <c r="H3301" t="s">
        <v>10070</v>
      </c>
      <c r="I3301" t="s">
        <v>6343</v>
      </c>
      <c r="J3301" t="s">
        <v>7828</v>
      </c>
      <c r="K3301" t="s">
        <v>9498</v>
      </c>
    </row>
    <row r="3302" spans="1:11" x14ac:dyDescent="0.3">
      <c r="A3302" t="s">
        <v>10070</v>
      </c>
      <c r="B3302" t="s">
        <v>5121</v>
      </c>
      <c r="C3302" t="s">
        <v>6330</v>
      </c>
      <c r="D3302" t="s">
        <v>5526</v>
      </c>
      <c r="E3302" t="s">
        <v>5663</v>
      </c>
      <c r="F3302" t="s">
        <v>6248</v>
      </c>
      <c r="G3302">
        <v>1</v>
      </c>
      <c r="H3302" t="s">
        <v>10070</v>
      </c>
      <c r="I3302" t="s">
        <v>6343</v>
      </c>
      <c r="J3302" t="s">
        <v>7828</v>
      </c>
      <c r="K3302" t="s">
        <v>9498</v>
      </c>
    </row>
    <row r="3303" spans="1:11" x14ac:dyDescent="0.3">
      <c r="A3303" t="s">
        <v>10070</v>
      </c>
      <c r="B3303" t="s">
        <v>5122</v>
      </c>
      <c r="C3303" t="s">
        <v>6330</v>
      </c>
      <c r="D3303" t="s">
        <v>5526</v>
      </c>
      <c r="E3303" t="s">
        <v>5663</v>
      </c>
      <c r="F3303" t="s">
        <v>6248</v>
      </c>
      <c r="G3303">
        <v>1</v>
      </c>
      <c r="H3303" t="s">
        <v>10070</v>
      </c>
      <c r="I3303" t="s">
        <v>6343</v>
      </c>
      <c r="J3303" t="s">
        <v>7828</v>
      </c>
      <c r="K3303" t="s">
        <v>9498</v>
      </c>
    </row>
    <row r="3304" spans="1:11" x14ac:dyDescent="0.3">
      <c r="A3304" t="s">
        <v>10080</v>
      </c>
      <c r="B3304" t="s">
        <v>1434</v>
      </c>
      <c r="C3304" t="s">
        <v>6330</v>
      </c>
      <c r="D3304" t="s">
        <v>5526</v>
      </c>
      <c r="E3304" t="s">
        <v>5663</v>
      </c>
      <c r="F3304" t="s">
        <v>5555</v>
      </c>
      <c r="G3304">
        <v>1</v>
      </c>
      <c r="H3304" t="s">
        <v>10080</v>
      </c>
      <c r="I3304" t="s">
        <v>6343</v>
      </c>
      <c r="J3304" t="s">
        <v>7828</v>
      </c>
      <c r="K3304" t="s">
        <v>9498</v>
      </c>
    </row>
    <row r="3305" spans="1:11" x14ac:dyDescent="0.3">
      <c r="A3305" t="s">
        <v>10080</v>
      </c>
      <c r="B3305" t="s">
        <v>5123</v>
      </c>
      <c r="C3305" t="s">
        <v>6330</v>
      </c>
      <c r="D3305" t="s">
        <v>5526</v>
      </c>
      <c r="E3305" t="s">
        <v>5663</v>
      </c>
      <c r="F3305" t="s">
        <v>5555</v>
      </c>
      <c r="G3305">
        <v>1</v>
      </c>
      <c r="H3305" t="s">
        <v>10080</v>
      </c>
      <c r="I3305" t="s">
        <v>6343</v>
      </c>
      <c r="J3305" t="s">
        <v>7828</v>
      </c>
      <c r="K3305" t="s">
        <v>9498</v>
      </c>
    </row>
    <row r="3306" spans="1:11" x14ac:dyDescent="0.3">
      <c r="A3306" t="s">
        <v>10070</v>
      </c>
      <c r="B3306" t="s">
        <v>5124</v>
      </c>
      <c r="C3306" t="s">
        <v>6330</v>
      </c>
      <c r="D3306" t="s">
        <v>5526</v>
      </c>
      <c r="E3306" t="s">
        <v>5663</v>
      </c>
      <c r="F3306" t="s">
        <v>6248</v>
      </c>
      <c r="G3306">
        <v>1</v>
      </c>
      <c r="H3306" t="s">
        <v>10070</v>
      </c>
      <c r="I3306" t="s">
        <v>6343</v>
      </c>
      <c r="J3306" t="s">
        <v>7828</v>
      </c>
      <c r="K3306" t="s">
        <v>9498</v>
      </c>
    </row>
    <row r="3307" spans="1:11" x14ac:dyDescent="0.3">
      <c r="A3307" t="s">
        <v>10070</v>
      </c>
      <c r="B3307" t="s">
        <v>5125</v>
      </c>
      <c r="C3307" t="s">
        <v>6330</v>
      </c>
      <c r="D3307" t="s">
        <v>5526</v>
      </c>
      <c r="E3307" t="s">
        <v>5663</v>
      </c>
      <c r="F3307" t="s">
        <v>6248</v>
      </c>
      <c r="G3307">
        <v>1</v>
      </c>
      <c r="H3307" t="s">
        <v>10070</v>
      </c>
      <c r="I3307" t="s">
        <v>6343</v>
      </c>
      <c r="J3307" t="s">
        <v>7828</v>
      </c>
      <c r="K3307" t="s">
        <v>9498</v>
      </c>
    </row>
    <row r="3308" spans="1:11" x14ac:dyDescent="0.3">
      <c r="A3308" t="s">
        <v>10070</v>
      </c>
      <c r="B3308" t="s">
        <v>5126</v>
      </c>
      <c r="C3308" t="s">
        <v>6330</v>
      </c>
      <c r="D3308" t="s">
        <v>5526</v>
      </c>
      <c r="E3308" t="s">
        <v>5663</v>
      </c>
      <c r="F3308" t="s">
        <v>6248</v>
      </c>
      <c r="G3308">
        <v>1</v>
      </c>
      <c r="H3308" t="s">
        <v>10070</v>
      </c>
      <c r="I3308" t="s">
        <v>6343</v>
      </c>
      <c r="J3308" t="s">
        <v>7828</v>
      </c>
      <c r="K3308" t="s">
        <v>9498</v>
      </c>
    </row>
    <row r="3309" spans="1:11" x14ac:dyDescent="0.3">
      <c r="A3309" t="s">
        <v>10071</v>
      </c>
      <c r="B3309" t="s">
        <v>1486</v>
      </c>
      <c r="C3309" t="s">
        <v>6330</v>
      </c>
      <c r="D3309" t="s">
        <v>5526</v>
      </c>
      <c r="E3309" t="s">
        <v>5663</v>
      </c>
      <c r="F3309" t="s">
        <v>5519</v>
      </c>
      <c r="G3309">
        <v>1</v>
      </c>
      <c r="H3309" t="s">
        <v>10071</v>
      </c>
      <c r="I3309" t="s">
        <v>6343</v>
      </c>
      <c r="J3309" t="s">
        <v>7828</v>
      </c>
      <c r="K3309" t="s">
        <v>9498</v>
      </c>
    </row>
    <row r="3310" spans="1:11" x14ac:dyDescent="0.3">
      <c r="A3310" t="s">
        <v>10018</v>
      </c>
      <c r="B3310" t="s">
        <v>5127</v>
      </c>
      <c r="C3310" t="s">
        <v>6330</v>
      </c>
      <c r="D3310" t="s">
        <v>5526</v>
      </c>
      <c r="E3310" t="s">
        <v>5599</v>
      </c>
      <c r="F3310" t="s">
        <v>6255</v>
      </c>
      <c r="G3310">
        <v>1</v>
      </c>
      <c r="H3310" t="s">
        <v>10018</v>
      </c>
      <c r="I3310" t="s">
        <v>6343</v>
      </c>
      <c r="J3310" t="s">
        <v>7828</v>
      </c>
      <c r="K3310" t="s">
        <v>9488</v>
      </c>
    </row>
    <row r="3311" spans="1:11" x14ac:dyDescent="0.3">
      <c r="A3311" t="s">
        <v>10058</v>
      </c>
      <c r="B3311" t="s">
        <v>3461</v>
      </c>
      <c r="C3311" t="s">
        <v>6330</v>
      </c>
      <c r="D3311" t="s">
        <v>5526</v>
      </c>
      <c r="E3311" t="s">
        <v>5598</v>
      </c>
      <c r="G3311">
        <v>1</v>
      </c>
      <c r="H3311" t="s">
        <v>10058</v>
      </c>
      <c r="I3311" t="s">
        <v>6343</v>
      </c>
      <c r="J3311" t="s">
        <v>7828</v>
      </c>
      <c r="K3311" t="s">
        <v>9494</v>
      </c>
    </row>
    <row r="3312" spans="1:11" x14ac:dyDescent="0.3">
      <c r="A3312" t="s">
        <v>10072</v>
      </c>
      <c r="B3312" t="s">
        <v>5128</v>
      </c>
      <c r="C3312" t="s">
        <v>6330</v>
      </c>
      <c r="D3312" t="s">
        <v>5526</v>
      </c>
      <c r="E3312" t="s">
        <v>5663</v>
      </c>
      <c r="F3312" t="s">
        <v>5597</v>
      </c>
      <c r="G3312">
        <v>1</v>
      </c>
      <c r="H3312" t="s">
        <v>10072</v>
      </c>
      <c r="I3312" t="s">
        <v>6343</v>
      </c>
      <c r="J3312" t="s">
        <v>7828</v>
      </c>
      <c r="K3312" t="s">
        <v>9498</v>
      </c>
    </row>
    <row r="3313" spans="1:11" x14ac:dyDescent="0.3">
      <c r="A3313" t="s">
        <v>10072</v>
      </c>
      <c r="B3313" t="s">
        <v>5129</v>
      </c>
      <c r="C3313" t="s">
        <v>6330</v>
      </c>
      <c r="D3313" t="s">
        <v>5526</v>
      </c>
      <c r="E3313" t="s">
        <v>5663</v>
      </c>
      <c r="F3313" t="s">
        <v>5597</v>
      </c>
      <c r="G3313">
        <v>1</v>
      </c>
      <c r="H3313" t="s">
        <v>10072</v>
      </c>
      <c r="I3313" t="s">
        <v>6343</v>
      </c>
      <c r="J3313" t="s">
        <v>7828</v>
      </c>
      <c r="K3313" t="s">
        <v>9498</v>
      </c>
    </row>
    <row r="3314" spans="1:11" x14ac:dyDescent="0.3">
      <c r="A3314" t="s">
        <v>10072</v>
      </c>
      <c r="B3314" t="s">
        <v>5130</v>
      </c>
      <c r="C3314" t="s">
        <v>6330</v>
      </c>
      <c r="D3314" t="s">
        <v>5526</v>
      </c>
      <c r="E3314" t="s">
        <v>5663</v>
      </c>
      <c r="F3314" t="s">
        <v>5597</v>
      </c>
      <c r="G3314">
        <v>1</v>
      </c>
      <c r="H3314" t="s">
        <v>10072</v>
      </c>
      <c r="I3314" t="s">
        <v>6343</v>
      </c>
      <c r="J3314" t="s">
        <v>7828</v>
      </c>
      <c r="K3314" t="s">
        <v>9498</v>
      </c>
    </row>
    <row r="3315" spans="1:11" x14ac:dyDescent="0.3">
      <c r="A3315" t="s">
        <v>10036</v>
      </c>
      <c r="B3315" t="s">
        <v>5131</v>
      </c>
      <c r="C3315" t="s">
        <v>6330</v>
      </c>
      <c r="D3315" t="s">
        <v>5526</v>
      </c>
      <c r="E3315" t="s">
        <v>5599</v>
      </c>
      <c r="G3315">
        <v>1</v>
      </c>
      <c r="H3315" t="s">
        <v>10036</v>
      </c>
      <c r="I3315" t="s">
        <v>6343</v>
      </c>
      <c r="J3315" t="s">
        <v>7828</v>
      </c>
      <c r="K3315" t="s">
        <v>9488</v>
      </c>
    </row>
    <row r="3316" spans="1:11" x14ac:dyDescent="0.3">
      <c r="A3316" t="s">
        <v>10036</v>
      </c>
      <c r="B3316" t="s">
        <v>5132</v>
      </c>
      <c r="C3316" t="s">
        <v>6330</v>
      </c>
      <c r="D3316" t="s">
        <v>5526</v>
      </c>
      <c r="E3316" t="s">
        <v>5599</v>
      </c>
      <c r="G3316">
        <v>1</v>
      </c>
      <c r="H3316" t="s">
        <v>10036</v>
      </c>
      <c r="I3316" t="s">
        <v>6343</v>
      </c>
      <c r="J3316" t="s">
        <v>7828</v>
      </c>
      <c r="K3316" t="s">
        <v>9488</v>
      </c>
    </row>
    <row r="3317" spans="1:11" x14ac:dyDescent="0.3">
      <c r="A3317" t="s">
        <v>10036</v>
      </c>
      <c r="B3317" t="s">
        <v>5133</v>
      </c>
      <c r="C3317" t="s">
        <v>6330</v>
      </c>
      <c r="D3317" t="s">
        <v>5526</v>
      </c>
      <c r="E3317" t="s">
        <v>5599</v>
      </c>
      <c r="G3317">
        <v>1</v>
      </c>
      <c r="H3317" t="s">
        <v>10036</v>
      </c>
      <c r="I3317" t="s">
        <v>6343</v>
      </c>
      <c r="J3317" t="s">
        <v>7828</v>
      </c>
      <c r="K3317" t="s">
        <v>9488</v>
      </c>
    </row>
    <row r="3318" spans="1:11" x14ac:dyDescent="0.3">
      <c r="A3318" t="s">
        <v>10036</v>
      </c>
      <c r="B3318" t="s">
        <v>3462</v>
      </c>
      <c r="C3318" t="s">
        <v>6330</v>
      </c>
      <c r="D3318" t="s">
        <v>5526</v>
      </c>
      <c r="E3318" t="s">
        <v>5599</v>
      </c>
      <c r="G3318">
        <v>1</v>
      </c>
      <c r="H3318" t="s">
        <v>10036</v>
      </c>
      <c r="I3318" t="s">
        <v>6343</v>
      </c>
      <c r="J3318" t="s">
        <v>7828</v>
      </c>
      <c r="K3318" t="s">
        <v>9488</v>
      </c>
    </row>
    <row r="3319" spans="1:11" x14ac:dyDescent="0.3">
      <c r="A3319" t="s">
        <v>10036</v>
      </c>
      <c r="B3319" t="s">
        <v>5134</v>
      </c>
      <c r="C3319" t="s">
        <v>6330</v>
      </c>
      <c r="D3319" t="s">
        <v>5526</v>
      </c>
      <c r="E3319" t="s">
        <v>5599</v>
      </c>
      <c r="G3319">
        <v>1</v>
      </c>
      <c r="H3319" t="s">
        <v>10036</v>
      </c>
      <c r="I3319" t="s">
        <v>6343</v>
      </c>
      <c r="J3319" t="s">
        <v>7828</v>
      </c>
      <c r="K3319" t="s">
        <v>9488</v>
      </c>
    </row>
    <row r="3320" spans="1:11" x14ac:dyDescent="0.3">
      <c r="A3320" t="s">
        <v>10122</v>
      </c>
      <c r="B3320" t="s">
        <v>5135</v>
      </c>
      <c r="C3320" t="s">
        <v>6330</v>
      </c>
      <c r="D3320" t="s">
        <v>5526</v>
      </c>
      <c r="E3320" t="s">
        <v>5596</v>
      </c>
      <c r="G3320">
        <v>1</v>
      </c>
      <c r="H3320" t="s">
        <v>10122</v>
      </c>
      <c r="I3320" t="s">
        <v>6343</v>
      </c>
      <c r="J3320" t="s">
        <v>7828</v>
      </c>
      <c r="K3320" t="s">
        <v>9504</v>
      </c>
    </row>
    <row r="3321" spans="1:11" x14ac:dyDescent="0.3">
      <c r="A3321" t="s">
        <v>10029</v>
      </c>
      <c r="B3321" t="s">
        <v>4105</v>
      </c>
      <c r="C3321" t="s">
        <v>6330</v>
      </c>
      <c r="D3321" t="s">
        <v>5526</v>
      </c>
      <c r="E3321" t="s">
        <v>5599</v>
      </c>
      <c r="F3321" t="s">
        <v>5559</v>
      </c>
      <c r="G3321">
        <v>1</v>
      </c>
      <c r="H3321" t="s">
        <v>10029</v>
      </c>
      <c r="I3321" t="s">
        <v>6343</v>
      </c>
      <c r="J3321" t="s">
        <v>7828</v>
      </c>
      <c r="K3321" t="s">
        <v>9488</v>
      </c>
    </row>
    <row r="3322" spans="1:11" x14ac:dyDescent="0.3">
      <c r="A3322" t="s">
        <v>10028</v>
      </c>
      <c r="B3322" t="s">
        <v>5136</v>
      </c>
      <c r="C3322" t="s">
        <v>6330</v>
      </c>
      <c r="D3322" t="s">
        <v>5526</v>
      </c>
      <c r="E3322" t="s">
        <v>5599</v>
      </c>
      <c r="F3322" t="s">
        <v>6316</v>
      </c>
      <c r="G3322">
        <v>1</v>
      </c>
      <c r="H3322" t="s">
        <v>10028</v>
      </c>
      <c r="I3322" t="s">
        <v>6343</v>
      </c>
      <c r="J3322" t="s">
        <v>7828</v>
      </c>
      <c r="K3322" t="s">
        <v>9488</v>
      </c>
    </row>
    <row r="3323" spans="1:11" x14ac:dyDescent="0.3">
      <c r="A3323" t="s">
        <v>10072</v>
      </c>
      <c r="B3323" t="s">
        <v>5137</v>
      </c>
      <c r="C3323" t="s">
        <v>6330</v>
      </c>
      <c r="D3323" t="s">
        <v>5526</v>
      </c>
      <c r="E3323" t="s">
        <v>5663</v>
      </c>
      <c r="F3323" t="s">
        <v>5597</v>
      </c>
      <c r="G3323">
        <v>1</v>
      </c>
      <c r="H3323" t="s">
        <v>10072</v>
      </c>
      <c r="I3323" t="s">
        <v>6343</v>
      </c>
      <c r="J3323" t="s">
        <v>7828</v>
      </c>
      <c r="K3323" t="s">
        <v>9498</v>
      </c>
    </row>
    <row r="3324" spans="1:11" x14ac:dyDescent="0.3">
      <c r="A3324" t="s">
        <v>10087</v>
      </c>
      <c r="B3324" t="s">
        <v>5138</v>
      </c>
      <c r="C3324" t="s">
        <v>6330</v>
      </c>
      <c r="D3324" t="s">
        <v>5526</v>
      </c>
      <c r="E3324" t="s">
        <v>5663</v>
      </c>
      <c r="F3324" t="s">
        <v>5565</v>
      </c>
      <c r="G3324">
        <v>1</v>
      </c>
      <c r="H3324" t="s">
        <v>10087</v>
      </c>
      <c r="I3324" t="s">
        <v>6343</v>
      </c>
      <c r="J3324" t="s">
        <v>7828</v>
      </c>
      <c r="K3324" t="s">
        <v>9498</v>
      </c>
    </row>
    <row r="3325" spans="1:11" x14ac:dyDescent="0.3">
      <c r="A3325" t="s">
        <v>10069</v>
      </c>
      <c r="B3325" t="s">
        <v>524</v>
      </c>
      <c r="C3325" t="s">
        <v>6330</v>
      </c>
      <c r="D3325" t="s">
        <v>5526</v>
      </c>
      <c r="E3325" t="s">
        <v>5663</v>
      </c>
      <c r="F3325" t="s">
        <v>5495</v>
      </c>
      <c r="G3325">
        <v>1</v>
      </c>
      <c r="H3325" t="s">
        <v>10069</v>
      </c>
      <c r="I3325" t="s">
        <v>6343</v>
      </c>
      <c r="J3325" t="s">
        <v>7828</v>
      </c>
      <c r="K3325" t="s">
        <v>9498</v>
      </c>
    </row>
    <row r="3326" spans="1:11" x14ac:dyDescent="0.3">
      <c r="A3326" t="s">
        <v>10037</v>
      </c>
      <c r="B3326" t="s">
        <v>3150</v>
      </c>
      <c r="C3326" t="s">
        <v>6330</v>
      </c>
      <c r="D3326" t="s">
        <v>5526</v>
      </c>
      <c r="E3326" t="s">
        <v>6240</v>
      </c>
      <c r="F3326" t="s">
        <v>5495</v>
      </c>
      <c r="G3326">
        <v>1</v>
      </c>
      <c r="H3326" t="s">
        <v>10037</v>
      </c>
      <c r="I3326" t="s">
        <v>6343</v>
      </c>
      <c r="J3326" t="s">
        <v>7828</v>
      </c>
      <c r="K3326" t="s">
        <v>9490</v>
      </c>
    </row>
    <row r="3327" spans="1:11" x14ac:dyDescent="0.3">
      <c r="A3327" t="s">
        <v>10087</v>
      </c>
      <c r="B3327" t="s">
        <v>5139</v>
      </c>
      <c r="C3327" t="s">
        <v>6330</v>
      </c>
      <c r="D3327" t="s">
        <v>5526</v>
      </c>
      <c r="E3327" t="s">
        <v>5663</v>
      </c>
      <c r="F3327" t="s">
        <v>5565</v>
      </c>
      <c r="G3327">
        <v>1</v>
      </c>
      <c r="H3327" t="s">
        <v>10087</v>
      </c>
      <c r="I3327" t="s">
        <v>6343</v>
      </c>
      <c r="J3327" t="s">
        <v>7828</v>
      </c>
      <c r="K3327" t="s">
        <v>9498</v>
      </c>
    </row>
    <row r="3328" spans="1:11" x14ac:dyDescent="0.3">
      <c r="A3328" t="s">
        <v>10069</v>
      </c>
      <c r="B3328" t="s">
        <v>5140</v>
      </c>
      <c r="C3328" t="s">
        <v>6330</v>
      </c>
      <c r="D3328" t="s">
        <v>5526</v>
      </c>
      <c r="E3328" t="s">
        <v>5663</v>
      </c>
      <c r="F3328" t="s">
        <v>5495</v>
      </c>
      <c r="G3328">
        <v>1</v>
      </c>
      <c r="H3328" t="s">
        <v>10069</v>
      </c>
      <c r="I3328" t="s">
        <v>6343</v>
      </c>
      <c r="J3328" t="s">
        <v>7828</v>
      </c>
      <c r="K3328" t="s">
        <v>9498</v>
      </c>
    </row>
    <row r="3329" spans="1:11" x14ac:dyDescent="0.3">
      <c r="A3329" t="s">
        <v>10036</v>
      </c>
      <c r="B3329" t="s">
        <v>62</v>
      </c>
      <c r="C3329" t="s">
        <v>6330</v>
      </c>
      <c r="D3329" t="s">
        <v>5526</v>
      </c>
      <c r="E3329" t="s">
        <v>5599</v>
      </c>
      <c r="G3329">
        <v>1</v>
      </c>
      <c r="H3329" t="s">
        <v>10036</v>
      </c>
      <c r="I3329" t="s">
        <v>6343</v>
      </c>
      <c r="J3329" t="s">
        <v>7828</v>
      </c>
      <c r="K3329" t="s">
        <v>9488</v>
      </c>
    </row>
    <row r="3330" spans="1:11" x14ac:dyDescent="0.3">
      <c r="A3330" t="s">
        <v>10036</v>
      </c>
      <c r="B3330" t="s">
        <v>5141</v>
      </c>
      <c r="C3330" t="s">
        <v>6330</v>
      </c>
      <c r="D3330" t="s">
        <v>5526</v>
      </c>
      <c r="E3330" t="s">
        <v>5599</v>
      </c>
      <c r="G3330">
        <v>1</v>
      </c>
      <c r="H3330" t="s">
        <v>10036</v>
      </c>
      <c r="I3330" t="s">
        <v>6343</v>
      </c>
      <c r="J3330" t="s">
        <v>7828</v>
      </c>
      <c r="K3330" t="s">
        <v>9488</v>
      </c>
    </row>
    <row r="3331" spans="1:11" x14ac:dyDescent="0.3">
      <c r="A3331" t="s">
        <v>10036</v>
      </c>
      <c r="B3331" t="s">
        <v>5142</v>
      </c>
      <c r="C3331" t="s">
        <v>6330</v>
      </c>
      <c r="D3331" t="s">
        <v>5526</v>
      </c>
      <c r="E3331" t="s">
        <v>5599</v>
      </c>
      <c r="G3331">
        <v>1</v>
      </c>
      <c r="H3331" t="s">
        <v>10036</v>
      </c>
      <c r="I3331" t="s">
        <v>6343</v>
      </c>
      <c r="J3331" t="s">
        <v>7828</v>
      </c>
      <c r="K3331" t="s">
        <v>9488</v>
      </c>
    </row>
    <row r="3332" spans="1:11" x14ac:dyDescent="0.3">
      <c r="A3332" t="s">
        <v>10019</v>
      </c>
      <c r="B3332" t="s">
        <v>4251</v>
      </c>
      <c r="C3332" t="s">
        <v>6330</v>
      </c>
      <c r="D3332" t="s">
        <v>5526</v>
      </c>
      <c r="E3332" t="s">
        <v>5599</v>
      </c>
      <c r="F3332" t="s">
        <v>5655</v>
      </c>
      <c r="G3332">
        <v>1</v>
      </c>
      <c r="H3332" t="s">
        <v>10019</v>
      </c>
      <c r="I3332" t="s">
        <v>6343</v>
      </c>
      <c r="J3332" t="s">
        <v>7828</v>
      </c>
      <c r="K3332" t="s">
        <v>9488</v>
      </c>
    </row>
    <row r="3333" spans="1:11" x14ac:dyDescent="0.3">
      <c r="A3333" t="s">
        <v>10036</v>
      </c>
      <c r="B3333" t="s">
        <v>4106</v>
      </c>
      <c r="C3333" t="s">
        <v>6330</v>
      </c>
      <c r="D3333" t="s">
        <v>5526</v>
      </c>
      <c r="E3333" t="s">
        <v>5599</v>
      </c>
      <c r="G3333">
        <v>1</v>
      </c>
      <c r="H3333" t="s">
        <v>10036</v>
      </c>
      <c r="I3333" t="s">
        <v>6343</v>
      </c>
      <c r="J3333" t="s">
        <v>7828</v>
      </c>
      <c r="K3333" t="s">
        <v>9488</v>
      </c>
    </row>
    <row r="3334" spans="1:11" x14ac:dyDescent="0.3">
      <c r="A3334" t="s">
        <v>10036</v>
      </c>
      <c r="B3334" t="s">
        <v>4250</v>
      </c>
      <c r="C3334" t="s">
        <v>6330</v>
      </c>
      <c r="D3334" t="s">
        <v>5526</v>
      </c>
      <c r="E3334" t="s">
        <v>5599</v>
      </c>
      <c r="G3334">
        <v>1</v>
      </c>
      <c r="H3334" t="s">
        <v>10036</v>
      </c>
      <c r="I3334" t="s">
        <v>6343</v>
      </c>
      <c r="J3334" t="s">
        <v>7828</v>
      </c>
      <c r="K3334" t="s">
        <v>9488</v>
      </c>
    </row>
    <row r="3335" spans="1:11" x14ac:dyDescent="0.3">
      <c r="A3335" t="s">
        <v>10036</v>
      </c>
      <c r="B3335" t="s">
        <v>3821</v>
      </c>
      <c r="C3335" t="s">
        <v>6330</v>
      </c>
      <c r="D3335" t="s">
        <v>5526</v>
      </c>
      <c r="E3335" t="s">
        <v>5599</v>
      </c>
      <c r="G3335">
        <v>1</v>
      </c>
      <c r="H3335" t="s">
        <v>10036</v>
      </c>
      <c r="I3335" t="s">
        <v>6343</v>
      </c>
      <c r="J3335" t="s">
        <v>7828</v>
      </c>
      <c r="K3335" t="s">
        <v>9488</v>
      </c>
    </row>
    <row r="3336" spans="1:11" x14ac:dyDescent="0.3">
      <c r="A3336" t="s">
        <v>10036</v>
      </c>
      <c r="B3336" t="s">
        <v>5143</v>
      </c>
      <c r="C3336" t="s">
        <v>6330</v>
      </c>
      <c r="D3336" t="s">
        <v>5526</v>
      </c>
      <c r="E3336" t="s">
        <v>5599</v>
      </c>
      <c r="G3336">
        <v>1</v>
      </c>
      <c r="H3336" t="s">
        <v>10036</v>
      </c>
      <c r="I3336" t="s">
        <v>6343</v>
      </c>
      <c r="J3336" t="s">
        <v>7828</v>
      </c>
      <c r="K3336" t="s">
        <v>9488</v>
      </c>
    </row>
    <row r="3337" spans="1:11" x14ac:dyDescent="0.3">
      <c r="A3337" t="s">
        <v>10036</v>
      </c>
      <c r="B3337" t="s">
        <v>3814</v>
      </c>
      <c r="C3337" t="s">
        <v>6330</v>
      </c>
      <c r="D3337" t="s">
        <v>5526</v>
      </c>
      <c r="E3337" t="s">
        <v>5599</v>
      </c>
      <c r="G3337">
        <v>1</v>
      </c>
      <c r="H3337" t="s">
        <v>10036</v>
      </c>
      <c r="I3337" t="s">
        <v>6343</v>
      </c>
      <c r="J3337" t="s">
        <v>7828</v>
      </c>
      <c r="K3337" t="s">
        <v>9488</v>
      </c>
    </row>
    <row r="3338" spans="1:11" x14ac:dyDescent="0.3">
      <c r="A3338" t="s">
        <v>10027</v>
      </c>
      <c r="B3338" t="s">
        <v>3816</v>
      </c>
      <c r="C3338" t="s">
        <v>6330</v>
      </c>
      <c r="D3338" t="s">
        <v>5526</v>
      </c>
      <c r="E3338" t="s">
        <v>5599</v>
      </c>
      <c r="F3338" t="s">
        <v>5667</v>
      </c>
      <c r="G3338">
        <v>1</v>
      </c>
      <c r="H3338" t="s">
        <v>10027</v>
      </c>
      <c r="I3338" t="s">
        <v>6343</v>
      </c>
      <c r="J3338" t="s">
        <v>7828</v>
      </c>
      <c r="K3338" t="s">
        <v>9488</v>
      </c>
    </row>
    <row r="3339" spans="1:11" x14ac:dyDescent="0.3">
      <c r="A3339" t="s">
        <v>10015</v>
      </c>
      <c r="B3339" t="s">
        <v>5144</v>
      </c>
      <c r="C3339" t="s">
        <v>6330</v>
      </c>
      <c r="D3339" t="s">
        <v>5526</v>
      </c>
      <c r="E3339" t="s">
        <v>5599</v>
      </c>
      <c r="F3339" t="s">
        <v>6248</v>
      </c>
      <c r="G3339">
        <v>1</v>
      </c>
      <c r="H3339" t="s">
        <v>10015</v>
      </c>
      <c r="I3339" t="s">
        <v>6343</v>
      </c>
      <c r="J3339" t="s">
        <v>7828</v>
      </c>
      <c r="K3339" t="s">
        <v>9488</v>
      </c>
    </row>
    <row r="3340" spans="1:11" x14ac:dyDescent="0.3">
      <c r="A3340" t="s">
        <v>10029</v>
      </c>
      <c r="B3340" t="s">
        <v>5145</v>
      </c>
      <c r="C3340" t="s">
        <v>6330</v>
      </c>
      <c r="D3340" t="s">
        <v>5526</v>
      </c>
      <c r="E3340" t="s">
        <v>5599</v>
      </c>
      <c r="F3340" t="s">
        <v>5559</v>
      </c>
      <c r="G3340">
        <v>1</v>
      </c>
      <c r="H3340" t="s">
        <v>10029</v>
      </c>
      <c r="I3340" t="s">
        <v>6343</v>
      </c>
      <c r="J3340" t="s">
        <v>7828</v>
      </c>
      <c r="K3340" t="s">
        <v>9488</v>
      </c>
    </row>
    <row r="3341" spans="1:11" x14ac:dyDescent="0.3">
      <c r="A3341" t="s">
        <v>10036</v>
      </c>
      <c r="B3341" t="s">
        <v>5146</v>
      </c>
      <c r="C3341" t="s">
        <v>6330</v>
      </c>
      <c r="D3341" t="s">
        <v>5526</v>
      </c>
      <c r="E3341" t="s">
        <v>5599</v>
      </c>
      <c r="G3341">
        <v>1</v>
      </c>
      <c r="H3341" t="s">
        <v>10036</v>
      </c>
      <c r="I3341" t="s">
        <v>6343</v>
      </c>
      <c r="J3341" t="s">
        <v>7828</v>
      </c>
      <c r="K3341" t="s">
        <v>9488</v>
      </c>
    </row>
    <row r="3342" spans="1:11" x14ac:dyDescent="0.3">
      <c r="A3342" t="s">
        <v>10036</v>
      </c>
      <c r="B3342" t="s">
        <v>5147</v>
      </c>
      <c r="C3342" t="s">
        <v>6330</v>
      </c>
      <c r="D3342" t="s">
        <v>5526</v>
      </c>
      <c r="E3342" t="s">
        <v>5599</v>
      </c>
      <c r="G3342">
        <v>1</v>
      </c>
      <c r="H3342" t="s">
        <v>10036</v>
      </c>
      <c r="I3342" t="s">
        <v>6343</v>
      </c>
      <c r="J3342" t="s">
        <v>7828</v>
      </c>
      <c r="K3342" t="s">
        <v>9488</v>
      </c>
    </row>
    <row r="3343" spans="1:11" x14ac:dyDescent="0.3">
      <c r="A3343" t="s">
        <v>10028</v>
      </c>
      <c r="B3343" t="s">
        <v>2137</v>
      </c>
      <c r="C3343" t="s">
        <v>6330</v>
      </c>
      <c r="D3343" t="s">
        <v>5526</v>
      </c>
      <c r="E3343" t="s">
        <v>5599</v>
      </c>
      <c r="F3343" t="s">
        <v>6316</v>
      </c>
      <c r="G3343">
        <v>1</v>
      </c>
      <c r="H3343" t="s">
        <v>10028</v>
      </c>
      <c r="I3343" t="s">
        <v>6343</v>
      </c>
      <c r="J3343" t="s">
        <v>7828</v>
      </c>
      <c r="K3343" t="s">
        <v>9488</v>
      </c>
    </row>
    <row r="3344" spans="1:11" x14ac:dyDescent="0.3">
      <c r="A3344" t="s">
        <v>10036</v>
      </c>
      <c r="B3344" t="s">
        <v>1465</v>
      </c>
      <c r="C3344" t="s">
        <v>6330</v>
      </c>
      <c r="D3344" t="s">
        <v>5526</v>
      </c>
      <c r="E3344" t="s">
        <v>5599</v>
      </c>
      <c r="G3344">
        <v>1</v>
      </c>
      <c r="H3344" t="s">
        <v>10036</v>
      </c>
      <c r="I3344" t="s">
        <v>6343</v>
      </c>
      <c r="J3344" t="s">
        <v>7828</v>
      </c>
      <c r="K3344" t="s">
        <v>9488</v>
      </c>
    </row>
    <row r="3345" spans="1:11" x14ac:dyDescent="0.3">
      <c r="A3345" t="s">
        <v>10036</v>
      </c>
      <c r="B3345" t="s">
        <v>5148</v>
      </c>
      <c r="C3345" t="s">
        <v>6330</v>
      </c>
      <c r="D3345" t="s">
        <v>5526</v>
      </c>
      <c r="E3345" t="s">
        <v>5599</v>
      </c>
      <c r="G3345">
        <v>1</v>
      </c>
      <c r="H3345" t="s">
        <v>10036</v>
      </c>
      <c r="I3345" t="s">
        <v>6343</v>
      </c>
      <c r="J3345" t="s">
        <v>7828</v>
      </c>
      <c r="K3345" t="s">
        <v>9488</v>
      </c>
    </row>
    <row r="3346" spans="1:11" x14ac:dyDescent="0.3">
      <c r="A3346" t="s">
        <v>10028</v>
      </c>
      <c r="B3346" t="s">
        <v>3252</v>
      </c>
      <c r="C3346" t="s">
        <v>6330</v>
      </c>
      <c r="D3346" t="s">
        <v>5526</v>
      </c>
      <c r="E3346" t="s">
        <v>5599</v>
      </c>
      <c r="F3346" t="s">
        <v>6316</v>
      </c>
      <c r="G3346">
        <v>1</v>
      </c>
      <c r="H3346" t="s">
        <v>10028</v>
      </c>
      <c r="I3346" t="s">
        <v>6343</v>
      </c>
      <c r="J3346" t="s">
        <v>7828</v>
      </c>
      <c r="K3346" t="s">
        <v>9488</v>
      </c>
    </row>
    <row r="3347" spans="1:11" x14ac:dyDescent="0.3">
      <c r="A3347" t="s">
        <v>10027</v>
      </c>
      <c r="B3347" t="s">
        <v>3358</v>
      </c>
      <c r="C3347" t="s">
        <v>6330</v>
      </c>
      <c r="D3347" t="s">
        <v>5526</v>
      </c>
      <c r="E3347" t="s">
        <v>5599</v>
      </c>
      <c r="F3347" t="s">
        <v>5667</v>
      </c>
      <c r="G3347">
        <v>1</v>
      </c>
      <c r="H3347" t="s">
        <v>10027</v>
      </c>
      <c r="I3347" t="s">
        <v>6343</v>
      </c>
      <c r="J3347" t="s">
        <v>7828</v>
      </c>
      <c r="K3347" t="s">
        <v>9488</v>
      </c>
    </row>
    <row r="3348" spans="1:11" x14ac:dyDescent="0.3">
      <c r="A3348" t="s">
        <v>10029</v>
      </c>
      <c r="B3348" t="s">
        <v>3359</v>
      </c>
      <c r="C3348" t="s">
        <v>6330</v>
      </c>
      <c r="D3348" t="s">
        <v>5526</v>
      </c>
      <c r="E3348" t="s">
        <v>5599</v>
      </c>
      <c r="F3348" t="s">
        <v>5559</v>
      </c>
      <c r="G3348">
        <v>1</v>
      </c>
      <c r="H3348" t="s">
        <v>10029</v>
      </c>
      <c r="I3348" t="s">
        <v>6343</v>
      </c>
      <c r="J3348" t="s">
        <v>7828</v>
      </c>
      <c r="K3348" t="s">
        <v>9488</v>
      </c>
    </row>
    <row r="3349" spans="1:11" x14ac:dyDescent="0.3">
      <c r="A3349" t="s">
        <v>10036</v>
      </c>
      <c r="B3349" t="s">
        <v>422</v>
      </c>
      <c r="C3349" t="s">
        <v>6330</v>
      </c>
      <c r="D3349" t="s">
        <v>5526</v>
      </c>
      <c r="E3349" t="s">
        <v>5599</v>
      </c>
      <c r="G3349">
        <v>1</v>
      </c>
      <c r="H3349" t="s">
        <v>10036</v>
      </c>
      <c r="I3349" t="s">
        <v>6343</v>
      </c>
      <c r="J3349" t="s">
        <v>7828</v>
      </c>
      <c r="K3349" t="s">
        <v>9488</v>
      </c>
    </row>
    <row r="3350" spans="1:11" x14ac:dyDescent="0.3">
      <c r="A3350" t="s">
        <v>10036</v>
      </c>
      <c r="B3350" t="s">
        <v>5149</v>
      </c>
      <c r="C3350" t="s">
        <v>6330</v>
      </c>
      <c r="D3350" t="s">
        <v>5526</v>
      </c>
      <c r="E3350" t="s">
        <v>5599</v>
      </c>
      <c r="G3350">
        <v>1</v>
      </c>
      <c r="H3350" t="s">
        <v>10036</v>
      </c>
      <c r="I3350" t="s">
        <v>6343</v>
      </c>
      <c r="J3350" t="s">
        <v>7828</v>
      </c>
      <c r="K3350" t="s">
        <v>9488</v>
      </c>
    </row>
    <row r="3351" spans="1:11" x14ac:dyDescent="0.3">
      <c r="A3351" t="s">
        <v>10018</v>
      </c>
      <c r="B3351" t="s">
        <v>2962</v>
      </c>
      <c r="C3351" t="s">
        <v>6330</v>
      </c>
      <c r="D3351" t="s">
        <v>5526</v>
      </c>
      <c r="E3351" t="s">
        <v>5599</v>
      </c>
      <c r="F3351" t="s">
        <v>6255</v>
      </c>
      <c r="G3351">
        <v>1</v>
      </c>
      <c r="H3351" t="s">
        <v>10018</v>
      </c>
      <c r="I3351" t="s">
        <v>6343</v>
      </c>
      <c r="J3351" t="s">
        <v>7828</v>
      </c>
      <c r="K3351" t="s">
        <v>9488</v>
      </c>
    </row>
    <row r="3352" spans="1:11" x14ac:dyDescent="0.3">
      <c r="A3352" t="s">
        <v>10015</v>
      </c>
      <c r="B3352" t="s">
        <v>2332</v>
      </c>
      <c r="C3352" t="s">
        <v>6330</v>
      </c>
      <c r="D3352" t="s">
        <v>5526</v>
      </c>
      <c r="E3352" t="s">
        <v>5599</v>
      </c>
      <c r="F3352" t="s">
        <v>6248</v>
      </c>
      <c r="G3352">
        <v>1</v>
      </c>
      <c r="H3352" t="s">
        <v>10015</v>
      </c>
      <c r="I3352" t="s">
        <v>6343</v>
      </c>
      <c r="J3352" t="s">
        <v>7828</v>
      </c>
      <c r="K3352" t="s">
        <v>9488</v>
      </c>
    </row>
    <row r="3353" spans="1:11" x14ac:dyDescent="0.3">
      <c r="A3353" t="s">
        <v>10016</v>
      </c>
      <c r="B3353" t="s">
        <v>165</v>
      </c>
      <c r="C3353" t="s">
        <v>6330</v>
      </c>
      <c r="D3353" t="s">
        <v>5526</v>
      </c>
      <c r="E3353" t="s">
        <v>5599</v>
      </c>
      <c r="F3353" t="s">
        <v>5598</v>
      </c>
      <c r="G3353">
        <v>1</v>
      </c>
      <c r="H3353" t="s">
        <v>10016</v>
      </c>
      <c r="I3353" t="s">
        <v>6343</v>
      </c>
      <c r="J3353" t="s">
        <v>7828</v>
      </c>
      <c r="K3353" t="s">
        <v>9488</v>
      </c>
    </row>
    <row r="3354" spans="1:11" x14ac:dyDescent="0.3">
      <c r="A3354" t="s">
        <v>10024</v>
      </c>
      <c r="B3354" t="s">
        <v>2784</v>
      </c>
      <c r="C3354" t="s">
        <v>6330</v>
      </c>
      <c r="D3354" t="s">
        <v>5526</v>
      </c>
      <c r="E3354" t="s">
        <v>5599</v>
      </c>
      <c r="F3354" t="s">
        <v>5555</v>
      </c>
      <c r="G3354">
        <v>1</v>
      </c>
      <c r="H3354" t="s">
        <v>10024</v>
      </c>
      <c r="I3354" t="s">
        <v>6343</v>
      </c>
      <c r="J3354" t="s">
        <v>7828</v>
      </c>
      <c r="K3354" t="s">
        <v>9488</v>
      </c>
    </row>
    <row r="3355" spans="1:11" x14ac:dyDescent="0.3">
      <c r="A3355" t="s">
        <v>10028</v>
      </c>
      <c r="B3355" t="s">
        <v>2417</v>
      </c>
      <c r="C3355" t="s">
        <v>6330</v>
      </c>
      <c r="D3355" t="s">
        <v>5526</v>
      </c>
      <c r="E3355" t="s">
        <v>5599</v>
      </c>
      <c r="F3355" t="s">
        <v>6316</v>
      </c>
      <c r="G3355">
        <v>1</v>
      </c>
      <c r="H3355" t="s">
        <v>10028</v>
      </c>
      <c r="I3355" t="s">
        <v>6343</v>
      </c>
      <c r="J3355" t="s">
        <v>7828</v>
      </c>
      <c r="K3355" t="s">
        <v>9488</v>
      </c>
    </row>
    <row r="3356" spans="1:11" x14ac:dyDescent="0.3">
      <c r="A3356" t="s">
        <v>10024</v>
      </c>
      <c r="B3356" t="s">
        <v>2624</v>
      </c>
      <c r="C3356" t="s">
        <v>6330</v>
      </c>
      <c r="D3356" t="s">
        <v>5526</v>
      </c>
      <c r="E3356" t="s">
        <v>5599</v>
      </c>
      <c r="F3356" t="s">
        <v>5555</v>
      </c>
      <c r="G3356">
        <v>1</v>
      </c>
      <c r="H3356" t="s">
        <v>10024</v>
      </c>
      <c r="I3356" t="s">
        <v>6343</v>
      </c>
      <c r="J3356" t="s">
        <v>7828</v>
      </c>
      <c r="K3356" t="s">
        <v>9488</v>
      </c>
    </row>
    <row r="3357" spans="1:11" x14ac:dyDescent="0.3">
      <c r="A3357" t="s">
        <v>10028</v>
      </c>
      <c r="B3357" t="s">
        <v>1120</v>
      </c>
      <c r="C3357" t="s">
        <v>6330</v>
      </c>
      <c r="D3357" t="s">
        <v>5526</v>
      </c>
      <c r="E3357" t="s">
        <v>5599</v>
      </c>
      <c r="F3357" t="s">
        <v>6316</v>
      </c>
      <c r="G3357">
        <v>1</v>
      </c>
      <c r="H3357" t="s">
        <v>10028</v>
      </c>
      <c r="I3357" t="s">
        <v>6343</v>
      </c>
      <c r="J3357" t="s">
        <v>7828</v>
      </c>
      <c r="K3357" t="s">
        <v>9488</v>
      </c>
    </row>
    <row r="3358" spans="1:11" x14ac:dyDescent="0.3">
      <c r="A3358" t="s">
        <v>10028</v>
      </c>
      <c r="B3358" t="s">
        <v>952</v>
      </c>
      <c r="C3358" t="s">
        <v>6330</v>
      </c>
      <c r="D3358" t="s">
        <v>5526</v>
      </c>
      <c r="E3358" t="s">
        <v>5599</v>
      </c>
      <c r="F3358" t="s">
        <v>6316</v>
      </c>
      <c r="G3358">
        <v>1</v>
      </c>
      <c r="H3358" t="s">
        <v>10028</v>
      </c>
      <c r="I3358" t="s">
        <v>6343</v>
      </c>
      <c r="J3358" t="s">
        <v>7828</v>
      </c>
      <c r="K3358" t="s">
        <v>9488</v>
      </c>
    </row>
    <row r="3359" spans="1:11" x14ac:dyDescent="0.3">
      <c r="A3359" t="s">
        <v>10029</v>
      </c>
      <c r="B3359" t="s">
        <v>2333</v>
      </c>
      <c r="C3359" t="s">
        <v>6330</v>
      </c>
      <c r="D3359" t="s">
        <v>5526</v>
      </c>
      <c r="E3359" t="s">
        <v>5599</v>
      </c>
      <c r="F3359" t="s">
        <v>5559</v>
      </c>
      <c r="G3359">
        <v>1</v>
      </c>
      <c r="H3359" t="s">
        <v>10029</v>
      </c>
      <c r="I3359" t="s">
        <v>6343</v>
      </c>
      <c r="J3359" t="s">
        <v>7828</v>
      </c>
      <c r="K3359" t="s">
        <v>9488</v>
      </c>
    </row>
    <row r="3360" spans="1:11" x14ac:dyDescent="0.3">
      <c r="A3360" t="s">
        <v>10033</v>
      </c>
      <c r="B3360" t="s">
        <v>4005</v>
      </c>
      <c r="C3360" t="s">
        <v>6330</v>
      </c>
      <c r="D3360" t="s">
        <v>5526</v>
      </c>
      <c r="E3360" t="s">
        <v>5599</v>
      </c>
      <c r="F3360" t="s">
        <v>5717</v>
      </c>
      <c r="G3360">
        <v>1</v>
      </c>
      <c r="H3360" t="s">
        <v>10033</v>
      </c>
      <c r="I3360" t="s">
        <v>6343</v>
      </c>
      <c r="J3360" t="s">
        <v>7828</v>
      </c>
      <c r="K3360" t="s">
        <v>9488</v>
      </c>
    </row>
    <row r="3361" spans="1:11" x14ac:dyDescent="0.3">
      <c r="A3361" t="s">
        <v>10036</v>
      </c>
      <c r="B3361" t="s">
        <v>5150</v>
      </c>
      <c r="C3361" t="s">
        <v>6330</v>
      </c>
      <c r="D3361" t="s">
        <v>5526</v>
      </c>
      <c r="E3361" t="s">
        <v>5599</v>
      </c>
      <c r="G3361">
        <v>1</v>
      </c>
      <c r="H3361" t="s">
        <v>10036</v>
      </c>
      <c r="I3361" t="s">
        <v>6343</v>
      </c>
      <c r="J3361" t="s">
        <v>7828</v>
      </c>
      <c r="K3361" t="s">
        <v>9488</v>
      </c>
    </row>
    <row r="3362" spans="1:11" x14ac:dyDescent="0.3">
      <c r="A3362" t="s">
        <v>10024</v>
      </c>
      <c r="B3362" t="s">
        <v>3023</v>
      </c>
      <c r="C3362" t="s">
        <v>6330</v>
      </c>
      <c r="D3362" t="s">
        <v>5526</v>
      </c>
      <c r="E3362" t="s">
        <v>5599</v>
      </c>
      <c r="F3362" t="s">
        <v>5555</v>
      </c>
      <c r="G3362">
        <v>1</v>
      </c>
      <c r="H3362" t="s">
        <v>10024</v>
      </c>
      <c r="I3362" t="s">
        <v>6343</v>
      </c>
      <c r="J3362" t="s">
        <v>7828</v>
      </c>
      <c r="K3362" t="s">
        <v>9488</v>
      </c>
    </row>
    <row r="3363" spans="1:11" x14ac:dyDescent="0.3">
      <c r="A3363" t="s">
        <v>10029</v>
      </c>
      <c r="B3363" t="s">
        <v>2405</v>
      </c>
      <c r="C3363" t="s">
        <v>6330</v>
      </c>
      <c r="D3363" t="s">
        <v>5526</v>
      </c>
      <c r="E3363" t="s">
        <v>5599</v>
      </c>
      <c r="F3363" t="s">
        <v>5559</v>
      </c>
      <c r="G3363">
        <v>1</v>
      </c>
      <c r="H3363" t="s">
        <v>10029</v>
      </c>
      <c r="I3363" t="s">
        <v>6343</v>
      </c>
      <c r="J3363" t="s">
        <v>7828</v>
      </c>
      <c r="K3363" t="s">
        <v>9488</v>
      </c>
    </row>
    <row r="3364" spans="1:11" x14ac:dyDescent="0.3">
      <c r="A3364" t="s">
        <v>10033</v>
      </c>
      <c r="B3364" t="s">
        <v>2001</v>
      </c>
      <c r="C3364" t="s">
        <v>6330</v>
      </c>
      <c r="D3364" t="s">
        <v>5526</v>
      </c>
      <c r="E3364" t="s">
        <v>5599</v>
      </c>
      <c r="F3364" t="s">
        <v>5717</v>
      </c>
      <c r="G3364">
        <v>1</v>
      </c>
      <c r="H3364" t="s">
        <v>10033</v>
      </c>
      <c r="I3364" t="s">
        <v>6343</v>
      </c>
      <c r="J3364" t="s">
        <v>7828</v>
      </c>
      <c r="K3364" t="s">
        <v>9488</v>
      </c>
    </row>
    <row r="3365" spans="1:11" x14ac:dyDescent="0.3">
      <c r="A3365" t="s">
        <v>10036</v>
      </c>
      <c r="B3365" t="s">
        <v>1436</v>
      </c>
      <c r="C3365" t="s">
        <v>6330</v>
      </c>
      <c r="D3365" t="s">
        <v>5526</v>
      </c>
      <c r="E3365" t="s">
        <v>5599</v>
      </c>
      <c r="G3365">
        <v>1</v>
      </c>
      <c r="H3365" t="s">
        <v>10036</v>
      </c>
      <c r="I3365" t="s">
        <v>6343</v>
      </c>
      <c r="J3365" t="s">
        <v>7828</v>
      </c>
      <c r="K3365" t="s">
        <v>9488</v>
      </c>
    </row>
    <row r="3366" spans="1:11" x14ac:dyDescent="0.3">
      <c r="A3366" t="s">
        <v>10036</v>
      </c>
      <c r="B3366" t="s">
        <v>5151</v>
      </c>
      <c r="C3366" t="s">
        <v>6330</v>
      </c>
      <c r="D3366" t="s">
        <v>5526</v>
      </c>
      <c r="E3366" t="s">
        <v>5599</v>
      </c>
      <c r="G3366">
        <v>1</v>
      </c>
      <c r="H3366" t="s">
        <v>10036</v>
      </c>
      <c r="I3366" t="s">
        <v>6343</v>
      </c>
      <c r="J3366" t="s">
        <v>7828</v>
      </c>
      <c r="K3366" t="s">
        <v>9488</v>
      </c>
    </row>
    <row r="3367" spans="1:11" x14ac:dyDescent="0.3">
      <c r="A3367" t="s">
        <v>10020</v>
      </c>
      <c r="B3367" t="s">
        <v>2441</v>
      </c>
      <c r="C3367" t="s">
        <v>6330</v>
      </c>
      <c r="D3367" t="s">
        <v>5526</v>
      </c>
      <c r="E3367" t="s">
        <v>5599</v>
      </c>
      <c r="F3367" t="s">
        <v>5700</v>
      </c>
      <c r="G3367">
        <v>1</v>
      </c>
      <c r="H3367" t="s">
        <v>10020</v>
      </c>
      <c r="I3367" t="s">
        <v>6343</v>
      </c>
      <c r="J3367" t="s">
        <v>7828</v>
      </c>
      <c r="K3367" t="s">
        <v>9488</v>
      </c>
    </row>
    <row r="3368" spans="1:11" x14ac:dyDescent="0.3">
      <c r="A3368" t="s">
        <v>10031</v>
      </c>
      <c r="B3368" t="s">
        <v>137</v>
      </c>
      <c r="C3368" t="s">
        <v>6330</v>
      </c>
      <c r="D3368" t="s">
        <v>5526</v>
      </c>
      <c r="E3368" t="s">
        <v>5599</v>
      </c>
      <c r="F3368" t="s">
        <v>5596</v>
      </c>
      <c r="G3368">
        <v>1</v>
      </c>
      <c r="H3368" t="s">
        <v>10031</v>
      </c>
      <c r="I3368" t="s">
        <v>6343</v>
      </c>
      <c r="J3368" t="s">
        <v>7828</v>
      </c>
      <c r="K3368" t="s">
        <v>9488</v>
      </c>
    </row>
    <row r="3369" spans="1:11" x14ac:dyDescent="0.3">
      <c r="A3369" t="s">
        <v>10031</v>
      </c>
      <c r="B3369" t="s">
        <v>3799</v>
      </c>
      <c r="C3369" t="s">
        <v>6330</v>
      </c>
      <c r="D3369" t="s">
        <v>5526</v>
      </c>
      <c r="E3369" t="s">
        <v>5599</v>
      </c>
      <c r="F3369" t="s">
        <v>5596</v>
      </c>
      <c r="G3369">
        <v>1</v>
      </c>
      <c r="H3369" t="s">
        <v>10031</v>
      </c>
      <c r="I3369" t="s">
        <v>6343</v>
      </c>
      <c r="J3369" t="s">
        <v>7828</v>
      </c>
      <c r="K3369" t="s">
        <v>9488</v>
      </c>
    </row>
    <row r="3370" spans="1:11" x14ac:dyDescent="0.3">
      <c r="A3370" t="s">
        <v>10026</v>
      </c>
      <c r="B3370" t="s">
        <v>1727</v>
      </c>
      <c r="C3370" t="s">
        <v>6330</v>
      </c>
      <c r="D3370" t="s">
        <v>5526</v>
      </c>
      <c r="E3370" t="s">
        <v>5599</v>
      </c>
      <c r="F3370" t="s">
        <v>6254</v>
      </c>
      <c r="G3370">
        <v>1</v>
      </c>
      <c r="H3370" t="s">
        <v>10026</v>
      </c>
      <c r="I3370" t="s">
        <v>6343</v>
      </c>
      <c r="J3370" t="s">
        <v>7828</v>
      </c>
      <c r="K3370" t="s">
        <v>9488</v>
      </c>
    </row>
    <row r="3371" spans="1:11" x14ac:dyDescent="0.3">
      <c r="A3371" t="s">
        <v>10026</v>
      </c>
      <c r="B3371" t="s">
        <v>1530</v>
      </c>
      <c r="C3371" t="s">
        <v>6330</v>
      </c>
      <c r="D3371" t="s">
        <v>5526</v>
      </c>
      <c r="E3371" t="s">
        <v>5599</v>
      </c>
      <c r="F3371" t="s">
        <v>6254</v>
      </c>
      <c r="G3371">
        <v>1</v>
      </c>
      <c r="H3371" t="s">
        <v>10026</v>
      </c>
      <c r="I3371" t="s">
        <v>6343</v>
      </c>
      <c r="J3371" t="s">
        <v>7828</v>
      </c>
      <c r="K3371" t="s">
        <v>9488</v>
      </c>
    </row>
    <row r="3372" spans="1:11" x14ac:dyDescent="0.3">
      <c r="A3372" t="s">
        <v>10015</v>
      </c>
      <c r="B3372" t="s">
        <v>3647</v>
      </c>
      <c r="C3372" t="s">
        <v>6330</v>
      </c>
      <c r="D3372" t="s">
        <v>5526</v>
      </c>
      <c r="E3372" t="s">
        <v>5599</v>
      </c>
      <c r="F3372" t="s">
        <v>6248</v>
      </c>
      <c r="G3372">
        <v>1</v>
      </c>
      <c r="H3372" t="s">
        <v>10015</v>
      </c>
      <c r="I3372" t="s">
        <v>6343</v>
      </c>
      <c r="J3372" t="s">
        <v>7828</v>
      </c>
      <c r="K3372" t="s">
        <v>9488</v>
      </c>
    </row>
    <row r="3373" spans="1:11" x14ac:dyDescent="0.3">
      <c r="A3373" t="s">
        <v>10015</v>
      </c>
      <c r="B3373" t="s">
        <v>3804</v>
      </c>
      <c r="C3373" t="s">
        <v>6330</v>
      </c>
      <c r="D3373" t="s">
        <v>5526</v>
      </c>
      <c r="E3373" t="s">
        <v>5599</v>
      </c>
      <c r="F3373" t="s">
        <v>6248</v>
      </c>
      <c r="G3373">
        <v>1</v>
      </c>
      <c r="H3373" t="s">
        <v>10015</v>
      </c>
      <c r="I3373" t="s">
        <v>6343</v>
      </c>
      <c r="J3373" t="s">
        <v>7828</v>
      </c>
      <c r="K3373" t="s">
        <v>9488</v>
      </c>
    </row>
    <row r="3374" spans="1:11" x14ac:dyDescent="0.3">
      <c r="A3374" t="s">
        <v>10028</v>
      </c>
      <c r="B3374" t="s">
        <v>3030</v>
      </c>
      <c r="C3374" t="s">
        <v>6330</v>
      </c>
      <c r="D3374" t="s">
        <v>5526</v>
      </c>
      <c r="E3374" t="s">
        <v>5599</v>
      </c>
      <c r="F3374" t="s">
        <v>6316</v>
      </c>
      <c r="G3374">
        <v>1</v>
      </c>
      <c r="H3374" t="s">
        <v>10028</v>
      </c>
      <c r="I3374" t="s">
        <v>6343</v>
      </c>
      <c r="J3374" t="s">
        <v>7828</v>
      </c>
      <c r="K3374" t="s">
        <v>9488</v>
      </c>
    </row>
    <row r="3375" spans="1:11" x14ac:dyDescent="0.3">
      <c r="A3375" t="s">
        <v>10016</v>
      </c>
      <c r="B3375" t="s">
        <v>2782</v>
      </c>
      <c r="C3375" t="s">
        <v>6330</v>
      </c>
      <c r="D3375" t="s">
        <v>5526</v>
      </c>
      <c r="E3375" t="s">
        <v>5599</v>
      </c>
      <c r="F3375" t="s">
        <v>5598</v>
      </c>
      <c r="G3375">
        <v>1</v>
      </c>
      <c r="H3375" t="s">
        <v>10016</v>
      </c>
      <c r="I3375" t="s">
        <v>6343</v>
      </c>
      <c r="J3375" t="s">
        <v>7828</v>
      </c>
      <c r="K3375" t="s">
        <v>9488</v>
      </c>
    </row>
    <row r="3376" spans="1:11" x14ac:dyDescent="0.3">
      <c r="A3376" t="s">
        <v>10015</v>
      </c>
      <c r="B3376" t="s">
        <v>2389</v>
      </c>
      <c r="C3376" t="s">
        <v>6330</v>
      </c>
      <c r="D3376" t="s">
        <v>5526</v>
      </c>
      <c r="E3376" t="s">
        <v>5599</v>
      </c>
      <c r="F3376" t="s">
        <v>6248</v>
      </c>
      <c r="G3376">
        <v>1</v>
      </c>
      <c r="H3376" t="s">
        <v>10015</v>
      </c>
      <c r="I3376" t="s">
        <v>6343</v>
      </c>
      <c r="J3376" t="s">
        <v>7828</v>
      </c>
      <c r="K3376" t="s">
        <v>9488</v>
      </c>
    </row>
    <row r="3377" spans="1:11" x14ac:dyDescent="0.3">
      <c r="A3377" t="s">
        <v>10016</v>
      </c>
      <c r="B3377" t="s">
        <v>2002</v>
      </c>
      <c r="C3377" t="s">
        <v>6330</v>
      </c>
      <c r="D3377" t="s">
        <v>5526</v>
      </c>
      <c r="E3377" t="s">
        <v>5599</v>
      </c>
      <c r="F3377" t="s">
        <v>5598</v>
      </c>
      <c r="G3377">
        <v>1</v>
      </c>
      <c r="H3377" t="s">
        <v>10016</v>
      </c>
      <c r="I3377" t="s">
        <v>6343</v>
      </c>
      <c r="J3377" t="s">
        <v>7828</v>
      </c>
      <c r="K3377" t="s">
        <v>9488</v>
      </c>
    </row>
    <row r="3378" spans="1:11" x14ac:dyDescent="0.3">
      <c r="A3378" t="s">
        <v>10033</v>
      </c>
      <c r="B3378" t="s">
        <v>2402</v>
      </c>
      <c r="C3378" t="s">
        <v>6330</v>
      </c>
      <c r="D3378" t="s">
        <v>5526</v>
      </c>
      <c r="E3378" t="s">
        <v>5599</v>
      </c>
      <c r="F3378" t="s">
        <v>5717</v>
      </c>
      <c r="G3378">
        <v>1</v>
      </c>
      <c r="H3378" t="s">
        <v>10033</v>
      </c>
      <c r="I3378" t="s">
        <v>6343</v>
      </c>
      <c r="J3378" t="s">
        <v>7828</v>
      </c>
      <c r="K3378" t="s">
        <v>9488</v>
      </c>
    </row>
    <row r="3379" spans="1:11" x14ac:dyDescent="0.3">
      <c r="A3379" t="s">
        <v>10033</v>
      </c>
      <c r="B3379" t="s">
        <v>2408</v>
      </c>
      <c r="C3379" t="s">
        <v>6330</v>
      </c>
      <c r="D3379" t="s">
        <v>5526</v>
      </c>
      <c r="E3379" t="s">
        <v>5599</v>
      </c>
      <c r="F3379" t="s">
        <v>5717</v>
      </c>
      <c r="G3379">
        <v>1</v>
      </c>
      <c r="H3379" t="s">
        <v>10033</v>
      </c>
      <c r="I3379" t="s">
        <v>6343</v>
      </c>
      <c r="J3379" t="s">
        <v>7828</v>
      </c>
      <c r="K3379" t="s">
        <v>9488</v>
      </c>
    </row>
    <row r="3380" spans="1:11" x14ac:dyDescent="0.3">
      <c r="A3380" t="s">
        <v>10024</v>
      </c>
      <c r="B3380" t="s">
        <v>2199</v>
      </c>
      <c r="C3380" t="s">
        <v>6330</v>
      </c>
      <c r="D3380" t="s">
        <v>5526</v>
      </c>
      <c r="E3380" t="s">
        <v>5599</v>
      </c>
      <c r="F3380" t="s">
        <v>5555</v>
      </c>
      <c r="G3380">
        <v>1</v>
      </c>
      <c r="H3380" t="s">
        <v>10024</v>
      </c>
      <c r="I3380" t="s">
        <v>6343</v>
      </c>
      <c r="J3380" t="s">
        <v>7828</v>
      </c>
      <c r="K3380" t="s">
        <v>9488</v>
      </c>
    </row>
    <row r="3381" spans="1:11" x14ac:dyDescent="0.3">
      <c r="A3381" t="s">
        <v>10024</v>
      </c>
      <c r="B3381" t="s">
        <v>3798</v>
      </c>
      <c r="C3381" t="s">
        <v>6330</v>
      </c>
      <c r="D3381" t="s">
        <v>5526</v>
      </c>
      <c r="E3381" t="s">
        <v>5599</v>
      </c>
      <c r="F3381" t="s">
        <v>5555</v>
      </c>
      <c r="G3381">
        <v>1</v>
      </c>
      <c r="H3381" t="s">
        <v>10024</v>
      </c>
      <c r="I3381" t="s">
        <v>6343</v>
      </c>
      <c r="J3381" t="s">
        <v>7828</v>
      </c>
      <c r="K3381" t="s">
        <v>9488</v>
      </c>
    </row>
    <row r="3382" spans="1:11" x14ac:dyDescent="0.3">
      <c r="A3382" t="s">
        <v>10028</v>
      </c>
      <c r="B3382" t="s">
        <v>4004</v>
      </c>
      <c r="C3382" t="s">
        <v>6330</v>
      </c>
      <c r="D3382" t="s">
        <v>5526</v>
      </c>
      <c r="E3382" t="s">
        <v>5599</v>
      </c>
      <c r="F3382" t="s">
        <v>6316</v>
      </c>
      <c r="G3382">
        <v>1</v>
      </c>
      <c r="H3382" t="s">
        <v>10028</v>
      </c>
      <c r="I3382" t="s">
        <v>6343</v>
      </c>
      <c r="J3382" t="s">
        <v>7828</v>
      </c>
      <c r="K3382" t="s">
        <v>9488</v>
      </c>
    </row>
    <row r="3383" spans="1:11" x14ac:dyDescent="0.3">
      <c r="A3383" t="s">
        <v>10028</v>
      </c>
      <c r="B3383" t="s">
        <v>1137</v>
      </c>
      <c r="C3383" t="s">
        <v>6330</v>
      </c>
      <c r="D3383" t="s">
        <v>5526</v>
      </c>
      <c r="E3383" t="s">
        <v>5599</v>
      </c>
      <c r="F3383" t="s">
        <v>6316</v>
      </c>
      <c r="G3383">
        <v>1</v>
      </c>
      <c r="H3383" t="s">
        <v>10028</v>
      </c>
      <c r="I3383" t="s">
        <v>6343</v>
      </c>
      <c r="J3383" t="s">
        <v>7828</v>
      </c>
      <c r="K3383" t="s">
        <v>9488</v>
      </c>
    </row>
    <row r="3384" spans="1:11" x14ac:dyDescent="0.3">
      <c r="A3384" t="s">
        <v>10029</v>
      </c>
      <c r="B3384" t="s">
        <v>3796</v>
      </c>
      <c r="C3384" t="s">
        <v>6330</v>
      </c>
      <c r="D3384" t="s">
        <v>5526</v>
      </c>
      <c r="E3384" t="s">
        <v>5599</v>
      </c>
      <c r="F3384" t="s">
        <v>5559</v>
      </c>
      <c r="G3384">
        <v>1</v>
      </c>
      <c r="H3384" t="s">
        <v>10029</v>
      </c>
      <c r="I3384" t="s">
        <v>6343</v>
      </c>
      <c r="J3384" t="s">
        <v>7828</v>
      </c>
      <c r="K3384" t="s">
        <v>9488</v>
      </c>
    </row>
    <row r="3385" spans="1:11" x14ac:dyDescent="0.3">
      <c r="A3385" t="s">
        <v>10036</v>
      </c>
      <c r="B3385" t="s">
        <v>147</v>
      </c>
      <c r="C3385" t="s">
        <v>6330</v>
      </c>
      <c r="D3385" t="s">
        <v>5526</v>
      </c>
      <c r="E3385" t="s">
        <v>5599</v>
      </c>
      <c r="G3385">
        <v>1</v>
      </c>
      <c r="H3385" t="s">
        <v>10036</v>
      </c>
      <c r="I3385" t="s">
        <v>6343</v>
      </c>
      <c r="J3385" t="s">
        <v>7828</v>
      </c>
      <c r="K3385" t="s">
        <v>9488</v>
      </c>
    </row>
    <row r="3386" spans="1:11" x14ac:dyDescent="0.3">
      <c r="A3386" t="s">
        <v>10033</v>
      </c>
      <c r="B3386" t="s">
        <v>3584</v>
      </c>
      <c r="C3386" t="s">
        <v>6330</v>
      </c>
      <c r="D3386" t="s">
        <v>5526</v>
      </c>
      <c r="E3386" t="s">
        <v>5599</v>
      </c>
      <c r="F3386" t="s">
        <v>5717</v>
      </c>
      <c r="G3386">
        <v>1</v>
      </c>
      <c r="H3386" t="s">
        <v>10033</v>
      </c>
      <c r="I3386" t="s">
        <v>6343</v>
      </c>
      <c r="J3386" t="s">
        <v>7828</v>
      </c>
      <c r="K3386" t="s">
        <v>9488</v>
      </c>
    </row>
    <row r="3387" spans="1:11" x14ac:dyDescent="0.3">
      <c r="A3387" t="s">
        <v>10033</v>
      </c>
      <c r="B3387" t="s">
        <v>3800</v>
      </c>
      <c r="C3387" t="s">
        <v>6330</v>
      </c>
      <c r="D3387" t="s">
        <v>5526</v>
      </c>
      <c r="E3387" t="s">
        <v>5599</v>
      </c>
      <c r="F3387" t="s">
        <v>5717</v>
      </c>
      <c r="G3387">
        <v>1</v>
      </c>
      <c r="H3387" t="s">
        <v>10033</v>
      </c>
      <c r="I3387" t="s">
        <v>6343</v>
      </c>
      <c r="J3387" t="s">
        <v>7828</v>
      </c>
      <c r="K3387" t="s">
        <v>9488</v>
      </c>
    </row>
    <row r="3388" spans="1:11" x14ac:dyDescent="0.3">
      <c r="A3388" t="s">
        <v>10035</v>
      </c>
      <c r="B3388" t="s">
        <v>4114</v>
      </c>
      <c r="C3388" t="s">
        <v>6330</v>
      </c>
      <c r="D3388" t="s">
        <v>5526</v>
      </c>
      <c r="E3388" t="s">
        <v>5599</v>
      </c>
      <c r="F3388" t="s">
        <v>6315</v>
      </c>
      <c r="G3388">
        <v>1</v>
      </c>
      <c r="H3388" t="s">
        <v>10035</v>
      </c>
      <c r="I3388" t="s">
        <v>6343</v>
      </c>
      <c r="J3388" t="s">
        <v>7828</v>
      </c>
      <c r="K3388" t="s">
        <v>9488</v>
      </c>
    </row>
    <row r="3389" spans="1:11" x14ac:dyDescent="0.3">
      <c r="A3389" t="s">
        <v>10035</v>
      </c>
      <c r="B3389" t="s">
        <v>2259</v>
      </c>
      <c r="C3389" t="s">
        <v>6330</v>
      </c>
      <c r="D3389" t="s">
        <v>5526</v>
      </c>
      <c r="E3389" t="s">
        <v>5599</v>
      </c>
      <c r="F3389" t="s">
        <v>6315</v>
      </c>
      <c r="G3389">
        <v>1</v>
      </c>
      <c r="H3389" t="s">
        <v>10035</v>
      </c>
      <c r="I3389" t="s">
        <v>6343</v>
      </c>
      <c r="J3389" t="s">
        <v>7828</v>
      </c>
      <c r="K3389" t="s">
        <v>9488</v>
      </c>
    </row>
    <row r="3390" spans="1:11" x14ac:dyDescent="0.3">
      <c r="A3390" t="s">
        <v>10028</v>
      </c>
      <c r="B3390" t="s">
        <v>868</v>
      </c>
      <c r="C3390" t="s">
        <v>6330</v>
      </c>
      <c r="D3390" t="s">
        <v>5526</v>
      </c>
      <c r="E3390" t="s">
        <v>5599</v>
      </c>
      <c r="F3390" t="s">
        <v>6316</v>
      </c>
      <c r="G3390">
        <v>1</v>
      </c>
      <c r="H3390" t="s">
        <v>10028</v>
      </c>
      <c r="I3390" t="s">
        <v>6343</v>
      </c>
      <c r="J3390" t="s">
        <v>7828</v>
      </c>
      <c r="K3390" t="s">
        <v>9488</v>
      </c>
    </row>
    <row r="3391" spans="1:11" x14ac:dyDescent="0.3">
      <c r="A3391" t="s">
        <v>10018</v>
      </c>
      <c r="B3391" t="s">
        <v>4249</v>
      </c>
      <c r="C3391" t="s">
        <v>6330</v>
      </c>
      <c r="D3391" t="s">
        <v>5526</v>
      </c>
      <c r="E3391" t="s">
        <v>5599</v>
      </c>
      <c r="F3391" t="s">
        <v>6255</v>
      </c>
      <c r="G3391">
        <v>1</v>
      </c>
      <c r="H3391" t="s">
        <v>10018</v>
      </c>
      <c r="I3391" t="s">
        <v>6343</v>
      </c>
      <c r="J3391" t="s">
        <v>7828</v>
      </c>
      <c r="K3391" t="s">
        <v>9488</v>
      </c>
    </row>
    <row r="3392" spans="1:11" x14ac:dyDescent="0.3">
      <c r="A3392" t="s">
        <v>10036</v>
      </c>
      <c r="B3392" t="s">
        <v>5152</v>
      </c>
      <c r="C3392" t="s">
        <v>6330</v>
      </c>
      <c r="D3392" t="s">
        <v>5526</v>
      </c>
      <c r="E3392" t="s">
        <v>5599</v>
      </c>
      <c r="G3392">
        <v>1</v>
      </c>
      <c r="H3392" t="s">
        <v>10036</v>
      </c>
      <c r="I3392" t="s">
        <v>6343</v>
      </c>
      <c r="J3392" t="s">
        <v>7828</v>
      </c>
      <c r="K3392" t="s">
        <v>9488</v>
      </c>
    </row>
    <row r="3393" spans="1:11" x14ac:dyDescent="0.3">
      <c r="A3393" t="s">
        <v>10032</v>
      </c>
      <c r="B3393" t="s">
        <v>3370</v>
      </c>
      <c r="C3393" t="s">
        <v>6330</v>
      </c>
      <c r="D3393" t="s">
        <v>5526</v>
      </c>
      <c r="E3393" t="s">
        <v>5599</v>
      </c>
      <c r="F3393" t="s">
        <v>5701</v>
      </c>
      <c r="G3393">
        <v>1</v>
      </c>
      <c r="H3393" t="s">
        <v>10032</v>
      </c>
      <c r="I3393" t="s">
        <v>6343</v>
      </c>
      <c r="J3393" t="s">
        <v>7828</v>
      </c>
      <c r="K3393" t="s">
        <v>9488</v>
      </c>
    </row>
    <row r="3394" spans="1:11" x14ac:dyDescent="0.3">
      <c r="A3394" t="s">
        <v>10028</v>
      </c>
      <c r="B3394" t="s">
        <v>3147</v>
      </c>
      <c r="C3394" t="s">
        <v>6330</v>
      </c>
      <c r="D3394" t="s">
        <v>5526</v>
      </c>
      <c r="E3394" t="s">
        <v>5599</v>
      </c>
      <c r="F3394" t="s">
        <v>6316</v>
      </c>
      <c r="G3394">
        <v>1</v>
      </c>
      <c r="H3394" t="s">
        <v>10028</v>
      </c>
      <c r="I3394" t="s">
        <v>6343</v>
      </c>
      <c r="J3394" t="s">
        <v>7828</v>
      </c>
      <c r="K3394" t="s">
        <v>9488</v>
      </c>
    </row>
    <row r="3395" spans="1:11" x14ac:dyDescent="0.3">
      <c r="A3395" t="s">
        <v>10036</v>
      </c>
      <c r="B3395" t="s">
        <v>5153</v>
      </c>
      <c r="C3395" t="s">
        <v>6330</v>
      </c>
      <c r="D3395" t="s">
        <v>5526</v>
      </c>
      <c r="E3395" t="s">
        <v>5599</v>
      </c>
      <c r="G3395">
        <v>1</v>
      </c>
      <c r="H3395" t="s">
        <v>10036</v>
      </c>
      <c r="I3395" t="s">
        <v>6343</v>
      </c>
      <c r="J3395" t="s">
        <v>7828</v>
      </c>
      <c r="K3395" t="s">
        <v>9488</v>
      </c>
    </row>
    <row r="3396" spans="1:11" x14ac:dyDescent="0.3">
      <c r="A3396" t="s">
        <v>10036</v>
      </c>
      <c r="B3396" t="s">
        <v>5154</v>
      </c>
      <c r="C3396" t="s">
        <v>6330</v>
      </c>
      <c r="D3396" t="s">
        <v>5526</v>
      </c>
      <c r="E3396" t="s">
        <v>5599</v>
      </c>
      <c r="G3396">
        <v>1</v>
      </c>
      <c r="H3396" t="s">
        <v>10036</v>
      </c>
      <c r="I3396" t="s">
        <v>6343</v>
      </c>
      <c r="J3396" t="s">
        <v>7828</v>
      </c>
      <c r="K3396" t="s">
        <v>9488</v>
      </c>
    </row>
    <row r="3397" spans="1:11" x14ac:dyDescent="0.3">
      <c r="A3397" t="s">
        <v>10036</v>
      </c>
      <c r="B3397" t="s">
        <v>5155</v>
      </c>
      <c r="C3397" t="s">
        <v>6330</v>
      </c>
      <c r="D3397" t="s">
        <v>5526</v>
      </c>
      <c r="E3397" t="s">
        <v>5599</v>
      </c>
      <c r="G3397">
        <v>1</v>
      </c>
      <c r="H3397" t="s">
        <v>10036</v>
      </c>
      <c r="I3397" t="s">
        <v>6343</v>
      </c>
      <c r="J3397" t="s">
        <v>7828</v>
      </c>
      <c r="K3397" t="s">
        <v>9488</v>
      </c>
    </row>
    <row r="3398" spans="1:11" x14ac:dyDescent="0.3">
      <c r="A3398" t="s">
        <v>10122</v>
      </c>
      <c r="B3398" t="s">
        <v>530</v>
      </c>
      <c r="C3398" t="s">
        <v>6330</v>
      </c>
      <c r="D3398" t="s">
        <v>5526</v>
      </c>
      <c r="E3398" t="s">
        <v>5596</v>
      </c>
      <c r="G3398">
        <v>1</v>
      </c>
      <c r="H3398" t="s">
        <v>10122</v>
      </c>
      <c r="I3398" t="s">
        <v>6343</v>
      </c>
      <c r="J3398" t="s">
        <v>7828</v>
      </c>
      <c r="K3398" t="s">
        <v>9504</v>
      </c>
    </row>
    <row r="3399" spans="1:11" x14ac:dyDescent="0.3">
      <c r="A3399" t="s">
        <v>10122</v>
      </c>
      <c r="B3399" t="s">
        <v>5156</v>
      </c>
      <c r="C3399" t="s">
        <v>6330</v>
      </c>
      <c r="D3399" t="s">
        <v>5526</v>
      </c>
      <c r="E3399" t="s">
        <v>5596</v>
      </c>
      <c r="G3399">
        <v>1</v>
      </c>
      <c r="H3399" t="s">
        <v>10122</v>
      </c>
      <c r="I3399" t="s">
        <v>6343</v>
      </c>
      <c r="J3399" t="s">
        <v>7828</v>
      </c>
      <c r="K3399" t="s">
        <v>9504</v>
      </c>
    </row>
    <row r="3400" spans="1:11" x14ac:dyDescent="0.3">
      <c r="A3400" t="s">
        <v>10045</v>
      </c>
      <c r="B3400" t="s">
        <v>3810</v>
      </c>
      <c r="C3400" t="s">
        <v>6330</v>
      </c>
      <c r="D3400" t="s">
        <v>5526</v>
      </c>
      <c r="E3400" t="s">
        <v>5790</v>
      </c>
      <c r="G3400">
        <v>1</v>
      </c>
      <c r="H3400" t="s">
        <v>10045</v>
      </c>
      <c r="I3400" t="s">
        <v>6343</v>
      </c>
      <c r="J3400" t="s">
        <v>7828</v>
      </c>
      <c r="K3400" t="s">
        <v>9492</v>
      </c>
    </row>
    <row r="3401" spans="1:11" x14ac:dyDescent="0.3">
      <c r="A3401" t="s">
        <v>10058</v>
      </c>
      <c r="B3401" t="s">
        <v>11</v>
      </c>
      <c r="C3401" t="s">
        <v>6330</v>
      </c>
      <c r="D3401" t="s">
        <v>5526</v>
      </c>
      <c r="E3401" t="s">
        <v>5598</v>
      </c>
      <c r="G3401">
        <v>1</v>
      </c>
      <c r="H3401" t="s">
        <v>10058</v>
      </c>
      <c r="I3401" t="s">
        <v>6343</v>
      </c>
      <c r="J3401" t="s">
        <v>7828</v>
      </c>
      <c r="K3401" t="s">
        <v>9494</v>
      </c>
    </row>
    <row r="3402" spans="1:11" x14ac:dyDescent="0.3">
      <c r="A3402" t="s">
        <v>10058</v>
      </c>
      <c r="B3402" t="s">
        <v>5157</v>
      </c>
      <c r="C3402" t="s">
        <v>6330</v>
      </c>
      <c r="D3402" t="s">
        <v>5526</v>
      </c>
      <c r="E3402" t="s">
        <v>5598</v>
      </c>
      <c r="G3402">
        <v>1</v>
      </c>
      <c r="H3402" t="s">
        <v>10058</v>
      </c>
      <c r="I3402" t="s">
        <v>6343</v>
      </c>
      <c r="J3402" t="s">
        <v>7828</v>
      </c>
      <c r="K3402" t="s">
        <v>9494</v>
      </c>
    </row>
    <row r="3403" spans="1:11" x14ac:dyDescent="0.3">
      <c r="A3403" t="s">
        <v>7467</v>
      </c>
      <c r="B3403" t="s">
        <v>34</v>
      </c>
      <c r="C3403" t="s">
        <v>5616</v>
      </c>
      <c r="D3403" t="s">
        <v>5526</v>
      </c>
      <c r="E3403" t="s">
        <v>5598</v>
      </c>
      <c r="G3403">
        <v>1</v>
      </c>
      <c r="H3403" t="s">
        <v>7467</v>
      </c>
      <c r="I3403" t="s">
        <v>6336</v>
      </c>
      <c r="J3403" t="s">
        <v>6730</v>
      </c>
      <c r="K3403" t="s">
        <v>7292</v>
      </c>
    </row>
    <row r="3404" spans="1:11" x14ac:dyDescent="0.3">
      <c r="A3404" t="s">
        <v>10058</v>
      </c>
      <c r="B3404" t="s">
        <v>3022</v>
      </c>
      <c r="C3404" t="s">
        <v>6330</v>
      </c>
      <c r="D3404" t="s">
        <v>5526</v>
      </c>
      <c r="E3404" t="s">
        <v>5598</v>
      </c>
      <c r="G3404">
        <v>1</v>
      </c>
      <c r="H3404" t="s">
        <v>10058</v>
      </c>
      <c r="I3404" t="s">
        <v>6343</v>
      </c>
      <c r="J3404" t="s">
        <v>7828</v>
      </c>
      <c r="K3404" t="s">
        <v>9494</v>
      </c>
    </row>
    <row r="3405" spans="1:11" x14ac:dyDescent="0.3">
      <c r="A3405" t="s">
        <v>10058</v>
      </c>
      <c r="B3405" t="s">
        <v>2385</v>
      </c>
      <c r="C3405" t="s">
        <v>6330</v>
      </c>
      <c r="D3405" t="s">
        <v>5526</v>
      </c>
      <c r="E3405" t="s">
        <v>5598</v>
      </c>
      <c r="G3405">
        <v>1</v>
      </c>
      <c r="H3405" t="s">
        <v>10058</v>
      </c>
      <c r="I3405" t="s">
        <v>6343</v>
      </c>
      <c r="J3405" t="s">
        <v>7828</v>
      </c>
      <c r="K3405" t="s">
        <v>9494</v>
      </c>
    </row>
    <row r="3406" spans="1:11" x14ac:dyDescent="0.3">
      <c r="A3406" t="s">
        <v>10058</v>
      </c>
      <c r="B3406" t="s">
        <v>5158</v>
      </c>
      <c r="C3406" t="s">
        <v>6330</v>
      </c>
      <c r="D3406" t="s">
        <v>5526</v>
      </c>
      <c r="E3406" t="s">
        <v>5598</v>
      </c>
      <c r="G3406">
        <v>1</v>
      </c>
      <c r="H3406" t="s">
        <v>10058</v>
      </c>
      <c r="I3406" t="s">
        <v>6343</v>
      </c>
      <c r="J3406" t="s">
        <v>7828</v>
      </c>
      <c r="K3406" t="s">
        <v>9494</v>
      </c>
    </row>
    <row r="3407" spans="1:11" x14ac:dyDescent="0.3">
      <c r="A3407" t="s">
        <v>10048</v>
      </c>
      <c r="B3407" t="s">
        <v>294</v>
      </c>
      <c r="C3407" t="s">
        <v>6330</v>
      </c>
      <c r="D3407" t="s">
        <v>5526</v>
      </c>
      <c r="E3407" t="s">
        <v>5598</v>
      </c>
      <c r="F3407" t="s">
        <v>6178</v>
      </c>
      <c r="G3407">
        <v>1</v>
      </c>
      <c r="H3407" t="s">
        <v>10048</v>
      </c>
      <c r="I3407" t="s">
        <v>6343</v>
      </c>
      <c r="J3407" t="s">
        <v>7828</v>
      </c>
      <c r="K3407" t="s">
        <v>9494</v>
      </c>
    </row>
    <row r="3408" spans="1:11" x14ac:dyDescent="0.3">
      <c r="A3408" t="s">
        <v>10048</v>
      </c>
      <c r="B3408" t="s">
        <v>1523</v>
      </c>
      <c r="C3408" t="s">
        <v>6330</v>
      </c>
      <c r="D3408" t="s">
        <v>5526</v>
      </c>
      <c r="E3408" t="s">
        <v>5598</v>
      </c>
      <c r="F3408" t="s">
        <v>6178</v>
      </c>
      <c r="G3408">
        <v>1</v>
      </c>
      <c r="H3408" t="s">
        <v>10048</v>
      </c>
      <c r="I3408" t="s">
        <v>6343</v>
      </c>
      <c r="J3408" t="s">
        <v>7828</v>
      </c>
      <c r="K3408" t="s">
        <v>9494</v>
      </c>
    </row>
    <row r="3409" spans="1:11" x14ac:dyDescent="0.3">
      <c r="A3409" t="s">
        <v>10052</v>
      </c>
      <c r="B3409" t="s">
        <v>296</v>
      </c>
      <c r="C3409" t="s">
        <v>6330</v>
      </c>
      <c r="D3409" t="s">
        <v>5526</v>
      </c>
      <c r="E3409" t="s">
        <v>5598</v>
      </c>
      <c r="F3409" t="s">
        <v>6325</v>
      </c>
      <c r="G3409">
        <v>1</v>
      </c>
      <c r="H3409" t="s">
        <v>10052</v>
      </c>
      <c r="I3409" t="s">
        <v>6343</v>
      </c>
      <c r="J3409" t="s">
        <v>7828</v>
      </c>
      <c r="K3409" t="s">
        <v>9494</v>
      </c>
    </row>
    <row r="3410" spans="1:11" x14ac:dyDescent="0.3">
      <c r="A3410" t="s">
        <v>10048</v>
      </c>
      <c r="B3410" t="s">
        <v>5159</v>
      </c>
      <c r="C3410" t="s">
        <v>6330</v>
      </c>
      <c r="D3410" t="s">
        <v>5526</v>
      </c>
      <c r="E3410" t="s">
        <v>5598</v>
      </c>
      <c r="F3410" t="s">
        <v>6178</v>
      </c>
      <c r="G3410">
        <v>1</v>
      </c>
      <c r="H3410" t="s">
        <v>10048</v>
      </c>
      <c r="I3410" t="s">
        <v>6343</v>
      </c>
      <c r="J3410" t="s">
        <v>7828</v>
      </c>
      <c r="K3410" t="s">
        <v>9494</v>
      </c>
    </row>
    <row r="3411" spans="1:11" x14ac:dyDescent="0.3">
      <c r="A3411" t="s">
        <v>10055</v>
      </c>
      <c r="B3411" t="s">
        <v>5160</v>
      </c>
      <c r="C3411" t="s">
        <v>6330</v>
      </c>
      <c r="D3411" t="s">
        <v>5526</v>
      </c>
      <c r="E3411" t="s">
        <v>5598</v>
      </c>
      <c r="F3411" t="s">
        <v>6327</v>
      </c>
      <c r="G3411">
        <v>1</v>
      </c>
      <c r="H3411" t="s">
        <v>10055</v>
      </c>
      <c r="I3411" t="s">
        <v>6343</v>
      </c>
      <c r="J3411" t="s">
        <v>7828</v>
      </c>
      <c r="K3411" t="s">
        <v>9494</v>
      </c>
    </row>
    <row r="3412" spans="1:11" x14ac:dyDescent="0.3">
      <c r="A3412" t="s">
        <v>10058</v>
      </c>
      <c r="B3412" t="s">
        <v>417</v>
      </c>
      <c r="C3412" t="s">
        <v>6330</v>
      </c>
      <c r="D3412" t="s">
        <v>5526</v>
      </c>
      <c r="E3412" t="s">
        <v>5598</v>
      </c>
      <c r="G3412">
        <v>1</v>
      </c>
      <c r="H3412" t="s">
        <v>10058</v>
      </c>
      <c r="I3412" t="s">
        <v>6343</v>
      </c>
      <c r="J3412" t="s">
        <v>7828</v>
      </c>
      <c r="K3412" t="s">
        <v>9494</v>
      </c>
    </row>
    <row r="3413" spans="1:11" x14ac:dyDescent="0.3">
      <c r="A3413" t="s">
        <v>10057</v>
      </c>
      <c r="B3413" t="s">
        <v>144</v>
      </c>
      <c r="C3413" t="s">
        <v>6330</v>
      </c>
      <c r="D3413" t="s">
        <v>5526</v>
      </c>
      <c r="E3413" t="s">
        <v>5598</v>
      </c>
      <c r="F3413" t="s">
        <v>6323</v>
      </c>
      <c r="G3413">
        <v>1</v>
      </c>
      <c r="H3413" t="s">
        <v>10057</v>
      </c>
      <c r="I3413" t="s">
        <v>6343</v>
      </c>
      <c r="J3413" t="s">
        <v>7828</v>
      </c>
      <c r="K3413" t="s">
        <v>9494</v>
      </c>
    </row>
    <row r="3414" spans="1:11" x14ac:dyDescent="0.3">
      <c r="A3414" t="s">
        <v>7467</v>
      </c>
      <c r="B3414" t="s">
        <v>152</v>
      </c>
      <c r="C3414" t="s">
        <v>5616</v>
      </c>
      <c r="D3414" t="s">
        <v>5526</v>
      </c>
      <c r="E3414" t="s">
        <v>5598</v>
      </c>
      <c r="G3414">
        <v>1</v>
      </c>
      <c r="H3414" t="s">
        <v>7467</v>
      </c>
      <c r="I3414" t="s">
        <v>6336</v>
      </c>
      <c r="J3414" t="s">
        <v>6730</v>
      </c>
      <c r="K3414" t="s">
        <v>7292</v>
      </c>
    </row>
    <row r="3415" spans="1:11" x14ac:dyDescent="0.3">
      <c r="A3415" t="s">
        <v>7467</v>
      </c>
      <c r="B3415" t="s">
        <v>161</v>
      </c>
      <c r="C3415" t="s">
        <v>5616</v>
      </c>
      <c r="D3415" t="s">
        <v>5526</v>
      </c>
      <c r="E3415" t="s">
        <v>5598</v>
      </c>
      <c r="G3415">
        <v>1</v>
      </c>
      <c r="H3415" t="s">
        <v>7467</v>
      </c>
      <c r="I3415" t="s">
        <v>6336</v>
      </c>
      <c r="J3415" t="s">
        <v>6730</v>
      </c>
      <c r="K3415" t="s">
        <v>7292</v>
      </c>
    </row>
    <row r="3416" spans="1:11" x14ac:dyDescent="0.3">
      <c r="A3416" t="s">
        <v>10058</v>
      </c>
      <c r="B3416" t="s">
        <v>424</v>
      </c>
      <c r="C3416" t="s">
        <v>6330</v>
      </c>
      <c r="D3416" t="s">
        <v>5526</v>
      </c>
      <c r="E3416" t="s">
        <v>5598</v>
      </c>
      <c r="G3416">
        <v>1</v>
      </c>
      <c r="H3416" t="s">
        <v>10058</v>
      </c>
      <c r="I3416" t="s">
        <v>6343</v>
      </c>
      <c r="J3416" t="s">
        <v>7828</v>
      </c>
      <c r="K3416" t="s">
        <v>9494</v>
      </c>
    </row>
    <row r="3417" spans="1:11" x14ac:dyDescent="0.3">
      <c r="A3417" t="s">
        <v>10048</v>
      </c>
      <c r="B3417" t="s">
        <v>5161</v>
      </c>
      <c r="C3417" t="s">
        <v>6330</v>
      </c>
      <c r="D3417" t="s">
        <v>5526</v>
      </c>
      <c r="E3417" t="s">
        <v>5598</v>
      </c>
      <c r="F3417" t="s">
        <v>6178</v>
      </c>
      <c r="G3417">
        <v>1</v>
      </c>
      <c r="H3417" t="s">
        <v>10048</v>
      </c>
      <c r="I3417" t="s">
        <v>6343</v>
      </c>
      <c r="J3417" t="s">
        <v>7828</v>
      </c>
      <c r="K3417" t="s">
        <v>9494</v>
      </c>
    </row>
    <row r="3418" spans="1:11" x14ac:dyDescent="0.3">
      <c r="A3418" t="s">
        <v>10046</v>
      </c>
      <c r="B3418" t="s">
        <v>93</v>
      </c>
      <c r="C3418" t="s">
        <v>6330</v>
      </c>
      <c r="D3418" t="s">
        <v>5526</v>
      </c>
      <c r="E3418" t="s">
        <v>5598</v>
      </c>
      <c r="F3418" t="s">
        <v>5749</v>
      </c>
      <c r="G3418">
        <v>1</v>
      </c>
      <c r="H3418" t="s">
        <v>10046</v>
      </c>
      <c r="I3418" t="s">
        <v>6343</v>
      </c>
      <c r="J3418" t="s">
        <v>7828</v>
      </c>
      <c r="K3418" t="s">
        <v>9494</v>
      </c>
    </row>
    <row r="3419" spans="1:11" x14ac:dyDescent="0.3">
      <c r="A3419" t="s">
        <v>10046</v>
      </c>
      <c r="B3419" t="s">
        <v>5162</v>
      </c>
      <c r="C3419" t="s">
        <v>6330</v>
      </c>
      <c r="D3419" t="s">
        <v>5526</v>
      </c>
      <c r="E3419" t="s">
        <v>5598</v>
      </c>
      <c r="F3419" t="s">
        <v>5749</v>
      </c>
      <c r="G3419">
        <v>1</v>
      </c>
      <c r="H3419" t="s">
        <v>10046</v>
      </c>
      <c r="I3419" t="s">
        <v>6343</v>
      </c>
      <c r="J3419" t="s">
        <v>7828</v>
      </c>
      <c r="K3419" t="s">
        <v>9494</v>
      </c>
    </row>
    <row r="3420" spans="1:11" x14ac:dyDescent="0.3">
      <c r="A3420" t="s">
        <v>10054</v>
      </c>
      <c r="B3420" t="s">
        <v>2495</v>
      </c>
      <c r="C3420" t="s">
        <v>6330</v>
      </c>
      <c r="D3420" t="s">
        <v>5526</v>
      </c>
      <c r="E3420" t="s">
        <v>5598</v>
      </c>
      <c r="F3420" t="s">
        <v>6315</v>
      </c>
      <c r="G3420">
        <v>1</v>
      </c>
      <c r="H3420" t="s">
        <v>10054</v>
      </c>
      <c r="I3420" t="s">
        <v>6343</v>
      </c>
      <c r="J3420" t="s">
        <v>7828</v>
      </c>
      <c r="K3420" t="s">
        <v>9494</v>
      </c>
    </row>
    <row r="3421" spans="1:11" x14ac:dyDescent="0.3">
      <c r="A3421" t="s">
        <v>10048</v>
      </c>
      <c r="B3421" t="s">
        <v>291</v>
      </c>
      <c r="C3421" t="s">
        <v>6330</v>
      </c>
      <c r="D3421" t="s">
        <v>5526</v>
      </c>
      <c r="E3421" t="s">
        <v>5598</v>
      </c>
      <c r="F3421" t="s">
        <v>6178</v>
      </c>
      <c r="G3421">
        <v>1</v>
      </c>
      <c r="H3421" t="s">
        <v>10048</v>
      </c>
      <c r="I3421" t="s">
        <v>6343</v>
      </c>
      <c r="J3421" t="s">
        <v>7828</v>
      </c>
      <c r="K3421" t="s">
        <v>9494</v>
      </c>
    </row>
    <row r="3422" spans="1:11" x14ac:dyDescent="0.3">
      <c r="A3422" t="s">
        <v>10048</v>
      </c>
      <c r="B3422" t="s">
        <v>1778</v>
      </c>
      <c r="C3422" t="s">
        <v>6330</v>
      </c>
      <c r="D3422" t="s">
        <v>5526</v>
      </c>
      <c r="E3422" t="s">
        <v>5598</v>
      </c>
      <c r="F3422" t="s">
        <v>6178</v>
      </c>
      <c r="G3422">
        <v>1</v>
      </c>
      <c r="H3422" t="s">
        <v>10048</v>
      </c>
      <c r="I3422" t="s">
        <v>6343</v>
      </c>
      <c r="J3422" t="s">
        <v>7828</v>
      </c>
      <c r="K3422" t="s">
        <v>9494</v>
      </c>
    </row>
    <row r="3423" spans="1:11" x14ac:dyDescent="0.3">
      <c r="A3423" t="s">
        <v>10049</v>
      </c>
      <c r="B3423" t="s">
        <v>106</v>
      </c>
      <c r="C3423" t="s">
        <v>6330</v>
      </c>
      <c r="D3423" t="s">
        <v>5526</v>
      </c>
      <c r="E3423" t="s">
        <v>5598</v>
      </c>
      <c r="F3423" t="s">
        <v>6257</v>
      </c>
      <c r="G3423">
        <v>1</v>
      </c>
      <c r="H3423" t="s">
        <v>10049</v>
      </c>
      <c r="I3423" t="s">
        <v>6343</v>
      </c>
      <c r="J3423" t="s">
        <v>7828</v>
      </c>
      <c r="K3423" t="s">
        <v>9494</v>
      </c>
    </row>
    <row r="3424" spans="1:11" x14ac:dyDescent="0.3">
      <c r="A3424" t="s">
        <v>10049</v>
      </c>
      <c r="B3424" t="s">
        <v>1875</v>
      </c>
      <c r="C3424" t="s">
        <v>6330</v>
      </c>
      <c r="D3424" t="s">
        <v>5526</v>
      </c>
      <c r="E3424" t="s">
        <v>5598</v>
      </c>
      <c r="F3424" t="s">
        <v>6257</v>
      </c>
      <c r="G3424">
        <v>1</v>
      </c>
      <c r="H3424" t="s">
        <v>10049</v>
      </c>
      <c r="I3424" t="s">
        <v>6343</v>
      </c>
      <c r="J3424" t="s">
        <v>7828</v>
      </c>
      <c r="K3424" t="s">
        <v>9494</v>
      </c>
    </row>
    <row r="3425" spans="1:11" x14ac:dyDescent="0.3">
      <c r="A3425" t="s">
        <v>10052</v>
      </c>
      <c r="B3425" t="s">
        <v>1651</v>
      </c>
      <c r="C3425" t="s">
        <v>6330</v>
      </c>
      <c r="D3425" t="s">
        <v>5526</v>
      </c>
      <c r="E3425" t="s">
        <v>5598</v>
      </c>
      <c r="F3425" t="s">
        <v>6325</v>
      </c>
      <c r="G3425">
        <v>1</v>
      </c>
      <c r="H3425" t="s">
        <v>10052</v>
      </c>
      <c r="I3425" t="s">
        <v>6343</v>
      </c>
      <c r="J3425" t="s">
        <v>7828</v>
      </c>
      <c r="K3425" t="s">
        <v>9494</v>
      </c>
    </row>
    <row r="3426" spans="1:11" x14ac:dyDescent="0.3">
      <c r="A3426" t="s">
        <v>10058</v>
      </c>
      <c r="B3426" t="s">
        <v>105</v>
      </c>
      <c r="C3426" t="s">
        <v>6330</v>
      </c>
      <c r="D3426" t="s">
        <v>5526</v>
      </c>
      <c r="E3426" t="s">
        <v>5598</v>
      </c>
      <c r="G3426">
        <v>1</v>
      </c>
      <c r="H3426" t="s">
        <v>10058</v>
      </c>
      <c r="I3426" t="s">
        <v>6343</v>
      </c>
      <c r="J3426" t="s">
        <v>7828</v>
      </c>
      <c r="K3426" t="s">
        <v>9494</v>
      </c>
    </row>
    <row r="3427" spans="1:11" x14ac:dyDescent="0.3">
      <c r="A3427" t="s">
        <v>10058</v>
      </c>
      <c r="B3427" t="s">
        <v>4084</v>
      </c>
      <c r="C3427" t="s">
        <v>6330</v>
      </c>
      <c r="D3427" t="s">
        <v>5526</v>
      </c>
      <c r="E3427" t="s">
        <v>5598</v>
      </c>
      <c r="G3427">
        <v>1</v>
      </c>
      <c r="H3427" t="s">
        <v>10058</v>
      </c>
      <c r="I3427" t="s">
        <v>6343</v>
      </c>
      <c r="J3427" t="s">
        <v>7828</v>
      </c>
      <c r="K3427" t="s">
        <v>9494</v>
      </c>
    </row>
    <row r="3428" spans="1:11" x14ac:dyDescent="0.3">
      <c r="A3428" t="s">
        <v>10058</v>
      </c>
      <c r="B3428" t="s">
        <v>3018</v>
      </c>
      <c r="C3428" t="s">
        <v>6330</v>
      </c>
      <c r="D3428" t="s">
        <v>5526</v>
      </c>
      <c r="E3428" t="s">
        <v>5598</v>
      </c>
      <c r="G3428">
        <v>1</v>
      </c>
      <c r="H3428" t="s">
        <v>10058</v>
      </c>
      <c r="I3428" t="s">
        <v>6343</v>
      </c>
      <c r="J3428" t="s">
        <v>7828</v>
      </c>
      <c r="K3428" t="s">
        <v>9494</v>
      </c>
    </row>
    <row r="3429" spans="1:11" x14ac:dyDescent="0.3">
      <c r="A3429" t="s">
        <v>10048</v>
      </c>
      <c r="B3429" t="s">
        <v>2011</v>
      </c>
      <c r="C3429" t="s">
        <v>6330</v>
      </c>
      <c r="D3429" t="s">
        <v>5526</v>
      </c>
      <c r="E3429" t="s">
        <v>5598</v>
      </c>
      <c r="F3429" t="s">
        <v>6178</v>
      </c>
      <c r="G3429">
        <v>1</v>
      </c>
      <c r="H3429" t="s">
        <v>10048</v>
      </c>
      <c r="I3429" t="s">
        <v>6343</v>
      </c>
      <c r="J3429" t="s">
        <v>7828</v>
      </c>
      <c r="K3429" t="s">
        <v>9494</v>
      </c>
    </row>
    <row r="3430" spans="1:11" x14ac:dyDescent="0.3">
      <c r="A3430" t="s">
        <v>10051</v>
      </c>
      <c r="B3430" t="s">
        <v>2429</v>
      </c>
      <c r="C3430" t="s">
        <v>6330</v>
      </c>
      <c r="D3430" t="s">
        <v>5526</v>
      </c>
      <c r="E3430" t="s">
        <v>5598</v>
      </c>
      <c r="F3430" t="s">
        <v>6322</v>
      </c>
      <c r="G3430">
        <v>1</v>
      </c>
      <c r="H3430" t="s">
        <v>10051</v>
      </c>
      <c r="I3430" t="s">
        <v>6343</v>
      </c>
      <c r="J3430" t="s">
        <v>7828</v>
      </c>
      <c r="K3430" t="s">
        <v>9494</v>
      </c>
    </row>
    <row r="3431" spans="1:11" x14ac:dyDescent="0.3">
      <c r="A3431" t="s">
        <v>10051</v>
      </c>
      <c r="B3431" t="s">
        <v>2781</v>
      </c>
      <c r="C3431" t="s">
        <v>6330</v>
      </c>
      <c r="D3431" t="s">
        <v>5526</v>
      </c>
      <c r="E3431" t="s">
        <v>5598</v>
      </c>
      <c r="F3431" t="s">
        <v>6322</v>
      </c>
      <c r="G3431">
        <v>1</v>
      </c>
      <c r="H3431" t="s">
        <v>10051</v>
      </c>
      <c r="I3431" t="s">
        <v>6343</v>
      </c>
      <c r="J3431" t="s">
        <v>7828</v>
      </c>
      <c r="K3431" t="s">
        <v>9494</v>
      </c>
    </row>
    <row r="3432" spans="1:11" x14ac:dyDescent="0.3">
      <c r="A3432" t="s">
        <v>10051</v>
      </c>
      <c r="B3432" t="s">
        <v>1634</v>
      </c>
      <c r="C3432" t="s">
        <v>6330</v>
      </c>
      <c r="D3432" t="s">
        <v>5526</v>
      </c>
      <c r="E3432" t="s">
        <v>5598</v>
      </c>
      <c r="F3432" t="s">
        <v>6322</v>
      </c>
      <c r="G3432">
        <v>1</v>
      </c>
      <c r="H3432" t="s">
        <v>10051</v>
      </c>
      <c r="I3432" t="s">
        <v>6343</v>
      </c>
      <c r="J3432" t="s">
        <v>7828</v>
      </c>
      <c r="K3432" t="s">
        <v>9494</v>
      </c>
    </row>
    <row r="3433" spans="1:11" x14ac:dyDescent="0.3">
      <c r="A3433" t="s">
        <v>10051</v>
      </c>
      <c r="B3433" t="s">
        <v>2780</v>
      </c>
      <c r="C3433" t="s">
        <v>6330</v>
      </c>
      <c r="D3433" t="s">
        <v>5526</v>
      </c>
      <c r="E3433" t="s">
        <v>5598</v>
      </c>
      <c r="F3433" t="s">
        <v>6322</v>
      </c>
      <c r="G3433">
        <v>1</v>
      </c>
      <c r="H3433" t="s">
        <v>10051</v>
      </c>
      <c r="I3433" t="s">
        <v>6343</v>
      </c>
      <c r="J3433" t="s">
        <v>7828</v>
      </c>
      <c r="K3433" t="s">
        <v>9494</v>
      </c>
    </row>
    <row r="3434" spans="1:11" x14ac:dyDescent="0.3">
      <c r="A3434" t="s">
        <v>10046</v>
      </c>
      <c r="B3434" t="s">
        <v>290</v>
      </c>
      <c r="C3434" t="s">
        <v>6330</v>
      </c>
      <c r="D3434" t="s">
        <v>5526</v>
      </c>
      <c r="E3434" t="s">
        <v>5598</v>
      </c>
      <c r="F3434" t="s">
        <v>5749</v>
      </c>
      <c r="G3434">
        <v>1</v>
      </c>
      <c r="H3434" t="s">
        <v>10046</v>
      </c>
      <c r="I3434" t="s">
        <v>6343</v>
      </c>
      <c r="J3434" t="s">
        <v>7828</v>
      </c>
      <c r="K3434" t="s">
        <v>9494</v>
      </c>
    </row>
    <row r="3435" spans="1:11" x14ac:dyDescent="0.3">
      <c r="A3435" t="s">
        <v>7461</v>
      </c>
      <c r="B3435" t="s">
        <v>1648</v>
      </c>
      <c r="C3435" t="s">
        <v>5616</v>
      </c>
      <c r="D3435" t="s">
        <v>5526</v>
      </c>
      <c r="E3435" t="s">
        <v>5598</v>
      </c>
      <c r="F3435" t="s">
        <v>5749</v>
      </c>
      <c r="G3435">
        <v>1</v>
      </c>
      <c r="H3435" t="s">
        <v>7461</v>
      </c>
      <c r="I3435" t="s">
        <v>6336</v>
      </c>
      <c r="J3435" t="s">
        <v>6730</v>
      </c>
      <c r="K3435" t="s">
        <v>7292</v>
      </c>
    </row>
    <row r="3436" spans="1:11" x14ac:dyDescent="0.3">
      <c r="A3436" t="s">
        <v>10046</v>
      </c>
      <c r="B3436" t="s">
        <v>1649</v>
      </c>
      <c r="C3436" t="s">
        <v>6330</v>
      </c>
      <c r="D3436" t="s">
        <v>5526</v>
      </c>
      <c r="E3436" t="s">
        <v>5598</v>
      </c>
      <c r="F3436" t="s">
        <v>5749</v>
      </c>
      <c r="G3436">
        <v>1</v>
      </c>
      <c r="H3436" t="s">
        <v>10046</v>
      </c>
      <c r="I3436" t="s">
        <v>6343</v>
      </c>
      <c r="J3436" t="s">
        <v>7828</v>
      </c>
      <c r="K3436" t="s">
        <v>9494</v>
      </c>
    </row>
    <row r="3437" spans="1:11" x14ac:dyDescent="0.3">
      <c r="A3437" t="s">
        <v>10046</v>
      </c>
      <c r="B3437" t="s">
        <v>2226</v>
      </c>
      <c r="C3437" t="s">
        <v>6330</v>
      </c>
      <c r="D3437" t="s">
        <v>5526</v>
      </c>
      <c r="E3437" t="s">
        <v>5598</v>
      </c>
      <c r="F3437" t="s">
        <v>5749</v>
      </c>
      <c r="G3437">
        <v>1</v>
      </c>
      <c r="H3437" t="s">
        <v>10046</v>
      </c>
      <c r="I3437" t="s">
        <v>6343</v>
      </c>
      <c r="J3437" t="s">
        <v>7828</v>
      </c>
      <c r="K3437" t="s">
        <v>9494</v>
      </c>
    </row>
    <row r="3438" spans="1:11" x14ac:dyDescent="0.3">
      <c r="A3438" t="s">
        <v>10054</v>
      </c>
      <c r="B3438" t="s">
        <v>506</v>
      </c>
      <c r="C3438" t="s">
        <v>6330</v>
      </c>
      <c r="D3438" t="s">
        <v>5526</v>
      </c>
      <c r="E3438" t="s">
        <v>5598</v>
      </c>
      <c r="F3438" t="s">
        <v>6315</v>
      </c>
      <c r="G3438">
        <v>1</v>
      </c>
      <c r="H3438" t="s">
        <v>10054</v>
      </c>
      <c r="I3438" t="s">
        <v>6343</v>
      </c>
      <c r="J3438" t="s">
        <v>7828</v>
      </c>
      <c r="K3438" t="s">
        <v>9494</v>
      </c>
    </row>
    <row r="3439" spans="1:11" x14ac:dyDescent="0.3">
      <c r="A3439" t="s">
        <v>10054</v>
      </c>
      <c r="B3439" t="s">
        <v>2020</v>
      </c>
      <c r="C3439" t="s">
        <v>6330</v>
      </c>
      <c r="D3439" t="s">
        <v>5526</v>
      </c>
      <c r="E3439" t="s">
        <v>5598</v>
      </c>
      <c r="F3439" t="s">
        <v>6315</v>
      </c>
      <c r="G3439">
        <v>1</v>
      </c>
      <c r="H3439" t="s">
        <v>10054</v>
      </c>
      <c r="I3439" t="s">
        <v>6343</v>
      </c>
      <c r="J3439" t="s">
        <v>7828</v>
      </c>
      <c r="K3439" t="s">
        <v>9494</v>
      </c>
    </row>
    <row r="3440" spans="1:11" x14ac:dyDescent="0.3">
      <c r="A3440" t="s">
        <v>10048</v>
      </c>
      <c r="B3440" t="s">
        <v>2416</v>
      </c>
      <c r="C3440" t="s">
        <v>6330</v>
      </c>
      <c r="D3440" t="s">
        <v>5526</v>
      </c>
      <c r="E3440" t="s">
        <v>5598</v>
      </c>
      <c r="F3440" t="s">
        <v>6178</v>
      </c>
      <c r="G3440">
        <v>1</v>
      </c>
      <c r="H3440" t="s">
        <v>10048</v>
      </c>
      <c r="I3440" t="s">
        <v>6343</v>
      </c>
      <c r="J3440" t="s">
        <v>7828</v>
      </c>
      <c r="K3440" t="s">
        <v>9494</v>
      </c>
    </row>
    <row r="3441" spans="1:11" x14ac:dyDescent="0.3">
      <c r="A3441" t="s">
        <v>10057</v>
      </c>
      <c r="B3441" t="s">
        <v>1770</v>
      </c>
      <c r="C3441" t="s">
        <v>6330</v>
      </c>
      <c r="D3441" t="s">
        <v>5526</v>
      </c>
      <c r="E3441" t="s">
        <v>5598</v>
      </c>
      <c r="F3441" t="s">
        <v>6323</v>
      </c>
      <c r="G3441">
        <v>1</v>
      </c>
      <c r="H3441" t="s">
        <v>10057</v>
      </c>
      <c r="I3441" t="s">
        <v>6343</v>
      </c>
      <c r="J3441" t="s">
        <v>7828</v>
      </c>
      <c r="K3441" t="s">
        <v>9494</v>
      </c>
    </row>
    <row r="3442" spans="1:11" x14ac:dyDescent="0.3">
      <c r="A3442" t="s">
        <v>10047</v>
      </c>
      <c r="B3442" t="s">
        <v>3034</v>
      </c>
      <c r="C3442" t="s">
        <v>6330</v>
      </c>
      <c r="D3442" t="s">
        <v>5526</v>
      </c>
      <c r="E3442" t="s">
        <v>5598</v>
      </c>
      <c r="F3442" t="s">
        <v>6258</v>
      </c>
      <c r="G3442">
        <v>1</v>
      </c>
      <c r="H3442" t="s">
        <v>10047</v>
      </c>
      <c r="I3442" t="s">
        <v>6343</v>
      </c>
      <c r="J3442" t="s">
        <v>7828</v>
      </c>
      <c r="K3442" t="s">
        <v>9494</v>
      </c>
    </row>
    <row r="3443" spans="1:11" x14ac:dyDescent="0.3">
      <c r="A3443" t="s">
        <v>10051</v>
      </c>
      <c r="B3443" t="s">
        <v>1888</v>
      </c>
      <c r="C3443" t="s">
        <v>6330</v>
      </c>
      <c r="D3443" t="s">
        <v>5526</v>
      </c>
      <c r="E3443" t="s">
        <v>5598</v>
      </c>
      <c r="F3443" t="s">
        <v>6322</v>
      </c>
      <c r="G3443">
        <v>1</v>
      </c>
      <c r="H3443" t="s">
        <v>10051</v>
      </c>
      <c r="I3443" t="s">
        <v>6343</v>
      </c>
      <c r="J3443" t="s">
        <v>7828</v>
      </c>
      <c r="K3443" t="s">
        <v>9494</v>
      </c>
    </row>
    <row r="3444" spans="1:11" x14ac:dyDescent="0.3">
      <c r="A3444" t="s">
        <v>10051</v>
      </c>
      <c r="B3444" t="s">
        <v>1781</v>
      </c>
      <c r="C3444" t="s">
        <v>6330</v>
      </c>
      <c r="D3444" t="s">
        <v>5526</v>
      </c>
      <c r="E3444" t="s">
        <v>5598</v>
      </c>
      <c r="F3444" t="s">
        <v>6322</v>
      </c>
      <c r="G3444">
        <v>1</v>
      </c>
      <c r="H3444" t="s">
        <v>10051</v>
      </c>
      <c r="I3444" t="s">
        <v>6343</v>
      </c>
      <c r="J3444" t="s">
        <v>7828</v>
      </c>
      <c r="K3444" t="s">
        <v>9494</v>
      </c>
    </row>
    <row r="3445" spans="1:11" x14ac:dyDescent="0.3">
      <c r="A3445" t="s">
        <v>7464</v>
      </c>
      <c r="B3445" t="s">
        <v>287</v>
      </c>
      <c r="C3445" t="s">
        <v>5616</v>
      </c>
      <c r="D3445" t="s">
        <v>5526</v>
      </c>
      <c r="E3445" t="s">
        <v>5598</v>
      </c>
      <c r="F3445" t="s">
        <v>6322</v>
      </c>
      <c r="G3445">
        <v>1</v>
      </c>
      <c r="H3445" t="s">
        <v>7464</v>
      </c>
      <c r="I3445" t="s">
        <v>6336</v>
      </c>
      <c r="J3445" t="s">
        <v>6730</v>
      </c>
      <c r="K3445" t="s">
        <v>7292</v>
      </c>
    </row>
    <row r="3446" spans="1:11" x14ac:dyDescent="0.3">
      <c r="A3446" t="s">
        <v>10051</v>
      </c>
      <c r="B3446" t="s">
        <v>277</v>
      </c>
      <c r="C3446" t="s">
        <v>6330</v>
      </c>
      <c r="D3446" t="s">
        <v>5526</v>
      </c>
      <c r="E3446" t="s">
        <v>5598</v>
      </c>
      <c r="F3446" t="s">
        <v>6322</v>
      </c>
      <c r="G3446">
        <v>1</v>
      </c>
      <c r="H3446" t="s">
        <v>10051</v>
      </c>
      <c r="I3446" t="s">
        <v>6343</v>
      </c>
      <c r="J3446" t="s">
        <v>7828</v>
      </c>
      <c r="K3446" t="s">
        <v>9494</v>
      </c>
    </row>
    <row r="3447" spans="1:11" x14ac:dyDescent="0.3">
      <c r="A3447" t="s">
        <v>10051</v>
      </c>
      <c r="B3447" t="s">
        <v>2218</v>
      </c>
      <c r="C3447" t="s">
        <v>6330</v>
      </c>
      <c r="D3447" t="s">
        <v>5526</v>
      </c>
      <c r="E3447" t="s">
        <v>5598</v>
      </c>
      <c r="F3447" t="s">
        <v>6322</v>
      </c>
      <c r="G3447">
        <v>1</v>
      </c>
      <c r="H3447" t="s">
        <v>10051</v>
      </c>
      <c r="I3447" t="s">
        <v>6343</v>
      </c>
      <c r="J3447" t="s">
        <v>7828</v>
      </c>
      <c r="K3447" t="s">
        <v>9494</v>
      </c>
    </row>
    <row r="3448" spans="1:11" x14ac:dyDescent="0.3">
      <c r="A3448" t="s">
        <v>10052</v>
      </c>
      <c r="B3448" t="s">
        <v>3487</v>
      </c>
      <c r="C3448" t="s">
        <v>6330</v>
      </c>
      <c r="D3448" t="s">
        <v>5526</v>
      </c>
      <c r="E3448" t="s">
        <v>5598</v>
      </c>
      <c r="F3448" t="s">
        <v>6325</v>
      </c>
      <c r="G3448">
        <v>1</v>
      </c>
      <c r="H3448" t="s">
        <v>10052</v>
      </c>
      <c r="I3448" t="s">
        <v>6343</v>
      </c>
      <c r="J3448" t="s">
        <v>7828</v>
      </c>
      <c r="K3448" t="s">
        <v>9494</v>
      </c>
    </row>
    <row r="3449" spans="1:11" x14ac:dyDescent="0.3">
      <c r="A3449" t="s">
        <v>10054</v>
      </c>
      <c r="B3449" t="s">
        <v>2431</v>
      </c>
      <c r="C3449" t="s">
        <v>6330</v>
      </c>
      <c r="D3449" t="s">
        <v>5526</v>
      </c>
      <c r="E3449" t="s">
        <v>5598</v>
      </c>
      <c r="F3449" t="s">
        <v>6315</v>
      </c>
      <c r="G3449">
        <v>1</v>
      </c>
      <c r="H3449" t="s">
        <v>10054</v>
      </c>
      <c r="I3449" t="s">
        <v>6343</v>
      </c>
      <c r="J3449" t="s">
        <v>7828</v>
      </c>
      <c r="K3449" t="s">
        <v>9494</v>
      </c>
    </row>
    <row r="3450" spans="1:11" x14ac:dyDescent="0.3">
      <c r="A3450" t="s">
        <v>10051</v>
      </c>
      <c r="B3450" t="s">
        <v>2427</v>
      </c>
      <c r="C3450" t="s">
        <v>6330</v>
      </c>
      <c r="D3450" t="s">
        <v>5526</v>
      </c>
      <c r="E3450" t="s">
        <v>5598</v>
      </c>
      <c r="F3450" t="s">
        <v>6322</v>
      </c>
      <c r="G3450">
        <v>1</v>
      </c>
      <c r="H3450" t="s">
        <v>10051</v>
      </c>
      <c r="I3450" t="s">
        <v>6343</v>
      </c>
      <c r="J3450" t="s">
        <v>7828</v>
      </c>
      <c r="K3450" t="s">
        <v>9494</v>
      </c>
    </row>
    <row r="3451" spans="1:11" x14ac:dyDescent="0.3">
      <c r="A3451" t="s">
        <v>10058</v>
      </c>
      <c r="B3451" t="s">
        <v>5163</v>
      </c>
      <c r="C3451" t="s">
        <v>6330</v>
      </c>
      <c r="D3451" t="s">
        <v>5526</v>
      </c>
      <c r="E3451" t="s">
        <v>5598</v>
      </c>
      <c r="G3451">
        <v>1</v>
      </c>
      <c r="H3451" t="s">
        <v>10058</v>
      </c>
      <c r="I3451" t="s">
        <v>6343</v>
      </c>
      <c r="J3451" t="s">
        <v>7828</v>
      </c>
      <c r="K3451" t="s">
        <v>9494</v>
      </c>
    </row>
    <row r="3452" spans="1:11" x14ac:dyDescent="0.3">
      <c r="A3452" t="s">
        <v>10058</v>
      </c>
      <c r="B3452" t="s">
        <v>5164</v>
      </c>
      <c r="C3452" t="s">
        <v>6330</v>
      </c>
      <c r="D3452" t="s">
        <v>5526</v>
      </c>
      <c r="E3452" t="s">
        <v>5598</v>
      </c>
      <c r="G3452">
        <v>1</v>
      </c>
      <c r="H3452" t="s">
        <v>10058</v>
      </c>
      <c r="I3452" t="s">
        <v>6343</v>
      </c>
      <c r="J3452" t="s">
        <v>7828</v>
      </c>
      <c r="K3452" t="s">
        <v>9494</v>
      </c>
    </row>
    <row r="3453" spans="1:11" x14ac:dyDescent="0.3">
      <c r="A3453" t="s">
        <v>10058</v>
      </c>
      <c r="B3453" t="s">
        <v>5165</v>
      </c>
      <c r="C3453" t="s">
        <v>6330</v>
      </c>
      <c r="D3453" t="s">
        <v>5526</v>
      </c>
      <c r="E3453" t="s">
        <v>5598</v>
      </c>
      <c r="G3453">
        <v>1</v>
      </c>
      <c r="H3453" t="s">
        <v>10058</v>
      </c>
      <c r="I3453" t="s">
        <v>6343</v>
      </c>
      <c r="J3453" t="s">
        <v>7828</v>
      </c>
      <c r="K3453" t="s">
        <v>9494</v>
      </c>
    </row>
    <row r="3454" spans="1:11" x14ac:dyDescent="0.3">
      <c r="A3454" t="s">
        <v>10058</v>
      </c>
      <c r="B3454" t="s">
        <v>5166</v>
      </c>
      <c r="C3454" t="s">
        <v>6330</v>
      </c>
      <c r="D3454" t="s">
        <v>5526</v>
      </c>
      <c r="E3454" t="s">
        <v>5598</v>
      </c>
      <c r="G3454">
        <v>1</v>
      </c>
      <c r="H3454" t="s">
        <v>10058</v>
      </c>
      <c r="I3454" t="s">
        <v>6343</v>
      </c>
      <c r="J3454" t="s">
        <v>7828</v>
      </c>
      <c r="K3454" t="s">
        <v>9494</v>
      </c>
    </row>
    <row r="3455" spans="1:11" x14ac:dyDescent="0.3">
      <c r="A3455" t="s">
        <v>10058</v>
      </c>
      <c r="B3455" t="s">
        <v>5167</v>
      </c>
      <c r="C3455" t="s">
        <v>6330</v>
      </c>
      <c r="D3455" t="s">
        <v>5526</v>
      </c>
      <c r="E3455" t="s">
        <v>5598</v>
      </c>
      <c r="G3455">
        <v>1</v>
      </c>
      <c r="H3455" t="s">
        <v>10058</v>
      </c>
      <c r="I3455" t="s">
        <v>6343</v>
      </c>
      <c r="J3455" t="s">
        <v>7828</v>
      </c>
      <c r="K3455" t="s">
        <v>9494</v>
      </c>
    </row>
    <row r="3456" spans="1:11" x14ac:dyDescent="0.3">
      <c r="A3456" t="s">
        <v>10058</v>
      </c>
      <c r="B3456" t="s">
        <v>1774</v>
      </c>
      <c r="C3456" t="s">
        <v>6330</v>
      </c>
      <c r="D3456" t="s">
        <v>5526</v>
      </c>
      <c r="E3456" t="s">
        <v>5598</v>
      </c>
      <c r="G3456">
        <v>1</v>
      </c>
      <c r="H3456" t="s">
        <v>10058</v>
      </c>
      <c r="I3456" t="s">
        <v>6343</v>
      </c>
      <c r="J3456" t="s">
        <v>7828</v>
      </c>
      <c r="K3456" t="s">
        <v>9494</v>
      </c>
    </row>
    <row r="3457" spans="1:11" x14ac:dyDescent="0.3">
      <c r="A3457" t="s">
        <v>10058</v>
      </c>
      <c r="B3457" t="s">
        <v>4166</v>
      </c>
      <c r="C3457" t="s">
        <v>6330</v>
      </c>
      <c r="D3457" t="s">
        <v>5526</v>
      </c>
      <c r="E3457" t="s">
        <v>5598</v>
      </c>
      <c r="G3457">
        <v>1</v>
      </c>
      <c r="H3457" t="s">
        <v>10058</v>
      </c>
      <c r="I3457" t="s">
        <v>6343</v>
      </c>
      <c r="J3457" t="s">
        <v>7828</v>
      </c>
      <c r="K3457" t="s">
        <v>9494</v>
      </c>
    </row>
    <row r="3458" spans="1:11" x14ac:dyDescent="0.3">
      <c r="A3458" t="s">
        <v>10058</v>
      </c>
      <c r="B3458" t="s">
        <v>5168</v>
      </c>
      <c r="C3458" t="s">
        <v>6330</v>
      </c>
      <c r="D3458" t="s">
        <v>5526</v>
      </c>
      <c r="E3458" t="s">
        <v>5598</v>
      </c>
      <c r="G3458">
        <v>1</v>
      </c>
      <c r="H3458" t="s">
        <v>10058</v>
      </c>
      <c r="I3458" t="s">
        <v>6343</v>
      </c>
      <c r="J3458" t="s">
        <v>7828</v>
      </c>
      <c r="K3458" t="s">
        <v>9494</v>
      </c>
    </row>
    <row r="3459" spans="1:11" x14ac:dyDescent="0.3">
      <c r="A3459" t="s">
        <v>10081</v>
      </c>
      <c r="B3459" t="s">
        <v>1150</v>
      </c>
      <c r="C3459" t="s">
        <v>6330</v>
      </c>
      <c r="D3459" t="s">
        <v>5526</v>
      </c>
      <c r="E3459" t="s">
        <v>5663</v>
      </c>
      <c r="F3459" t="s">
        <v>5667</v>
      </c>
      <c r="G3459">
        <v>1</v>
      </c>
      <c r="H3459" t="s">
        <v>10081</v>
      </c>
      <c r="I3459" t="s">
        <v>6343</v>
      </c>
      <c r="J3459" t="s">
        <v>7828</v>
      </c>
      <c r="K3459" t="s">
        <v>9498</v>
      </c>
    </row>
    <row r="3460" spans="1:11" x14ac:dyDescent="0.3">
      <c r="A3460" t="s">
        <v>10066</v>
      </c>
      <c r="B3460" t="s">
        <v>1395</v>
      </c>
      <c r="C3460" t="s">
        <v>6330</v>
      </c>
      <c r="D3460" t="s">
        <v>5526</v>
      </c>
      <c r="E3460" t="s">
        <v>5684</v>
      </c>
      <c r="G3460">
        <v>1</v>
      </c>
      <c r="H3460" t="s">
        <v>10066</v>
      </c>
      <c r="I3460" t="s">
        <v>6343</v>
      </c>
      <c r="J3460" t="s">
        <v>7828</v>
      </c>
      <c r="K3460" t="s">
        <v>9496</v>
      </c>
    </row>
    <row r="3461" spans="1:11" x14ac:dyDescent="0.3">
      <c r="A3461" t="s">
        <v>10066</v>
      </c>
      <c r="B3461" t="s">
        <v>5169</v>
      </c>
      <c r="C3461" t="s">
        <v>6330</v>
      </c>
      <c r="D3461" t="s">
        <v>5526</v>
      </c>
      <c r="E3461" t="s">
        <v>5684</v>
      </c>
      <c r="G3461">
        <v>1</v>
      </c>
      <c r="H3461" t="s">
        <v>10066</v>
      </c>
      <c r="I3461" t="s">
        <v>6343</v>
      </c>
      <c r="J3461" t="s">
        <v>7828</v>
      </c>
      <c r="K3461" t="s">
        <v>9496</v>
      </c>
    </row>
    <row r="3462" spans="1:11" x14ac:dyDescent="0.3">
      <c r="A3462" t="s">
        <v>10066</v>
      </c>
      <c r="B3462" t="s">
        <v>1488</v>
      </c>
      <c r="C3462" t="s">
        <v>6330</v>
      </c>
      <c r="D3462" t="s">
        <v>5526</v>
      </c>
      <c r="E3462" t="s">
        <v>5684</v>
      </c>
      <c r="G3462">
        <v>1</v>
      </c>
      <c r="H3462" t="s">
        <v>10066</v>
      </c>
      <c r="I3462" t="s">
        <v>6343</v>
      </c>
      <c r="J3462" t="s">
        <v>7828</v>
      </c>
      <c r="K3462" t="s">
        <v>9496</v>
      </c>
    </row>
    <row r="3463" spans="1:11" x14ac:dyDescent="0.3">
      <c r="A3463" t="s">
        <v>10064</v>
      </c>
      <c r="B3463" t="s">
        <v>2765</v>
      </c>
      <c r="C3463" t="s">
        <v>6330</v>
      </c>
      <c r="D3463" t="s">
        <v>5526</v>
      </c>
      <c r="E3463" t="s">
        <v>5684</v>
      </c>
      <c r="F3463" t="s">
        <v>6327</v>
      </c>
      <c r="G3463">
        <v>1</v>
      </c>
      <c r="H3463" t="s">
        <v>10064</v>
      </c>
      <c r="I3463" t="s">
        <v>6343</v>
      </c>
      <c r="J3463" t="s">
        <v>7828</v>
      </c>
      <c r="K3463" t="s">
        <v>9496</v>
      </c>
    </row>
    <row r="3464" spans="1:11" x14ac:dyDescent="0.3">
      <c r="A3464" t="s">
        <v>10066</v>
      </c>
      <c r="B3464" t="s">
        <v>1618</v>
      </c>
      <c r="C3464" t="s">
        <v>6330</v>
      </c>
      <c r="D3464" t="s">
        <v>5526</v>
      </c>
      <c r="E3464" t="s">
        <v>5684</v>
      </c>
      <c r="G3464">
        <v>1</v>
      </c>
      <c r="H3464" t="s">
        <v>10066</v>
      </c>
      <c r="I3464" t="s">
        <v>6343</v>
      </c>
      <c r="J3464" t="s">
        <v>7828</v>
      </c>
      <c r="K3464" t="s">
        <v>9496</v>
      </c>
    </row>
    <row r="3465" spans="1:11" x14ac:dyDescent="0.3">
      <c r="A3465" t="s">
        <v>10059</v>
      </c>
      <c r="B3465" t="s">
        <v>2764</v>
      </c>
      <c r="C3465" t="s">
        <v>6330</v>
      </c>
      <c r="D3465" t="s">
        <v>5526</v>
      </c>
      <c r="E3465" t="s">
        <v>5684</v>
      </c>
      <c r="F3465" t="s">
        <v>5598</v>
      </c>
      <c r="G3465">
        <v>1</v>
      </c>
      <c r="H3465" t="s">
        <v>10059</v>
      </c>
      <c r="I3465" t="s">
        <v>6343</v>
      </c>
      <c r="J3465" t="s">
        <v>7828</v>
      </c>
      <c r="K3465" t="s">
        <v>9496</v>
      </c>
    </row>
    <row r="3466" spans="1:11" x14ac:dyDescent="0.3">
      <c r="A3466" t="s">
        <v>10059</v>
      </c>
      <c r="B3466" t="s">
        <v>1720</v>
      </c>
      <c r="C3466" t="s">
        <v>6330</v>
      </c>
      <c r="D3466" t="s">
        <v>5526</v>
      </c>
      <c r="E3466" t="s">
        <v>5684</v>
      </c>
      <c r="F3466" t="s">
        <v>5598</v>
      </c>
      <c r="G3466">
        <v>1</v>
      </c>
      <c r="H3466" t="s">
        <v>10059</v>
      </c>
      <c r="I3466" t="s">
        <v>6343</v>
      </c>
      <c r="J3466" t="s">
        <v>7828</v>
      </c>
      <c r="K3466" t="s">
        <v>9496</v>
      </c>
    </row>
    <row r="3467" spans="1:11" x14ac:dyDescent="0.3">
      <c r="A3467" t="s">
        <v>10072</v>
      </c>
      <c r="B3467" t="s">
        <v>15</v>
      </c>
      <c r="C3467" t="s">
        <v>6330</v>
      </c>
      <c r="D3467" t="s">
        <v>5526</v>
      </c>
      <c r="E3467" t="s">
        <v>5663</v>
      </c>
      <c r="F3467" t="s">
        <v>5597</v>
      </c>
      <c r="G3467">
        <v>1</v>
      </c>
      <c r="H3467" t="s">
        <v>10072</v>
      </c>
      <c r="I3467" t="s">
        <v>6343</v>
      </c>
      <c r="J3467" t="s">
        <v>7828</v>
      </c>
      <c r="K3467" t="s">
        <v>9498</v>
      </c>
    </row>
    <row r="3468" spans="1:11" x14ac:dyDescent="0.3">
      <c r="A3468" t="s">
        <v>10072</v>
      </c>
      <c r="B3468" t="s">
        <v>5170</v>
      </c>
      <c r="C3468" t="s">
        <v>6330</v>
      </c>
      <c r="D3468" t="s">
        <v>5526</v>
      </c>
      <c r="E3468" t="s">
        <v>5663</v>
      </c>
      <c r="F3468" t="s">
        <v>5597</v>
      </c>
      <c r="G3468">
        <v>1</v>
      </c>
      <c r="H3468" t="s">
        <v>10072</v>
      </c>
      <c r="I3468" t="s">
        <v>6343</v>
      </c>
      <c r="J3468" t="s">
        <v>7828</v>
      </c>
      <c r="K3468" t="s">
        <v>9498</v>
      </c>
    </row>
    <row r="3469" spans="1:11" x14ac:dyDescent="0.3">
      <c r="A3469" t="s">
        <v>10072</v>
      </c>
      <c r="B3469" t="s">
        <v>5171</v>
      </c>
      <c r="C3469" t="s">
        <v>6330</v>
      </c>
      <c r="D3469" t="s">
        <v>5526</v>
      </c>
      <c r="E3469" t="s">
        <v>5663</v>
      </c>
      <c r="F3469" t="s">
        <v>5597</v>
      </c>
      <c r="G3469">
        <v>1</v>
      </c>
      <c r="H3469" t="s">
        <v>10072</v>
      </c>
      <c r="I3469" t="s">
        <v>6343</v>
      </c>
      <c r="J3469" t="s">
        <v>7828</v>
      </c>
      <c r="K3469" t="s">
        <v>9498</v>
      </c>
    </row>
    <row r="3470" spans="1:11" x14ac:dyDescent="0.3">
      <c r="A3470" t="s">
        <v>10072</v>
      </c>
      <c r="B3470" t="s">
        <v>5172</v>
      </c>
      <c r="C3470" t="s">
        <v>6330</v>
      </c>
      <c r="D3470" t="s">
        <v>5526</v>
      </c>
      <c r="E3470" t="s">
        <v>5663</v>
      </c>
      <c r="F3470" t="s">
        <v>5597</v>
      </c>
      <c r="G3470">
        <v>1</v>
      </c>
      <c r="H3470" t="s">
        <v>10072</v>
      </c>
      <c r="I3470" t="s">
        <v>6343</v>
      </c>
      <c r="J3470" t="s">
        <v>7828</v>
      </c>
      <c r="K3470" t="s">
        <v>9498</v>
      </c>
    </row>
    <row r="3471" spans="1:11" x14ac:dyDescent="0.3">
      <c r="A3471" t="s">
        <v>10072</v>
      </c>
      <c r="B3471" t="s">
        <v>5173</v>
      </c>
      <c r="C3471" t="s">
        <v>6330</v>
      </c>
      <c r="D3471" t="s">
        <v>5526</v>
      </c>
      <c r="E3471" t="s">
        <v>5663</v>
      </c>
      <c r="F3471" t="s">
        <v>5597</v>
      </c>
      <c r="G3471">
        <v>1</v>
      </c>
      <c r="H3471" t="s">
        <v>10072</v>
      </c>
      <c r="I3471" t="s">
        <v>6343</v>
      </c>
      <c r="J3471" t="s">
        <v>7828</v>
      </c>
      <c r="K3471" t="s">
        <v>9498</v>
      </c>
    </row>
    <row r="3472" spans="1:11" x14ac:dyDescent="0.3">
      <c r="A3472" t="s">
        <v>10072</v>
      </c>
      <c r="B3472" t="s">
        <v>5174</v>
      </c>
      <c r="C3472" t="s">
        <v>6330</v>
      </c>
      <c r="D3472" t="s">
        <v>5526</v>
      </c>
      <c r="E3472" t="s">
        <v>5663</v>
      </c>
      <c r="F3472" t="s">
        <v>5597</v>
      </c>
      <c r="G3472">
        <v>1</v>
      </c>
      <c r="H3472" t="s">
        <v>10072</v>
      </c>
      <c r="I3472" t="s">
        <v>6343</v>
      </c>
      <c r="J3472" t="s">
        <v>7828</v>
      </c>
      <c r="K3472" t="s">
        <v>9498</v>
      </c>
    </row>
    <row r="3473" spans="1:11" x14ac:dyDescent="0.3">
      <c r="A3473" t="s">
        <v>10072</v>
      </c>
      <c r="B3473" t="s">
        <v>3227</v>
      </c>
      <c r="C3473" t="s">
        <v>6330</v>
      </c>
      <c r="D3473" t="s">
        <v>5526</v>
      </c>
      <c r="E3473" t="s">
        <v>5663</v>
      </c>
      <c r="F3473" t="s">
        <v>5597</v>
      </c>
      <c r="G3473">
        <v>1</v>
      </c>
      <c r="H3473" t="s">
        <v>10072</v>
      </c>
      <c r="I3473" t="s">
        <v>6343</v>
      </c>
      <c r="J3473" t="s">
        <v>7828</v>
      </c>
      <c r="K3473" t="s">
        <v>9498</v>
      </c>
    </row>
    <row r="3474" spans="1:11" x14ac:dyDescent="0.3">
      <c r="A3474" t="s">
        <v>7473</v>
      </c>
      <c r="B3474" t="s">
        <v>13</v>
      </c>
      <c r="C3474" t="s">
        <v>5616</v>
      </c>
      <c r="D3474" t="s">
        <v>5526</v>
      </c>
      <c r="E3474" t="s">
        <v>5663</v>
      </c>
      <c r="F3474" t="s">
        <v>5597</v>
      </c>
      <c r="G3474">
        <v>1</v>
      </c>
      <c r="H3474" t="s">
        <v>7473</v>
      </c>
      <c r="I3474" t="s">
        <v>6336</v>
      </c>
      <c r="J3474" t="s">
        <v>6730</v>
      </c>
      <c r="K3474" t="s">
        <v>7295</v>
      </c>
    </row>
    <row r="3475" spans="1:11" x14ac:dyDescent="0.3">
      <c r="A3475" t="s">
        <v>10072</v>
      </c>
      <c r="B3475" t="s">
        <v>5175</v>
      </c>
      <c r="C3475" t="s">
        <v>6330</v>
      </c>
      <c r="D3475" t="s">
        <v>5526</v>
      </c>
      <c r="E3475" t="s">
        <v>5663</v>
      </c>
      <c r="F3475" t="s">
        <v>5597</v>
      </c>
      <c r="G3475">
        <v>1</v>
      </c>
      <c r="H3475" t="s">
        <v>10072</v>
      </c>
      <c r="I3475" t="s">
        <v>6343</v>
      </c>
      <c r="J3475" t="s">
        <v>7828</v>
      </c>
      <c r="K3475" t="s">
        <v>9498</v>
      </c>
    </row>
    <row r="3476" spans="1:11" x14ac:dyDescent="0.3">
      <c r="A3476" t="s">
        <v>10072</v>
      </c>
      <c r="B3476" t="s">
        <v>5176</v>
      </c>
      <c r="C3476" t="s">
        <v>6330</v>
      </c>
      <c r="D3476" t="s">
        <v>5526</v>
      </c>
      <c r="E3476" t="s">
        <v>5663</v>
      </c>
      <c r="F3476" t="s">
        <v>5597</v>
      </c>
      <c r="G3476">
        <v>1</v>
      </c>
      <c r="H3476" t="s">
        <v>10072</v>
      </c>
      <c r="I3476" t="s">
        <v>6343</v>
      </c>
      <c r="J3476" t="s">
        <v>7828</v>
      </c>
      <c r="K3476" t="s">
        <v>9498</v>
      </c>
    </row>
    <row r="3477" spans="1:11" x14ac:dyDescent="0.3">
      <c r="A3477" t="s">
        <v>10072</v>
      </c>
      <c r="B3477" t="s">
        <v>5177</v>
      </c>
      <c r="C3477" t="s">
        <v>6330</v>
      </c>
      <c r="D3477" t="s">
        <v>5526</v>
      </c>
      <c r="E3477" t="s">
        <v>5663</v>
      </c>
      <c r="F3477" t="s">
        <v>5597</v>
      </c>
      <c r="G3477">
        <v>1</v>
      </c>
      <c r="H3477" t="s">
        <v>10072</v>
      </c>
      <c r="I3477" t="s">
        <v>6343</v>
      </c>
      <c r="J3477" t="s">
        <v>7828</v>
      </c>
      <c r="K3477" t="s">
        <v>9498</v>
      </c>
    </row>
    <row r="3478" spans="1:11" x14ac:dyDescent="0.3">
      <c r="A3478" t="s">
        <v>10072</v>
      </c>
      <c r="B3478" t="s">
        <v>5178</v>
      </c>
      <c r="C3478" t="s">
        <v>6330</v>
      </c>
      <c r="D3478" t="s">
        <v>5526</v>
      </c>
      <c r="E3478" t="s">
        <v>5663</v>
      </c>
      <c r="F3478" t="s">
        <v>5597</v>
      </c>
      <c r="G3478">
        <v>1</v>
      </c>
      <c r="H3478" t="s">
        <v>10072</v>
      </c>
      <c r="I3478" t="s">
        <v>6343</v>
      </c>
      <c r="J3478" t="s">
        <v>7828</v>
      </c>
      <c r="K3478" t="s">
        <v>9498</v>
      </c>
    </row>
    <row r="3479" spans="1:11" x14ac:dyDescent="0.3">
      <c r="A3479" t="s">
        <v>10072</v>
      </c>
      <c r="B3479" t="s">
        <v>2508</v>
      </c>
      <c r="C3479" t="s">
        <v>6330</v>
      </c>
      <c r="D3479" t="s">
        <v>5526</v>
      </c>
      <c r="E3479" t="s">
        <v>5663</v>
      </c>
      <c r="F3479" t="s">
        <v>5597</v>
      </c>
      <c r="G3479">
        <v>1</v>
      </c>
      <c r="H3479" t="s">
        <v>10072</v>
      </c>
      <c r="I3479" t="s">
        <v>6343</v>
      </c>
      <c r="J3479" t="s">
        <v>7828</v>
      </c>
      <c r="K3479" t="s">
        <v>9498</v>
      </c>
    </row>
    <row r="3480" spans="1:11" x14ac:dyDescent="0.3">
      <c r="A3480" t="s">
        <v>10072</v>
      </c>
      <c r="B3480" t="s">
        <v>776</v>
      </c>
      <c r="C3480" t="s">
        <v>6330</v>
      </c>
      <c r="D3480" t="s">
        <v>5526</v>
      </c>
      <c r="E3480" t="s">
        <v>5663</v>
      </c>
      <c r="F3480" t="s">
        <v>5597</v>
      </c>
      <c r="G3480">
        <v>1</v>
      </c>
      <c r="H3480" t="s">
        <v>10072</v>
      </c>
      <c r="I3480" t="s">
        <v>6343</v>
      </c>
      <c r="J3480" t="s">
        <v>7828</v>
      </c>
      <c r="K3480" t="s">
        <v>9498</v>
      </c>
    </row>
    <row r="3481" spans="1:11" x14ac:dyDescent="0.3">
      <c r="A3481" t="s">
        <v>10072</v>
      </c>
      <c r="B3481" t="s">
        <v>2149</v>
      </c>
      <c r="C3481" t="s">
        <v>6330</v>
      </c>
      <c r="D3481" t="s">
        <v>5526</v>
      </c>
      <c r="E3481" t="s">
        <v>5663</v>
      </c>
      <c r="F3481" t="s">
        <v>5597</v>
      </c>
      <c r="G3481">
        <v>1</v>
      </c>
      <c r="H3481" t="s">
        <v>10072</v>
      </c>
      <c r="I3481" t="s">
        <v>6343</v>
      </c>
      <c r="J3481" t="s">
        <v>7828</v>
      </c>
      <c r="K3481" t="s">
        <v>9498</v>
      </c>
    </row>
    <row r="3482" spans="1:11" x14ac:dyDescent="0.3">
      <c r="A3482" t="s">
        <v>10072</v>
      </c>
      <c r="B3482" t="s">
        <v>1484</v>
      </c>
      <c r="C3482" t="s">
        <v>6330</v>
      </c>
      <c r="D3482" t="s">
        <v>5526</v>
      </c>
      <c r="E3482" t="s">
        <v>5663</v>
      </c>
      <c r="F3482" t="s">
        <v>5597</v>
      </c>
      <c r="G3482">
        <v>1</v>
      </c>
      <c r="H3482" t="s">
        <v>10072</v>
      </c>
      <c r="I3482" t="s">
        <v>6343</v>
      </c>
      <c r="J3482" t="s">
        <v>7828</v>
      </c>
      <c r="K3482" t="s">
        <v>9498</v>
      </c>
    </row>
    <row r="3483" spans="1:11" x14ac:dyDescent="0.3">
      <c r="A3483" t="s">
        <v>10072</v>
      </c>
      <c r="B3483" t="s">
        <v>867</v>
      </c>
      <c r="C3483" t="s">
        <v>6330</v>
      </c>
      <c r="D3483" t="s">
        <v>5526</v>
      </c>
      <c r="E3483" t="s">
        <v>5663</v>
      </c>
      <c r="F3483" t="s">
        <v>5597</v>
      </c>
      <c r="G3483">
        <v>1</v>
      </c>
      <c r="H3483" t="s">
        <v>10072</v>
      </c>
      <c r="I3483" t="s">
        <v>6343</v>
      </c>
      <c r="J3483" t="s">
        <v>7828</v>
      </c>
      <c r="K3483" t="s">
        <v>9498</v>
      </c>
    </row>
    <row r="3484" spans="1:11" x14ac:dyDescent="0.3">
      <c r="A3484" t="s">
        <v>10072</v>
      </c>
      <c r="B3484" t="s">
        <v>1437</v>
      </c>
      <c r="C3484" t="s">
        <v>6330</v>
      </c>
      <c r="D3484" t="s">
        <v>5526</v>
      </c>
      <c r="E3484" t="s">
        <v>5663</v>
      </c>
      <c r="F3484" t="s">
        <v>5597</v>
      </c>
      <c r="G3484">
        <v>1</v>
      </c>
      <c r="H3484" t="s">
        <v>10072</v>
      </c>
      <c r="I3484" t="s">
        <v>6343</v>
      </c>
      <c r="J3484" t="s">
        <v>7828</v>
      </c>
      <c r="K3484" t="s">
        <v>9498</v>
      </c>
    </row>
    <row r="3485" spans="1:11" x14ac:dyDescent="0.3">
      <c r="A3485" t="s">
        <v>10072</v>
      </c>
      <c r="B3485" t="s">
        <v>1637</v>
      </c>
      <c r="C3485" t="s">
        <v>6330</v>
      </c>
      <c r="D3485" t="s">
        <v>5526</v>
      </c>
      <c r="E3485" t="s">
        <v>5663</v>
      </c>
      <c r="F3485" t="s">
        <v>5597</v>
      </c>
      <c r="G3485">
        <v>1</v>
      </c>
      <c r="H3485" t="s">
        <v>10072</v>
      </c>
      <c r="I3485" t="s">
        <v>6343</v>
      </c>
      <c r="J3485" t="s">
        <v>7828</v>
      </c>
      <c r="K3485" t="s">
        <v>9498</v>
      </c>
    </row>
    <row r="3486" spans="1:11" x14ac:dyDescent="0.3">
      <c r="A3486" t="s">
        <v>10072</v>
      </c>
      <c r="B3486" t="s">
        <v>2445</v>
      </c>
      <c r="C3486" t="s">
        <v>6330</v>
      </c>
      <c r="D3486" t="s">
        <v>5526</v>
      </c>
      <c r="E3486" t="s">
        <v>5663</v>
      </c>
      <c r="F3486" t="s">
        <v>5597</v>
      </c>
      <c r="G3486">
        <v>1</v>
      </c>
      <c r="H3486" t="s">
        <v>10072</v>
      </c>
      <c r="I3486" t="s">
        <v>6343</v>
      </c>
      <c r="J3486" t="s">
        <v>7828</v>
      </c>
      <c r="K3486" t="s">
        <v>9498</v>
      </c>
    </row>
    <row r="3487" spans="1:11" x14ac:dyDescent="0.3">
      <c r="A3487" t="s">
        <v>10038</v>
      </c>
      <c r="B3487" t="s">
        <v>286</v>
      </c>
      <c r="C3487" t="s">
        <v>6330</v>
      </c>
      <c r="D3487" t="s">
        <v>5526</v>
      </c>
      <c r="E3487" t="s">
        <v>6240</v>
      </c>
      <c r="F3487" t="s">
        <v>5597</v>
      </c>
      <c r="G3487">
        <v>1</v>
      </c>
      <c r="H3487" t="s">
        <v>10038</v>
      </c>
      <c r="I3487" t="s">
        <v>6343</v>
      </c>
      <c r="J3487" t="s">
        <v>7828</v>
      </c>
      <c r="K3487" t="s">
        <v>9490</v>
      </c>
    </row>
    <row r="3488" spans="1:11" x14ac:dyDescent="0.3">
      <c r="A3488" t="s">
        <v>10038</v>
      </c>
      <c r="B3488" t="s">
        <v>2539</v>
      </c>
      <c r="C3488" t="s">
        <v>6330</v>
      </c>
      <c r="D3488" t="s">
        <v>5526</v>
      </c>
      <c r="E3488" t="s">
        <v>6240</v>
      </c>
      <c r="F3488" t="s">
        <v>5597</v>
      </c>
      <c r="G3488">
        <v>1</v>
      </c>
      <c r="H3488" t="s">
        <v>10038</v>
      </c>
      <c r="I3488" t="s">
        <v>6343</v>
      </c>
      <c r="J3488" t="s">
        <v>7828</v>
      </c>
      <c r="K3488" t="s">
        <v>9490</v>
      </c>
    </row>
    <row r="3489" spans="1:11" x14ac:dyDescent="0.3">
      <c r="A3489" t="s">
        <v>10038</v>
      </c>
      <c r="B3489" t="s">
        <v>955</v>
      </c>
      <c r="C3489" t="s">
        <v>6330</v>
      </c>
      <c r="D3489" t="s">
        <v>5526</v>
      </c>
      <c r="E3489" t="s">
        <v>6240</v>
      </c>
      <c r="F3489" t="s">
        <v>5597</v>
      </c>
      <c r="G3489">
        <v>1</v>
      </c>
      <c r="H3489" t="s">
        <v>10038</v>
      </c>
      <c r="I3489" t="s">
        <v>6343</v>
      </c>
      <c r="J3489" t="s">
        <v>7828</v>
      </c>
      <c r="K3489" t="s">
        <v>9490</v>
      </c>
    </row>
    <row r="3490" spans="1:11" x14ac:dyDescent="0.3">
      <c r="A3490" t="s">
        <v>10038</v>
      </c>
      <c r="B3490" t="s">
        <v>5179</v>
      </c>
      <c r="C3490" t="s">
        <v>6330</v>
      </c>
      <c r="D3490" t="s">
        <v>5526</v>
      </c>
      <c r="E3490" t="s">
        <v>6240</v>
      </c>
      <c r="F3490" t="s">
        <v>5597</v>
      </c>
      <c r="G3490">
        <v>1</v>
      </c>
      <c r="H3490" t="s">
        <v>10038</v>
      </c>
      <c r="I3490" t="s">
        <v>6343</v>
      </c>
      <c r="J3490" t="s">
        <v>7828</v>
      </c>
      <c r="K3490" t="s">
        <v>9490</v>
      </c>
    </row>
    <row r="3491" spans="1:11" x14ac:dyDescent="0.3">
      <c r="A3491" t="s">
        <v>10072</v>
      </c>
      <c r="B3491" t="s">
        <v>865</v>
      </c>
      <c r="C3491" t="s">
        <v>6330</v>
      </c>
      <c r="D3491" t="s">
        <v>5526</v>
      </c>
      <c r="E3491" t="s">
        <v>5663</v>
      </c>
      <c r="F3491" t="s">
        <v>5597</v>
      </c>
      <c r="G3491">
        <v>1</v>
      </c>
      <c r="H3491" t="s">
        <v>10072</v>
      </c>
      <c r="I3491" t="s">
        <v>6343</v>
      </c>
      <c r="J3491" t="s">
        <v>7828</v>
      </c>
      <c r="K3491" t="s">
        <v>9498</v>
      </c>
    </row>
    <row r="3492" spans="1:11" x14ac:dyDescent="0.3">
      <c r="A3492" t="s">
        <v>10072</v>
      </c>
      <c r="B3492" t="s">
        <v>3268</v>
      </c>
      <c r="C3492" t="s">
        <v>6330</v>
      </c>
      <c r="D3492" t="s">
        <v>5526</v>
      </c>
      <c r="E3492" t="s">
        <v>5663</v>
      </c>
      <c r="F3492" t="s">
        <v>5597</v>
      </c>
      <c r="G3492">
        <v>1</v>
      </c>
      <c r="H3492" t="s">
        <v>10072</v>
      </c>
      <c r="I3492" t="s">
        <v>6343</v>
      </c>
      <c r="J3492" t="s">
        <v>7828</v>
      </c>
      <c r="K3492" t="s">
        <v>9498</v>
      </c>
    </row>
    <row r="3493" spans="1:11" x14ac:dyDescent="0.3">
      <c r="A3493" t="s">
        <v>10038</v>
      </c>
      <c r="B3493" t="s">
        <v>5180</v>
      </c>
      <c r="C3493" t="s">
        <v>6330</v>
      </c>
      <c r="D3493" t="s">
        <v>5526</v>
      </c>
      <c r="E3493" t="s">
        <v>6240</v>
      </c>
      <c r="F3493" t="s">
        <v>5597</v>
      </c>
      <c r="G3493">
        <v>1</v>
      </c>
      <c r="H3493" t="s">
        <v>10038</v>
      </c>
      <c r="I3493" t="s">
        <v>6343</v>
      </c>
      <c r="J3493" t="s">
        <v>7828</v>
      </c>
      <c r="K3493" t="s">
        <v>9490</v>
      </c>
    </row>
    <row r="3494" spans="1:11" x14ac:dyDescent="0.3">
      <c r="A3494" t="s">
        <v>10038</v>
      </c>
      <c r="B3494" t="s">
        <v>1241</v>
      </c>
      <c r="C3494" t="s">
        <v>6330</v>
      </c>
      <c r="D3494" t="s">
        <v>5526</v>
      </c>
      <c r="E3494" t="s">
        <v>6240</v>
      </c>
      <c r="F3494" t="s">
        <v>5597</v>
      </c>
      <c r="G3494">
        <v>1</v>
      </c>
      <c r="H3494" t="s">
        <v>10038</v>
      </c>
      <c r="I3494" t="s">
        <v>6343</v>
      </c>
      <c r="J3494" t="s">
        <v>7828</v>
      </c>
      <c r="K3494" t="s">
        <v>9490</v>
      </c>
    </row>
    <row r="3495" spans="1:11" x14ac:dyDescent="0.3">
      <c r="A3495" t="s">
        <v>10038</v>
      </c>
      <c r="B3495" t="s">
        <v>4113</v>
      </c>
      <c r="C3495" t="s">
        <v>6330</v>
      </c>
      <c r="D3495" t="s">
        <v>5526</v>
      </c>
      <c r="E3495" t="s">
        <v>6240</v>
      </c>
      <c r="F3495" t="s">
        <v>5597</v>
      </c>
      <c r="G3495">
        <v>1</v>
      </c>
      <c r="H3495" t="s">
        <v>10038</v>
      </c>
      <c r="I3495" t="s">
        <v>6343</v>
      </c>
      <c r="J3495" t="s">
        <v>7828</v>
      </c>
      <c r="K3495" t="s">
        <v>9490</v>
      </c>
    </row>
    <row r="3496" spans="1:11" x14ac:dyDescent="0.3">
      <c r="A3496" t="s">
        <v>10072</v>
      </c>
      <c r="B3496" t="s">
        <v>5181</v>
      </c>
      <c r="C3496" t="s">
        <v>6330</v>
      </c>
      <c r="D3496" t="s">
        <v>5526</v>
      </c>
      <c r="E3496" t="s">
        <v>5663</v>
      </c>
      <c r="F3496" t="s">
        <v>5597</v>
      </c>
      <c r="G3496">
        <v>1</v>
      </c>
      <c r="H3496" t="s">
        <v>10072</v>
      </c>
      <c r="I3496" t="s">
        <v>6343</v>
      </c>
      <c r="J3496" t="s">
        <v>7828</v>
      </c>
      <c r="K3496" t="s">
        <v>9498</v>
      </c>
    </row>
    <row r="3497" spans="1:11" x14ac:dyDescent="0.3">
      <c r="A3497" t="s">
        <v>10072</v>
      </c>
      <c r="B3497" t="s">
        <v>579</v>
      </c>
      <c r="C3497" t="s">
        <v>6330</v>
      </c>
      <c r="D3497" t="s">
        <v>5526</v>
      </c>
      <c r="E3497" t="s">
        <v>5663</v>
      </c>
      <c r="F3497" t="s">
        <v>5597</v>
      </c>
      <c r="G3497">
        <v>1</v>
      </c>
      <c r="H3497" t="s">
        <v>10072</v>
      </c>
      <c r="I3497" t="s">
        <v>6343</v>
      </c>
      <c r="J3497" t="s">
        <v>7828</v>
      </c>
      <c r="K3497" t="s">
        <v>9498</v>
      </c>
    </row>
    <row r="3498" spans="1:11" x14ac:dyDescent="0.3">
      <c r="A3498" t="s">
        <v>10038</v>
      </c>
      <c r="B3498" t="s">
        <v>575</v>
      </c>
      <c r="C3498" t="s">
        <v>6330</v>
      </c>
      <c r="D3498" t="s">
        <v>5526</v>
      </c>
      <c r="E3498" t="s">
        <v>6240</v>
      </c>
      <c r="F3498" t="s">
        <v>5597</v>
      </c>
      <c r="G3498">
        <v>1</v>
      </c>
      <c r="H3498" t="s">
        <v>10038</v>
      </c>
      <c r="I3498" t="s">
        <v>6343</v>
      </c>
      <c r="J3498" t="s">
        <v>7828</v>
      </c>
      <c r="K3498" t="s">
        <v>9490</v>
      </c>
    </row>
    <row r="3499" spans="1:11" x14ac:dyDescent="0.3">
      <c r="A3499" t="s">
        <v>10072</v>
      </c>
      <c r="B3499" t="s">
        <v>5182</v>
      </c>
      <c r="C3499" t="s">
        <v>6330</v>
      </c>
      <c r="D3499" t="s">
        <v>5526</v>
      </c>
      <c r="E3499" t="s">
        <v>5663</v>
      </c>
      <c r="F3499" t="s">
        <v>5597</v>
      </c>
      <c r="G3499">
        <v>1</v>
      </c>
      <c r="H3499" t="s">
        <v>10072</v>
      </c>
      <c r="I3499" t="s">
        <v>6343</v>
      </c>
      <c r="J3499" t="s">
        <v>7828</v>
      </c>
      <c r="K3499" t="s">
        <v>9498</v>
      </c>
    </row>
    <row r="3500" spans="1:11" x14ac:dyDescent="0.3">
      <c r="A3500" t="s">
        <v>10072</v>
      </c>
      <c r="B3500" t="s">
        <v>909</v>
      </c>
      <c r="C3500" t="s">
        <v>6330</v>
      </c>
      <c r="D3500" t="s">
        <v>5526</v>
      </c>
      <c r="E3500" t="s">
        <v>5663</v>
      </c>
      <c r="F3500" t="s">
        <v>5597</v>
      </c>
      <c r="G3500">
        <v>1</v>
      </c>
      <c r="H3500" t="s">
        <v>10072</v>
      </c>
      <c r="I3500" t="s">
        <v>6343</v>
      </c>
      <c r="J3500" t="s">
        <v>7828</v>
      </c>
      <c r="K3500" t="s">
        <v>9498</v>
      </c>
    </row>
    <row r="3501" spans="1:11" x14ac:dyDescent="0.3">
      <c r="A3501" t="s">
        <v>10072</v>
      </c>
      <c r="B3501" t="s">
        <v>4244</v>
      </c>
      <c r="C3501" t="s">
        <v>6330</v>
      </c>
      <c r="D3501" t="s">
        <v>5526</v>
      </c>
      <c r="E3501" t="s">
        <v>5663</v>
      </c>
      <c r="F3501" t="s">
        <v>5597</v>
      </c>
      <c r="G3501">
        <v>1</v>
      </c>
      <c r="H3501" t="s">
        <v>10072</v>
      </c>
      <c r="I3501" t="s">
        <v>6343</v>
      </c>
      <c r="J3501" t="s">
        <v>7828</v>
      </c>
      <c r="K3501" t="s">
        <v>9498</v>
      </c>
    </row>
    <row r="3502" spans="1:11" x14ac:dyDescent="0.3">
      <c r="A3502" t="s">
        <v>10072</v>
      </c>
      <c r="B3502" t="s">
        <v>4243</v>
      </c>
      <c r="C3502" t="s">
        <v>6330</v>
      </c>
      <c r="D3502" t="s">
        <v>5526</v>
      </c>
      <c r="E3502" t="s">
        <v>5663</v>
      </c>
      <c r="F3502" t="s">
        <v>5597</v>
      </c>
      <c r="G3502">
        <v>1</v>
      </c>
      <c r="H3502" t="s">
        <v>10072</v>
      </c>
      <c r="I3502" t="s">
        <v>6343</v>
      </c>
      <c r="J3502" t="s">
        <v>7828</v>
      </c>
      <c r="K3502" t="s">
        <v>9498</v>
      </c>
    </row>
    <row r="3503" spans="1:11" x14ac:dyDescent="0.3">
      <c r="A3503" t="s">
        <v>10072</v>
      </c>
      <c r="B3503" t="s">
        <v>1940</v>
      </c>
      <c r="C3503" t="s">
        <v>6330</v>
      </c>
      <c r="D3503" t="s">
        <v>5526</v>
      </c>
      <c r="E3503" t="s">
        <v>5663</v>
      </c>
      <c r="F3503" t="s">
        <v>5597</v>
      </c>
      <c r="G3503">
        <v>1</v>
      </c>
      <c r="H3503" t="s">
        <v>10072</v>
      </c>
      <c r="I3503" t="s">
        <v>6343</v>
      </c>
      <c r="J3503" t="s">
        <v>7828</v>
      </c>
      <c r="K3503" t="s">
        <v>9498</v>
      </c>
    </row>
    <row r="3504" spans="1:11" x14ac:dyDescent="0.3">
      <c r="A3504" t="s">
        <v>10017</v>
      </c>
      <c r="B3504" t="s">
        <v>5183</v>
      </c>
      <c r="C3504" t="s">
        <v>6330</v>
      </c>
      <c r="D3504" t="s">
        <v>5526</v>
      </c>
      <c r="E3504" t="s">
        <v>5599</v>
      </c>
      <c r="F3504" t="s">
        <v>5597</v>
      </c>
      <c r="G3504">
        <v>1</v>
      </c>
      <c r="H3504" t="s">
        <v>10017</v>
      </c>
      <c r="I3504" t="s">
        <v>6343</v>
      </c>
      <c r="J3504" t="s">
        <v>7828</v>
      </c>
      <c r="K3504" t="s">
        <v>9488</v>
      </c>
    </row>
    <row r="3505" spans="1:11" x14ac:dyDescent="0.3">
      <c r="A3505" t="s">
        <v>10038</v>
      </c>
      <c r="B3505" t="s">
        <v>179</v>
      </c>
      <c r="C3505" t="s">
        <v>6330</v>
      </c>
      <c r="D3505" t="s">
        <v>5526</v>
      </c>
      <c r="E3505" t="s">
        <v>6240</v>
      </c>
      <c r="F3505" t="s">
        <v>5597</v>
      </c>
      <c r="G3505">
        <v>1</v>
      </c>
      <c r="H3505" t="s">
        <v>10038</v>
      </c>
      <c r="I3505" t="s">
        <v>6343</v>
      </c>
      <c r="J3505" t="s">
        <v>7828</v>
      </c>
      <c r="K3505" t="s">
        <v>9490</v>
      </c>
    </row>
    <row r="3506" spans="1:11" x14ac:dyDescent="0.3">
      <c r="A3506" t="s">
        <v>10072</v>
      </c>
      <c r="B3506" t="s">
        <v>3360</v>
      </c>
      <c r="C3506" t="s">
        <v>6330</v>
      </c>
      <c r="D3506" t="s">
        <v>5526</v>
      </c>
      <c r="E3506" t="s">
        <v>5663</v>
      </c>
      <c r="F3506" t="s">
        <v>5597</v>
      </c>
      <c r="G3506">
        <v>1</v>
      </c>
      <c r="H3506" t="s">
        <v>10072</v>
      </c>
      <c r="I3506" t="s">
        <v>6343</v>
      </c>
      <c r="J3506" t="s">
        <v>7828</v>
      </c>
      <c r="K3506" t="s">
        <v>9498</v>
      </c>
    </row>
    <row r="3507" spans="1:11" x14ac:dyDescent="0.3">
      <c r="A3507" t="s">
        <v>10072</v>
      </c>
      <c r="B3507" t="s">
        <v>5184</v>
      </c>
      <c r="C3507" t="s">
        <v>6330</v>
      </c>
      <c r="D3507" t="s">
        <v>5526</v>
      </c>
      <c r="E3507" t="s">
        <v>5663</v>
      </c>
      <c r="F3507" t="s">
        <v>5597</v>
      </c>
      <c r="G3507">
        <v>1</v>
      </c>
      <c r="H3507" t="s">
        <v>10072</v>
      </c>
      <c r="I3507" t="s">
        <v>6343</v>
      </c>
      <c r="J3507" t="s">
        <v>7828</v>
      </c>
      <c r="K3507" t="s">
        <v>9498</v>
      </c>
    </row>
    <row r="3508" spans="1:11" x14ac:dyDescent="0.3">
      <c r="A3508" t="s">
        <v>10038</v>
      </c>
      <c r="B3508" t="s">
        <v>1069</v>
      </c>
      <c r="C3508" t="s">
        <v>6330</v>
      </c>
      <c r="D3508" t="s">
        <v>5526</v>
      </c>
      <c r="E3508" t="s">
        <v>6240</v>
      </c>
      <c r="F3508" t="s">
        <v>5597</v>
      </c>
      <c r="G3508">
        <v>1</v>
      </c>
      <c r="H3508" t="s">
        <v>10038</v>
      </c>
      <c r="I3508" t="s">
        <v>6343</v>
      </c>
      <c r="J3508" t="s">
        <v>7828</v>
      </c>
      <c r="K3508" t="s">
        <v>9490</v>
      </c>
    </row>
    <row r="3509" spans="1:11" x14ac:dyDescent="0.3">
      <c r="A3509" t="s">
        <v>10038</v>
      </c>
      <c r="B3509" t="s">
        <v>5185</v>
      </c>
      <c r="C3509" t="s">
        <v>6330</v>
      </c>
      <c r="D3509" t="s">
        <v>5526</v>
      </c>
      <c r="E3509" t="s">
        <v>6240</v>
      </c>
      <c r="F3509" t="s">
        <v>5597</v>
      </c>
      <c r="G3509">
        <v>1</v>
      </c>
      <c r="H3509" t="s">
        <v>10038</v>
      </c>
      <c r="I3509" t="s">
        <v>6343</v>
      </c>
      <c r="J3509" t="s">
        <v>7828</v>
      </c>
      <c r="K3509" t="s">
        <v>9490</v>
      </c>
    </row>
    <row r="3510" spans="1:11" x14ac:dyDescent="0.3">
      <c r="A3510" t="s">
        <v>7473</v>
      </c>
      <c r="B3510" t="s">
        <v>271</v>
      </c>
      <c r="C3510" t="s">
        <v>5616</v>
      </c>
      <c r="D3510" t="s">
        <v>5526</v>
      </c>
      <c r="E3510" t="s">
        <v>5663</v>
      </c>
      <c r="F3510" t="s">
        <v>5597</v>
      </c>
      <c r="G3510">
        <v>1</v>
      </c>
      <c r="H3510" t="s">
        <v>7473</v>
      </c>
      <c r="I3510" t="s">
        <v>6336</v>
      </c>
      <c r="J3510" t="s">
        <v>6730</v>
      </c>
      <c r="K3510" t="s">
        <v>7295</v>
      </c>
    </row>
    <row r="3511" spans="1:11" x14ac:dyDescent="0.3">
      <c r="A3511" t="s">
        <v>10072</v>
      </c>
      <c r="B3511" t="s">
        <v>1351</v>
      </c>
      <c r="C3511" t="s">
        <v>6330</v>
      </c>
      <c r="D3511" t="s">
        <v>5526</v>
      </c>
      <c r="E3511" t="s">
        <v>5663</v>
      </c>
      <c r="F3511" t="s">
        <v>5597</v>
      </c>
      <c r="G3511">
        <v>1</v>
      </c>
      <c r="H3511" t="s">
        <v>10072</v>
      </c>
      <c r="I3511" t="s">
        <v>6343</v>
      </c>
      <c r="J3511" t="s">
        <v>7828</v>
      </c>
      <c r="K3511" t="s">
        <v>9498</v>
      </c>
    </row>
    <row r="3512" spans="1:11" x14ac:dyDescent="0.3">
      <c r="A3512" t="s">
        <v>10072</v>
      </c>
      <c r="B3512" t="s">
        <v>1349</v>
      </c>
      <c r="C3512" t="s">
        <v>6330</v>
      </c>
      <c r="D3512" t="s">
        <v>5526</v>
      </c>
      <c r="E3512" t="s">
        <v>5663</v>
      </c>
      <c r="F3512" t="s">
        <v>5597</v>
      </c>
      <c r="G3512">
        <v>1</v>
      </c>
      <c r="H3512" t="s">
        <v>10072</v>
      </c>
      <c r="I3512" t="s">
        <v>6343</v>
      </c>
      <c r="J3512" t="s">
        <v>7828</v>
      </c>
      <c r="K3512" t="s">
        <v>9498</v>
      </c>
    </row>
    <row r="3513" spans="1:11" x14ac:dyDescent="0.3">
      <c r="A3513" t="s">
        <v>10036</v>
      </c>
      <c r="B3513" t="s">
        <v>5186</v>
      </c>
      <c r="C3513" t="s">
        <v>6330</v>
      </c>
      <c r="D3513" t="s">
        <v>5526</v>
      </c>
      <c r="E3513" t="s">
        <v>5599</v>
      </c>
      <c r="G3513">
        <v>1</v>
      </c>
      <c r="H3513" t="s">
        <v>10036</v>
      </c>
      <c r="I3513" t="s">
        <v>6343</v>
      </c>
      <c r="J3513" t="s">
        <v>7828</v>
      </c>
      <c r="K3513" t="s">
        <v>9488</v>
      </c>
    </row>
    <row r="3514" spans="1:11" x14ac:dyDescent="0.3">
      <c r="A3514" t="s">
        <v>10036</v>
      </c>
      <c r="B3514" t="s">
        <v>94</v>
      </c>
      <c r="C3514" t="s">
        <v>6330</v>
      </c>
      <c r="D3514" t="s">
        <v>5526</v>
      </c>
      <c r="E3514" t="s">
        <v>5599</v>
      </c>
      <c r="G3514">
        <v>1</v>
      </c>
      <c r="H3514" t="s">
        <v>10036</v>
      </c>
      <c r="I3514" t="s">
        <v>6343</v>
      </c>
      <c r="J3514" t="s">
        <v>7828</v>
      </c>
      <c r="K3514" t="s">
        <v>9488</v>
      </c>
    </row>
    <row r="3515" spans="1:11" x14ac:dyDescent="0.3">
      <c r="A3515" t="s">
        <v>10036</v>
      </c>
      <c r="B3515" t="s">
        <v>5187</v>
      </c>
      <c r="C3515" t="s">
        <v>6330</v>
      </c>
      <c r="D3515" t="s">
        <v>5526</v>
      </c>
      <c r="E3515" t="s">
        <v>5599</v>
      </c>
      <c r="G3515">
        <v>1</v>
      </c>
      <c r="H3515" t="s">
        <v>10036</v>
      </c>
      <c r="I3515" t="s">
        <v>6343</v>
      </c>
      <c r="J3515" t="s">
        <v>7828</v>
      </c>
      <c r="K3515" t="s">
        <v>9488</v>
      </c>
    </row>
    <row r="3516" spans="1:11" x14ac:dyDescent="0.3">
      <c r="A3516" t="s">
        <v>10036</v>
      </c>
      <c r="B3516" t="s">
        <v>5188</v>
      </c>
      <c r="C3516" t="s">
        <v>6330</v>
      </c>
      <c r="D3516" t="s">
        <v>5526</v>
      </c>
      <c r="E3516" t="s">
        <v>5599</v>
      </c>
      <c r="G3516">
        <v>1</v>
      </c>
      <c r="H3516" t="s">
        <v>10036</v>
      </c>
      <c r="I3516" t="s">
        <v>6343</v>
      </c>
      <c r="J3516" t="s">
        <v>7828</v>
      </c>
      <c r="K3516" t="s">
        <v>9488</v>
      </c>
    </row>
    <row r="3517" spans="1:11" x14ac:dyDescent="0.3">
      <c r="A3517" t="s">
        <v>10036</v>
      </c>
      <c r="B3517" t="s">
        <v>2703</v>
      </c>
      <c r="C3517" t="s">
        <v>6330</v>
      </c>
      <c r="D3517" t="s">
        <v>5526</v>
      </c>
      <c r="E3517" t="s">
        <v>5599</v>
      </c>
      <c r="G3517">
        <v>1</v>
      </c>
      <c r="H3517" t="s">
        <v>10036</v>
      </c>
      <c r="I3517" t="s">
        <v>6343</v>
      </c>
      <c r="J3517" t="s">
        <v>7828</v>
      </c>
      <c r="K3517" t="s">
        <v>9488</v>
      </c>
    </row>
    <row r="3518" spans="1:11" x14ac:dyDescent="0.3">
      <c r="A3518" t="s">
        <v>10036</v>
      </c>
      <c r="B3518" t="s">
        <v>1769</v>
      </c>
      <c r="C3518" t="s">
        <v>6330</v>
      </c>
      <c r="D3518" t="s">
        <v>5526</v>
      </c>
      <c r="E3518" t="s">
        <v>5599</v>
      </c>
      <c r="G3518">
        <v>1</v>
      </c>
      <c r="H3518" t="s">
        <v>10036</v>
      </c>
      <c r="I3518" t="s">
        <v>6343</v>
      </c>
      <c r="J3518" t="s">
        <v>7828</v>
      </c>
      <c r="K3518" t="s">
        <v>9488</v>
      </c>
    </row>
    <row r="3519" spans="1:11" x14ac:dyDescent="0.3">
      <c r="A3519" t="s">
        <v>10036</v>
      </c>
      <c r="B3519" t="s">
        <v>2190</v>
      </c>
      <c r="C3519" t="s">
        <v>6330</v>
      </c>
      <c r="D3519" t="s">
        <v>5526</v>
      </c>
      <c r="E3519" t="s">
        <v>5599</v>
      </c>
      <c r="G3519">
        <v>1</v>
      </c>
      <c r="H3519" t="s">
        <v>10036</v>
      </c>
      <c r="I3519" t="s">
        <v>6343</v>
      </c>
      <c r="J3519" t="s">
        <v>7828</v>
      </c>
      <c r="K3519" t="s">
        <v>9488</v>
      </c>
    </row>
    <row r="3520" spans="1:11" x14ac:dyDescent="0.3">
      <c r="A3520" t="s">
        <v>10036</v>
      </c>
      <c r="B3520" t="s">
        <v>2188</v>
      </c>
      <c r="C3520" t="s">
        <v>6330</v>
      </c>
      <c r="D3520" t="s">
        <v>5526</v>
      </c>
      <c r="E3520" t="s">
        <v>5599</v>
      </c>
      <c r="G3520">
        <v>1</v>
      </c>
      <c r="H3520" t="s">
        <v>10036</v>
      </c>
      <c r="I3520" t="s">
        <v>6343</v>
      </c>
      <c r="J3520" t="s">
        <v>7828</v>
      </c>
      <c r="K3520" t="s">
        <v>9488</v>
      </c>
    </row>
    <row r="3521" spans="1:11" x14ac:dyDescent="0.3">
      <c r="A3521" t="s">
        <v>10036</v>
      </c>
      <c r="B3521" t="s">
        <v>784</v>
      </c>
      <c r="C3521" t="s">
        <v>6330</v>
      </c>
      <c r="D3521" t="s">
        <v>5526</v>
      </c>
      <c r="E3521" t="s">
        <v>5599</v>
      </c>
      <c r="G3521">
        <v>1</v>
      </c>
      <c r="H3521" t="s">
        <v>10036</v>
      </c>
      <c r="I3521" t="s">
        <v>6343</v>
      </c>
      <c r="J3521" t="s">
        <v>7828</v>
      </c>
      <c r="K3521" t="s">
        <v>9488</v>
      </c>
    </row>
    <row r="3522" spans="1:11" x14ac:dyDescent="0.3">
      <c r="A3522" t="s">
        <v>10036</v>
      </c>
      <c r="B3522" t="s">
        <v>2513</v>
      </c>
      <c r="C3522" t="s">
        <v>6330</v>
      </c>
      <c r="D3522" t="s">
        <v>5526</v>
      </c>
      <c r="E3522" t="s">
        <v>5599</v>
      </c>
      <c r="G3522">
        <v>1</v>
      </c>
      <c r="H3522" t="s">
        <v>10036</v>
      </c>
      <c r="I3522" t="s">
        <v>6343</v>
      </c>
      <c r="J3522" t="s">
        <v>7828</v>
      </c>
      <c r="K3522" t="s">
        <v>9488</v>
      </c>
    </row>
    <row r="3523" spans="1:11" x14ac:dyDescent="0.3">
      <c r="A3523" t="s">
        <v>10036</v>
      </c>
      <c r="B3523" t="s">
        <v>2147</v>
      </c>
      <c r="C3523" t="s">
        <v>6330</v>
      </c>
      <c r="D3523" t="s">
        <v>5526</v>
      </c>
      <c r="E3523" t="s">
        <v>5599</v>
      </c>
      <c r="G3523">
        <v>1</v>
      </c>
      <c r="H3523" t="s">
        <v>10036</v>
      </c>
      <c r="I3523" t="s">
        <v>6343</v>
      </c>
      <c r="J3523" t="s">
        <v>7828</v>
      </c>
      <c r="K3523" t="s">
        <v>9488</v>
      </c>
    </row>
    <row r="3524" spans="1:11" x14ac:dyDescent="0.3">
      <c r="A3524" t="s">
        <v>10024</v>
      </c>
      <c r="B3524" t="s">
        <v>5189</v>
      </c>
      <c r="C3524" t="s">
        <v>6330</v>
      </c>
      <c r="D3524" t="s">
        <v>5526</v>
      </c>
      <c r="E3524" t="s">
        <v>5599</v>
      </c>
      <c r="F3524" t="s">
        <v>5555</v>
      </c>
      <c r="G3524">
        <v>1</v>
      </c>
      <c r="H3524" t="s">
        <v>10024</v>
      </c>
      <c r="I3524" t="s">
        <v>6343</v>
      </c>
      <c r="J3524" t="s">
        <v>7828</v>
      </c>
      <c r="K3524" t="s">
        <v>9488</v>
      </c>
    </row>
    <row r="3525" spans="1:11" x14ac:dyDescent="0.3">
      <c r="A3525" t="s">
        <v>10026</v>
      </c>
      <c r="B3525" t="s">
        <v>3638</v>
      </c>
      <c r="C3525" t="s">
        <v>6330</v>
      </c>
      <c r="D3525" t="s">
        <v>5526</v>
      </c>
      <c r="E3525" t="s">
        <v>5599</v>
      </c>
      <c r="F3525" t="s">
        <v>6254</v>
      </c>
      <c r="G3525">
        <v>1</v>
      </c>
      <c r="H3525" t="s">
        <v>10026</v>
      </c>
      <c r="I3525" t="s">
        <v>6343</v>
      </c>
      <c r="J3525" t="s">
        <v>7828</v>
      </c>
      <c r="K3525" t="s">
        <v>9488</v>
      </c>
    </row>
    <row r="3526" spans="1:11" x14ac:dyDescent="0.3">
      <c r="A3526" t="s">
        <v>10036</v>
      </c>
      <c r="B3526" t="s">
        <v>3019</v>
      </c>
      <c r="C3526" t="s">
        <v>6330</v>
      </c>
      <c r="D3526" t="s">
        <v>5526</v>
      </c>
      <c r="E3526" t="s">
        <v>5599</v>
      </c>
      <c r="G3526">
        <v>1</v>
      </c>
      <c r="H3526" t="s">
        <v>10036</v>
      </c>
      <c r="I3526" t="s">
        <v>6343</v>
      </c>
      <c r="J3526" t="s">
        <v>7828</v>
      </c>
      <c r="K3526" t="s">
        <v>9488</v>
      </c>
    </row>
    <row r="3527" spans="1:11" x14ac:dyDescent="0.3">
      <c r="A3527" t="s">
        <v>10036</v>
      </c>
      <c r="B3527" t="s">
        <v>580</v>
      </c>
      <c r="C3527" t="s">
        <v>6330</v>
      </c>
      <c r="D3527" t="s">
        <v>5526</v>
      </c>
      <c r="E3527" t="s">
        <v>5599</v>
      </c>
      <c r="G3527">
        <v>1</v>
      </c>
      <c r="H3527" t="s">
        <v>10036</v>
      </c>
      <c r="I3527" t="s">
        <v>6343</v>
      </c>
      <c r="J3527" t="s">
        <v>7828</v>
      </c>
      <c r="K3527" t="s">
        <v>9488</v>
      </c>
    </row>
    <row r="3528" spans="1:11" x14ac:dyDescent="0.3">
      <c r="A3528" t="s">
        <v>10013</v>
      </c>
      <c r="B3528" t="s">
        <v>959</v>
      </c>
      <c r="C3528" t="s">
        <v>6330</v>
      </c>
      <c r="D3528" t="s">
        <v>5526</v>
      </c>
      <c r="E3528" t="s">
        <v>5599</v>
      </c>
      <c r="F3528" t="s">
        <v>5727</v>
      </c>
      <c r="G3528">
        <v>1</v>
      </c>
      <c r="H3528" t="s">
        <v>10013</v>
      </c>
      <c r="I3528" t="s">
        <v>6343</v>
      </c>
      <c r="J3528" t="s">
        <v>7828</v>
      </c>
      <c r="K3528" t="s">
        <v>9488</v>
      </c>
    </row>
    <row r="3529" spans="1:11" x14ac:dyDescent="0.3">
      <c r="A3529" t="s">
        <v>10013</v>
      </c>
      <c r="B3529" t="s">
        <v>5190</v>
      </c>
      <c r="C3529" t="s">
        <v>6330</v>
      </c>
      <c r="D3529" t="s">
        <v>5526</v>
      </c>
      <c r="E3529" t="s">
        <v>5599</v>
      </c>
      <c r="F3529" t="s">
        <v>5727</v>
      </c>
      <c r="G3529">
        <v>1</v>
      </c>
      <c r="H3529" t="s">
        <v>10013</v>
      </c>
      <c r="I3529" t="s">
        <v>6343</v>
      </c>
      <c r="J3529" t="s">
        <v>7828</v>
      </c>
      <c r="K3529" t="s">
        <v>9488</v>
      </c>
    </row>
    <row r="3530" spans="1:11" x14ac:dyDescent="0.3">
      <c r="A3530" t="s">
        <v>10033</v>
      </c>
      <c r="B3530" t="s">
        <v>3131</v>
      </c>
      <c r="C3530" t="s">
        <v>6330</v>
      </c>
      <c r="D3530" t="s">
        <v>5526</v>
      </c>
      <c r="E3530" t="s">
        <v>5599</v>
      </c>
      <c r="F3530" t="s">
        <v>5717</v>
      </c>
      <c r="G3530">
        <v>1</v>
      </c>
      <c r="H3530" t="s">
        <v>10033</v>
      </c>
      <c r="I3530" t="s">
        <v>6343</v>
      </c>
      <c r="J3530" t="s">
        <v>7828</v>
      </c>
      <c r="K3530" t="s">
        <v>9488</v>
      </c>
    </row>
    <row r="3531" spans="1:11" x14ac:dyDescent="0.3">
      <c r="A3531" t="s">
        <v>10024</v>
      </c>
      <c r="B3531" t="s">
        <v>4117</v>
      </c>
      <c r="C3531" t="s">
        <v>6330</v>
      </c>
      <c r="D3531" t="s">
        <v>5526</v>
      </c>
      <c r="E3531" t="s">
        <v>5599</v>
      </c>
      <c r="F3531" t="s">
        <v>5555</v>
      </c>
      <c r="G3531">
        <v>1</v>
      </c>
      <c r="H3531" t="s">
        <v>10024</v>
      </c>
      <c r="I3531" t="s">
        <v>6343</v>
      </c>
      <c r="J3531" t="s">
        <v>7828</v>
      </c>
      <c r="K3531" t="s">
        <v>9488</v>
      </c>
    </row>
    <row r="3532" spans="1:11" x14ac:dyDescent="0.3">
      <c r="A3532" t="s">
        <v>10024</v>
      </c>
      <c r="B3532" t="s">
        <v>974</v>
      </c>
      <c r="C3532" t="s">
        <v>6330</v>
      </c>
      <c r="D3532" t="s">
        <v>5526</v>
      </c>
      <c r="E3532" t="s">
        <v>5599</v>
      </c>
      <c r="F3532" t="s">
        <v>5555</v>
      </c>
      <c r="G3532">
        <v>1</v>
      </c>
      <c r="H3532" t="s">
        <v>10024</v>
      </c>
      <c r="I3532" t="s">
        <v>6343</v>
      </c>
      <c r="J3532" t="s">
        <v>7828</v>
      </c>
      <c r="K3532" t="s">
        <v>9488</v>
      </c>
    </row>
    <row r="3533" spans="1:11" x14ac:dyDescent="0.3">
      <c r="A3533" t="s">
        <v>10024</v>
      </c>
      <c r="B3533" t="s">
        <v>5191</v>
      </c>
      <c r="C3533" t="s">
        <v>6330</v>
      </c>
      <c r="D3533" t="s">
        <v>5526</v>
      </c>
      <c r="E3533" t="s">
        <v>5599</v>
      </c>
      <c r="F3533" t="s">
        <v>5555</v>
      </c>
      <c r="G3533">
        <v>1</v>
      </c>
      <c r="H3533" t="s">
        <v>10024</v>
      </c>
      <c r="I3533" t="s">
        <v>6343</v>
      </c>
      <c r="J3533" t="s">
        <v>7828</v>
      </c>
      <c r="K3533" t="s">
        <v>9488</v>
      </c>
    </row>
    <row r="3534" spans="1:11" x14ac:dyDescent="0.3">
      <c r="A3534" t="s">
        <v>10029</v>
      </c>
      <c r="B3534" t="s">
        <v>2018</v>
      </c>
      <c r="C3534" t="s">
        <v>6330</v>
      </c>
      <c r="D3534" t="s">
        <v>5526</v>
      </c>
      <c r="E3534" t="s">
        <v>5599</v>
      </c>
      <c r="F3534" t="s">
        <v>5559</v>
      </c>
      <c r="G3534">
        <v>1</v>
      </c>
      <c r="H3534" t="s">
        <v>10029</v>
      </c>
      <c r="I3534" t="s">
        <v>6343</v>
      </c>
      <c r="J3534" t="s">
        <v>7828</v>
      </c>
      <c r="K3534" t="s">
        <v>9488</v>
      </c>
    </row>
    <row r="3535" spans="1:11" x14ac:dyDescent="0.3">
      <c r="A3535" t="s">
        <v>10028</v>
      </c>
      <c r="B3535" t="s">
        <v>1483</v>
      </c>
      <c r="C3535" t="s">
        <v>6330</v>
      </c>
      <c r="D3535" t="s">
        <v>5526</v>
      </c>
      <c r="E3535" t="s">
        <v>5599</v>
      </c>
      <c r="F3535" t="s">
        <v>6316</v>
      </c>
      <c r="G3535">
        <v>1</v>
      </c>
      <c r="H3535" t="s">
        <v>10028</v>
      </c>
      <c r="I3535" t="s">
        <v>6343</v>
      </c>
      <c r="J3535" t="s">
        <v>7828</v>
      </c>
      <c r="K3535" t="s">
        <v>9488</v>
      </c>
    </row>
    <row r="3536" spans="1:11" x14ac:dyDescent="0.3">
      <c r="A3536" t="s">
        <v>10035</v>
      </c>
      <c r="B3536" t="s">
        <v>1884</v>
      </c>
      <c r="C3536" t="s">
        <v>6330</v>
      </c>
      <c r="D3536" t="s">
        <v>5526</v>
      </c>
      <c r="E3536" t="s">
        <v>5599</v>
      </c>
      <c r="F3536" t="s">
        <v>6315</v>
      </c>
      <c r="G3536">
        <v>1</v>
      </c>
      <c r="H3536" t="s">
        <v>10035</v>
      </c>
      <c r="I3536" t="s">
        <v>6343</v>
      </c>
      <c r="J3536" t="s">
        <v>7828</v>
      </c>
      <c r="K3536" t="s">
        <v>9488</v>
      </c>
    </row>
    <row r="3537" spans="1:11" x14ac:dyDescent="0.3">
      <c r="A3537" t="s">
        <v>10035</v>
      </c>
      <c r="B3537" t="s">
        <v>289</v>
      </c>
      <c r="C3537" t="s">
        <v>6330</v>
      </c>
      <c r="D3537" t="s">
        <v>5526</v>
      </c>
      <c r="E3537" t="s">
        <v>5599</v>
      </c>
      <c r="F3537" t="s">
        <v>6315</v>
      </c>
      <c r="G3537">
        <v>1</v>
      </c>
      <c r="H3537" t="s">
        <v>10035</v>
      </c>
      <c r="I3537" t="s">
        <v>6343</v>
      </c>
      <c r="J3537" t="s">
        <v>7828</v>
      </c>
      <c r="K3537" t="s">
        <v>9488</v>
      </c>
    </row>
    <row r="3538" spans="1:11" x14ac:dyDescent="0.3">
      <c r="A3538" t="s">
        <v>10034</v>
      </c>
      <c r="B3538" t="s">
        <v>4265</v>
      </c>
      <c r="C3538" t="s">
        <v>6330</v>
      </c>
      <c r="D3538" t="s">
        <v>5526</v>
      </c>
      <c r="E3538" t="s">
        <v>5599</v>
      </c>
      <c r="F3538" t="s">
        <v>5607</v>
      </c>
      <c r="G3538">
        <v>1</v>
      </c>
      <c r="H3538" t="s">
        <v>10034</v>
      </c>
      <c r="I3538" t="s">
        <v>6343</v>
      </c>
      <c r="J3538" t="s">
        <v>7828</v>
      </c>
      <c r="K3538" t="s">
        <v>9488</v>
      </c>
    </row>
    <row r="3539" spans="1:11" x14ac:dyDescent="0.3">
      <c r="A3539" t="s">
        <v>10036</v>
      </c>
      <c r="B3539" t="s">
        <v>5192</v>
      </c>
      <c r="C3539" t="s">
        <v>6330</v>
      </c>
      <c r="D3539" t="s">
        <v>5526</v>
      </c>
      <c r="E3539" t="s">
        <v>5599</v>
      </c>
      <c r="G3539">
        <v>1</v>
      </c>
      <c r="H3539" t="s">
        <v>10036</v>
      </c>
      <c r="I3539" t="s">
        <v>6343</v>
      </c>
      <c r="J3539" t="s">
        <v>7828</v>
      </c>
      <c r="K3539" t="s">
        <v>9488</v>
      </c>
    </row>
    <row r="3540" spans="1:11" x14ac:dyDescent="0.3">
      <c r="A3540" t="s">
        <v>10036</v>
      </c>
      <c r="B3540" t="s">
        <v>5193</v>
      </c>
      <c r="C3540" t="s">
        <v>6330</v>
      </c>
      <c r="D3540" t="s">
        <v>5526</v>
      </c>
      <c r="E3540" t="s">
        <v>5599</v>
      </c>
      <c r="G3540">
        <v>1</v>
      </c>
      <c r="H3540" t="s">
        <v>10036</v>
      </c>
      <c r="I3540" t="s">
        <v>6343</v>
      </c>
      <c r="J3540" t="s">
        <v>7828</v>
      </c>
      <c r="K3540" t="s">
        <v>9488</v>
      </c>
    </row>
    <row r="3541" spans="1:11" x14ac:dyDescent="0.3">
      <c r="A3541" t="s">
        <v>10083</v>
      </c>
      <c r="B3541" t="s">
        <v>906</v>
      </c>
      <c r="C3541" t="s">
        <v>6330</v>
      </c>
      <c r="D3541" t="s">
        <v>5526</v>
      </c>
      <c r="E3541" t="s">
        <v>5663</v>
      </c>
      <c r="F3541" t="s">
        <v>5559</v>
      </c>
      <c r="G3541">
        <v>1</v>
      </c>
      <c r="H3541" t="s">
        <v>10083</v>
      </c>
      <c r="I3541" t="s">
        <v>6343</v>
      </c>
      <c r="J3541" t="s">
        <v>7828</v>
      </c>
      <c r="K3541" t="s">
        <v>9498</v>
      </c>
    </row>
    <row r="3542" spans="1:11" x14ac:dyDescent="0.3">
      <c r="A3542" t="s">
        <v>10107</v>
      </c>
      <c r="B3542" t="s">
        <v>3659</v>
      </c>
      <c r="C3542" t="s">
        <v>6330</v>
      </c>
      <c r="D3542" t="s">
        <v>5526</v>
      </c>
      <c r="E3542" t="s">
        <v>5602</v>
      </c>
      <c r="G3542">
        <v>1</v>
      </c>
      <c r="H3542" t="s">
        <v>10107</v>
      </c>
      <c r="I3542" t="s">
        <v>6343</v>
      </c>
      <c r="J3542" t="s">
        <v>7828</v>
      </c>
      <c r="K3542" t="s">
        <v>9502</v>
      </c>
    </row>
    <row r="3543" spans="1:11" x14ac:dyDescent="0.3">
      <c r="A3543" t="s">
        <v>10096</v>
      </c>
      <c r="B3543" t="s">
        <v>5194</v>
      </c>
      <c r="C3543" t="s">
        <v>6330</v>
      </c>
      <c r="D3543" t="s">
        <v>5526</v>
      </c>
      <c r="E3543" t="s">
        <v>5602</v>
      </c>
      <c r="F3543" t="s">
        <v>5597</v>
      </c>
      <c r="G3543">
        <v>1</v>
      </c>
      <c r="H3543" t="s">
        <v>10096</v>
      </c>
      <c r="I3543" t="s">
        <v>6343</v>
      </c>
      <c r="J3543" t="s">
        <v>7828</v>
      </c>
      <c r="K3543" t="s">
        <v>9502</v>
      </c>
    </row>
    <row r="3544" spans="1:11" x14ac:dyDescent="0.3">
      <c r="A3544" t="s">
        <v>10103</v>
      </c>
      <c r="B3544" t="s">
        <v>5195</v>
      </c>
      <c r="C3544" t="s">
        <v>6330</v>
      </c>
      <c r="D3544" t="s">
        <v>5526</v>
      </c>
      <c r="E3544" t="s">
        <v>5602</v>
      </c>
      <c r="F3544" t="s">
        <v>6243</v>
      </c>
      <c r="G3544">
        <v>1</v>
      </c>
      <c r="H3544" t="s">
        <v>10103</v>
      </c>
      <c r="I3544" t="s">
        <v>6343</v>
      </c>
      <c r="J3544" t="s">
        <v>7828</v>
      </c>
      <c r="K3544" t="s">
        <v>9502</v>
      </c>
    </row>
    <row r="3545" spans="1:11" x14ac:dyDescent="0.3">
      <c r="A3545" t="s">
        <v>10101</v>
      </c>
      <c r="B3545" t="s">
        <v>5196</v>
      </c>
      <c r="C3545" t="s">
        <v>6330</v>
      </c>
      <c r="D3545" t="s">
        <v>5526</v>
      </c>
      <c r="E3545" t="s">
        <v>5602</v>
      </c>
      <c r="F3545" t="s">
        <v>5667</v>
      </c>
      <c r="G3545">
        <v>1</v>
      </c>
      <c r="H3545" t="s">
        <v>10101</v>
      </c>
      <c r="I3545" t="s">
        <v>6343</v>
      </c>
      <c r="J3545" t="s">
        <v>7828</v>
      </c>
      <c r="K3545" t="s">
        <v>9502</v>
      </c>
    </row>
    <row r="3546" spans="1:11" x14ac:dyDescent="0.3">
      <c r="A3546" t="s">
        <v>10101</v>
      </c>
      <c r="B3546" t="s">
        <v>5197</v>
      </c>
      <c r="C3546" t="s">
        <v>6330</v>
      </c>
      <c r="D3546" t="s">
        <v>5526</v>
      </c>
      <c r="E3546" t="s">
        <v>5602</v>
      </c>
      <c r="F3546" t="s">
        <v>5667</v>
      </c>
      <c r="G3546">
        <v>1</v>
      </c>
      <c r="H3546" t="s">
        <v>10101</v>
      </c>
      <c r="I3546" t="s">
        <v>6343</v>
      </c>
      <c r="J3546" t="s">
        <v>7828</v>
      </c>
      <c r="K3546" t="s">
        <v>9502</v>
      </c>
    </row>
    <row r="3547" spans="1:11" x14ac:dyDescent="0.3">
      <c r="A3547" t="s">
        <v>10107</v>
      </c>
      <c r="B3547" t="s">
        <v>4104</v>
      </c>
      <c r="C3547" t="s">
        <v>6330</v>
      </c>
      <c r="D3547" t="s">
        <v>5526</v>
      </c>
      <c r="E3547" t="s">
        <v>5602</v>
      </c>
      <c r="G3547">
        <v>1</v>
      </c>
      <c r="H3547" t="s">
        <v>10107</v>
      </c>
      <c r="I3547" t="s">
        <v>6343</v>
      </c>
      <c r="J3547" t="s">
        <v>7828</v>
      </c>
      <c r="K3547" t="s">
        <v>9502</v>
      </c>
    </row>
    <row r="3548" spans="1:11" x14ac:dyDescent="0.3">
      <c r="A3548" t="s">
        <v>10094</v>
      </c>
      <c r="B3548" t="s">
        <v>3319</v>
      </c>
      <c r="C3548" t="s">
        <v>6330</v>
      </c>
      <c r="D3548" t="s">
        <v>5526</v>
      </c>
      <c r="E3548" t="s">
        <v>5602</v>
      </c>
      <c r="F3548" t="s">
        <v>5495</v>
      </c>
      <c r="G3548">
        <v>1</v>
      </c>
      <c r="H3548" t="s">
        <v>10094</v>
      </c>
      <c r="I3548" t="s">
        <v>6343</v>
      </c>
      <c r="J3548" t="s">
        <v>7828</v>
      </c>
      <c r="K3548" t="s">
        <v>9502</v>
      </c>
    </row>
    <row r="3549" spans="1:11" x14ac:dyDescent="0.3">
      <c r="A3549" t="s">
        <v>10095</v>
      </c>
      <c r="B3549" t="s">
        <v>3321</v>
      </c>
      <c r="C3549" t="s">
        <v>6330</v>
      </c>
      <c r="D3549" t="s">
        <v>5526</v>
      </c>
      <c r="E3549" t="s">
        <v>5602</v>
      </c>
      <c r="F3549" t="s">
        <v>6248</v>
      </c>
      <c r="G3549">
        <v>1</v>
      </c>
      <c r="H3549" t="s">
        <v>10095</v>
      </c>
      <c r="I3549" t="s">
        <v>6343</v>
      </c>
      <c r="J3549" t="s">
        <v>7828</v>
      </c>
      <c r="K3549" t="s">
        <v>9502</v>
      </c>
    </row>
    <row r="3550" spans="1:11" x14ac:dyDescent="0.3">
      <c r="A3550" t="s">
        <v>10105</v>
      </c>
      <c r="B3550" t="s">
        <v>2854</v>
      </c>
      <c r="C3550" t="s">
        <v>6330</v>
      </c>
      <c r="D3550" t="s">
        <v>5526</v>
      </c>
      <c r="E3550" t="s">
        <v>5602</v>
      </c>
      <c r="F3550" t="s">
        <v>5565</v>
      </c>
      <c r="G3550">
        <v>1</v>
      </c>
      <c r="H3550" t="s">
        <v>10105</v>
      </c>
      <c r="I3550" t="s">
        <v>6343</v>
      </c>
      <c r="J3550" t="s">
        <v>7828</v>
      </c>
      <c r="K3550" t="s">
        <v>9502</v>
      </c>
    </row>
    <row r="3551" spans="1:11" x14ac:dyDescent="0.3">
      <c r="A3551" t="s">
        <v>10100</v>
      </c>
      <c r="B3551" t="s">
        <v>2853</v>
      </c>
      <c r="C3551" t="s">
        <v>6330</v>
      </c>
      <c r="D3551" t="s">
        <v>5526</v>
      </c>
      <c r="E3551" t="s">
        <v>5602</v>
      </c>
      <c r="F3551" t="s">
        <v>5555</v>
      </c>
      <c r="G3551">
        <v>1</v>
      </c>
      <c r="H3551" t="s">
        <v>10100</v>
      </c>
      <c r="I3551" t="s">
        <v>6343</v>
      </c>
      <c r="J3551" t="s">
        <v>7828</v>
      </c>
      <c r="K3551" t="s">
        <v>9502</v>
      </c>
    </row>
    <row r="3552" spans="1:11" x14ac:dyDescent="0.3">
      <c r="A3552" t="s">
        <v>10096</v>
      </c>
      <c r="B3552" t="s">
        <v>5198</v>
      </c>
      <c r="C3552" t="s">
        <v>6330</v>
      </c>
      <c r="D3552" t="s">
        <v>5526</v>
      </c>
      <c r="E3552" t="s">
        <v>5602</v>
      </c>
      <c r="F3552" t="s">
        <v>5597</v>
      </c>
      <c r="G3552">
        <v>1</v>
      </c>
      <c r="H3552" t="s">
        <v>10096</v>
      </c>
      <c r="I3552" t="s">
        <v>6343</v>
      </c>
      <c r="J3552" t="s">
        <v>7828</v>
      </c>
      <c r="K3552" t="s">
        <v>9502</v>
      </c>
    </row>
    <row r="3553" spans="1:11" x14ac:dyDescent="0.3">
      <c r="A3553" t="s">
        <v>10093</v>
      </c>
      <c r="B3553" t="s">
        <v>972</v>
      </c>
      <c r="C3553" t="s">
        <v>6330</v>
      </c>
      <c r="D3553" t="s">
        <v>5526</v>
      </c>
      <c r="E3553" t="s">
        <v>5602</v>
      </c>
      <c r="F3553" t="s">
        <v>5727</v>
      </c>
      <c r="G3553">
        <v>1</v>
      </c>
      <c r="H3553" t="s">
        <v>10093</v>
      </c>
      <c r="I3553" t="s">
        <v>6343</v>
      </c>
      <c r="J3553" t="s">
        <v>7828</v>
      </c>
      <c r="K3553" t="s">
        <v>9502</v>
      </c>
    </row>
    <row r="3554" spans="1:11" x14ac:dyDescent="0.3">
      <c r="A3554" t="s">
        <v>10093</v>
      </c>
      <c r="B3554" t="s">
        <v>5199</v>
      </c>
      <c r="C3554" t="s">
        <v>6330</v>
      </c>
      <c r="D3554" t="s">
        <v>5526</v>
      </c>
      <c r="E3554" t="s">
        <v>5602</v>
      </c>
      <c r="F3554" t="s">
        <v>5727</v>
      </c>
      <c r="G3554">
        <v>1</v>
      </c>
      <c r="H3554" t="s">
        <v>10093</v>
      </c>
      <c r="I3554" t="s">
        <v>6343</v>
      </c>
      <c r="J3554" t="s">
        <v>7828</v>
      </c>
      <c r="K3554" t="s">
        <v>9502</v>
      </c>
    </row>
    <row r="3555" spans="1:11" x14ac:dyDescent="0.3">
      <c r="A3555" t="s">
        <v>10107</v>
      </c>
      <c r="B3555" t="s">
        <v>1152</v>
      </c>
      <c r="C3555" t="s">
        <v>6330</v>
      </c>
      <c r="D3555" t="s">
        <v>5526</v>
      </c>
      <c r="E3555" t="s">
        <v>5602</v>
      </c>
      <c r="G3555">
        <v>1</v>
      </c>
      <c r="H3555" t="s">
        <v>10107</v>
      </c>
      <c r="I3555" t="s">
        <v>6343</v>
      </c>
      <c r="J3555" t="s">
        <v>7828</v>
      </c>
      <c r="K3555" t="s">
        <v>9502</v>
      </c>
    </row>
    <row r="3556" spans="1:11" x14ac:dyDescent="0.3">
      <c r="A3556" t="s">
        <v>10107</v>
      </c>
      <c r="B3556" t="s">
        <v>4021</v>
      </c>
      <c r="C3556" t="s">
        <v>6330</v>
      </c>
      <c r="D3556" t="s">
        <v>5526</v>
      </c>
      <c r="E3556" t="s">
        <v>5602</v>
      </c>
      <c r="G3556">
        <v>1</v>
      </c>
      <c r="H3556" t="s">
        <v>10107</v>
      </c>
      <c r="I3556" t="s">
        <v>6343</v>
      </c>
      <c r="J3556" t="s">
        <v>7828</v>
      </c>
      <c r="K3556" t="s">
        <v>9502</v>
      </c>
    </row>
    <row r="3557" spans="1:11" x14ac:dyDescent="0.3">
      <c r="A3557" t="s">
        <v>10107</v>
      </c>
      <c r="B3557" t="s">
        <v>2738</v>
      </c>
      <c r="C3557" t="s">
        <v>6330</v>
      </c>
      <c r="D3557" t="s">
        <v>5526</v>
      </c>
      <c r="E3557" t="s">
        <v>5602</v>
      </c>
      <c r="G3557">
        <v>1</v>
      </c>
      <c r="H3557" t="s">
        <v>10107</v>
      </c>
      <c r="I3557" t="s">
        <v>6343</v>
      </c>
      <c r="J3557" t="s">
        <v>7828</v>
      </c>
      <c r="K3557" t="s">
        <v>9502</v>
      </c>
    </row>
    <row r="3558" spans="1:11" x14ac:dyDescent="0.3">
      <c r="A3558" t="s">
        <v>10107</v>
      </c>
      <c r="B3558" t="s">
        <v>3236</v>
      </c>
      <c r="C3558" t="s">
        <v>6330</v>
      </c>
      <c r="D3558" t="s">
        <v>5526</v>
      </c>
      <c r="E3558" t="s">
        <v>5602</v>
      </c>
      <c r="G3558">
        <v>1</v>
      </c>
      <c r="H3558" t="s">
        <v>10107</v>
      </c>
      <c r="I3558" t="s">
        <v>6343</v>
      </c>
      <c r="J3558" t="s">
        <v>7828</v>
      </c>
      <c r="K3558" t="s">
        <v>9502</v>
      </c>
    </row>
    <row r="3559" spans="1:11" x14ac:dyDescent="0.3">
      <c r="A3559" t="s">
        <v>10107</v>
      </c>
      <c r="B3559" t="s">
        <v>5200</v>
      </c>
      <c r="C3559" t="s">
        <v>6330</v>
      </c>
      <c r="D3559" t="s">
        <v>5526</v>
      </c>
      <c r="E3559" t="s">
        <v>5602</v>
      </c>
      <c r="G3559">
        <v>1</v>
      </c>
      <c r="H3559" t="s">
        <v>10107</v>
      </c>
      <c r="I3559" t="s">
        <v>6343</v>
      </c>
      <c r="J3559" t="s">
        <v>7828</v>
      </c>
      <c r="K3559" t="s">
        <v>9502</v>
      </c>
    </row>
    <row r="3560" spans="1:11" x14ac:dyDescent="0.3">
      <c r="A3560" t="s">
        <v>10094</v>
      </c>
      <c r="B3560" t="s">
        <v>3657</v>
      </c>
      <c r="C3560" t="s">
        <v>6330</v>
      </c>
      <c r="D3560" t="s">
        <v>5526</v>
      </c>
      <c r="E3560" t="s">
        <v>5602</v>
      </c>
      <c r="F3560" t="s">
        <v>5495</v>
      </c>
      <c r="G3560">
        <v>1</v>
      </c>
      <c r="H3560" t="s">
        <v>10094</v>
      </c>
      <c r="I3560" t="s">
        <v>6343</v>
      </c>
      <c r="J3560" t="s">
        <v>7828</v>
      </c>
      <c r="K3560" t="s">
        <v>9502</v>
      </c>
    </row>
    <row r="3561" spans="1:11" x14ac:dyDescent="0.3">
      <c r="A3561" t="s">
        <v>10107</v>
      </c>
      <c r="B3561" t="s">
        <v>2286</v>
      </c>
      <c r="C3561" t="s">
        <v>6330</v>
      </c>
      <c r="D3561" t="s">
        <v>5526</v>
      </c>
      <c r="E3561" t="s">
        <v>5602</v>
      </c>
      <c r="G3561">
        <v>1</v>
      </c>
      <c r="H3561" t="s">
        <v>10107</v>
      </c>
      <c r="I3561" t="s">
        <v>6343</v>
      </c>
      <c r="J3561" t="s">
        <v>7828</v>
      </c>
      <c r="K3561" t="s">
        <v>9502</v>
      </c>
    </row>
    <row r="3562" spans="1:11" x14ac:dyDescent="0.3">
      <c r="A3562" t="s">
        <v>10107</v>
      </c>
      <c r="B3562" t="s">
        <v>667</v>
      </c>
      <c r="C3562" t="s">
        <v>6330</v>
      </c>
      <c r="D3562" t="s">
        <v>5526</v>
      </c>
      <c r="E3562" t="s">
        <v>5602</v>
      </c>
      <c r="G3562">
        <v>1</v>
      </c>
      <c r="H3562" t="s">
        <v>10107</v>
      </c>
      <c r="I3562" t="s">
        <v>6343</v>
      </c>
      <c r="J3562" t="s">
        <v>7828</v>
      </c>
      <c r="K3562" t="s">
        <v>9502</v>
      </c>
    </row>
    <row r="3563" spans="1:11" x14ac:dyDescent="0.3">
      <c r="A3563" t="s">
        <v>10095</v>
      </c>
      <c r="B3563" t="s">
        <v>1506</v>
      </c>
      <c r="C3563" t="s">
        <v>6330</v>
      </c>
      <c r="D3563" t="s">
        <v>5526</v>
      </c>
      <c r="E3563" t="s">
        <v>5602</v>
      </c>
      <c r="F3563" t="s">
        <v>6248</v>
      </c>
      <c r="G3563">
        <v>1</v>
      </c>
      <c r="H3563" t="s">
        <v>10095</v>
      </c>
      <c r="I3563" t="s">
        <v>6343</v>
      </c>
      <c r="J3563" t="s">
        <v>7828</v>
      </c>
      <c r="K3563" t="s">
        <v>9502</v>
      </c>
    </row>
    <row r="3564" spans="1:11" x14ac:dyDescent="0.3">
      <c r="A3564" t="s">
        <v>10095</v>
      </c>
      <c r="B3564" t="s">
        <v>668</v>
      </c>
      <c r="C3564" t="s">
        <v>6330</v>
      </c>
      <c r="D3564" t="s">
        <v>5526</v>
      </c>
      <c r="E3564" t="s">
        <v>5602</v>
      </c>
      <c r="F3564" t="s">
        <v>6248</v>
      </c>
      <c r="G3564">
        <v>1</v>
      </c>
      <c r="H3564" t="s">
        <v>10095</v>
      </c>
      <c r="I3564" t="s">
        <v>6343</v>
      </c>
      <c r="J3564" t="s">
        <v>7828</v>
      </c>
      <c r="K3564" t="s">
        <v>9502</v>
      </c>
    </row>
    <row r="3565" spans="1:11" x14ac:dyDescent="0.3">
      <c r="A3565" t="s">
        <v>10095</v>
      </c>
      <c r="B3565" t="s">
        <v>5201</v>
      </c>
      <c r="C3565" t="s">
        <v>6330</v>
      </c>
      <c r="D3565" t="s">
        <v>5526</v>
      </c>
      <c r="E3565" t="s">
        <v>5602</v>
      </c>
      <c r="F3565" t="s">
        <v>6248</v>
      </c>
      <c r="G3565">
        <v>1</v>
      </c>
      <c r="H3565" t="s">
        <v>10095</v>
      </c>
      <c r="I3565" t="s">
        <v>6343</v>
      </c>
      <c r="J3565" t="s">
        <v>7828</v>
      </c>
      <c r="K3565" t="s">
        <v>9502</v>
      </c>
    </row>
    <row r="3566" spans="1:11" x14ac:dyDescent="0.3">
      <c r="A3566" t="s">
        <v>10101</v>
      </c>
      <c r="B3566" t="s">
        <v>4260</v>
      </c>
      <c r="C3566" t="s">
        <v>6330</v>
      </c>
      <c r="D3566" t="s">
        <v>5526</v>
      </c>
      <c r="E3566" t="s">
        <v>5602</v>
      </c>
      <c r="F3566" t="s">
        <v>5667</v>
      </c>
      <c r="G3566">
        <v>1</v>
      </c>
      <c r="H3566" t="s">
        <v>10101</v>
      </c>
      <c r="I3566" t="s">
        <v>6343</v>
      </c>
      <c r="J3566" t="s">
        <v>7828</v>
      </c>
      <c r="K3566" t="s">
        <v>9502</v>
      </c>
    </row>
    <row r="3567" spans="1:11" x14ac:dyDescent="0.3">
      <c r="A3567" t="s">
        <v>10095</v>
      </c>
      <c r="B3567" t="s">
        <v>1235</v>
      </c>
      <c r="C3567" t="s">
        <v>6330</v>
      </c>
      <c r="D3567" t="s">
        <v>5526</v>
      </c>
      <c r="E3567" t="s">
        <v>5602</v>
      </c>
      <c r="F3567" t="s">
        <v>6248</v>
      </c>
      <c r="G3567">
        <v>1</v>
      </c>
      <c r="H3567" t="s">
        <v>10095</v>
      </c>
      <c r="I3567" t="s">
        <v>6343</v>
      </c>
      <c r="J3567" t="s">
        <v>7828</v>
      </c>
      <c r="K3567" t="s">
        <v>9502</v>
      </c>
    </row>
    <row r="3568" spans="1:11" x14ac:dyDescent="0.3">
      <c r="A3568" t="s">
        <v>10096</v>
      </c>
      <c r="B3568" t="s">
        <v>3519</v>
      </c>
      <c r="C3568" t="s">
        <v>6330</v>
      </c>
      <c r="D3568" t="s">
        <v>5526</v>
      </c>
      <c r="E3568" t="s">
        <v>5602</v>
      </c>
      <c r="F3568" t="s">
        <v>5597</v>
      </c>
      <c r="G3568">
        <v>1</v>
      </c>
      <c r="H3568" t="s">
        <v>10096</v>
      </c>
      <c r="I3568" t="s">
        <v>6343</v>
      </c>
      <c r="J3568" t="s">
        <v>7828</v>
      </c>
      <c r="K3568" t="s">
        <v>9502</v>
      </c>
    </row>
    <row r="3569" spans="1:11" x14ac:dyDescent="0.3">
      <c r="A3569" t="s">
        <v>10096</v>
      </c>
      <c r="B3569" t="s">
        <v>4261</v>
      </c>
      <c r="C3569" t="s">
        <v>6330</v>
      </c>
      <c r="D3569" t="s">
        <v>5526</v>
      </c>
      <c r="E3569" t="s">
        <v>5602</v>
      </c>
      <c r="F3569" t="s">
        <v>5597</v>
      </c>
      <c r="G3569">
        <v>1</v>
      </c>
      <c r="H3569" t="s">
        <v>10096</v>
      </c>
      <c r="I3569" t="s">
        <v>6343</v>
      </c>
      <c r="J3569" t="s">
        <v>7828</v>
      </c>
      <c r="K3569" t="s">
        <v>9502</v>
      </c>
    </row>
    <row r="3570" spans="1:11" x14ac:dyDescent="0.3">
      <c r="A3570" t="s">
        <v>10095</v>
      </c>
      <c r="B3570" t="s">
        <v>1279</v>
      </c>
      <c r="C3570" t="s">
        <v>6330</v>
      </c>
      <c r="D3570" t="s">
        <v>5526</v>
      </c>
      <c r="E3570" t="s">
        <v>5602</v>
      </c>
      <c r="F3570" t="s">
        <v>6248</v>
      </c>
      <c r="G3570">
        <v>1</v>
      </c>
      <c r="H3570" t="s">
        <v>10095</v>
      </c>
      <c r="I3570" t="s">
        <v>6343</v>
      </c>
      <c r="J3570" t="s">
        <v>7828</v>
      </c>
      <c r="K3570" t="s">
        <v>9502</v>
      </c>
    </row>
    <row r="3571" spans="1:11" x14ac:dyDescent="0.3">
      <c r="A3571" t="s">
        <v>10099</v>
      </c>
      <c r="B3571" t="s">
        <v>2281</v>
      </c>
      <c r="C3571" t="s">
        <v>6330</v>
      </c>
      <c r="D3571" t="s">
        <v>5526</v>
      </c>
      <c r="E3571" t="s">
        <v>5602</v>
      </c>
      <c r="F3571" t="s">
        <v>6256</v>
      </c>
      <c r="G3571">
        <v>1</v>
      </c>
      <c r="H3571" t="s">
        <v>10099</v>
      </c>
      <c r="I3571" t="s">
        <v>6343</v>
      </c>
      <c r="J3571" t="s">
        <v>7828</v>
      </c>
      <c r="K3571" t="s">
        <v>9502</v>
      </c>
    </row>
    <row r="3572" spans="1:11" x14ac:dyDescent="0.3">
      <c r="A3572" t="s">
        <v>10099</v>
      </c>
      <c r="B3572" t="s">
        <v>1141</v>
      </c>
      <c r="C3572" t="s">
        <v>6330</v>
      </c>
      <c r="D3572" t="s">
        <v>5526</v>
      </c>
      <c r="E3572" t="s">
        <v>5602</v>
      </c>
      <c r="F3572" t="s">
        <v>6256</v>
      </c>
      <c r="G3572">
        <v>1</v>
      </c>
      <c r="H3572" t="s">
        <v>10099</v>
      </c>
      <c r="I3572" t="s">
        <v>6343</v>
      </c>
      <c r="J3572" t="s">
        <v>7828</v>
      </c>
      <c r="K3572" t="s">
        <v>9502</v>
      </c>
    </row>
    <row r="3573" spans="1:11" x14ac:dyDescent="0.3">
      <c r="A3573" t="s">
        <v>10100</v>
      </c>
      <c r="B3573" t="s">
        <v>964</v>
      </c>
      <c r="C3573" t="s">
        <v>6330</v>
      </c>
      <c r="D3573" t="s">
        <v>5526</v>
      </c>
      <c r="E3573" t="s">
        <v>5602</v>
      </c>
      <c r="F3573" t="s">
        <v>5555</v>
      </c>
      <c r="G3573">
        <v>1</v>
      </c>
      <c r="H3573" t="s">
        <v>10100</v>
      </c>
      <c r="I3573" t="s">
        <v>6343</v>
      </c>
      <c r="J3573" t="s">
        <v>7828</v>
      </c>
      <c r="K3573" t="s">
        <v>9502</v>
      </c>
    </row>
    <row r="3574" spans="1:11" x14ac:dyDescent="0.3">
      <c r="A3574" t="s">
        <v>10100</v>
      </c>
      <c r="B3574" t="s">
        <v>5202</v>
      </c>
      <c r="C3574" t="s">
        <v>6330</v>
      </c>
      <c r="D3574" t="s">
        <v>5526</v>
      </c>
      <c r="E3574" t="s">
        <v>5602</v>
      </c>
      <c r="F3574" t="s">
        <v>5555</v>
      </c>
      <c r="G3574">
        <v>1</v>
      </c>
      <c r="H3574" t="s">
        <v>10100</v>
      </c>
      <c r="I3574" t="s">
        <v>6343</v>
      </c>
      <c r="J3574" t="s">
        <v>7828</v>
      </c>
      <c r="K3574" t="s">
        <v>9502</v>
      </c>
    </row>
    <row r="3575" spans="1:11" x14ac:dyDescent="0.3">
      <c r="A3575" t="s">
        <v>10100</v>
      </c>
      <c r="B3575" t="s">
        <v>1148</v>
      </c>
      <c r="C3575" t="s">
        <v>6330</v>
      </c>
      <c r="D3575" t="s">
        <v>5526</v>
      </c>
      <c r="E3575" t="s">
        <v>5602</v>
      </c>
      <c r="F3575" t="s">
        <v>5555</v>
      </c>
      <c r="G3575">
        <v>1</v>
      </c>
      <c r="H3575" t="s">
        <v>10100</v>
      </c>
      <c r="I3575" t="s">
        <v>6343</v>
      </c>
      <c r="J3575" t="s">
        <v>7828</v>
      </c>
      <c r="K3575" t="s">
        <v>9502</v>
      </c>
    </row>
    <row r="3576" spans="1:11" x14ac:dyDescent="0.3">
      <c r="A3576" t="s">
        <v>10101</v>
      </c>
      <c r="B3576" t="s">
        <v>4020</v>
      </c>
      <c r="C3576" t="s">
        <v>6330</v>
      </c>
      <c r="D3576" t="s">
        <v>5526</v>
      </c>
      <c r="E3576" t="s">
        <v>5602</v>
      </c>
      <c r="F3576" t="s">
        <v>5667</v>
      </c>
      <c r="G3576">
        <v>1</v>
      </c>
      <c r="H3576" t="s">
        <v>10101</v>
      </c>
      <c r="I3576" t="s">
        <v>6343</v>
      </c>
      <c r="J3576" t="s">
        <v>7828</v>
      </c>
      <c r="K3576" t="s">
        <v>9502</v>
      </c>
    </row>
    <row r="3577" spans="1:11" x14ac:dyDescent="0.3">
      <c r="A3577" t="s">
        <v>10101</v>
      </c>
      <c r="B3577" t="s">
        <v>1497</v>
      </c>
      <c r="C3577" t="s">
        <v>6330</v>
      </c>
      <c r="D3577" t="s">
        <v>5526</v>
      </c>
      <c r="E3577" t="s">
        <v>5602</v>
      </c>
      <c r="F3577" t="s">
        <v>5667</v>
      </c>
      <c r="G3577">
        <v>1</v>
      </c>
      <c r="H3577" t="s">
        <v>10101</v>
      </c>
      <c r="I3577" t="s">
        <v>6343</v>
      </c>
      <c r="J3577" t="s">
        <v>7828</v>
      </c>
      <c r="K3577" t="s">
        <v>9502</v>
      </c>
    </row>
    <row r="3578" spans="1:11" x14ac:dyDescent="0.3">
      <c r="A3578" t="s">
        <v>10102</v>
      </c>
      <c r="B3578" t="s">
        <v>967</v>
      </c>
      <c r="C3578" t="s">
        <v>6330</v>
      </c>
      <c r="D3578" t="s">
        <v>5526</v>
      </c>
      <c r="E3578" t="s">
        <v>5602</v>
      </c>
      <c r="F3578" t="s">
        <v>5559</v>
      </c>
      <c r="G3578">
        <v>1</v>
      </c>
      <c r="H3578" t="s">
        <v>10102</v>
      </c>
      <c r="I3578" t="s">
        <v>6343</v>
      </c>
      <c r="J3578" t="s">
        <v>7828</v>
      </c>
      <c r="K3578" t="s">
        <v>9502</v>
      </c>
    </row>
    <row r="3579" spans="1:11" x14ac:dyDescent="0.3">
      <c r="A3579" t="s">
        <v>10103</v>
      </c>
      <c r="B3579" t="s">
        <v>1136</v>
      </c>
      <c r="C3579" t="s">
        <v>6330</v>
      </c>
      <c r="D3579" t="s">
        <v>5526</v>
      </c>
      <c r="E3579" t="s">
        <v>5602</v>
      </c>
      <c r="F3579" t="s">
        <v>6243</v>
      </c>
      <c r="G3579">
        <v>1</v>
      </c>
      <c r="H3579" t="s">
        <v>10103</v>
      </c>
      <c r="I3579" t="s">
        <v>6343</v>
      </c>
      <c r="J3579" t="s">
        <v>7828</v>
      </c>
      <c r="K3579" t="s">
        <v>9502</v>
      </c>
    </row>
    <row r="3580" spans="1:11" x14ac:dyDescent="0.3">
      <c r="A3580" t="s">
        <v>10104</v>
      </c>
      <c r="B3580" t="s">
        <v>969</v>
      </c>
      <c r="C3580" t="s">
        <v>6330</v>
      </c>
      <c r="D3580" t="s">
        <v>5526</v>
      </c>
      <c r="E3580" t="s">
        <v>5602</v>
      </c>
      <c r="F3580" t="s">
        <v>6246</v>
      </c>
      <c r="G3580">
        <v>1</v>
      </c>
      <c r="H3580" t="s">
        <v>10104</v>
      </c>
      <c r="I3580" t="s">
        <v>6343</v>
      </c>
      <c r="J3580" t="s">
        <v>7828</v>
      </c>
      <c r="K3580" t="s">
        <v>9502</v>
      </c>
    </row>
    <row r="3581" spans="1:11" x14ac:dyDescent="0.3">
      <c r="A3581" t="s">
        <v>10104</v>
      </c>
      <c r="B3581" t="s">
        <v>5203</v>
      </c>
      <c r="C3581" t="s">
        <v>6330</v>
      </c>
      <c r="D3581" t="s">
        <v>5526</v>
      </c>
      <c r="E3581" t="s">
        <v>5602</v>
      </c>
      <c r="F3581" t="s">
        <v>6246</v>
      </c>
      <c r="G3581">
        <v>1</v>
      </c>
      <c r="H3581" t="s">
        <v>10104</v>
      </c>
      <c r="I3581" t="s">
        <v>6343</v>
      </c>
      <c r="J3581" t="s">
        <v>7828</v>
      </c>
      <c r="K3581" t="s">
        <v>9502</v>
      </c>
    </row>
    <row r="3582" spans="1:11" x14ac:dyDescent="0.3">
      <c r="A3582" t="s">
        <v>10102</v>
      </c>
      <c r="B3582" t="s">
        <v>4259</v>
      </c>
      <c r="C3582" t="s">
        <v>6330</v>
      </c>
      <c r="D3582" t="s">
        <v>5526</v>
      </c>
      <c r="E3582" t="s">
        <v>5602</v>
      </c>
      <c r="F3582" t="s">
        <v>5559</v>
      </c>
      <c r="G3582">
        <v>1</v>
      </c>
      <c r="H3582" t="s">
        <v>10102</v>
      </c>
      <c r="I3582" t="s">
        <v>6343</v>
      </c>
      <c r="J3582" t="s">
        <v>7828</v>
      </c>
      <c r="K3582" t="s">
        <v>9502</v>
      </c>
    </row>
    <row r="3583" spans="1:11" x14ac:dyDescent="0.3">
      <c r="A3583" t="s">
        <v>10102</v>
      </c>
      <c r="B3583" t="s">
        <v>5204</v>
      </c>
      <c r="C3583" t="s">
        <v>6330</v>
      </c>
      <c r="D3583" t="s">
        <v>5526</v>
      </c>
      <c r="E3583" t="s">
        <v>5602</v>
      </c>
      <c r="F3583" t="s">
        <v>5559</v>
      </c>
      <c r="G3583">
        <v>1</v>
      </c>
      <c r="H3583" t="s">
        <v>10102</v>
      </c>
      <c r="I3583" t="s">
        <v>6343</v>
      </c>
      <c r="J3583" t="s">
        <v>7828</v>
      </c>
      <c r="K3583" t="s">
        <v>9502</v>
      </c>
    </row>
    <row r="3584" spans="1:11" x14ac:dyDescent="0.3">
      <c r="A3584" t="s">
        <v>10104</v>
      </c>
      <c r="B3584" t="s">
        <v>626</v>
      </c>
      <c r="C3584" t="s">
        <v>6330</v>
      </c>
      <c r="D3584" t="s">
        <v>5526</v>
      </c>
      <c r="E3584" t="s">
        <v>5602</v>
      </c>
      <c r="F3584" t="s">
        <v>6246</v>
      </c>
      <c r="G3584">
        <v>1</v>
      </c>
      <c r="H3584" t="s">
        <v>10104</v>
      </c>
      <c r="I3584" t="s">
        <v>6343</v>
      </c>
      <c r="J3584" t="s">
        <v>7828</v>
      </c>
      <c r="K3584" t="s">
        <v>9502</v>
      </c>
    </row>
    <row r="3585" spans="1:11" x14ac:dyDescent="0.3">
      <c r="A3585" t="s">
        <v>10095</v>
      </c>
      <c r="B3585" t="s">
        <v>1240</v>
      </c>
      <c r="C3585" t="s">
        <v>6330</v>
      </c>
      <c r="D3585" t="s">
        <v>5526</v>
      </c>
      <c r="E3585" t="s">
        <v>5602</v>
      </c>
      <c r="F3585" t="s">
        <v>6248</v>
      </c>
      <c r="G3585">
        <v>1</v>
      </c>
      <c r="H3585" t="s">
        <v>10095</v>
      </c>
      <c r="I3585" t="s">
        <v>6343</v>
      </c>
      <c r="J3585" t="s">
        <v>7828</v>
      </c>
      <c r="K3585" t="s">
        <v>9502</v>
      </c>
    </row>
    <row r="3586" spans="1:11" x14ac:dyDescent="0.3">
      <c r="A3586" t="s">
        <v>10095</v>
      </c>
      <c r="B3586" t="s">
        <v>3614</v>
      </c>
      <c r="C3586" t="s">
        <v>6330</v>
      </c>
      <c r="D3586" t="s">
        <v>5526</v>
      </c>
      <c r="E3586" t="s">
        <v>5602</v>
      </c>
      <c r="F3586" t="s">
        <v>6248</v>
      </c>
      <c r="G3586">
        <v>1</v>
      </c>
      <c r="H3586" t="s">
        <v>10095</v>
      </c>
      <c r="I3586" t="s">
        <v>6343</v>
      </c>
      <c r="J3586" t="s">
        <v>7828</v>
      </c>
      <c r="K3586" t="s">
        <v>9502</v>
      </c>
    </row>
    <row r="3587" spans="1:11" x14ac:dyDescent="0.3">
      <c r="A3587" t="s">
        <v>10099</v>
      </c>
      <c r="B3587" t="s">
        <v>3325</v>
      </c>
      <c r="C3587" t="s">
        <v>6330</v>
      </c>
      <c r="D3587" t="s">
        <v>5526</v>
      </c>
      <c r="E3587" t="s">
        <v>5602</v>
      </c>
      <c r="F3587" t="s">
        <v>6256</v>
      </c>
      <c r="G3587">
        <v>1</v>
      </c>
      <c r="H3587" t="s">
        <v>10099</v>
      </c>
      <c r="I3587" t="s">
        <v>6343</v>
      </c>
      <c r="J3587" t="s">
        <v>7828</v>
      </c>
      <c r="K3587" t="s">
        <v>9502</v>
      </c>
    </row>
    <row r="3588" spans="1:11" x14ac:dyDescent="0.3">
      <c r="A3588" t="s">
        <v>10100</v>
      </c>
      <c r="B3588" t="s">
        <v>3324</v>
      </c>
      <c r="C3588" t="s">
        <v>6330</v>
      </c>
      <c r="D3588" t="s">
        <v>5526</v>
      </c>
      <c r="E3588" t="s">
        <v>5602</v>
      </c>
      <c r="F3588" t="s">
        <v>5555</v>
      </c>
      <c r="G3588">
        <v>1</v>
      </c>
      <c r="H3588" t="s">
        <v>10100</v>
      </c>
      <c r="I3588" t="s">
        <v>6343</v>
      </c>
      <c r="J3588" t="s">
        <v>7828</v>
      </c>
      <c r="K3588" t="s">
        <v>9502</v>
      </c>
    </row>
    <row r="3589" spans="1:11" x14ac:dyDescent="0.3">
      <c r="A3589" t="s">
        <v>10101</v>
      </c>
      <c r="B3589" t="s">
        <v>3320</v>
      </c>
      <c r="C3589" t="s">
        <v>6330</v>
      </c>
      <c r="D3589" t="s">
        <v>5526</v>
      </c>
      <c r="E3589" t="s">
        <v>5602</v>
      </c>
      <c r="F3589" t="s">
        <v>5667</v>
      </c>
      <c r="G3589">
        <v>1</v>
      </c>
      <c r="H3589" t="s">
        <v>10101</v>
      </c>
      <c r="I3589" t="s">
        <v>6343</v>
      </c>
      <c r="J3589" t="s">
        <v>7828</v>
      </c>
      <c r="K3589" t="s">
        <v>9502</v>
      </c>
    </row>
    <row r="3590" spans="1:11" x14ac:dyDescent="0.3">
      <c r="A3590" t="s">
        <v>10096</v>
      </c>
      <c r="B3590" t="s">
        <v>5205</v>
      </c>
      <c r="C3590" t="s">
        <v>6330</v>
      </c>
      <c r="D3590" t="s">
        <v>5526</v>
      </c>
      <c r="E3590" t="s">
        <v>5602</v>
      </c>
      <c r="F3590" t="s">
        <v>5597</v>
      </c>
      <c r="G3590">
        <v>1</v>
      </c>
      <c r="H3590" t="s">
        <v>10096</v>
      </c>
      <c r="I3590" t="s">
        <v>6343</v>
      </c>
      <c r="J3590" t="s">
        <v>7828</v>
      </c>
      <c r="K3590" t="s">
        <v>9502</v>
      </c>
    </row>
    <row r="3591" spans="1:11" x14ac:dyDescent="0.3">
      <c r="A3591" t="s">
        <v>10099</v>
      </c>
      <c r="B3591" t="s">
        <v>5206</v>
      </c>
      <c r="C3591" t="s">
        <v>6330</v>
      </c>
      <c r="D3591" t="s">
        <v>5526</v>
      </c>
      <c r="E3591" t="s">
        <v>5602</v>
      </c>
      <c r="F3591" t="s">
        <v>6256</v>
      </c>
      <c r="G3591">
        <v>1</v>
      </c>
      <c r="H3591" t="s">
        <v>10099</v>
      </c>
      <c r="I3591" t="s">
        <v>6343</v>
      </c>
      <c r="J3591" t="s">
        <v>7828</v>
      </c>
      <c r="K3591" t="s">
        <v>9502</v>
      </c>
    </row>
    <row r="3592" spans="1:11" x14ac:dyDescent="0.3">
      <c r="A3592" t="s">
        <v>10100</v>
      </c>
      <c r="B3592" t="s">
        <v>5207</v>
      </c>
      <c r="C3592" t="s">
        <v>6330</v>
      </c>
      <c r="D3592" t="s">
        <v>5526</v>
      </c>
      <c r="E3592" t="s">
        <v>5602</v>
      </c>
      <c r="F3592" t="s">
        <v>5555</v>
      </c>
      <c r="G3592">
        <v>1</v>
      </c>
      <c r="H3592" t="s">
        <v>10100</v>
      </c>
      <c r="I3592" t="s">
        <v>6343</v>
      </c>
      <c r="J3592" t="s">
        <v>7828</v>
      </c>
      <c r="K3592" t="s">
        <v>9502</v>
      </c>
    </row>
    <row r="3593" spans="1:11" x14ac:dyDescent="0.3">
      <c r="A3593" t="s">
        <v>10101</v>
      </c>
      <c r="B3593" t="s">
        <v>5208</v>
      </c>
      <c r="C3593" t="s">
        <v>6330</v>
      </c>
      <c r="D3593" t="s">
        <v>5526</v>
      </c>
      <c r="E3593" t="s">
        <v>5602</v>
      </c>
      <c r="F3593" t="s">
        <v>5667</v>
      </c>
      <c r="G3593">
        <v>1</v>
      </c>
      <c r="H3593" t="s">
        <v>10101</v>
      </c>
      <c r="I3593" t="s">
        <v>6343</v>
      </c>
      <c r="J3593" t="s">
        <v>7828</v>
      </c>
      <c r="K3593" t="s">
        <v>9502</v>
      </c>
    </row>
    <row r="3594" spans="1:11" x14ac:dyDescent="0.3">
      <c r="A3594" t="s">
        <v>10103</v>
      </c>
      <c r="B3594" t="s">
        <v>5209</v>
      </c>
      <c r="C3594" t="s">
        <v>6330</v>
      </c>
      <c r="D3594" t="s">
        <v>5526</v>
      </c>
      <c r="E3594" t="s">
        <v>5602</v>
      </c>
      <c r="F3594" t="s">
        <v>6243</v>
      </c>
      <c r="G3594">
        <v>1</v>
      </c>
      <c r="H3594" t="s">
        <v>10103</v>
      </c>
      <c r="I3594" t="s">
        <v>6343</v>
      </c>
      <c r="J3594" t="s">
        <v>7828</v>
      </c>
      <c r="K3594" t="s">
        <v>9502</v>
      </c>
    </row>
    <row r="3595" spans="1:11" x14ac:dyDescent="0.3">
      <c r="A3595" t="s">
        <v>10102</v>
      </c>
      <c r="B3595" t="s">
        <v>3323</v>
      </c>
      <c r="C3595" t="s">
        <v>6330</v>
      </c>
      <c r="D3595" t="s">
        <v>5526</v>
      </c>
      <c r="E3595" t="s">
        <v>5602</v>
      </c>
      <c r="F3595" t="s">
        <v>5559</v>
      </c>
      <c r="G3595">
        <v>1</v>
      </c>
      <c r="H3595" t="s">
        <v>10102</v>
      </c>
      <c r="I3595" t="s">
        <v>6343</v>
      </c>
      <c r="J3595" t="s">
        <v>7828</v>
      </c>
      <c r="K3595" t="s">
        <v>9502</v>
      </c>
    </row>
    <row r="3596" spans="1:11" x14ac:dyDescent="0.3">
      <c r="A3596" t="s">
        <v>10105</v>
      </c>
      <c r="B3596" t="s">
        <v>595</v>
      </c>
      <c r="C3596" t="s">
        <v>6330</v>
      </c>
      <c r="D3596" t="s">
        <v>5526</v>
      </c>
      <c r="E3596" t="s">
        <v>5602</v>
      </c>
      <c r="F3596" t="s">
        <v>5565</v>
      </c>
      <c r="G3596">
        <v>1</v>
      </c>
      <c r="H3596" t="s">
        <v>10105</v>
      </c>
      <c r="I3596" t="s">
        <v>6343</v>
      </c>
      <c r="J3596" t="s">
        <v>7828</v>
      </c>
      <c r="K3596" t="s">
        <v>9502</v>
      </c>
    </row>
    <row r="3597" spans="1:11" x14ac:dyDescent="0.3">
      <c r="A3597" t="s">
        <v>10096</v>
      </c>
      <c r="B3597" t="s">
        <v>1129</v>
      </c>
      <c r="C3597" t="s">
        <v>6330</v>
      </c>
      <c r="D3597" t="s">
        <v>5526</v>
      </c>
      <c r="E3597" t="s">
        <v>5602</v>
      </c>
      <c r="F3597" t="s">
        <v>5597</v>
      </c>
      <c r="G3597">
        <v>1</v>
      </c>
      <c r="H3597" t="s">
        <v>10096</v>
      </c>
      <c r="I3597" t="s">
        <v>6343</v>
      </c>
      <c r="J3597" t="s">
        <v>7828</v>
      </c>
      <c r="K3597" t="s">
        <v>9502</v>
      </c>
    </row>
    <row r="3598" spans="1:11" x14ac:dyDescent="0.3">
      <c r="A3598" t="s">
        <v>10096</v>
      </c>
      <c r="B3598" t="s">
        <v>1149</v>
      </c>
      <c r="C3598" t="s">
        <v>6330</v>
      </c>
      <c r="D3598" t="s">
        <v>5526</v>
      </c>
      <c r="E3598" t="s">
        <v>5602</v>
      </c>
      <c r="F3598" t="s">
        <v>5597</v>
      </c>
      <c r="G3598">
        <v>1</v>
      </c>
      <c r="H3598" t="s">
        <v>10096</v>
      </c>
      <c r="I3598" t="s">
        <v>6343</v>
      </c>
      <c r="J3598" t="s">
        <v>7828</v>
      </c>
      <c r="K3598" t="s">
        <v>9502</v>
      </c>
    </row>
    <row r="3599" spans="1:11" x14ac:dyDescent="0.3">
      <c r="A3599" t="s">
        <v>10100</v>
      </c>
      <c r="B3599" t="s">
        <v>3610</v>
      </c>
      <c r="C3599" t="s">
        <v>6330</v>
      </c>
      <c r="D3599" t="s">
        <v>5526</v>
      </c>
      <c r="E3599" t="s">
        <v>5602</v>
      </c>
      <c r="F3599" t="s">
        <v>5555</v>
      </c>
      <c r="G3599">
        <v>1</v>
      </c>
      <c r="H3599" t="s">
        <v>10100</v>
      </c>
      <c r="I3599" t="s">
        <v>6343</v>
      </c>
      <c r="J3599" t="s">
        <v>7828</v>
      </c>
      <c r="K3599" t="s">
        <v>9502</v>
      </c>
    </row>
    <row r="3600" spans="1:11" x14ac:dyDescent="0.3">
      <c r="A3600" t="s">
        <v>10101</v>
      </c>
      <c r="B3600" t="s">
        <v>1151</v>
      </c>
      <c r="C3600" t="s">
        <v>6330</v>
      </c>
      <c r="D3600" t="s">
        <v>5526</v>
      </c>
      <c r="E3600" t="s">
        <v>5602</v>
      </c>
      <c r="F3600" t="s">
        <v>5667</v>
      </c>
      <c r="G3600">
        <v>1</v>
      </c>
      <c r="H3600" t="s">
        <v>10101</v>
      </c>
      <c r="I3600" t="s">
        <v>6343</v>
      </c>
      <c r="J3600" t="s">
        <v>7828</v>
      </c>
      <c r="K3600" t="s">
        <v>9502</v>
      </c>
    </row>
    <row r="3601" spans="1:11" x14ac:dyDescent="0.3">
      <c r="A3601" t="s">
        <v>7728</v>
      </c>
      <c r="B3601" t="s">
        <v>3095</v>
      </c>
      <c r="C3601" t="s">
        <v>7</v>
      </c>
      <c r="D3601" t="s">
        <v>5526</v>
      </c>
      <c r="E3601" t="s">
        <v>5602</v>
      </c>
      <c r="G3601">
        <v>1</v>
      </c>
      <c r="H3601" t="s">
        <v>7728</v>
      </c>
      <c r="I3601" t="s">
        <v>6337</v>
      </c>
      <c r="J3601" t="s">
        <v>6811</v>
      </c>
      <c r="K3601" t="s">
        <v>7502</v>
      </c>
    </row>
    <row r="3602" spans="1:11" x14ac:dyDescent="0.3">
      <c r="A3602" t="s">
        <v>10087</v>
      </c>
      <c r="B3602" t="s">
        <v>886</v>
      </c>
      <c r="C3602" t="s">
        <v>6330</v>
      </c>
      <c r="D3602" t="s">
        <v>5526</v>
      </c>
      <c r="E3602" t="s">
        <v>5663</v>
      </c>
      <c r="F3602" t="s">
        <v>5565</v>
      </c>
      <c r="G3602">
        <v>1</v>
      </c>
      <c r="H3602" t="s">
        <v>10087</v>
      </c>
      <c r="I3602" t="s">
        <v>6343</v>
      </c>
      <c r="J3602" t="s">
        <v>7828</v>
      </c>
      <c r="K3602" t="s">
        <v>9498</v>
      </c>
    </row>
    <row r="3603" spans="1:11" x14ac:dyDescent="0.3">
      <c r="A3603" t="s">
        <v>10087</v>
      </c>
      <c r="B3603" t="s">
        <v>2614</v>
      </c>
      <c r="C3603" t="s">
        <v>6330</v>
      </c>
      <c r="D3603" t="s">
        <v>5526</v>
      </c>
      <c r="E3603" t="s">
        <v>5663</v>
      </c>
      <c r="F3603" t="s">
        <v>5565</v>
      </c>
      <c r="G3603">
        <v>1</v>
      </c>
      <c r="H3603" t="s">
        <v>10087</v>
      </c>
      <c r="I3603" t="s">
        <v>6343</v>
      </c>
      <c r="J3603" t="s">
        <v>7828</v>
      </c>
      <c r="K3603" t="s">
        <v>9498</v>
      </c>
    </row>
    <row r="3604" spans="1:11" x14ac:dyDescent="0.3">
      <c r="A3604" t="s">
        <v>10087</v>
      </c>
      <c r="B3604" t="s">
        <v>5210</v>
      </c>
      <c r="C3604" t="s">
        <v>6330</v>
      </c>
      <c r="D3604" t="s">
        <v>5526</v>
      </c>
      <c r="E3604" t="s">
        <v>5663</v>
      </c>
      <c r="F3604" t="s">
        <v>5565</v>
      </c>
      <c r="G3604">
        <v>1</v>
      </c>
      <c r="H3604" t="s">
        <v>10087</v>
      </c>
      <c r="I3604" t="s">
        <v>6343</v>
      </c>
      <c r="J3604" t="s">
        <v>7828</v>
      </c>
      <c r="K3604" t="s">
        <v>9498</v>
      </c>
    </row>
    <row r="3605" spans="1:11" x14ac:dyDescent="0.3">
      <c r="A3605" t="s">
        <v>10122</v>
      </c>
      <c r="B3605" t="s">
        <v>57</v>
      </c>
      <c r="C3605" t="s">
        <v>6330</v>
      </c>
      <c r="D3605" t="s">
        <v>5526</v>
      </c>
      <c r="E3605" t="s">
        <v>5596</v>
      </c>
      <c r="G3605">
        <v>1</v>
      </c>
      <c r="H3605" t="s">
        <v>10122</v>
      </c>
      <c r="I3605" t="s">
        <v>6343</v>
      </c>
      <c r="J3605" t="s">
        <v>7828</v>
      </c>
      <c r="K3605" t="s">
        <v>9504</v>
      </c>
    </row>
    <row r="3606" spans="1:11" x14ac:dyDescent="0.3">
      <c r="A3606" t="s">
        <v>10122</v>
      </c>
      <c r="B3606" t="s">
        <v>5211</v>
      </c>
      <c r="C3606" t="s">
        <v>6330</v>
      </c>
      <c r="D3606" t="s">
        <v>5526</v>
      </c>
      <c r="E3606" t="s">
        <v>5596</v>
      </c>
      <c r="G3606">
        <v>1</v>
      </c>
      <c r="H3606" t="s">
        <v>10122</v>
      </c>
      <c r="I3606" t="s">
        <v>6343</v>
      </c>
      <c r="J3606" t="s">
        <v>7828</v>
      </c>
      <c r="K3606" t="s">
        <v>9504</v>
      </c>
    </row>
    <row r="3607" spans="1:11" x14ac:dyDescent="0.3">
      <c r="A3607" t="s">
        <v>7482</v>
      </c>
      <c r="B3607" t="s">
        <v>288</v>
      </c>
      <c r="C3607" t="s">
        <v>5616</v>
      </c>
      <c r="D3607" t="s">
        <v>5526</v>
      </c>
      <c r="E3607" t="s">
        <v>5596</v>
      </c>
      <c r="G3607">
        <v>1</v>
      </c>
      <c r="H3607" t="s">
        <v>7482</v>
      </c>
      <c r="I3607" t="s">
        <v>6336</v>
      </c>
      <c r="J3607" t="s">
        <v>6730</v>
      </c>
      <c r="K3607" t="s">
        <v>7298</v>
      </c>
    </row>
    <row r="3608" spans="1:11" x14ac:dyDescent="0.3">
      <c r="A3608" t="s">
        <v>7482</v>
      </c>
      <c r="B3608" t="s">
        <v>133</v>
      </c>
      <c r="C3608" t="s">
        <v>5616</v>
      </c>
      <c r="D3608" t="s">
        <v>5526</v>
      </c>
      <c r="E3608" t="s">
        <v>5596</v>
      </c>
      <c r="G3608">
        <v>1</v>
      </c>
      <c r="H3608" t="s">
        <v>7482</v>
      </c>
      <c r="I3608" t="s">
        <v>6336</v>
      </c>
      <c r="J3608" t="s">
        <v>6730</v>
      </c>
      <c r="K3608" t="s">
        <v>7298</v>
      </c>
    </row>
    <row r="3609" spans="1:11" x14ac:dyDescent="0.3">
      <c r="A3609" t="s">
        <v>7482</v>
      </c>
      <c r="B3609" t="s">
        <v>1623</v>
      </c>
      <c r="C3609" t="s">
        <v>5616</v>
      </c>
      <c r="D3609" t="s">
        <v>5526</v>
      </c>
      <c r="E3609" t="s">
        <v>5596</v>
      </c>
      <c r="G3609">
        <v>1</v>
      </c>
      <c r="H3609" t="s">
        <v>7482</v>
      </c>
      <c r="I3609" t="s">
        <v>6336</v>
      </c>
      <c r="J3609" t="s">
        <v>6730</v>
      </c>
      <c r="K3609" t="s">
        <v>7298</v>
      </c>
    </row>
    <row r="3610" spans="1:11" x14ac:dyDescent="0.3">
      <c r="A3610" t="s">
        <v>10122</v>
      </c>
      <c r="B3610" t="s">
        <v>2219</v>
      </c>
      <c r="C3610" t="s">
        <v>6330</v>
      </c>
      <c r="D3610" t="s">
        <v>5526</v>
      </c>
      <c r="E3610" t="s">
        <v>5596</v>
      </c>
      <c r="G3610">
        <v>1</v>
      </c>
      <c r="H3610" t="s">
        <v>10122</v>
      </c>
      <c r="I3610" t="s">
        <v>6343</v>
      </c>
      <c r="J3610" t="s">
        <v>7828</v>
      </c>
      <c r="K3610" t="s">
        <v>9504</v>
      </c>
    </row>
    <row r="3611" spans="1:11" x14ac:dyDescent="0.3">
      <c r="A3611" t="s">
        <v>10108</v>
      </c>
      <c r="B3611" t="s">
        <v>973</v>
      </c>
      <c r="C3611" t="s">
        <v>6330</v>
      </c>
      <c r="D3611" t="s">
        <v>5526</v>
      </c>
      <c r="E3611" t="s">
        <v>5596</v>
      </c>
      <c r="F3611" t="s">
        <v>5727</v>
      </c>
      <c r="G3611">
        <v>1</v>
      </c>
      <c r="H3611" t="s">
        <v>10108</v>
      </c>
      <c r="I3611" t="s">
        <v>6343</v>
      </c>
      <c r="J3611" t="s">
        <v>7828</v>
      </c>
      <c r="K3611" t="s">
        <v>9504</v>
      </c>
    </row>
    <row r="3612" spans="1:11" x14ac:dyDescent="0.3">
      <c r="A3612" t="s">
        <v>10108</v>
      </c>
      <c r="B3612" t="s">
        <v>5212</v>
      </c>
      <c r="C3612" t="s">
        <v>6330</v>
      </c>
      <c r="D3612" t="s">
        <v>5526</v>
      </c>
      <c r="E3612" t="s">
        <v>5596</v>
      </c>
      <c r="F3612" t="s">
        <v>5727</v>
      </c>
      <c r="G3612">
        <v>1</v>
      </c>
      <c r="H3612" t="s">
        <v>10108</v>
      </c>
      <c r="I3612" t="s">
        <v>6343</v>
      </c>
      <c r="J3612" t="s">
        <v>7828</v>
      </c>
      <c r="K3612" t="s">
        <v>9504</v>
      </c>
    </row>
    <row r="3613" spans="1:11" x14ac:dyDescent="0.3">
      <c r="A3613" t="s">
        <v>10120</v>
      </c>
      <c r="B3613" t="s">
        <v>1494</v>
      </c>
      <c r="C3613" t="s">
        <v>6330</v>
      </c>
      <c r="D3613" t="s">
        <v>5526</v>
      </c>
      <c r="E3613" t="s">
        <v>5596</v>
      </c>
      <c r="F3613" t="s">
        <v>6321</v>
      </c>
      <c r="G3613">
        <v>1</v>
      </c>
      <c r="H3613" t="s">
        <v>10120</v>
      </c>
      <c r="I3613" t="s">
        <v>6343</v>
      </c>
      <c r="J3613" t="s">
        <v>7828</v>
      </c>
      <c r="K3613" t="s">
        <v>9504</v>
      </c>
    </row>
    <row r="3614" spans="1:11" x14ac:dyDescent="0.3">
      <c r="A3614" t="s">
        <v>7482</v>
      </c>
      <c r="B3614" t="s">
        <v>143</v>
      </c>
      <c r="C3614" t="s">
        <v>5616</v>
      </c>
      <c r="D3614" t="s">
        <v>5526</v>
      </c>
      <c r="E3614" t="s">
        <v>5596</v>
      </c>
      <c r="G3614">
        <v>1</v>
      </c>
      <c r="H3614" t="s">
        <v>7482</v>
      </c>
      <c r="I3614" t="s">
        <v>6336</v>
      </c>
      <c r="J3614" t="s">
        <v>6730</v>
      </c>
      <c r="K3614" t="s">
        <v>7298</v>
      </c>
    </row>
    <row r="3615" spans="1:11" x14ac:dyDescent="0.3">
      <c r="A3615" t="s">
        <v>10110</v>
      </c>
      <c r="B3615" t="s">
        <v>904</v>
      </c>
      <c r="C3615" t="s">
        <v>6330</v>
      </c>
      <c r="D3615" t="s">
        <v>5526</v>
      </c>
      <c r="E3615" t="s">
        <v>5596</v>
      </c>
      <c r="F3615" t="s">
        <v>5751</v>
      </c>
      <c r="G3615">
        <v>1</v>
      </c>
      <c r="H3615" t="s">
        <v>10110</v>
      </c>
      <c r="I3615" t="s">
        <v>6343</v>
      </c>
      <c r="J3615" t="s">
        <v>7828</v>
      </c>
      <c r="K3615" t="s">
        <v>9504</v>
      </c>
    </row>
    <row r="3616" spans="1:11" x14ac:dyDescent="0.3">
      <c r="A3616" t="s">
        <v>10114</v>
      </c>
      <c r="B3616" t="s">
        <v>965</v>
      </c>
      <c r="C3616" t="s">
        <v>6330</v>
      </c>
      <c r="D3616" t="s">
        <v>5526</v>
      </c>
      <c r="E3616" t="s">
        <v>5596</v>
      </c>
      <c r="F3616" t="s">
        <v>5555</v>
      </c>
      <c r="G3616">
        <v>1</v>
      </c>
      <c r="H3616" t="s">
        <v>10114</v>
      </c>
      <c r="I3616" t="s">
        <v>6343</v>
      </c>
      <c r="J3616" t="s">
        <v>7828</v>
      </c>
      <c r="K3616" t="s">
        <v>9504</v>
      </c>
    </row>
    <row r="3617" spans="1:11" x14ac:dyDescent="0.3">
      <c r="A3617" t="s">
        <v>10114</v>
      </c>
      <c r="B3617" t="s">
        <v>5213</v>
      </c>
      <c r="C3617" t="s">
        <v>6330</v>
      </c>
      <c r="D3617" t="s">
        <v>5526</v>
      </c>
      <c r="E3617" t="s">
        <v>5596</v>
      </c>
      <c r="F3617" t="s">
        <v>5555</v>
      </c>
      <c r="G3617">
        <v>1</v>
      </c>
      <c r="H3617" t="s">
        <v>10114</v>
      </c>
      <c r="I3617" t="s">
        <v>6343</v>
      </c>
      <c r="J3617" t="s">
        <v>7828</v>
      </c>
      <c r="K3617" t="s">
        <v>9504</v>
      </c>
    </row>
    <row r="3618" spans="1:11" x14ac:dyDescent="0.3">
      <c r="A3618" t="s">
        <v>10113</v>
      </c>
      <c r="B3618" t="s">
        <v>3026</v>
      </c>
      <c r="C3618" t="s">
        <v>6330</v>
      </c>
      <c r="D3618" t="s">
        <v>5526</v>
      </c>
      <c r="E3618" t="s">
        <v>5596</v>
      </c>
      <c r="F3618" t="s">
        <v>5784</v>
      </c>
      <c r="G3618">
        <v>1</v>
      </c>
      <c r="H3618" t="s">
        <v>10113</v>
      </c>
      <c r="I3618" t="s">
        <v>6343</v>
      </c>
      <c r="J3618" t="s">
        <v>7828</v>
      </c>
      <c r="K3618" t="s">
        <v>9504</v>
      </c>
    </row>
    <row r="3619" spans="1:11" x14ac:dyDescent="0.3">
      <c r="A3619" t="s">
        <v>10114</v>
      </c>
      <c r="B3619" t="s">
        <v>2260</v>
      </c>
      <c r="C3619" t="s">
        <v>6330</v>
      </c>
      <c r="D3619" t="s">
        <v>5526</v>
      </c>
      <c r="E3619" t="s">
        <v>5596</v>
      </c>
      <c r="F3619" t="s">
        <v>5555</v>
      </c>
      <c r="G3619">
        <v>1</v>
      </c>
      <c r="H3619" t="s">
        <v>10114</v>
      </c>
      <c r="I3619" t="s">
        <v>6343</v>
      </c>
      <c r="J3619" t="s">
        <v>7828</v>
      </c>
      <c r="K3619" t="s">
        <v>9504</v>
      </c>
    </row>
    <row r="3620" spans="1:11" x14ac:dyDescent="0.3">
      <c r="A3620" t="s">
        <v>10122</v>
      </c>
      <c r="B3620" t="s">
        <v>1800</v>
      </c>
      <c r="C3620" t="s">
        <v>6330</v>
      </c>
      <c r="D3620" t="s">
        <v>5526</v>
      </c>
      <c r="E3620" t="s">
        <v>5596</v>
      </c>
      <c r="G3620">
        <v>1</v>
      </c>
      <c r="H3620" t="s">
        <v>10122</v>
      </c>
      <c r="I3620" t="s">
        <v>6343</v>
      </c>
      <c r="J3620" t="s">
        <v>7828</v>
      </c>
      <c r="K3620" t="s">
        <v>9504</v>
      </c>
    </row>
    <row r="3621" spans="1:11" x14ac:dyDescent="0.3">
      <c r="A3621" t="s">
        <v>10122</v>
      </c>
      <c r="B3621" t="s">
        <v>3516</v>
      </c>
      <c r="C3621" t="s">
        <v>6330</v>
      </c>
      <c r="D3621" t="s">
        <v>5526</v>
      </c>
      <c r="E3621" t="s">
        <v>5596</v>
      </c>
      <c r="G3621">
        <v>1</v>
      </c>
      <c r="H3621" t="s">
        <v>10122</v>
      </c>
      <c r="I3621" t="s">
        <v>6343</v>
      </c>
      <c r="J3621" t="s">
        <v>7828</v>
      </c>
      <c r="K3621" t="s">
        <v>9504</v>
      </c>
    </row>
    <row r="3622" spans="1:11" x14ac:dyDescent="0.3">
      <c r="A3622" t="s">
        <v>10119</v>
      </c>
      <c r="B3622" t="s">
        <v>866</v>
      </c>
      <c r="C3622" t="s">
        <v>6330</v>
      </c>
      <c r="D3622" t="s">
        <v>5526</v>
      </c>
      <c r="E3622" t="s">
        <v>5596</v>
      </c>
      <c r="F3622" t="s">
        <v>6320</v>
      </c>
      <c r="G3622">
        <v>1</v>
      </c>
      <c r="H3622" t="s">
        <v>10119</v>
      </c>
      <c r="I3622" t="s">
        <v>6343</v>
      </c>
      <c r="J3622" t="s">
        <v>7828</v>
      </c>
      <c r="K3622" t="s">
        <v>9504</v>
      </c>
    </row>
    <row r="3623" spans="1:11" x14ac:dyDescent="0.3">
      <c r="A3623" t="s">
        <v>10118</v>
      </c>
      <c r="B3623" t="s">
        <v>3253</v>
      </c>
      <c r="C3623" t="s">
        <v>6330</v>
      </c>
      <c r="D3623" t="s">
        <v>5526</v>
      </c>
      <c r="E3623" t="s">
        <v>5596</v>
      </c>
      <c r="F3623" s="1" t="s">
        <v>6318</v>
      </c>
      <c r="G3623">
        <v>1</v>
      </c>
      <c r="H3623" t="s">
        <v>10118</v>
      </c>
      <c r="I3623" t="s">
        <v>6343</v>
      </c>
      <c r="J3623" t="s">
        <v>7828</v>
      </c>
      <c r="K3623" t="s">
        <v>9504</v>
      </c>
    </row>
    <row r="3624" spans="1:11" x14ac:dyDescent="0.3">
      <c r="A3624" t="s">
        <v>7482</v>
      </c>
      <c r="B3624" t="s">
        <v>1998</v>
      </c>
      <c r="C3624" t="s">
        <v>5616</v>
      </c>
      <c r="D3624" t="s">
        <v>5526</v>
      </c>
      <c r="E3624" t="s">
        <v>5596</v>
      </c>
      <c r="G3624">
        <v>1</v>
      </c>
      <c r="H3624" t="s">
        <v>7482</v>
      </c>
      <c r="I3624" t="s">
        <v>6336</v>
      </c>
      <c r="J3624" t="s">
        <v>6730</v>
      </c>
      <c r="K3624" t="s">
        <v>7298</v>
      </c>
    </row>
    <row r="3625" spans="1:11" x14ac:dyDescent="0.3">
      <c r="A3625" t="s">
        <v>10045</v>
      </c>
      <c r="B3625" t="s">
        <v>3809</v>
      </c>
      <c r="C3625" t="s">
        <v>6330</v>
      </c>
      <c r="D3625" t="s">
        <v>5526</v>
      </c>
      <c r="E3625" t="s">
        <v>5790</v>
      </c>
      <c r="G3625">
        <v>1</v>
      </c>
      <c r="H3625" t="s">
        <v>10045</v>
      </c>
      <c r="I3625" t="s">
        <v>6343</v>
      </c>
      <c r="J3625" t="s">
        <v>7828</v>
      </c>
      <c r="K3625" t="s">
        <v>9492</v>
      </c>
    </row>
    <row r="3626" spans="1:11" x14ac:dyDescent="0.3">
      <c r="A3626" t="s">
        <v>10045</v>
      </c>
      <c r="B3626" t="s">
        <v>222</v>
      </c>
      <c r="C3626" t="s">
        <v>6330</v>
      </c>
      <c r="D3626" t="s">
        <v>5526</v>
      </c>
      <c r="E3626" t="s">
        <v>5790</v>
      </c>
      <c r="G3626">
        <v>1</v>
      </c>
      <c r="H3626" t="s">
        <v>10045</v>
      </c>
      <c r="I3626" t="s">
        <v>6343</v>
      </c>
      <c r="J3626" t="s">
        <v>7828</v>
      </c>
      <c r="K3626" t="s">
        <v>9492</v>
      </c>
    </row>
    <row r="3627" spans="1:11" x14ac:dyDescent="0.3">
      <c r="A3627" t="s">
        <v>10045</v>
      </c>
      <c r="B3627" t="s">
        <v>5214</v>
      </c>
      <c r="C3627" t="s">
        <v>6330</v>
      </c>
      <c r="D3627" t="s">
        <v>5526</v>
      </c>
      <c r="E3627" t="s">
        <v>5790</v>
      </c>
      <c r="G3627">
        <v>1</v>
      </c>
      <c r="H3627" t="s">
        <v>10045</v>
      </c>
      <c r="I3627" t="s">
        <v>6343</v>
      </c>
      <c r="J3627" t="s">
        <v>7828</v>
      </c>
      <c r="K3627" t="s">
        <v>9492</v>
      </c>
    </row>
    <row r="3628" spans="1:11" x14ac:dyDescent="0.3">
      <c r="A3628" t="s">
        <v>10045</v>
      </c>
      <c r="B3628" t="s">
        <v>3277</v>
      </c>
      <c r="C3628" t="s">
        <v>6330</v>
      </c>
      <c r="D3628" t="s">
        <v>5526</v>
      </c>
      <c r="E3628" t="s">
        <v>5790</v>
      </c>
      <c r="G3628">
        <v>1</v>
      </c>
      <c r="H3628" t="s">
        <v>10045</v>
      </c>
      <c r="I3628" t="s">
        <v>6343</v>
      </c>
      <c r="J3628" t="s">
        <v>7828</v>
      </c>
      <c r="K3628" t="s">
        <v>9492</v>
      </c>
    </row>
    <row r="3629" spans="1:11" x14ac:dyDescent="0.3">
      <c r="A3629" t="s">
        <v>10122</v>
      </c>
      <c r="B3629" t="s">
        <v>5215</v>
      </c>
      <c r="C3629" t="s">
        <v>6330</v>
      </c>
      <c r="D3629" t="s">
        <v>5526</v>
      </c>
      <c r="E3629" t="s">
        <v>5596</v>
      </c>
      <c r="G3629">
        <v>1</v>
      </c>
      <c r="H3629" t="s">
        <v>10122</v>
      </c>
      <c r="I3629" t="s">
        <v>6343</v>
      </c>
      <c r="J3629" t="s">
        <v>7828</v>
      </c>
      <c r="K3629" t="s">
        <v>9504</v>
      </c>
    </row>
    <row r="3630" spans="1:11" x14ac:dyDescent="0.3">
      <c r="A3630" t="s">
        <v>7482</v>
      </c>
      <c r="B3630" t="s">
        <v>266</v>
      </c>
      <c r="C3630" t="s">
        <v>5616</v>
      </c>
      <c r="D3630" t="s">
        <v>5526</v>
      </c>
      <c r="E3630" t="s">
        <v>5596</v>
      </c>
      <c r="G3630">
        <v>1</v>
      </c>
      <c r="H3630" t="s">
        <v>7482</v>
      </c>
      <c r="I3630" t="s">
        <v>6336</v>
      </c>
      <c r="J3630" t="s">
        <v>6730</v>
      </c>
      <c r="K3630" t="s">
        <v>7298</v>
      </c>
    </row>
    <row r="3631" spans="1:11" x14ac:dyDescent="0.3">
      <c r="A3631" t="s">
        <v>10089</v>
      </c>
      <c r="B3631" t="s">
        <v>1668</v>
      </c>
      <c r="C3631" t="s">
        <v>6330</v>
      </c>
      <c r="D3631" t="s">
        <v>5526</v>
      </c>
      <c r="E3631" t="s">
        <v>5663</v>
      </c>
      <c r="F3631" t="s">
        <v>5717</v>
      </c>
      <c r="G3631">
        <v>1</v>
      </c>
      <c r="H3631" t="s">
        <v>10089</v>
      </c>
      <c r="I3631" t="s">
        <v>6343</v>
      </c>
      <c r="J3631" t="s">
        <v>7828</v>
      </c>
      <c r="K3631" t="s">
        <v>9498</v>
      </c>
    </row>
    <row r="3632" spans="1:11" x14ac:dyDescent="0.3">
      <c r="A3632" t="s">
        <v>10089</v>
      </c>
      <c r="B3632" t="s">
        <v>2436</v>
      </c>
      <c r="C3632" t="s">
        <v>6330</v>
      </c>
      <c r="D3632" t="s">
        <v>5526</v>
      </c>
      <c r="E3632" t="s">
        <v>5663</v>
      </c>
      <c r="F3632" t="s">
        <v>5717</v>
      </c>
      <c r="G3632">
        <v>1</v>
      </c>
      <c r="H3632" t="s">
        <v>10089</v>
      </c>
      <c r="I3632" t="s">
        <v>6343</v>
      </c>
      <c r="J3632" t="s">
        <v>7828</v>
      </c>
      <c r="K3632" t="s">
        <v>9498</v>
      </c>
    </row>
    <row r="3633" spans="1:11" x14ac:dyDescent="0.3">
      <c r="A3633" t="s">
        <v>10041</v>
      </c>
      <c r="B3633" t="s">
        <v>1783</v>
      </c>
      <c r="C3633" t="s">
        <v>6330</v>
      </c>
      <c r="D3633" t="s">
        <v>5526</v>
      </c>
      <c r="E3633" t="s">
        <v>6240</v>
      </c>
      <c r="F3633" t="s">
        <v>5717</v>
      </c>
      <c r="G3633">
        <v>1</v>
      </c>
      <c r="H3633" t="s">
        <v>10041</v>
      </c>
      <c r="I3633" t="s">
        <v>6343</v>
      </c>
      <c r="J3633" t="s">
        <v>7828</v>
      </c>
      <c r="K3633" t="s">
        <v>9490</v>
      </c>
    </row>
    <row r="3634" spans="1:11" x14ac:dyDescent="0.3">
      <c r="A3634" t="s">
        <v>10075</v>
      </c>
      <c r="B3634" t="s">
        <v>522</v>
      </c>
      <c r="C3634" t="s">
        <v>6330</v>
      </c>
      <c r="D3634" t="s">
        <v>5526</v>
      </c>
      <c r="E3634" t="s">
        <v>5663</v>
      </c>
      <c r="F3634" t="s">
        <v>6247</v>
      </c>
      <c r="G3634">
        <v>1</v>
      </c>
      <c r="H3634" t="s">
        <v>10075</v>
      </c>
      <c r="I3634" t="s">
        <v>6343</v>
      </c>
      <c r="J3634" t="s">
        <v>7828</v>
      </c>
      <c r="K3634" t="s">
        <v>9498</v>
      </c>
    </row>
    <row r="3635" spans="1:11" x14ac:dyDescent="0.3">
      <c r="A3635" t="s">
        <v>10075</v>
      </c>
      <c r="B3635" t="s">
        <v>3477</v>
      </c>
      <c r="C3635" t="s">
        <v>6330</v>
      </c>
      <c r="D3635" t="s">
        <v>5526</v>
      </c>
      <c r="E3635" t="s">
        <v>5663</v>
      </c>
      <c r="F3635" t="s">
        <v>6247</v>
      </c>
      <c r="G3635">
        <v>1</v>
      </c>
      <c r="H3635" t="s">
        <v>10075</v>
      </c>
      <c r="I3635" t="s">
        <v>6343</v>
      </c>
      <c r="J3635" t="s">
        <v>7828</v>
      </c>
      <c r="K3635" t="s">
        <v>9498</v>
      </c>
    </row>
    <row r="3636" spans="1:11" x14ac:dyDescent="0.3">
      <c r="A3636" t="s">
        <v>10090</v>
      </c>
      <c r="B3636" t="s">
        <v>1836</v>
      </c>
      <c r="C3636" t="s">
        <v>6330</v>
      </c>
      <c r="D3636" t="s">
        <v>5526</v>
      </c>
      <c r="E3636" t="s">
        <v>5663</v>
      </c>
      <c r="F3636" t="s">
        <v>5607</v>
      </c>
      <c r="G3636">
        <v>1</v>
      </c>
      <c r="H3636" t="s">
        <v>10090</v>
      </c>
      <c r="I3636" t="s">
        <v>6343</v>
      </c>
      <c r="J3636" t="s">
        <v>7828</v>
      </c>
      <c r="K3636" t="s">
        <v>9498</v>
      </c>
    </row>
    <row r="3637" spans="1:11" x14ac:dyDescent="0.3">
      <c r="A3637" t="s">
        <v>10090</v>
      </c>
      <c r="B3637" t="s">
        <v>5216</v>
      </c>
      <c r="C3637" t="s">
        <v>6330</v>
      </c>
      <c r="D3637" t="s">
        <v>5526</v>
      </c>
      <c r="E3637" t="s">
        <v>5663</v>
      </c>
      <c r="F3637" t="s">
        <v>5607</v>
      </c>
      <c r="G3637">
        <v>1</v>
      </c>
      <c r="H3637" t="s">
        <v>10090</v>
      </c>
      <c r="I3637" t="s">
        <v>6343</v>
      </c>
      <c r="J3637" t="s">
        <v>7828</v>
      </c>
      <c r="K3637" t="s">
        <v>9498</v>
      </c>
    </row>
    <row r="3638" spans="1:11" x14ac:dyDescent="0.3">
      <c r="A3638" t="s">
        <v>10090</v>
      </c>
      <c r="B3638" t="s">
        <v>5217</v>
      </c>
      <c r="C3638" t="s">
        <v>6330</v>
      </c>
      <c r="D3638" t="s">
        <v>5526</v>
      </c>
      <c r="E3638" t="s">
        <v>5663</v>
      </c>
      <c r="F3638" t="s">
        <v>5607</v>
      </c>
      <c r="G3638">
        <v>1</v>
      </c>
      <c r="H3638" t="s">
        <v>10090</v>
      </c>
      <c r="I3638" t="s">
        <v>6343</v>
      </c>
      <c r="J3638" t="s">
        <v>7828</v>
      </c>
      <c r="K3638" t="s">
        <v>9498</v>
      </c>
    </row>
    <row r="3639" spans="1:11" x14ac:dyDescent="0.3">
      <c r="A3639" t="s">
        <v>10087</v>
      </c>
      <c r="B3639" t="s">
        <v>5218</v>
      </c>
      <c r="C3639" t="s">
        <v>6330</v>
      </c>
      <c r="D3639" t="s">
        <v>5526</v>
      </c>
      <c r="E3639" t="s">
        <v>5663</v>
      </c>
      <c r="F3639" t="s">
        <v>5565</v>
      </c>
      <c r="G3639">
        <v>1</v>
      </c>
      <c r="H3639" t="s">
        <v>10087</v>
      </c>
      <c r="I3639" t="s">
        <v>6343</v>
      </c>
      <c r="J3639" t="s">
        <v>7828</v>
      </c>
      <c r="K3639" t="s">
        <v>9498</v>
      </c>
    </row>
    <row r="3640" spans="1:11" x14ac:dyDescent="0.3">
      <c r="A3640" t="s">
        <v>10058</v>
      </c>
      <c r="B3640" t="s">
        <v>5219</v>
      </c>
      <c r="C3640" t="s">
        <v>6330</v>
      </c>
      <c r="D3640" t="s">
        <v>5526</v>
      </c>
      <c r="E3640" t="s">
        <v>5598</v>
      </c>
      <c r="G3640">
        <v>1</v>
      </c>
      <c r="H3640" t="s">
        <v>10058</v>
      </c>
      <c r="I3640" t="s">
        <v>6343</v>
      </c>
      <c r="J3640" t="s">
        <v>7828</v>
      </c>
      <c r="K3640" t="s">
        <v>9494</v>
      </c>
    </row>
    <row r="3641" spans="1:11" x14ac:dyDescent="0.3">
      <c r="A3641" t="s">
        <v>10073</v>
      </c>
      <c r="B3641" t="s">
        <v>1336</v>
      </c>
      <c r="C3641" t="s">
        <v>6330</v>
      </c>
      <c r="D3641" t="s">
        <v>5526</v>
      </c>
      <c r="E3641" t="s">
        <v>5663</v>
      </c>
      <c r="F3641" t="s">
        <v>5971</v>
      </c>
      <c r="G3641">
        <v>1</v>
      </c>
      <c r="H3641" t="s">
        <v>10073</v>
      </c>
      <c r="I3641" t="s">
        <v>6343</v>
      </c>
      <c r="J3641" t="s">
        <v>7828</v>
      </c>
      <c r="K3641" t="s">
        <v>9498</v>
      </c>
    </row>
    <row r="3642" spans="1:11" x14ac:dyDescent="0.3">
      <c r="A3642" t="s">
        <v>10073</v>
      </c>
      <c r="B3642" t="s">
        <v>3706</v>
      </c>
      <c r="C3642" t="s">
        <v>6330</v>
      </c>
      <c r="D3642" t="s">
        <v>5526</v>
      </c>
      <c r="E3642" t="s">
        <v>5663</v>
      </c>
      <c r="F3642" t="s">
        <v>5971</v>
      </c>
      <c r="G3642">
        <v>1</v>
      </c>
      <c r="H3642" t="s">
        <v>10073</v>
      </c>
      <c r="I3642" t="s">
        <v>6343</v>
      </c>
      <c r="J3642" t="s">
        <v>7828</v>
      </c>
      <c r="K3642" t="s">
        <v>9498</v>
      </c>
    </row>
    <row r="3643" spans="1:11" x14ac:dyDescent="0.3">
      <c r="A3643" t="s">
        <v>10074</v>
      </c>
      <c r="B3643" t="s">
        <v>527</v>
      </c>
      <c r="C3643" t="s">
        <v>6330</v>
      </c>
      <c r="D3643" t="s">
        <v>5526</v>
      </c>
      <c r="E3643" t="s">
        <v>5663</v>
      </c>
      <c r="F3643" t="s">
        <v>5534</v>
      </c>
      <c r="G3643">
        <v>1</v>
      </c>
      <c r="H3643" t="s">
        <v>10074</v>
      </c>
      <c r="I3643" t="s">
        <v>6343</v>
      </c>
      <c r="J3643" t="s">
        <v>7828</v>
      </c>
      <c r="K3643" t="s">
        <v>9498</v>
      </c>
    </row>
    <row r="3644" spans="1:11" x14ac:dyDescent="0.3">
      <c r="A3644" t="s">
        <v>10074</v>
      </c>
      <c r="B3644" t="s">
        <v>5220</v>
      </c>
      <c r="C3644" t="s">
        <v>6330</v>
      </c>
      <c r="D3644" t="s">
        <v>5526</v>
      </c>
      <c r="E3644" t="s">
        <v>5663</v>
      </c>
      <c r="F3644" t="s">
        <v>5534</v>
      </c>
      <c r="G3644">
        <v>1</v>
      </c>
      <c r="H3644" t="s">
        <v>10074</v>
      </c>
      <c r="I3644" t="s">
        <v>6343</v>
      </c>
      <c r="J3644" t="s">
        <v>7828</v>
      </c>
      <c r="K3644" t="s">
        <v>9498</v>
      </c>
    </row>
    <row r="3645" spans="1:11" x14ac:dyDescent="0.3">
      <c r="A3645" t="s">
        <v>10074</v>
      </c>
      <c r="B3645" t="s">
        <v>5221</v>
      </c>
      <c r="C3645" t="s">
        <v>6330</v>
      </c>
      <c r="D3645" t="s">
        <v>5526</v>
      </c>
      <c r="E3645" t="s">
        <v>5663</v>
      </c>
      <c r="F3645" t="s">
        <v>5534</v>
      </c>
      <c r="G3645">
        <v>1</v>
      </c>
      <c r="H3645" t="s">
        <v>10074</v>
      </c>
      <c r="I3645" t="s">
        <v>6343</v>
      </c>
      <c r="J3645" t="s">
        <v>7828</v>
      </c>
      <c r="K3645" t="s">
        <v>9498</v>
      </c>
    </row>
    <row r="3646" spans="1:11" x14ac:dyDescent="0.3">
      <c r="A3646" t="s">
        <v>10074</v>
      </c>
      <c r="B3646" t="s">
        <v>2299</v>
      </c>
      <c r="C3646" t="s">
        <v>6330</v>
      </c>
      <c r="D3646" t="s">
        <v>5526</v>
      </c>
      <c r="E3646" t="s">
        <v>5663</v>
      </c>
      <c r="F3646" t="s">
        <v>5534</v>
      </c>
      <c r="G3646">
        <v>1</v>
      </c>
      <c r="H3646" t="s">
        <v>10074</v>
      </c>
      <c r="I3646" t="s">
        <v>6343</v>
      </c>
      <c r="J3646" t="s">
        <v>7828</v>
      </c>
      <c r="K3646" t="s">
        <v>9498</v>
      </c>
    </row>
    <row r="3647" spans="1:11" x14ac:dyDescent="0.3">
      <c r="A3647" t="s">
        <v>10089</v>
      </c>
      <c r="B3647" t="s">
        <v>1457</v>
      </c>
      <c r="C3647" t="s">
        <v>6330</v>
      </c>
      <c r="D3647" t="s">
        <v>5526</v>
      </c>
      <c r="E3647" t="s">
        <v>5663</v>
      </c>
      <c r="F3647" t="s">
        <v>5717</v>
      </c>
      <c r="G3647">
        <v>1</v>
      </c>
      <c r="H3647" t="s">
        <v>10089</v>
      </c>
      <c r="I3647" t="s">
        <v>6343</v>
      </c>
      <c r="J3647" t="s">
        <v>7828</v>
      </c>
      <c r="K3647" t="s">
        <v>9498</v>
      </c>
    </row>
    <row r="3648" spans="1:11" x14ac:dyDescent="0.3">
      <c r="A3648" t="s">
        <v>10074</v>
      </c>
      <c r="B3648" t="s">
        <v>1394</v>
      </c>
      <c r="C3648" t="s">
        <v>6330</v>
      </c>
      <c r="D3648" t="s">
        <v>5526</v>
      </c>
      <c r="E3648" t="s">
        <v>5663</v>
      </c>
      <c r="F3648" t="s">
        <v>5534</v>
      </c>
      <c r="G3648">
        <v>1</v>
      </c>
      <c r="H3648" t="s">
        <v>10074</v>
      </c>
      <c r="I3648" t="s">
        <v>6343</v>
      </c>
      <c r="J3648" t="s">
        <v>7828</v>
      </c>
      <c r="K3648" t="s">
        <v>9498</v>
      </c>
    </row>
    <row r="3649" spans="1:11" x14ac:dyDescent="0.3">
      <c r="A3649" t="s">
        <v>10074</v>
      </c>
      <c r="B3649" t="s">
        <v>5222</v>
      </c>
      <c r="C3649" t="s">
        <v>6330</v>
      </c>
      <c r="D3649" t="s">
        <v>5526</v>
      </c>
      <c r="E3649" t="s">
        <v>5663</v>
      </c>
      <c r="F3649" t="s">
        <v>5534</v>
      </c>
      <c r="G3649">
        <v>1</v>
      </c>
      <c r="H3649" t="s">
        <v>10074</v>
      </c>
      <c r="I3649" t="s">
        <v>6343</v>
      </c>
      <c r="J3649" t="s">
        <v>7828</v>
      </c>
      <c r="K3649" t="s">
        <v>9498</v>
      </c>
    </row>
    <row r="3650" spans="1:11" x14ac:dyDescent="0.3">
      <c r="A3650" t="s">
        <v>10074</v>
      </c>
      <c r="B3650" t="s">
        <v>5223</v>
      </c>
      <c r="C3650" t="s">
        <v>6330</v>
      </c>
      <c r="D3650" t="s">
        <v>5526</v>
      </c>
      <c r="E3650" t="s">
        <v>5663</v>
      </c>
      <c r="F3650" t="s">
        <v>5534</v>
      </c>
      <c r="G3650">
        <v>1</v>
      </c>
      <c r="H3650" t="s">
        <v>10074</v>
      </c>
      <c r="I3650" t="s">
        <v>6343</v>
      </c>
      <c r="J3650" t="s">
        <v>7828</v>
      </c>
      <c r="K3650" t="s">
        <v>9498</v>
      </c>
    </row>
    <row r="3651" spans="1:11" x14ac:dyDescent="0.3">
      <c r="A3651" t="s">
        <v>10070</v>
      </c>
      <c r="B3651" t="s">
        <v>1112</v>
      </c>
      <c r="C3651" t="s">
        <v>6330</v>
      </c>
      <c r="D3651" t="s">
        <v>5526</v>
      </c>
      <c r="E3651" t="s">
        <v>5663</v>
      </c>
      <c r="F3651" t="s">
        <v>6248</v>
      </c>
      <c r="G3651">
        <v>1</v>
      </c>
      <c r="H3651" t="s">
        <v>10070</v>
      </c>
      <c r="I3651" t="s">
        <v>6343</v>
      </c>
      <c r="J3651" t="s">
        <v>7828</v>
      </c>
      <c r="K3651" t="s">
        <v>9498</v>
      </c>
    </row>
    <row r="3652" spans="1:11" x14ac:dyDescent="0.3">
      <c r="A3652" t="s">
        <v>10070</v>
      </c>
      <c r="B3652" t="s">
        <v>4248</v>
      </c>
      <c r="C3652" t="s">
        <v>6330</v>
      </c>
      <c r="D3652" t="s">
        <v>5526</v>
      </c>
      <c r="E3652" t="s">
        <v>5663</v>
      </c>
      <c r="F3652" t="s">
        <v>6248</v>
      </c>
      <c r="G3652">
        <v>1</v>
      </c>
      <c r="H3652" t="s">
        <v>10070</v>
      </c>
      <c r="I3652" t="s">
        <v>6343</v>
      </c>
      <c r="J3652" t="s">
        <v>7828</v>
      </c>
      <c r="K3652" t="s">
        <v>9498</v>
      </c>
    </row>
    <row r="3653" spans="1:11" x14ac:dyDescent="0.3">
      <c r="A3653" t="s">
        <v>10070</v>
      </c>
      <c r="B3653" t="s">
        <v>3231</v>
      </c>
      <c r="C3653" t="s">
        <v>6330</v>
      </c>
      <c r="D3653" t="s">
        <v>5526</v>
      </c>
      <c r="E3653" t="s">
        <v>5663</v>
      </c>
      <c r="F3653" t="s">
        <v>6248</v>
      </c>
      <c r="G3653">
        <v>1</v>
      </c>
      <c r="H3653" t="s">
        <v>10070</v>
      </c>
      <c r="I3653" t="s">
        <v>6343</v>
      </c>
      <c r="J3653" t="s">
        <v>7828</v>
      </c>
      <c r="K3653" t="s">
        <v>9498</v>
      </c>
    </row>
    <row r="3654" spans="1:11" x14ac:dyDescent="0.3">
      <c r="A3654" t="s">
        <v>10070</v>
      </c>
      <c r="B3654" t="s">
        <v>5224</v>
      </c>
      <c r="C3654" t="s">
        <v>6330</v>
      </c>
      <c r="D3654" t="s">
        <v>5526</v>
      </c>
      <c r="E3654" t="s">
        <v>5663</v>
      </c>
      <c r="F3654" t="s">
        <v>6248</v>
      </c>
      <c r="G3654">
        <v>1</v>
      </c>
      <c r="H3654" t="s">
        <v>10070</v>
      </c>
      <c r="I3654" t="s">
        <v>6343</v>
      </c>
      <c r="J3654" t="s">
        <v>7828</v>
      </c>
      <c r="K3654" t="s">
        <v>9498</v>
      </c>
    </row>
    <row r="3655" spans="1:11" x14ac:dyDescent="0.3">
      <c r="A3655" t="s">
        <v>10085</v>
      </c>
      <c r="B3655" t="s">
        <v>1028</v>
      </c>
      <c r="C3655" t="s">
        <v>6330</v>
      </c>
      <c r="D3655" t="s">
        <v>5526</v>
      </c>
      <c r="E3655" t="s">
        <v>5663</v>
      </c>
      <c r="F3655" t="s">
        <v>6246</v>
      </c>
      <c r="G3655">
        <v>1</v>
      </c>
      <c r="H3655" t="s">
        <v>10085</v>
      </c>
      <c r="I3655" t="s">
        <v>6343</v>
      </c>
      <c r="J3655" t="s">
        <v>7828</v>
      </c>
      <c r="K3655" t="s">
        <v>9498</v>
      </c>
    </row>
    <row r="3656" spans="1:11" x14ac:dyDescent="0.3">
      <c r="A3656" t="s">
        <v>10085</v>
      </c>
      <c r="B3656" t="s">
        <v>5225</v>
      </c>
      <c r="C3656" t="s">
        <v>6330</v>
      </c>
      <c r="D3656" t="s">
        <v>5526</v>
      </c>
      <c r="E3656" t="s">
        <v>5663</v>
      </c>
      <c r="F3656" t="s">
        <v>6246</v>
      </c>
      <c r="G3656">
        <v>1</v>
      </c>
      <c r="H3656" t="s">
        <v>10085</v>
      </c>
      <c r="I3656" t="s">
        <v>6343</v>
      </c>
      <c r="J3656" t="s">
        <v>7828</v>
      </c>
      <c r="K3656" t="s">
        <v>9498</v>
      </c>
    </row>
    <row r="3657" spans="1:11" x14ac:dyDescent="0.3">
      <c r="A3657" t="s">
        <v>10085</v>
      </c>
      <c r="B3657" t="s">
        <v>766</v>
      </c>
      <c r="C3657" t="s">
        <v>6330</v>
      </c>
      <c r="D3657" t="s">
        <v>5526</v>
      </c>
      <c r="E3657" t="s">
        <v>5663</v>
      </c>
      <c r="F3657" t="s">
        <v>6246</v>
      </c>
      <c r="G3657">
        <v>1</v>
      </c>
      <c r="H3657" t="s">
        <v>10085</v>
      </c>
      <c r="I3657" t="s">
        <v>6343</v>
      </c>
      <c r="J3657" t="s">
        <v>7828</v>
      </c>
      <c r="K3657" t="s">
        <v>9498</v>
      </c>
    </row>
    <row r="3658" spans="1:11" x14ac:dyDescent="0.3">
      <c r="A3658" t="s">
        <v>10070</v>
      </c>
      <c r="B3658" t="s">
        <v>3708</v>
      </c>
      <c r="C3658" t="s">
        <v>6330</v>
      </c>
      <c r="D3658" t="s">
        <v>5526</v>
      </c>
      <c r="E3658" t="s">
        <v>5663</v>
      </c>
      <c r="F3658" t="s">
        <v>6248</v>
      </c>
      <c r="G3658">
        <v>1</v>
      </c>
      <c r="H3658" t="s">
        <v>10070</v>
      </c>
      <c r="I3658" t="s">
        <v>6343</v>
      </c>
      <c r="J3658" t="s">
        <v>7828</v>
      </c>
      <c r="K3658" t="s">
        <v>9498</v>
      </c>
    </row>
    <row r="3659" spans="1:11" x14ac:dyDescent="0.3">
      <c r="A3659" t="s">
        <v>10070</v>
      </c>
      <c r="B3659" t="s">
        <v>2578</v>
      </c>
      <c r="C3659" t="s">
        <v>6330</v>
      </c>
      <c r="D3659" t="s">
        <v>5526</v>
      </c>
      <c r="E3659" t="s">
        <v>5663</v>
      </c>
      <c r="F3659" t="s">
        <v>6248</v>
      </c>
      <c r="G3659">
        <v>1</v>
      </c>
      <c r="H3659" t="s">
        <v>10070</v>
      </c>
      <c r="I3659" t="s">
        <v>6343</v>
      </c>
      <c r="J3659" t="s">
        <v>7828</v>
      </c>
      <c r="K3659" t="s">
        <v>9498</v>
      </c>
    </row>
    <row r="3660" spans="1:11" x14ac:dyDescent="0.3">
      <c r="A3660" t="s">
        <v>10070</v>
      </c>
      <c r="B3660" t="s">
        <v>1398</v>
      </c>
      <c r="C3660" t="s">
        <v>6330</v>
      </c>
      <c r="D3660" t="s">
        <v>5526</v>
      </c>
      <c r="E3660" t="s">
        <v>5663</v>
      </c>
      <c r="F3660" t="s">
        <v>6248</v>
      </c>
      <c r="G3660">
        <v>1</v>
      </c>
      <c r="H3660" t="s">
        <v>10070</v>
      </c>
      <c r="I3660" t="s">
        <v>6343</v>
      </c>
      <c r="J3660" t="s">
        <v>7828</v>
      </c>
      <c r="K3660" t="s">
        <v>9498</v>
      </c>
    </row>
    <row r="3661" spans="1:11" x14ac:dyDescent="0.3">
      <c r="A3661" t="s">
        <v>10070</v>
      </c>
      <c r="B3661" t="s">
        <v>5226</v>
      </c>
      <c r="C3661" t="s">
        <v>6330</v>
      </c>
      <c r="D3661" t="s">
        <v>5526</v>
      </c>
      <c r="E3661" t="s">
        <v>5663</v>
      </c>
      <c r="F3661" t="s">
        <v>6248</v>
      </c>
      <c r="G3661">
        <v>1</v>
      </c>
      <c r="H3661" t="s">
        <v>10070</v>
      </c>
      <c r="I3661" t="s">
        <v>6343</v>
      </c>
      <c r="J3661" t="s">
        <v>7828</v>
      </c>
      <c r="K3661" t="s">
        <v>9498</v>
      </c>
    </row>
    <row r="3662" spans="1:11" x14ac:dyDescent="0.3">
      <c r="A3662" t="s">
        <v>10077</v>
      </c>
      <c r="B3662" t="s">
        <v>3127</v>
      </c>
      <c r="C3662" t="s">
        <v>6330</v>
      </c>
      <c r="D3662" t="s">
        <v>5526</v>
      </c>
      <c r="E3662" t="s">
        <v>5663</v>
      </c>
      <c r="F3662" t="s">
        <v>5553</v>
      </c>
      <c r="G3662">
        <v>1</v>
      </c>
      <c r="H3662" t="s">
        <v>10077</v>
      </c>
      <c r="I3662" t="s">
        <v>6343</v>
      </c>
      <c r="J3662" t="s">
        <v>7828</v>
      </c>
      <c r="K3662" t="s">
        <v>9498</v>
      </c>
    </row>
    <row r="3663" spans="1:11" x14ac:dyDescent="0.3">
      <c r="A3663" t="s">
        <v>10077</v>
      </c>
      <c r="B3663" t="s">
        <v>2528</v>
      </c>
      <c r="C3663" t="s">
        <v>6330</v>
      </c>
      <c r="D3663" t="s">
        <v>5526</v>
      </c>
      <c r="E3663" t="s">
        <v>5663</v>
      </c>
      <c r="F3663" t="s">
        <v>5553</v>
      </c>
      <c r="G3663">
        <v>1</v>
      </c>
      <c r="H3663" t="s">
        <v>10077</v>
      </c>
      <c r="I3663" t="s">
        <v>6343</v>
      </c>
      <c r="J3663" t="s">
        <v>7828</v>
      </c>
      <c r="K3663" t="s">
        <v>9498</v>
      </c>
    </row>
    <row r="3664" spans="1:11" x14ac:dyDescent="0.3">
      <c r="A3664" t="s">
        <v>10077</v>
      </c>
      <c r="B3664" t="s">
        <v>4281</v>
      </c>
      <c r="C3664" t="s">
        <v>6330</v>
      </c>
      <c r="D3664" t="s">
        <v>5526</v>
      </c>
      <c r="E3664" t="s">
        <v>5663</v>
      </c>
      <c r="F3664" t="s">
        <v>5553</v>
      </c>
      <c r="G3664">
        <v>1</v>
      </c>
      <c r="H3664" t="s">
        <v>10077</v>
      </c>
      <c r="I3664" t="s">
        <v>6343</v>
      </c>
      <c r="J3664" t="s">
        <v>7828</v>
      </c>
      <c r="K3664" t="s">
        <v>9498</v>
      </c>
    </row>
    <row r="3665" spans="1:11" x14ac:dyDescent="0.3">
      <c r="A3665" t="s">
        <v>10099</v>
      </c>
      <c r="B3665" t="s">
        <v>2941</v>
      </c>
      <c r="C3665" t="s">
        <v>6330</v>
      </c>
      <c r="D3665" t="s">
        <v>5526</v>
      </c>
      <c r="E3665" t="s">
        <v>5602</v>
      </c>
      <c r="F3665" t="s">
        <v>6256</v>
      </c>
      <c r="G3665">
        <v>1</v>
      </c>
      <c r="H3665" t="s">
        <v>10099</v>
      </c>
      <c r="I3665" t="s">
        <v>6343</v>
      </c>
      <c r="J3665" t="s">
        <v>7828</v>
      </c>
      <c r="K3665" t="s">
        <v>9502</v>
      </c>
    </row>
    <row r="3666" spans="1:11" x14ac:dyDescent="0.3">
      <c r="A3666" t="s">
        <v>10077</v>
      </c>
      <c r="B3666" t="s">
        <v>95</v>
      </c>
      <c r="C3666" t="s">
        <v>6330</v>
      </c>
      <c r="D3666" t="s">
        <v>5526</v>
      </c>
      <c r="E3666" t="s">
        <v>5663</v>
      </c>
      <c r="F3666" t="s">
        <v>5553</v>
      </c>
      <c r="G3666">
        <v>1</v>
      </c>
      <c r="H3666" t="s">
        <v>10077</v>
      </c>
      <c r="I3666" t="s">
        <v>6343</v>
      </c>
      <c r="J3666" t="s">
        <v>7828</v>
      </c>
      <c r="K3666" t="s">
        <v>9498</v>
      </c>
    </row>
    <row r="3667" spans="1:11" x14ac:dyDescent="0.3">
      <c r="A3667" t="s">
        <v>10077</v>
      </c>
      <c r="B3667" t="s">
        <v>5227</v>
      </c>
      <c r="C3667" t="s">
        <v>6330</v>
      </c>
      <c r="D3667" t="s">
        <v>5526</v>
      </c>
      <c r="E3667" t="s">
        <v>5663</v>
      </c>
      <c r="F3667" t="s">
        <v>5553</v>
      </c>
      <c r="G3667">
        <v>1</v>
      </c>
      <c r="H3667" t="s">
        <v>10077</v>
      </c>
      <c r="I3667" t="s">
        <v>6343</v>
      </c>
      <c r="J3667" t="s">
        <v>7828</v>
      </c>
      <c r="K3667" t="s">
        <v>9498</v>
      </c>
    </row>
    <row r="3668" spans="1:11" x14ac:dyDescent="0.3">
      <c r="A3668" t="s">
        <v>10077</v>
      </c>
      <c r="B3668" t="s">
        <v>820</v>
      </c>
      <c r="C3668" t="s">
        <v>6330</v>
      </c>
      <c r="D3668" t="s">
        <v>5526</v>
      </c>
      <c r="E3668" t="s">
        <v>5663</v>
      </c>
      <c r="F3668" t="s">
        <v>5553</v>
      </c>
      <c r="G3668">
        <v>1</v>
      </c>
      <c r="H3668" t="s">
        <v>10077</v>
      </c>
      <c r="I3668" t="s">
        <v>6343</v>
      </c>
      <c r="J3668" t="s">
        <v>7828</v>
      </c>
      <c r="K3668" t="s">
        <v>9498</v>
      </c>
    </row>
    <row r="3669" spans="1:11" x14ac:dyDescent="0.3">
      <c r="A3669" t="s">
        <v>10099</v>
      </c>
      <c r="B3669" t="s">
        <v>5228</v>
      </c>
      <c r="C3669" t="s">
        <v>6330</v>
      </c>
      <c r="D3669" t="s">
        <v>5526</v>
      </c>
      <c r="E3669" t="s">
        <v>5602</v>
      </c>
      <c r="F3669" t="s">
        <v>6256</v>
      </c>
      <c r="G3669">
        <v>1</v>
      </c>
      <c r="H3669" t="s">
        <v>10099</v>
      </c>
      <c r="I3669" t="s">
        <v>6343</v>
      </c>
      <c r="J3669" t="s">
        <v>7828</v>
      </c>
      <c r="K3669" t="s">
        <v>9502</v>
      </c>
    </row>
    <row r="3670" spans="1:11" x14ac:dyDescent="0.3">
      <c r="A3670" t="s">
        <v>10099</v>
      </c>
      <c r="B3670" t="s">
        <v>943</v>
      </c>
      <c r="C3670" t="s">
        <v>6330</v>
      </c>
      <c r="D3670" t="s">
        <v>5526</v>
      </c>
      <c r="E3670" t="s">
        <v>5602</v>
      </c>
      <c r="F3670" t="s">
        <v>6256</v>
      </c>
      <c r="G3670">
        <v>1</v>
      </c>
      <c r="H3670" t="s">
        <v>10099</v>
      </c>
      <c r="I3670" t="s">
        <v>6343</v>
      </c>
      <c r="J3670" t="s">
        <v>7828</v>
      </c>
      <c r="K3670" t="s">
        <v>9502</v>
      </c>
    </row>
    <row r="3671" spans="1:11" x14ac:dyDescent="0.3">
      <c r="A3671" t="s">
        <v>10077</v>
      </c>
      <c r="B3671" t="s">
        <v>5229</v>
      </c>
      <c r="C3671" t="s">
        <v>6330</v>
      </c>
      <c r="D3671" t="s">
        <v>5526</v>
      </c>
      <c r="E3671" t="s">
        <v>5663</v>
      </c>
      <c r="F3671" t="s">
        <v>5553</v>
      </c>
      <c r="G3671">
        <v>1</v>
      </c>
      <c r="H3671" t="s">
        <v>10077</v>
      </c>
      <c r="I3671" t="s">
        <v>6343</v>
      </c>
      <c r="J3671" t="s">
        <v>7828</v>
      </c>
      <c r="K3671" t="s">
        <v>9498</v>
      </c>
    </row>
    <row r="3672" spans="1:11" x14ac:dyDescent="0.3">
      <c r="A3672" t="s">
        <v>10099</v>
      </c>
      <c r="B3672" t="s">
        <v>5230</v>
      </c>
      <c r="C3672" t="s">
        <v>6330</v>
      </c>
      <c r="D3672" t="s">
        <v>5526</v>
      </c>
      <c r="E3672" t="s">
        <v>5602</v>
      </c>
      <c r="F3672" t="s">
        <v>6256</v>
      </c>
      <c r="G3672">
        <v>1</v>
      </c>
      <c r="H3672" t="s">
        <v>10099</v>
      </c>
      <c r="I3672" t="s">
        <v>6343</v>
      </c>
      <c r="J3672" t="s">
        <v>7828</v>
      </c>
      <c r="K3672" t="s">
        <v>9502</v>
      </c>
    </row>
    <row r="3673" spans="1:11" x14ac:dyDescent="0.3">
      <c r="A3673" t="s">
        <v>10077</v>
      </c>
      <c r="B3673" t="s">
        <v>5231</v>
      </c>
      <c r="C3673" t="s">
        <v>6330</v>
      </c>
      <c r="D3673" t="s">
        <v>5526</v>
      </c>
      <c r="E3673" t="s">
        <v>5663</v>
      </c>
      <c r="F3673" t="s">
        <v>5553</v>
      </c>
      <c r="G3673">
        <v>1</v>
      </c>
      <c r="H3673" t="s">
        <v>10077</v>
      </c>
      <c r="I3673" t="s">
        <v>6343</v>
      </c>
      <c r="J3673" t="s">
        <v>7828</v>
      </c>
      <c r="K3673" t="s">
        <v>9498</v>
      </c>
    </row>
    <row r="3674" spans="1:11" x14ac:dyDescent="0.3">
      <c r="A3674" t="s">
        <v>10077</v>
      </c>
      <c r="B3674" t="s">
        <v>505</v>
      </c>
      <c r="C3674" t="s">
        <v>6330</v>
      </c>
      <c r="D3674" t="s">
        <v>5526</v>
      </c>
      <c r="E3674" t="s">
        <v>5663</v>
      </c>
      <c r="F3674" t="s">
        <v>5553</v>
      </c>
      <c r="G3674">
        <v>1</v>
      </c>
      <c r="H3674" t="s">
        <v>10077</v>
      </c>
      <c r="I3674" t="s">
        <v>6343</v>
      </c>
      <c r="J3674" t="s">
        <v>7828</v>
      </c>
      <c r="K3674" t="s">
        <v>9498</v>
      </c>
    </row>
    <row r="3675" spans="1:11" x14ac:dyDescent="0.3">
      <c r="A3675" t="s">
        <v>10077</v>
      </c>
      <c r="B3675" t="s">
        <v>5232</v>
      </c>
      <c r="C3675" t="s">
        <v>6330</v>
      </c>
      <c r="D3675" t="s">
        <v>5526</v>
      </c>
      <c r="E3675" t="s">
        <v>5663</v>
      </c>
      <c r="F3675" t="s">
        <v>5553</v>
      </c>
      <c r="G3675">
        <v>1</v>
      </c>
      <c r="H3675" t="s">
        <v>10077</v>
      </c>
      <c r="I3675" t="s">
        <v>6343</v>
      </c>
      <c r="J3675" t="s">
        <v>7828</v>
      </c>
      <c r="K3675" t="s">
        <v>9498</v>
      </c>
    </row>
    <row r="3676" spans="1:11" x14ac:dyDescent="0.3">
      <c r="A3676" t="s">
        <v>10077</v>
      </c>
      <c r="B3676" t="s">
        <v>5233</v>
      </c>
      <c r="C3676" t="s">
        <v>6330</v>
      </c>
      <c r="D3676" t="s">
        <v>5526</v>
      </c>
      <c r="E3676" t="s">
        <v>5663</v>
      </c>
      <c r="F3676" t="s">
        <v>5553</v>
      </c>
      <c r="G3676">
        <v>1</v>
      </c>
      <c r="H3676" t="s">
        <v>10077</v>
      </c>
      <c r="I3676" t="s">
        <v>6343</v>
      </c>
      <c r="J3676" t="s">
        <v>7828</v>
      </c>
      <c r="K3676" t="s">
        <v>9498</v>
      </c>
    </row>
    <row r="3677" spans="1:11" x14ac:dyDescent="0.3">
      <c r="A3677" t="s">
        <v>10077</v>
      </c>
      <c r="B3677" t="s">
        <v>5234</v>
      </c>
      <c r="C3677" t="s">
        <v>6330</v>
      </c>
      <c r="D3677" t="s">
        <v>5526</v>
      </c>
      <c r="E3677" t="s">
        <v>5663</v>
      </c>
      <c r="F3677" t="s">
        <v>5553</v>
      </c>
      <c r="G3677">
        <v>1</v>
      </c>
      <c r="H3677" t="s">
        <v>10077</v>
      </c>
      <c r="I3677" t="s">
        <v>6343</v>
      </c>
      <c r="J3677" t="s">
        <v>7828</v>
      </c>
      <c r="K3677" t="s">
        <v>9498</v>
      </c>
    </row>
    <row r="3678" spans="1:11" x14ac:dyDescent="0.3">
      <c r="A3678" t="s">
        <v>10099</v>
      </c>
      <c r="B3678" t="s">
        <v>572</v>
      </c>
      <c r="C3678" t="s">
        <v>6330</v>
      </c>
      <c r="D3678" t="s">
        <v>5526</v>
      </c>
      <c r="E3678" t="s">
        <v>5602</v>
      </c>
      <c r="F3678" t="s">
        <v>6256</v>
      </c>
      <c r="G3678">
        <v>1</v>
      </c>
      <c r="H3678" t="s">
        <v>10099</v>
      </c>
      <c r="I3678" t="s">
        <v>6343</v>
      </c>
      <c r="J3678" t="s">
        <v>7828</v>
      </c>
      <c r="K3678" t="s">
        <v>9502</v>
      </c>
    </row>
    <row r="3679" spans="1:11" x14ac:dyDescent="0.3">
      <c r="A3679" t="s">
        <v>10077</v>
      </c>
      <c r="B3679" t="s">
        <v>925</v>
      </c>
      <c r="C3679" t="s">
        <v>6330</v>
      </c>
      <c r="D3679" t="s">
        <v>5526</v>
      </c>
      <c r="E3679" t="s">
        <v>5663</v>
      </c>
      <c r="F3679" t="s">
        <v>5553</v>
      </c>
      <c r="G3679">
        <v>1</v>
      </c>
      <c r="H3679" t="s">
        <v>10077</v>
      </c>
      <c r="I3679" t="s">
        <v>6343</v>
      </c>
      <c r="J3679" t="s">
        <v>7828</v>
      </c>
      <c r="K3679" t="s">
        <v>9498</v>
      </c>
    </row>
    <row r="3680" spans="1:11" x14ac:dyDescent="0.3">
      <c r="A3680" t="s">
        <v>10077</v>
      </c>
      <c r="B3680" t="s">
        <v>5235</v>
      </c>
      <c r="C3680" t="s">
        <v>6330</v>
      </c>
      <c r="D3680" t="s">
        <v>5526</v>
      </c>
      <c r="E3680" t="s">
        <v>5663</v>
      </c>
      <c r="F3680" t="s">
        <v>5553</v>
      </c>
      <c r="G3680">
        <v>1</v>
      </c>
      <c r="H3680" t="s">
        <v>10077</v>
      </c>
      <c r="I3680" t="s">
        <v>6343</v>
      </c>
      <c r="J3680" t="s">
        <v>7828</v>
      </c>
      <c r="K3680" t="s">
        <v>9498</v>
      </c>
    </row>
    <row r="3681" spans="1:11" x14ac:dyDescent="0.3">
      <c r="A3681" t="s">
        <v>10077</v>
      </c>
      <c r="B3681" t="s">
        <v>5236</v>
      </c>
      <c r="C3681" t="s">
        <v>6330</v>
      </c>
      <c r="D3681" t="s">
        <v>5526</v>
      </c>
      <c r="E3681" t="s">
        <v>5663</v>
      </c>
      <c r="F3681" t="s">
        <v>5553</v>
      </c>
      <c r="G3681">
        <v>1</v>
      </c>
      <c r="H3681" t="s">
        <v>10077</v>
      </c>
      <c r="I3681" t="s">
        <v>6343</v>
      </c>
      <c r="J3681" t="s">
        <v>7828</v>
      </c>
      <c r="K3681" t="s">
        <v>9498</v>
      </c>
    </row>
    <row r="3682" spans="1:11" x14ac:dyDescent="0.3">
      <c r="A3682" t="s">
        <v>10077</v>
      </c>
      <c r="B3682" t="s">
        <v>5237</v>
      </c>
      <c r="C3682" t="s">
        <v>6330</v>
      </c>
      <c r="D3682" t="s">
        <v>5526</v>
      </c>
      <c r="E3682" t="s">
        <v>5663</v>
      </c>
      <c r="F3682" t="s">
        <v>5553</v>
      </c>
      <c r="G3682">
        <v>1</v>
      </c>
      <c r="H3682" t="s">
        <v>10077</v>
      </c>
      <c r="I3682" t="s">
        <v>6343</v>
      </c>
      <c r="J3682" t="s">
        <v>7828</v>
      </c>
      <c r="K3682" t="s">
        <v>9498</v>
      </c>
    </row>
    <row r="3683" spans="1:11" x14ac:dyDescent="0.3">
      <c r="A3683" t="s">
        <v>10077</v>
      </c>
      <c r="B3683" t="s">
        <v>5238</v>
      </c>
      <c r="C3683" t="s">
        <v>6330</v>
      </c>
      <c r="D3683" t="s">
        <v>5526</v>
      </c>
      <c r="E3683" t="s">
        <v>5663</v>
      </c>
      <c r="F3683" t="s">
        <v>5553</v>
      </c>
      <c r="G3683">
        <v>1</v>
      </c>
      <c r="H3683" t="s">
        <v>10077</v>
      </c>
      <c r="I3683" t="s">
        <v>6343</v>
      </c>
      <c r="J3683" t="s">
        <v>7828</v>
      </c>
      <c r="K3683" t="s">
        <v>9498</v>
      </c>
    </row>
    <row r="3684" spans="1:11" x14ac:dyDescent="0.3">
      <c r="A3684" t="s">
        <v>10077</v>
      </c>
      <c r="B3684" t="s">
        <v>423</v>
      </c>
      <c r="C3684" t="s">
        <v>6330</v>
      </c>
      <c r="D3684" t="s">
        <v>5526</v>
      </c>
      <c r="E3684" t="s">
        <v>5663</v>
      </c>
      <c r="F3684" t="s">
        <v>5553</v>
      </c>
      <c r="G3684">
        <v>1</v>
      </c>
      <c r="H3684" t="s">
        <v>10077</v>
      </c>
      <c r="I3684" t="s">
        <v>6343</v>
      </c>
      <c r="J3684" t="s">
        <v>7828</v>
      </c>
      <c r="K3684" t="s">
        <v>9498</v>
      </c>
    </row>
    <row r="3685" spans="1:11" x14ac:dyDescent="0.3">
      <c r="A3685" t="s">
        <v>10077</v>
      </c>
      <c r="B3685" t="s">
        <v>5239</v>
      </c>
      <c r="C3685" t="s">
        <v>6330</v>
      </c>
      <c r="D3685" t="s">
        <v>5526</v>
      </c>
      <c r="E3685" t="s">
        <v>5663</v>
      </c>
      <c r="F3685" t="s">
        <v>5553</v>
      </c>
      <c r="G3685">
        <v>1</v>
      </c>
      <c r="H3685" t="s">
        <v>10077</v>
      </c>
      <c r="I3685" t="s">
        <v>6343</v>
      </c>
      <c r="J3685" t="s">
        <v>7828</v>
      </c>
      <c r="K3685" t="s">
        <v>9498</v>
      </c>
    </row>
    <row r="3686" spans="1:11" x14ac:dyDescent="0.3">
      <c r="A3686" t="s">
        <v>10077</v>
      </c>
      <c r="B3686" t="s">
        <v>2702</v>
      </c>
      <c r="C3686" t="s">
        <v>6330</v>
      </c>
      <c r="D3686" t="s">
        <v>5526</v>
      </c>
      <c r="E3686" t="s">
        <v>5663</v>
      </c>
      <c r="F3686" t="s">
        <v>5553</v>
      </c>
      <c r="G3686">
        <v>1</v>
      </c>
      <c r="H3686" t="s">
        <v>10077</v>
      </c>
      <c r="I3686" t="s">
        <v>6343</v>
      </c>
      <c r="J3686" t="s">
        <v>7828</v>
      </c>
      <c r="K3686" t="s">
        <v>9498</v>
      </c>
    </row>
    <row r="3687" spans="1:11" x14ac:dyDescent="0.3">
      <c r="A3687" t="s">
        <v>10077</v>
      </c>
      <c r="B3687" t="s">
        <v>1417</v>
      </c>
      <c r="C3687" t="s">
        <v>6330</v>
      </c>
      <c r="D3687" t="s">
        <v>5526</v>
      </c>
      <c r="E3687" t="s">
        <v>5663</v>
      </c>
      <c r="F3687" t="s">
        <v>5553</v>
      </c>
      <c r="G3687">
        <v>1</v>
      </c>
      <c r="H3687" t="s">
        <v>10077</v>
      </c>
      <c r="I3687" t="s">
        <v>6343</v>
      </c>
      <c r="J3687" t="s">
        <v>7828</v>
      </c>
      <c r="K3687" t="s">
        <v>9498</v>
      </c>
    </row>
    <row r="3688" spans="1:11" x14ac:dyDescent="0.3">
      <c r="A3688" t="s">
        <v>10077</v>
      </c>
      <c r="B3688" t="s">
        <v>3245</v>
      </c>
      <c r="C3688" t="s">
        <v>6330</v>
      </c>
      <c r="D3688" t="s">
        <v>5526</v>
      </c>
      <c r="E3688" t="s">
        <v>5663</v>
      </c>
      <c r="F3688" t="s">
        <v>5553</v>
      </c>
      <c r="G3688">
        <v>1</v>
      </c>
      <c r="H3688" t="s">
        <v>10077</v>
      </c>
      <c r="I3688" t="s">
        <v>6343</v>
      </c>
      <c r="J3688" t="s">
        <v>7828</v>
      </c>
      <c r="K3688" t="s">
        <v>9498</v>
      </c>
    </row>
    <row r="3689" spans="1:11" x14ac:dyDescent="0.3">
      <c r="A3689" t="s">
        <v>10077</v>
      </c>
      <c r="B3689" t="s">
        <v>5240</v>
      </c>
      <c r="C3689" t="s">
        <v>6330</v>
      </c>
      <c r="D3689" t="s">
        <v>5526</v>
      </c>
      <c r="E3689" t="s">
        <v>5663</v>
      </c>
      <c r="F3689" t="s">
        <v>5553</v>
      </c>
      <c r="G3689">
        <v>1</v>
      </c>
      <c r="H3689" t="s">
        <v>10077</v>
      </c>
      <c r="I3689" t="s">
        <v>6343</v>
      </c>
      <c r="J3689" t="s">
        <v>7828</v>
      </c>
      <c r="K3689" t="s">
        <v>9498</v>
      </c>
    </row>
    <row r="3690" spans="1:11" x14ac:dyDescent="0.3">
      <c r="A3690" t="s">
        <v>10077</v>
      </c>
      <c r="B3690" t="s">
        <v>5241</v>
      </c>
      <c r="C3690" t="s">
        <v>6330</v>
      </c>
      <c r="D3690" t="s">
        <v>5526</v>
      </c>
      <c r="E3690" t="s">
        <v>5663</v>
      </c>
      <c r="F3690" t="s">
        <v>5553</v>
      </c>
      <c r="G3690">
        <v>1</v>
      </c>
      <c r="H3690" t="s">
        <v>10077</v>
      </c>
      <c r="I3690" t="s">
        <v>6343</v>
      </c>
      <c r="J3690" t="s">
        <v>7828</v>
      </c>
      <c r="K3690" t="s">
        <v>9498</v>
      </c>
    </row>
    <row r="3691" spans="1:11" x14ac:dyDescent="0.3">
      <c r="A3691" t="s">
        <v>10077</v>
      </c>
      <c r="B3691" t="s">
        <v>305</v>
      </c>
      <c r="C3691" t="s">
        <v>6330</v>
      </c>
      <c r="D3691" t="s">
        <v>5526</v>
      </c>
      <c r="E3691" t="s">
        <v>5663</v>
      </c>
      <c r="F3691" t="s">
        <v>5553</v>
      </c>
      <c r="G3691">
        <v>1</v>
      </c>
      <c r="H3691" t="s">
        <v>10077</v>
      </c>
      <c r="I3691" t="s">
        <v>6343</v>
      </c>
      <c r="J3691" t="s">
        <v>7828</v>
      </c>
      <c r="K3691" t="s">
        <v>9498</v>
      </c>
    </row>
    <row r="3692" spans="1:11" x14ac:dyDescent="0.3">
      <c r="A3692" t="s">
        <v>10078</v>
      </c>
      <c r="B3692" t="s">
        <v>2163</v>
      </c>
      <c r="C3692" t="s">
        <v>6330</v>
      </c>
      <c r="D3692" t="s">
        <v>5526</v>
      </c>
      <c r="E3692" t="s">
        <v>5663</v>
      </c>
      <c r="F3692" t="s">
        <v>6250</v>
      </c>
      <c r="G3692">
        <v>1</v>
      </c>
      <c r="H3692" t="s">
        <v>10078</v>
      </c>
      <c r="I3692" t="s">
        <v>6343</v>
      </c>
      <c r="J3692" t="s">
        <v>7828</v>
      </c>
      <c r="K3692" t="s">
        <v>9498</v>
      </c>
    </row>
    <row r="3693" spans="1:11" x14ac:dyDescent="0.3">
      <c r="A3693" t="s">
        <v>10079</v>
      </c>
      <c r="B3693" t="s">
        <v>3355</v>
      </c>
      <c r="C3693" t="s">
        <v>6330</v>
      </c>
      <c r="D3693" t="s">
        <v>5526</v>
      </c>
      <c r="E3693" t="s">
        <v>5663</v>
      </c>
      <c r="F3693" t="s">
        <v>5588</v>
      </c>
      <c r="G3693">
        <v>1</v>
      </c>
      <c r="H3693" t="s">
        <v>10079</v>
      </c>
      <c r="I3693" t="s">
        <v>6343</v>
      </c>
      <c r="J3693" t="s">
        <v>7828</v>
      </c>
      <c r="K3693" t="s">
        <v>9498</v>
      </c>
    </row>
    <row r="3694" spans="1:11" x14ac:dyDescent="0.3">
      <c r="A3694" t="s">
        <v>10080</v>
      </c>
      <c r="B3694" t="s">
        <v>81</v>
      </c>
      <c r="C3694" t="s">
        <v>6330</v>
      </c>
      <c r="D3694" t="s">
        <v>5526</v>
      </c>
      <c r="E3694" t="s">
        <v>5663</v>
      </c>
      <c r="F3694" t="s">
        <v>5555</v>
      </c>
      <c r="G3694">
        <v>1</v>
      </c>
      <c r="H3694" t="s">
        <v>10080</v>
      </c>
      <c r="I3694" t="s">
        <v>6343</v>
      </c>
      <c r="J3694" t="s">
        <v>7828</v>
      </c>
      <c r="K3694" t="s">
        <v>9498</v>
      </c>
    </row>
    <row r="3695" spans="1:11" x14ac:dyDescent="0.3">
      <c r="A3695" t="s">
        <v>10080</v>
      </c>
      <c r="B3695" t="s">
        <v>5242</v>
      </c>
      <c r="C3695" t="s">
        <v>6330</v>
      </c>
      <c r="D3695" t="s">
        <v>5526</v>
      </c>
      <c r="E3695" t="s">
        <v>5663</v>
      </c>
      <c r="F3695" t="s">
        <v>5555</v>
      </c>
      <c r="G3695">
        <v>1</v>
      </c>
      <c r="H3695" t="s">
        <v>10080</v>
      </c>
      <c r="I3695" t="s">
        <v>6343</v>
      </c>
      <c r="J3695" t="s">
        <v>7828</v>
      </c>
      <c r="K3695" t="s">
        <v>9498</v>
      </c>
    </row>
    <row r="3696" spans="1:11" x14ac:dyDescent="0.3">
      <c r="A3696" t="s">
        <v>10080</v>
      </c>
      <c r="B3696" t="s">
        <v>5243</v>
      </c>
      <c r="C3696" t="s">
        <v>6330</v>
      </c>
      <c r="D3696" t="s">
        <v>5526</v>
      </c>
      <c r="E3696" t="s">
        <v>5663</v>
      </c>
      <c r="F3696" t="s">
        <v>5555</v>
      </c>
      <c r="G3696">
        <v>1</v>
      </c>
      <c r="H3696" t="s">
        <v>10080</v>
      </c>
      <c r="I3696" t="s">
        <v>6343</v>
      </c>
      <c r="J3696" t="s">
        <v>7828</v>
      </c>
      <c r="K3696" t="s">
        <v>9498</v>
      </c>
    </row>
    <row r="3697" spans="1:11" x14ac:dyDescent="0.3">
      <c r="A3697" t="s">
        <v>10080</v>
      </c>
      <c r="B3697" t="s">
        <v>5244</v>
      </c>
      <c r="C3697" t="s">
        <v>6330</v>
      </c>
      <c r="D3697" t="s">
        <v>5526</v>
      </c>
      <c r="E3697" t="s">
        <v>5663</v>
      </c>
      <c r="F3697" t="s">
        <v>5555</v>
      </c>
      <c r="G3697">
        <v>1</v>
      </c>
      <c r="H3697" t="s">
        <v>10080</v>
      </c>
      <c r="I3697" t="s">
        <v>6343</v>
      </c>
      <c r="J3697" t="s">
        <v>7828</v>
      </c>
      <c r="K3697" t="s">
        <v>9498</v>
      </c>
    </row>
    <row r="3698" spans="1:11" x14ac:dyDescent="0.3">
      <c r="A3698" t="s">
        <v>10080</v>
      </c>
      <c r="B3698" t="s">
        <v>5245</v>
      </c>
      <c r="C3698" t="s">
        <v>6330</v>
      </c>
      <c r="D3698" t="s">
        <v>5526</v>
      </c>
      <c r="E3698" t="s">
        <v>5663</v>
      </c>
      <c r="F3698" t="s">
        <v>5555</v>
      </c>
      <c r="G3698">
        <v>1</v>
      </c>
      <c r="H3698" t="s">
        <v>10080</v>
      </c>
      <c r="I3698" t="s">
        <v>6343</v>
      </c>
      <c r="J3698" t="s">
        <v>7828</v>
      </c>
      <c r="K3698" t="s">
        <v>9498</v>
      </c>
    </row>
    <row r="3699" spans="1:11" x14ac:dyDescent="0.3">
      <c r="A3699" t="s">
        <v>10080</v>
      </c>
      <c r="B3699" t="s">
        <v>1687</v>
      </c>
      <c r="C3699" t="s">
        <v>6330</v>
      </c>
      <c r="D3699" t="s">
        <v>5526</v>
      </c>
      <c r="E3699" t="s">
        <v>5663</v>
      </c>
      <c r="F3699" t="s">
        <v>5555</v>
      </c>
      <c r="G3699">
        <v>1</v>
      </c>
      <c r="H3699" t="s">
        <v>10080</v>
      </c>
      <c r="I3699" t="s">
        <v>6343</v>
      </c>
      <c r="J3699" t="s">
        <v>7828</v>
      </c>
      <c r="K3699" t="s">
        <v>9498</v>
      </c>
    </row>
    <row r="3700" spans="1:11" x14ac:dyDescent="0.3">
      <c r="A3700" t="s">
        <v>10039</v>
      </c>
      <c r="B3700" t="s">
        <v>570</v>
      </c>
      <c r="C3700" t="s">
        <v>6330</v>
      </c>
      <c r="D3700" t="s">
        <v>5526</v>
      </c>
      <c r="E3700" t="s">
        <v>6240</v>
      </c>
      <c r="F3700" t="s">
        <v>5555</v>
      </c>
      <c r="G3700">
        <v>1</v>
      </c>
      <c r="H3700" t="s">
        <v>10039</v>
      </c>
      <c r="I3700" t="s">
        <v>6343</v>
      </c>
      <c r="J3700" t="s">
        <v>7828</v>
      </c>
      <c r="K3700" t="s">
        <v>9490</v>
      </c>
    </row>
    <row r="3701" spans="1:11" x14ac:dyDescent="0.3">
      <c r="A3701" t="s">
        <v>10080</v>
      </c>
      <c r="B3701" t="s">
        <v>2556</v>
      </c>
      <c r="C3701" t="s">
        <v>6330</v>
      </c>
      <c r="D3701" t="s">
        <v>5526</v>
      </c>
      <c r="E3701" t="s">
        <v>5663</v>
      </c>
      <c r="F3701" t="s">
        <v>5555</v>
      </c>
      <c r="G3701">
        <v>1</v>
      </c>
      <c r="H3701" t="s">
        <v>10080</v>
      </c>
      <c r="I3701" t="s">
        <v>6343</v>
      </c>
      <c r="J3701" t="s">
        <v>7828</v>
      </c>
      <c r="K3701" t="s">
        <v>9498</v>
      </c>
    </row>
    <row r="3702" spans="1:11" x14ac:dyDescent="0.3">
      <c r="A3702" t="s">
        <v>10039</v>
      </c>
      <c r="B3702" t="s">
        <v>223</v>
      </c>
      <c r="C3702" t="s">
        <v>6330</v>
      </c>
      <c r="D3702" t="s">
        <v>5526</v>
      </c>
      <c r="E3702" t="s">
        <v>6240</v>
      </c>
      <c r="F3702" t="s">
        <v>5555</v>
      </c>
      <c r="G3702">
        <v>1</v>
      </c>
      <c r="H3702" t="s">
        <v>10039</v>
      </c>
      <c r="I3702" t="s">
        <v>6343</v>
      </c>
      <c r="J3702" t="s">
        <v>7828</v>
      </c>
      <c r="K3702" t="s">
        <v>9490</v>
      </c>
    </row>
    <row r="3703" spans="1:11" x14ac:dyDescent="0.3">
      <c r="A3703" t="s">
        <v>10039</v>
      </c>
      <c r="B3703" t="s">
        <v>5246</v>
      </c>
      <c r="C3703" t="s">
        <v>6330</v>
      </c>
      <c r="D3703" t="s">
        <v>5526</v>
      </c>
      <c r="E3703" t="s">
        <v>6240</v>
      </c>
      <c r="F3703" t="s">
        <v>5555</v>
      </c>
      <c r="G3703">
        <v>1</v>
      </c>
      <c r="H3703" t="s">
        <v>10039</v>
      </c>
      <c r="I3703" t="s">
        <v>6343</v>
      </c>
      <c r="J3703" t="s">
        <v>7828</v>
      </c>
      <c r="K3703" t="s">
        <v>9490</v>
      </c>
    </row>
    <row r="3704" spans="1:11" x14ac:dyDescent="0.3">
      <c r="A3704" t="s">
        <v>10100</v>
      </c>
      <c r="B3704" t="s">
        <v>3517</v>
      </c>
      <c r="C3704" t="s">
        <v>6330</v>
      </c>
      <c r="D3704" t="s">
        <v>5526</v>
      </c>
      <c r="E3704" t="s">
        <v>5602</v>
      </c>
      <c r="F3704" t="s">
        <v>5555</v>
      </c>
      <c r="G3704">
        <v>1</v>
      </c>
      <c r="H3704" t="s">
        <v>10100</v>
      </c>
      <c r="I3704" t="s">
        <v>6343</v>
      </c>
      <c r="J3704" t="s">
        <v>7828</v>
      </c>
      <c r="K3704" t="s">
        <v>9502</v>
      </c>
    </row>
    <row r="3705" spans="1:11" x14ac:dyDescent="0.3">
      <c r="A3705" t="s">
        <v>10039</v>
      </c>
      <c r="B3705" t="s">
        <v>3106</v>
      </c>
      <c r="C3705" t="s">
        <v>6330</v>
      </c>
      <c r="D3705" t="s">
        <v>5526</v>
      </c>
      <c r="E3705" t="s">
        <v>6240</v>
      </c>
      <c r="F3705" t="s">
        <v>5555</v>
      </c>
      <c r="G3705">
        <v>1</v>
      </c>
      <c r="H3705" t="s">
        <v>10039</v>
      </c>
      <c r="I3705" t="s">
        <v>6343</v>
      </c>
      <c r="J3705" t="s">
        <v>7828</v>
      </c>
      <c r="K3705" t="s">
        <v>9490</v>
      </c>
    </row>
    <row r="3706" spans="1:11" x14ac:dyDescent="0.3">
      <c r="A3706" t="s">
        <v>10039</v>
      </c>
      <c r="B3706" t="s">
        <v>2542</v>
      </c>
      <c r="C3706" t="s">
        <v>6330</v>
      </c>
      <c r="D3706" t="s">
        <v>5526</v>
      </c>
      <c r="E3706" t="s">
        <v>6240</v>
      </c>
      <c r="F3706" t="s">
        <v>5555</v>
      </c>
      <c r="G3706">
        <v>1</v>
      </c>
      <c r="H3706" t="s">
        <v>10039</v>
      </c>
      <c r="I3706" t="s">
        <v>6343</v>
      </c>
      <c r="J3706" t="s">
        <v>7828</v>
      </c>
      <c r="K3706" t="s">
        <v>9490</v>
      </c>
    </row>
    <row r="3707" spans="1:11" x14ac:dyDescent="0.3">
      <c r="A3707" t="s">
        <v>10039</v>
      </c>
      <c r="B3707" t="s">
        <v>578</v>
      </c>
      <c r="C3707" t="s">
        <v>6330</v>
      </c>
      <c r="D3707" t="s">
        <v>5526</v>
      </c>
      <c r="E3707" t="s">
        <v>6240</v>
      </c>
      <c r="F3707" t="s">
        <v>5555</v>
      </c>
      <c r="G3707">
        <v>1</v>
      </c>
      <c r="H3707" t="s">
        <v>10039</v>
      </c>
      <c r="I3707" t="s">
        <v>6343</v>
      </c>
      <c r="J3707" t="s">
        <v>7828</v>
      </c>
      <c r="K3707" t="s">
        <v>9490</v>
      </c>
    </row>
    <row r="3708" spans="1:11" x14ac:dyDescent="0.3">
      <c r="A3708" t="s">
        <v>10039</v>
      </c>
      <c r="B3708" t="s">
        <v>5247</v>
      </c>
      <c r="C3708" t="s">
        <v>6330</v>
      </c>
      <c r="D3708" t="s">
        <v>5526</v>
      </c>
      <c r="E3708" t="s">
        <v>6240</v>
      </c>
      <c r="F3708" t="s">
        <v>5555</v>
      </c>
      <c r="G3708">
        <v>1</v>
      </c>
      <c r="H3708" t="s">
        <v>10039</v>
      </c>
      <c r="I3708" t="s">
        <v>6343</v>
      </c>
      <c r="J3708" t="s">
        <v>7828</v>
      </c>
      <c r="K3708" t="s">
        <v>9490</v>
      </c>
    </row>
    <row r="3709" spans="1:11" x14ac:dyDescent="0.3">
      <c r="A3709" t="s">
        <v>10039</v>
      </c>
      <c r="B3709" t="s">
        <v>1067</v>
      </c>
      <c r="C3709" t="s">
        <v>6330</v>
      </c>
      <c r="D3709" t="s">
        <v>5526</v>
      </c>
      <c r="E3709" t="s">
        <v>6240</v>
      </c>
      <c r="F3709" t="s">
        <v>5555</v>
      </c>
      <c r="G3709">
        <v>1</v>
      </c>
      <c r="H3709" t="s">
        <v>10039</v>
      </c>
      <c r="I3709" t="s">
        <v>6343</v>
      </c>
      <c r="J3709" t="s">
        <v>7828</v>
      </c>
      <c r="K3709" t="s">
        <v>9490</v>
      </c>
    </row>
    <row r="3710" spans="1:11" x14ac:dyDescent="0.3">
      <c r="A3710" t="s">
        <v>10039</v>
      </c>
      <c r="B3710" t="s">
        <v>3372</v>
      </c>
      <c r="C3710" t="s">
        <v>6330</v>
      </c>
      <c r="D3710" t="s">
        <v>5526</v>
      </c>
      <c r="E3710" t="s">
        <v>6240</v>
      </c>
      <c r="F3710" t="s">
        <v>5555</v>
      </c>
      <c r="G3710">
        <v>1</v>
      </c>
      <c r="H3710" t="s">
        <v>10039</v>
      </c>
      <c r="I3710" t="s">
        <v>6343</v>
      </c>
      <c r="J3710" t="s">
        <v>7828</v>
      </c>
      <c r="K3710" t="s">
        <v>9490</v>
      </c>
    </row>
    <row r="3711" spans="1:11" x14ac:dyDescent="0.3">
      <c r="A3711" t="s">
        <v>10039</v>
      </c>
      <c r="B3711" t="s">
        <v>1064</v>
      </c>
      <c r="C3711" t="s">
        <v>6330</v>
      </c>
      <c r="D3711" t="s">
        <v>5526</v>
      </c>
      <c r="E3711" t="s">
        <v>6240</v>
      </c>
      <c r="F3711" t="s">
        <v>5555</v>
      </c>
      <c r="G3711">
        <v>1</v>
      </c>
      <c r="H3711" t="s">
        <v>10039</v>
      </c>
      <c r="I3711" t="s">
        <v>6343</v>
      </c>
      <c r="J3711" t="s">
        <v>7828</v>
      </c>
      <c r="K3711" t="s">
        <v>9490</v>
      </c>
    </row>
    <row r="3712" spans="1:11" x14ac:dyDescent="0.3">
      <c r="A3712" t="s">
        <v>10039</v>
      </c>
      <c r="B3712" t="s">
        <v>359</v>
      </c>
      <c r="C3712" t="s">
        <v>6330</v>
      </c>
      <c r="D3712" t="s">
        <v>5526</v>
      </c>
      <c r="E3712" t="s">
        <v>6240</v>
      </c>
      <c r="F3712" t="s">
        <v>5555</v>
      </c>
      <c r="G3712">
        <v>1</v>
      </c>
      <c r="H3712" t="s">
        <v>10039</v>
      </c>
      <c r="I3712" t="s">
        <v>6343</v>
      </c>
      <c r="J3712" t="s">
        <v>7828</v>
      </c>
      <c r="K3712" t="s">
        <v>9490</v>
      </c>
    </row>
    <row r="3713" spans="1:11" x14ac:dyDescent="0.3">
      <c r="A3713" t="s">
        <v>10080</v>
      </c>
      <c r="B3713" t="s">
        <v>3452</v>
      </c>
      <c r="C3713" t="s">
        <v>6330</v>
      </c>
      <c r="D3713" t="s">
        <v>5526</v>
      </c>
      <c r="E3713" t="s">
        <v>5663</v>
      </c>
      <c r="F3713" t="s">
        <v>5555</v>
      </c>
      <c r="G3713">
        <v>1</v>
      </c>
      <c r="H3713" t="s">
        <v>10080</v>
      </c>
      <c r="I3713" t="s">
        <v>6343</v>
      </c>
      <c r="J3713" t="s">
        <v>7828</v>
      </c>
      <c r="K3713" t="s">
        <v>9498</v>
      </c>
    </row>
    <row r="3714" spans="1:11" x14ac:dyDescent="0.3">
      <c r="A3714" t="s">
        <v>10080</v>
      </c>
      <c r="B3714" t="s">
        <v>5248</v>
      </c>
      <c r="C3714" t="s">
        <v>6330</v>
      </c>
      <c r="D3714" t="s">
        <v>5526</v>
      </c>
      <c r="E3714" t="s">
        <v>5663</v>
      </c>
      <c r="F3714" t="s">
        <v>5555</v>
      </c>
      <c r="G3714">
        <v>1</v>
      </c>
      <c r="H3714" t="s">
        <v>10080</v>
      </c>
      <c r="I3714" t="s">
        <v>6343</v>
      </c>
      <c r="J3714" t="s">
        <v>7828</v>
      </c>
      <c r="K3714" t="s">
        <v>9498</v>
      </c>
    </row>
    <row r="3715" spans="1:11" x14ac:dyDescent="0.3">
      <c r="A3715" t="s">
        <v>10080</v>
      </c>
      <c r="B3715" t="s">
        <v>5249</v>
      </c>
      <c r="C3715" t="s">
        <v>6330</v>
      </c>
      <c r="D3715" t="s">
        <v>5526</v>
      </c>
      <c r="E3715" t="s">
        <v>5663</v>
      </c>
      <c r="F3715" t="s">
        <v>5555</v>
      </c>
      <c r="G3715">
        <v>1</v>
      </c>
      <c r="H3715" t="s">
        <v>10080</v>
      </c>
      <c r="I3715" t="s">
        <v>6343</v>
      </c>
      <c r="J3715" t="s">
        <v>7828</v>
      </c>
      <c r="K3715" t="s">
        <v>9498</v>
      </c>
    </row>
    <row r="3716" spans="1:11" x14ac:dyDescent="0.3">
      <c r="A3716" t="s">
        <v>10080</v>
      </c>
      <c r="B3716" t="s">
        <v>2999</v>
      </c>
      <c r="C3716" t="s">
        <v>6330</v>
      </c>
      <c r="D3716" t="s">
        <v>5526</v>
      </c>
      <c r="E3716" t="s">
        <v>5663</v>
      </c>
      <c r="F3716" t="s">
        <v>5555</v>
      </c>
      <c r="G3716">
        <v>1</v>
      </c>
      <c r="H3716" t="s">
        <v>10080</v>
      </c>
      <c r="I3716" t="s">
        <v>6343</v>
      </c>
      <c r="J3716" t="s">
        <v>7828</v>
      </c>
      <c r="K3716" t="s">
        <v>9498</v>
      </c>
    </row>
    <row r="3717" spans="1:11" x14ac:dyDescent="0.3">
      <c r="A3717" t="s">
        <v>10080</v>
      </c>
      <c r="B3717" t="s">
        <v>2070</v>
      </c>
      <c r="C3717" t="s">
        <v>6330</v>
      </c>
      <c r="D3717" t="s">
        <v>5526</v>
      </c>
      <c r="E3717" t="s">
        <v>5663</v>
      </c>
      <c r="F3717" t="s">
        <v>5555</v>
      </c>
      <c r="G3717">
        <v>1</v>
      </c>
      <c r="H3717" t="s">
        <v>10080</v>
      </c>
      <c r="I3717" t="s">
        <v>6343</v>
      </c>
      <c r="J3717" t="s">
        <v>7828</v>
      </c>
      <c r="K3717" t="s">
        <v>9498</v>
      </c>
    </row>
    <row r="3718" spans="1:11" x14ac:dyDescent="0.3">
      <c r="A3718" t="s">
        <v>10080</v>
      </c>
      <c r="B3718" t="s">
        <v>1413</v>
      </c>
      <c r="C3718" t="s">
        <v>6330</v>
      </c>
      <c r="D3718" t="s">
        <v>5526</v>
      </c>
      <c r="E3718" t="s">
        <v>5663</v>
      </c>
      <c r="F3718" t="s">
        <v>5555</v>
      </c>
      <c r="G3718">
        <v>1</v>
      </c>
      <c r="H3718" t="s">
        <v>10080</v>
      </c>
      <c r="I3718" t="s">
        <v>6343</v>
      </c>
      <c r="J3718" t="s">
        <v>7828</v>
      </c>
      <c r="K3718" t="s">
        <v>9498</v>
      </c>
    </row>
    <row r="3719" spans="1:11" x14ac:dyDescent="0.3">
      <c r="A3719" t="s">
        <v>10080</v>
      </c>
      <c r="B3719" t="s">
        <v>5250</v>
      </c>
      <c r="C3719" t="s">
        <v>6330</v>
      </c>
      <c r="D3719" t="s">
        <v>5526</v>
      </c>
      <c r="E3719" t="s">
        <v>5663</v>
      </c>
      <c r="F3719" t="s">
        <v>5555</v>
      </c>
      <c r="G3719">
        <v>1</v>
      </c>
      <c r="H3719" t="s">
        <v>10080</v>
      </c>
      <c r="I3719" t="s">
        <v>6343</v>
      </c>
      <c r="J3719" t="s">
        <v>7828</v>
      </c>
      <c r="K3719" t="s">
        <v>9498</v>
      </c>
    </row>
    <row r="3720" spans="1:11" x14ac:dyDescent="0.3">
      <c r="A3720" t="s">
        <v>10080</v>
      </c>
      <c r="B3720" t="s">
        <v>5251</v>
      </c>
      <c r="C3720" t="s">
        <v>6330</v>
      </c>
      <c r="D3720" t="s">
        <v>5526</v>
      </c>
      <c r="E3720" t="s">
        <v>5663</v>
      </c>
      <c r="F3720" t="s">
        <v>5555</v>
      </c>
      <c r="G3720">
        <v>1</v>
      </c>
      <c r="H3720" t="s">
        <v>10080</v>
      </c>
      <c r="I3720" t="s">
        <v>6343</v>
      </c>
      <c r="J3720" t="s">
        <v>7828</v>
      </c>
      <c r="K3720" t="s">
        <v>9498</v>
      </c>
    </row>
    <row r="3721" spans="1:11" x14ac:dyDescent="0.3">
      <c r="A3721" t="s">
        <v>10080</v>
      </c>
      <c r="B3721" t="s">
        <v>5252</v>
      </c>
      <c r="C3721" t="s">
        <v>6330</v>
      </c>
      <c r="D3721" t="s">
        <v>5526</v>
      </c>
      <c r="E3721" t="s">
        <v>5663</v>
      </c>
      <c r="F3721" t="s">
        <v>5555</v>
      </c>
      <c r="G3721">
        <v>1</v>
      </c>
      <c r="H3721" t="s">
        <v>10080</v>
      </c>
      <c r="I3721" t="s">
        <v>6343</v>
      </c>
      <c r="J3721" t="s">
        <v>7828</v>
      </c>
      <c r="K3721" t="s">
        <v>9498</v>
      </c>
    </row>
    <row r="3722" spans="1:11" x14ac:dyDescent="0.3">
      <c r="A3722" t="s">
        <v>10080</v>
      </c>
      <c r="B3722" t="s">
        <v>5253</v>
      </c>
      <c r="C3722" t="s">
        <v>6330</v>
      </c>
      <c r="D3722" t="s">
        <v>5526</v>
      </c>
      <c r="E3722" t="s">
        <v>5663</v>
      </c>
      <c r="F3722" t="s">
        <v>5555</v>
      </c>
      <c r="G3722">
        <v>1</v>
      </c>
      <c r="H3722" t="s">
        <v>10080</v>
      </c>
      <c r="I3722" t="s">
        <v>6343</v>
      </c>
      <c r="J3722" t="s">
        <v>7828</v>
      </c>
      <c r="K3722" t="s">
        <v>9498</v>
      </c>
    </row>
    <row r="3723" spans="1:11" x14ac:dyDescent="0.3">
      <c r="A3723" t="s">
        <v>10039</v>
      </c>
      <c r="B3723" t="s">
        <v>5254</v>
      </c>
      <c r="C3723" t="s">
        <v>6330</v>
      </c>
      <c r="D3723" t="s">
        <v>5526</v>
      </c>
      <c r="E3723" t="s">
        <v>6240</v>
      </c>
      <c r="F3723" t="s">
        <v>5555</v>
      </c>
      <c r="G3723">
        <v>1</v>
      </c>
      <c r="H3723" t="s">
        <v>10039</v>
      </c>
      <c r="I3723" t="s">
        <v>6343</v>
      </c>
      <c r="J3723" t="s">
        <v>7828</v>
      </c>
      <c r="K3723" t="s">
        <v>9490</v>
      </c>
    </row>
    <row r="3724" spans="1:11" x14ac:dyDescent="0.3">
      <c r="A3724" t="s">
        <v>10080</v>
      </c>
      <c r="B3724" t="s">
        <v>5255</v>
      </c>
      <c r="C3724" t="s">
        <v>6330</v>
      </c>
      <c r="D3724" t="s">
        <v>5526</v>
      </c>
      <c r="E3724" t="s">
        <v>5663</v>
      </c>
      <c r="F3724" t="s">
        <v>5555</v>
      </c>
      <c r="G3724">
        <v>1</v>
      </c>
      <c r="H3724" t="s">
        <v>10080</v>
      </c>
      <c r="I3724" t="s">
        <v>6343</v>
      </c>
      <c r="J3724" t="s">
        <v>7828</v>
      </c>
      <c r="K3724" t="s">
        <v>9498</v>
      </c>
    </row>
    <row r="3725" spans="1:11" x14ac:dyDescent="0.3">
      <c r="A3725" t="s">
        <v>10081</v>
      </c>
      <c r="B3725" t="s">
        <v>3797</v>
      </c>
      <c r="C3725" t="s">
        <v>6330</v>
      </c>
      <c r="D3725" t="s">
        <v>5526</v>
      </c>
      <c r="E3725" t="s">
        <v>5663</v>
      </c>
      <c r="F3725" t="s">
        <v>5667</v>
      </c>
      <c r="G3725">
        <v>1</v>
      </c>
      <c r="H3725" t="s">
        <v>10081</v>
      </c>
      <c r="I3725" t="s">
        <v>6343</v>
      </c>
      <c r="J3725" t="s">
        <v>7828</v>
      </c>
      <c r="K3725" t="s">
        <v>9498</v>
      </c>
    </row>
    <row r="3726" spans="1:11" x14ac:dyDescent="0.3">
      <c r="A3726" t="s">
        <v>10081</v>
      </c>
      <c r="B3726" t="s">
        <v>73</v>
      </c>
      <c r="C3726" t="s">
        <v>6330</v>
      </c>
      <c r="D3726" t="s">
        <v>5526</v>
      </c>
      <c r="E3726" t="s">
        <v>5663</v>
      </c>
      <c r="F3726" t="s">
        <v>5667</v>
      </c>
      <c r="G3726">
        <v>1</v>
      </c>
      <c r="H3726" t="s">
        <v>10081</v>
      </c>
      <c r="I3726" t="s">
        <v>6343</v>
      </c>
      <c r="J3726" t="s">
        <v>7828</v>
      </c>
      <c r="K3726" t="s">
        <v>9498</v>
      </c>
    </row>
    <row r="3727" spans="1:11" x14ac:dyDescent="0.3">
      <c r="A3727" t="s">
        <v>10081</v>
      </c>
      <c r="B3727" t="s">
        <v>5256</v>
      </c>
      <c r="C3727" t="s">
        <v>6330</v>
      </c>
      <c r="D3727" t="s">
        <v>5526</v>
      </c>
      <c r="E3727" t="s">
        <v>5663</v>
      </c>
      <c r="F3727" t="s">
        <v>5667</v>
      </c>
      <c r="G3727">
        <v>1</v>
      </c>
      <c r="H3727" t="s">
        <v>10081</v>
      </c>
      <c r="I3727" t="s">
        <v>6343</v>
      </c>
      <c r="J3727" t="s">
        <v>7828</v>
      </c>
      <c r="K3727" t="s">
        <v>9498</v>
      </c>
    </row>
    <row r="3728" spans="1:11" x14ac:dyDescent="0.3">
      <c r="A3728" t="s">
        <v>10081</v>
      </c>
      <c r="B3728" t="s">
        <v>3859</v>
      </c>
      <c r="C3728" t="s">
        <v>6330</v>
      </c>
      <c r="D3728" t="s">
        <v>5526</v>
      </c>
      <c r="E3728" t="s">
        <v>5663</v>
      </c>
      <c r="F3728" t="s">
        <v>5667</v>
      </c>
      <c r="G3728">
        <v>1</v>
      </c>
      <c r="H3728" t="s">
        <v>10081</v>
      </c>
      <c r="I3728" t="s">
        <v>6343</v>
      </c>
      <c r="J3728" t="s">
        <v>7828</v>
      </c>
      <c r="K3728" t="s">
        <v>9498</v>
      </c>
    </row>
    <row r="3729" spans="1:11" x14ac:dyDescent="0.3">
      <c r="A3729" t="s">
        <v>10081</v>
      </c>
      <c r="B3729" t="s">
        <v>2006</v>
      </c>
      <c r="C3729" t="s">
        <v>6330</v>
      </c>
      <c r="D3729" t="s">
        <v>5526</v>
      </c>
      <c r="E3729" t="s">
        <v>5663</v>
      </c>
      <c r="F3729" t="s">
        <v>5667</v>
      </c>
      <c r="G3729">
        <v>1</v>
      </c>
      <c r="H3729" t="s">
        <v>10081</v>
      </c>
      <c r="I3729" t="s">
        <v>6343</v>
      </c>
      <c r="J3729" t="s">
        <v>7828</v>
      </c>
      <c r="K3729" t="s">
        <v>9498</v>
      </c>
    </row>
    <row r="3730" spans="1:11" x14ac:dyDescent="0.3">
      <c r="A3730" t="s">
        <v>10081</v>
      </c>
      <c r="B3730" t="s">
        <v>1785</v>
      </c>
      <c r="C3730" t="s">
        <v>6330</v>
      </c>
      <c r="D3730" t="s">
        <v>5526</v>
      </c>
      <c r="E3730" t="s">
        <v>5663</v>
      </c>
      <c r="F3730" t="s">
        <v>5667</v>
      </c>
      <c r="G3730">
        <v>1</v>
      </c>
      <c r="H3730" t="s">
        <v>10081</v>
      </c>
      <c r="I3730" t="s">
        <v>6343</v>
      </c>
      <c r="J3730" t="s">
        <v>7828</v>
      </c>
      <c r="K3730" t="s">
        <v>9498</v>
      </c>
    </row>
    <row r="3731" spans="1:11" x14ac:dyDescent="0.3">
      <c r="A3731" t="s">
        <v>10080</v>
      </c>
      <c r="B3731" t="s">
        <v>5257</v>
      </c>
      <c r="C3731" t="s">
        <v>6330</v>
      </c>
      <c r="D3731" t="s">
        <v>5526</v>
      </c>
      <c r="E3731" t="s">
        <v>5663</v>
      </c>
      <c r="F3731" t="s">
        <v>5555</v>
      </c>
      <c r="G3731">
        <v>1</v>
      </c>
      <c r="H3731" t="s">
        <v>10080</v>
      </c>
      <c r="I3731" t="s">
        <v>6343</v>
      </c>
      <c r="J3731" t="s">
        <v>7828</v>
      </c>
      <c r="K3731" t="s">
        <v>9498</v>
      </c>
    </row>
    <row r="3732" spans="1:11" x14ac:dyDescent="0.3">
      <c r="A3732" t="s">
        <v>10080</v>
      </c>
      <c r="B3732" t="s">
        <v>100</v>
      </c>
      <c r="C3732" t="s">
        <v>6330</v>
      </c>
      <c r="D3732" t="s">
        <v>5526</v>
      </c>
      <c r="E3732" t="s">
        <v>5663</v>
      </c>
      <c r="F3732" t="s">
        <v>5555</v>
      </c>
      <c r="G3732">
        <v>1</v>
      </c>
      <c r="H3732" t="s">
        <v>10080</v>
      </c>
      <c r="I3732" t="s">
        <v>6343</v>
      </c>
      <c r="J3732" t="s">
        <v>7828</v>
      </c>
      <c r="K3732" t="s">
        <v>9498</v>
      </c>
    </row>
    <row r="3733" spans="1:11" x14ac:dyDescent="0.3">
      <c r="A3733" t="s">
        <v>10080</v>
      </c>
      <c r="B3733" t="s">
        <v>128</v>
      </c>
      <c r="C3733" t="s">
        <v>6330</v>
      </c>
      <c r="D3733" t="s">
        <v>5526</v>
      </c>
      <c r="E3733" t="s">
        <v>5663</v>
      </c>
      <c r="F3733" t="s">
        <v>5555</v>
      </c>
      <c r="G3733">
        <v>1</v>
      </c>
      <c r="H3733" t="s">
        <v>10080</v>
      </c>
      <c r="I3733" t="s">
        <v>6343</v>
      </c>
      <c r="J3733" t="s">
        <v>7828</v>
      </c>
      <c r="K3733" t="s">
        <v>9498</v>
      </c>
    </row>
    <row r="3734" spans="1:11" x14ac:dyDescent="0.3">
      <c r="A3734" t="s">
        <v>10081</v>
      </c>
      <c r="B3734" t="s">
        <v>114</v>
      </c>
      <c r="C3734" t="s">
        <v>6330</v>
      </c>
      <c r="D3734" t="s">
        <v>5526</v>
      </c>
      <c r="E3734" t="s">
        <v>5663</v>
      </c>
      <c r="F3734" t="s">
        <v>5667</v>
      </c>
      <c r="G3734">
        <v>1</v>
      </c>
      <c r="H3734" t="s">
        <v>10081</v>
      </c>
      <c r="I3734" t="s">
        <v>6343</v>
      </c>
      <c r="J3734" t="s">
        <v>7828</v>
      </c>
      <c r="K3734" t="s">
        <v>9498</v>
      </c>
    </row>
    <row r="3735" spans="1:11" x14ac:dyDescent="0.3">
      <c r="A3735" t="s">
        <v>10081</v>
      </c>
      <c r="B3735" t="s">
        <v>5258</v>
      </c>
      <c r="C3735" t="s">
        <v>6330</v>
      </c>
      <c r="D3735" t="s">
        <v>5526</v>
      </c>
      <c r="E3735" t="s">
        <v>5663</v>
      </c>
      <c r="F3735" t="s">
        <v>5667</v>
      </c>
      <c r="G3735">
        <v>1</v>
      </c>
      <c r="H3735" t="s">
        <v>10081</v>
      </c>
      <c r="I3735" t="s">
        <v>6343</v>
      </c>
      <c r="J3735" t="s">
        <v>7828</v>
      </c>
      <c r="K3735" t="s">
        <v>9498</v>
      </c>
    </row>
    <row r="3736" spans="1:11" x14ac:dyDescent="0.3">
      <c r="A3736" t="s">
        <v>10081</v>
      </c>
      <c r="B3736" t="s">
        <v>3807</v>
      </c>
      <c r="C3736" t="s">
        <v>6330</v>
      </c>
      <c r="D3736" t="s">
        <v>5526</v>
      </c>
      <c r="E3736" t="s">
        <v>5663</v>
      </c>
      <c r="F3736" t="s">
        <v>5667</v>
      </c>
      <c r="G3736">
        <v>1</v>
      </c>
      <c r="H3736" t="s">
        <v>10081</v>
      </c>
      <c r="I3736" t="s">
        <v>6343</v>
      </c>
      <c r="J3736" t="s">
        <v>7828</v>
      </c>
      <c r="K3736" t="s">
        <v>9498</v>
      </c>
    </row>
    <row r="3737" spans="1:11" x14ac:dyDescent="0.3">
      <c r="A3737" t="s">
        <v>10081</v>
      </c>
      <c r="B3737" t="s">
        <v>5259</v>
      </c>
      <c r="C3737" t="s">
        <v>6330</v>
      </c>
      <c r="D3737" t="s">
        <v>5526</v>
      </c>
      <c r="E3737" t="s">
        <v>5663</v>
      </c>
      <c r="F3737" t="s">
        <v>5667</v>
      </c>
      <c r="G3737">
        <v>1</v>
      </c>
      <c r="H3737" t="s">
        <v>10081</v>
      </c>
      <c r="I3737" t="s">
        <v>6343</v>
      </c>
      <c r="J3737" t="s">
        <v>7828</v>
      </c>
      <c r="K3737" t="s">
        <v>9498</v>
      </c>
    </row>
    <row r="3738" spans="1:11" x14ac:dyDescent="0.3">
      <c r="A3738" t="s">
        <v>10081</v>
      </c>
      <c r="B3738" t="s">
        <v>5260</v>
      </c>
      <c r="C3738" t="s">
        <v>6330</v>
      </c>
      <c r="D3738" t="s">
        <v>5526</v>
      </c>
      <c r="E3738" t="s">
        <v>5663</v>
      </c>
      <c r="F3738" t="s">
        <v>5667</v>
      </c>
      <c r="G3738">
        <v>1</v>
      </c>
      <c r="H3738" t="s">
        <v>10081</v>
      </c>
      <c r="I3738" t="s">
        <v>6343</v>
      </c>
      <c r="J3738" t="s">
        <v>7828</v>
      </c>
      <c r="K3738" t="s">
        <v>9498</v>
      </c>
    </row>
    <row r="3739" spans="1:11" x14ac:dyDescent="0.3">
      <c r="A3739" t="s">
        <v>10081</v>
      </c>
      <c r="B3739" t="s">
        <v>377</v>
      </c>
      <c r="C3739" t="s">
        <v>6330</v>
      </c>
      <c r="D3739" t="s">
        <v>5526</v>
      </c>
      <c r="E3739" t="s">
        <v>5663</v>
      </c>
      <c r="F3739" t="s">
        <v>5667</v>
      </c>
      <c r="G3739">
        <v>1</v>
      </c>
      <c r="H3739" t="s">
        <v>10081</v>
      </c>
      <c r="I3739" t="s">
        <v>6343</v>
      </c>
      <c r="J3739" t="s">
        <v>7828</v>
      </c>
      <c r="K3739" t="s">
        <v>9498</v>
      </c>
    </row>
    <row r="3740" spans="1:11" x14ac:dyDescent="0.3">
      <c r="A3740" t="s">
        <v>10081</v>
      </c>
      <c r="B3740" t="s">
        <v>3520</v>
      </c>
      <c r="C3740" t="s">
        <v>6330</v>
      </c>
      <c r="D3740" t="s">
        <v>5526</v>
      </c>
      <c r="E3740" t="s">
        <v>5663</v>
      </c>
      <c r="F3740" t="s">
        <v>5667</v>
      </c>
      <c r="G3740">
        <v>1</v>
      </c>
      <c r="H3740" t="s">
        <v>10081</v>
      </c>
      <c r="I3740" t="s">
        <v>6343</v>
      </c>
      <c r="J3740" t="s">
        <v>7828</v>
      </c>
      <c r="K3740" t="s">
        <v>9498</v>
      </c>
    </row>
    <row r="3741" spans="1:11" x14ac:dyDescent="0.3">
      <c r="A3741" t="s">
        <v>10083</v>
      </c>
      <c r="B3741" t="s">
        <v>5261</v>
      </c>
      <c r="C3741" t="s">
        <v>6330</v>
      </c>
      <c r="D3741" t="s">
        <v>5526</v>
      </c>
      <c r="E3741" t="s">
        <v>5663</v>
      </c>
      <c r="F3741" t="s">
        <v>5559</v>
      </c>
      <c r="G3741">
        <v>1</v>
      </c>
      <c r="H3741" t="s">
        <v>10083</v>
      </c>
      <c r="I3741" t="s">
        <v>6343</v>
      </c>
      <c r="J3741" t="s">
        <v>7828</v>
      </c>
      <c r="K3741" t="s">
        <v>9498</v>
      </c>
    </row>
    <row r="3742" spans="1:11" x14ac:dyDescent="0.3">
      <c r="A3742" t="s">
        <v>10083</v>
      </c>
      <c r="B3742" t="s">
        <v>603</v>
      </c>
      <c r="C3742" t="s">
        <v>6330</v>
      </c>
      <c r="D3742" t="s">
        <v>5526</v>
      </c>
      <c r="E3742" t="s">
        <v>5663</v>
      </c>
      <c r="F3742" t="s">
        <v>5559</v>
      </c>
      <c r="G3742">
        <v>1</v>
      </c>
      <c r="H3742" t="s">
        <v>10083</v>
      </c>
      <c r="I3742" t="s">
        <v>6343</v>
      </c>
      <c r="J3742" t="s">
        <v>7828</v>
      </c>
      <c r="K3742" t="s">
        <v>9498</v>
      </c>
    </row>
    <row r="3743" spans="1:11" x14ac:dyDescent="0.3">
      <c r="A3743" t="s">
        <v>10083</v>
      </c>
      <c r="B3743" t="s">
        <v>5262</v>
      </c>
      <c r="C3743" t="s">
        <v>6330</v>
      </c>
      <c r="D3743" t="s">
        <v>5526</v>
      </c>
      <c r="E3743" t="s">
        <v>5663</v>
      </c>
      <c r="F3743" t="s">
        <v>5559</v>
      </c>
      <c r="G3743">
        <v>1</v>
      </c>
      <c r="H3743" t="s">
        <v>10083</v>
      </c>
      <c r="I3743" t="s">
        <v>6343</v>
      </c>
      <c r="J3743" t="s">
        <v>7828</v>
      </c>
      <c r="K3743" t="s">
        <v>9498</v>
      </c>
    </row>
    <row r="3744" spans="1:11" x14ac:dyDescent="0.3">
      <c r="A3744" t="s">
        <v>10083</v>
      </c>
      <c r="B3744" t="s">
        <v>5263</v>
      </c>
      <c r="C3744" t="s">
        <v>6330</v>
      </c>
      <c r="D3744" t="s">
        <v>5526</v>
      </c>
      <c r="E3744" t="s">
        <v>5663</v>
      </c>
      <c r="F3744" t="s">
        <v>5559</v>
      </c>
      <c r="G3744">
        <v>1</v>
      </c>
      <c r="H3744" t="s">
        <v>10083</v>
      </c>
      <c r="I3744" t="s">
        <v>6343</v>
      </c>
      <c r="J3744" t="s">
        <v>7828</v>
      </c>
      <c r="K3744" t="s">
        <v>9498</v>
      </c>
    </row>
    <row r="3745" spans="1:11" x14ac:dyDescent="0.3">
      <c r="A3745" t="s">
        <v>10102</v>
      </c>
      <c r="B3745" t="s">
        <v>1467</v>
      </c>
      <c r="C3745" t="s">
        <v>6330</v>
      </c>
      <c r="D3745" t="s">
        <v>5526</v>
      </c>
      <c r="E3745" t="s">
        <v>5602</v>
      </c>
      <c r="F3745" t="s">
        <v>5559</v>
      </c>
      <c r="G3745">
        <v>1</v>
      </c>
      <c r="H3745" t="s">
        <v>10102</v>
      </c>
      <c r="I3745" t="s">
        <v>6343</v>
      </c>
      <c r="J3745" t="s">
        <v>7828</v>
      </c>
      <c r="K3745" t="s">
        <v>9502</v>
      </c>
    </row>
    <row r="3746" spans="1:11" x14ac:dyDescent="0.3">
      <c r="A3746" t="s">
        <v>10102</v>
      </c>
      <c r="B3746" t="s">
        <v>5264</v>
      </c>
      <c r="C3746" t="s">
        <v>6330</v>
      </c>
      <c r="D3746" t="s">
        <v>5526</v>
      </c>
      <c r="E3746" t="s">
        <v>5602</v>
      </c>
      <c r="F3746" t="s">
        <v>5559</v>
      </c>
      <c r="G3746">
        <v>1</v>
      </c>
      <c r="H3746" t="s">
        <v>10102</v>
      </c>
      <c r="I3746" t="s">
        <v>6343</v>
      </c>
      <c r="J3746" t="s">
        <v>7828</v>
      </c>
      <c r="K3746" t="s">
        <v>9502</v>
      </c>
    </row>
    <row r="3747" spans="1:11" x14ac:dyDescent="0.3">
      <c r="A3747" t="s">
        <v>10083</v>
      </c>
      <c r="B3747" t="s">
        <v>2755</v>
      </c>
      <c r="C3747" t="s">
        <v>6330</v>
      </c>
      <c r="D3747" t="s">
        <v>5526</v>
      </c>
      <c r="E3747" t="s">
        <v>5663</v>
      </c>
      <c r="F3747" t="s">
        <v>5559</v>
      </c>
      <c r="G3747">
        <v>1</v>
      </c>
      <c r="H3747" t="s">
        <v>10083</v>
      </c>
      <c r="I3747" t="s">
        <v>6343</v>
      </c>
      <c r="J3747" t="s">
        <v>7828</v>
      </c>
      <c r="K3747" t="s">
        <v>9498</v>
      </c>
    </row>
    <row r="3748" spans="1:11" x14ac:dyDescent="0.3">
      <c r="A3748" t="s">
        <v>10102</v>
      </c>
      <c r="B3748" t="s">
        <v>5265</v>
      </c>
      <c r="C3748" t="s">
        <v>6330</v>
      </c>
      <c r="D3748" t="s">
        <v>5526</v>
      </c>
      <c r="E3748" t="s">
        <v>5602</v>
      </c>
      <c r="F3748" t="s">
        <v>5559</v>
      </c>
      <c r="G3748">
        <v>1</v>
      </c>
      <c r="H3748" t="s">
        <v>10102</v>
      </c>
      <c r="I3748" t="s">
        <v>6343</v>
      </c>
      <c r="J3748" t="s">
        <v>7828</v>
      </c>
      <c r="K3748" t="s">
        <v>9502</v>
      </c>
    </row>
    <row r="3749" spans="1:11" x14ac:dyDescent="0.3">
      <c r="A3749" t="s">
        <v>10102</v>
      </c>
      <c r="B3749" t="s">
        <v>2536</v>
      </c>
      <c r="C3749" t="s">
        <v>6330</v>
      </c>
      <c r="D3749" t="s">
        <v>5526</v>
      </c>
      <c r="E3749" t="s">
        <v>5602</v>
      </c>
      <c r="F3749" t="s">
        <v>5559</v>
      </c>
      <c r="G3749">
        <v>1</v>
      </c>
      <c r="H3749" t="s">
        <v>10102</v>
      </c>
      <c r="I3749" t="s">
        <v>6343</v>
      </c>
      <c r="J3749" t="s">
        <v>7828</v>
      </c>
      <c r="K3749" t="s">
        <v>9502</v>
      </c>
    </row>
    <row r="3750" spans="1:11" x14ac:dyDescent="0.3">
      <c r="A3750" t="s">
        <v>10102</v>
      </c>
      <c r="B3750" t="s">
        <v>945</v>
      </c>
      <c r="C3750" t="s">
        <v>6330</v>
      </c>
      <c r="D3750" t="s">
        <v>5526</v>
      </c>
      <c r="E3750" t="s">
        <v>5602</v>
      </c>
      <c r="F3750" t="s">
        <v>5559</v>
      </c>
      <c r="G3750">
        <v>1</v>
      </c>
      <c r="H3750" t="s">
        <v>10102</v>
      </c>
      <c r="I3750" t="s">
        <v>6343</v>
      </c>
      <c r="J3750" t="s">
        <v>7828</v>
      </c>
      <c r="K3750" t="s">
        <v>9502</v>
      </c>
    </row>
    <row r="3751" spans="1:11" x14ac:dyDescent="0.3">
      <c r="A3751" t="s">
        <v>10084</v>
      </c>
      <c r="B3751" t="s">
        <v>507</v>
      </c>
      <c r="C3751" t="s">
        <v>6330</v>
      </c>
      <c r="D3751" t="s">
        <v>5526</v>
      </c>
      <c r="E3751" t="s">
        <v>5663</v>
      </c>
      <c r="F3751" t="s">
        <v>6243</v>
      </c>
      <c r="G3751">
        <v>1</v>
      </c>
      <c r="H3751" t="s">
        <v>10084</v>
      </c>
      <c r="I3751" t="s">
        <v>6343</v>
      </c>
      <c r="J3751" t="s">
        <v>7828</v>
      </c>
      <c r="K3751" t="s">
        <v>9498</v>
      </c>
    </row>
    <row r="3752" spans="1:11" x14ac:dyDescent="0.3">
      <c r="A3752" t="s">
        <v>10084</v>
      </c>
      <c r="B3752" t="s">
        <v>5266</v>
      </c>
      <c r="C3752" t="s">
        <v>6330</v>
      </c>
      <c r="D3752" t="s">
        <v>5526</v>
      </c>
      <c r="E3752" t="s">
        <v>5663</v>
      </c>
      <c r="F3752" t="s">
        <v>6243</v>
      </c>
      <c r="G3752">
        <v>1</v>
      </c>
      <c r="H3752" t="s">
        <v>10084</v>
      </c>
      <c r="I3752" t="s">
        <v>6343</v>
      </c>
      <c r="J3752" t="s">
        <v>7828</v>
      </c>
      <c r="K3752" t="s">
        <v>9498</v>
      </c>
    </row>
    <row r="3753" spans="1:11" x14ac:dyDescent="0.3">
      <c r="A3753" t="s">
        <v>10084</v>
      </c>
      <c r="B3753" t="s">
        <v>809</v>
      </c>
      <c r="C3753" t="s">
        <v>6330</v>
      </c>
      <c r="D3753" t="s">
        <v>5526</v>
      </c>
      <c r="E3753" t="s">
        <v>5663</v>
      </c>
      <c r="F3753" t="s">
        <v>6243</v>
      </c>
      <c r="G3753">
        <v>1</v>
      </c>
      <c r="H3753" t="s">
        <v>10084</v>
      </c>
      <c r="I3753" t="s">
        <v>6343</v>
      </c>
      <c r="J3753" t="s">
        <v>7828</v>
      </c>
      <c r="K3753" t="s">
        <v>9498</v>
      </c>
    </row>
    <row r="3754" spans="1:11" x14ac:dyDescent="0.3">
      <c r="A3754" t="s">
        <v>10084</v>
      </c>
      <c r="B3754" t="s">
        <v>5267</v>
      </c>
      <c r="C3754" t="s">
        <v>6330</v>
      </c>
      <c r="D3754" t="s">
        <v>5526</v>
      </c>
      <c r="E3754" t="s">
        <v>5663</v>
      </c>
      <c r="F3754" t="s">
        <v>6243</v>
      </c>
      <c r="G3754">
        <v>1</v>
      </c>
      <c r="H3754" t="s">
        <v>10084</v>
      </c>
      <c r="I3754" t="s">
        <v>6343</v>
      </c>
      <c r="J3754" t="s">
        <v>7828</v>
      </c>
      <c r="K3754" t="s">
        <v>9498</v>
      </c>
    </row>
    <row r="3755" spans="1:11" x14ac:dyDescent="0.3">
      <c r="A3755" t="s">
        <v>10084</v>
      </c>
      <c r="B3755" t="s">
        <v>5268</v>
      </c>
      <c r="C3755" t="s">
        <v>6330</v>
      </c>
      <c r="D3755" t="s">
        <v>5526</v>
      </c>
      <c r="E3755" t="s">
        <v>5663</v>
      </c>
      <c r="F3755" t="s">
        <v>6243</v>
      </c>
      <c r="G3755">
        <v>1</v>
      </c>
      <c r="H3755" t="s">
        <v>10084</v>
      </c>
      <c r="I3755" t="s">
        <v>6343</v>
      </c>
      <c r="J3755" t="s">
        <v>7828</v>
      </c>
      <c r="K3755" t="s">
        <v>9498</v>
      </c>
    </row>
    <row r="3756" spans="1:11" x14ac:dyDescent="0.3">
      <c r="A3756" t="s">
        <v>10083</v>
      </c>
      <c r="B3756" t="s">
        <v>117</v>
      </c>
      <c r="C3756" t="s">
        <v>6330</v>
      </c>
      <c r="D3756" t="s">
        <v>5526</v>
      </c>
      <c r="E3756" t="s">
        <v>5663</v>
      </c>
      <c r="F3756" t="s">
        <v>5559</v>
      </c>
      <c r="G3756">
        <v>1</v>
      </c>
      <c r="H3756" t="s">
        <v>10083</v>
      </c>
      <c r="I3756" t="s">
        <v>6343</v>
      </c>
      <c r="J3756" t="s">
        <v>7828</v>
      </c>
      <c r="K3756" t="s">
        <v>9498</v>
      </c>
    </row>
    <row r="3757" spans="1:11" x14ac:dyDescent="0.3">
      <c r="A3757" t="s">
        <v>10083</v>
      </c>
      <c r="B3757" t="s">
        <v>5269</v>
      </c>
      <c r="C3757" t="s">
        <v>6330</v>
      </c>
      <c r="D3757" t="s">
        <v>5526</v>
      </c>
      <c r="E3757" t="s">
        <v>5663</v>
      </c>
      <c r="F3757" t="s">
        <v>5559</v>
      </c>
      <c r="G3757">
        <v>1</v>
      </c>
      <c r="H3757" t="s">
        <v>10083</v>
      </c>
      <c r="I3757" t="s">
        <v>6343</v>
      </c>
      <c r="J3757" t="s">
        <v>7828</v>
      </c>
      <c r="K3757" t="s">
        <v>9498</v>
      </c>
    </row>
    <row r="3758" spans="1:11" x14ac:dyDescent="0.3">
      <c r="A3758" t="s">
        <v>10085</v>
      </c>
      <c r="B3758" t="s">
        <v>896</v>
      </c>
      <c r="C3758" t="s">
        <v>6330</v>
      </c>
      <c r="D3758" t="s">
        <v>5526</v>
      </c>
      <c r="E3758" t="s">
        <v>5663</v>
      </c>
      <c r="F3758" t="s">
        <v>6246</v>
      </c>
      <c r="G3758">
        <v>1</v>
      </c>
      <c r="H3758" t="s">
        <v>10085</v>
      </c>
      <c r="I3758" t="s">
        <v>6343</v>
      </c>
      <c r="J3758" t="s">
        <v>7828</v>
      </c>
      <c r="K3758" t="s">
        <v>9498</v>
      </c>
    </row>
    <row r="3759" spans="1:11" x14ac:dyDescent="0.3">
      <c r="A3759" t="s">
        <v>10102</v>
      </c>
      <c r="B3759" t="s">
        <v>5270</v>
      </c>
      <c r="C3759" t="s">
        <v>6330</v>
      </c>
      <c r="D3759" t="s">
        <v>5526</v>
      </c>
      <c r="E3759" t="s">
        <v>5602</v>
      </c>
      <c r="F3759" t="s">
        <v>5559</v>
      </c>
      <c r="G3759">
        <v>1</v>
      </c>
      <c r="H3759" t="s">
        <v>10102</v>
      </c>
      <c r="I3759" t="s">
        <v>6343</v>
      </c>
      <c r="J3759" t="s">
        <v>7828</v>
      </c>
      <c r="K3759" t="s">
        <v>9502</v>
      </c>
    </row>
    <row r="3760" spans="1:11" x14ac:dyDescent="0.3">
      <c r="A3760" t="s">
        <v>10083</v>
      </c>
      <c r="B3760" t="s">
        <v>5271</v>
      </c>
      <c r="C3760" t="s">
        <v>6330</v>
      </c>
      <c r="D3760" t="s">
        <v>5526</v>
      </c>
      <c r="E3760" t="s">
        <v>5663</v>
      </c>
      <c r="F3760" t="s">
        <v>5559</v>
      </c>
      <c r="G3760">
        <v>1</v>
      </c>
      <c r="H3760" t="s">
        <v>10083</v>
      </c>
      <c r="I3760" t="s">
        <v>6343</v>
      </c>
      <c r="J3760" t="s">
        <v>7828</v>
      </c>
      <c r="K3760" t="s">
        <v>9498</v>
      </c>
    </row>
    <row r="3761" spans="1:11" x14ac:dyDescent="0.3">
      <c r="A3761" t="s">
        <v>10083</v>
      </c>
      <c r="B3761" t="s">
        <v>917</v>
      </c>
      <c r="C3761" t="s">
        <v>6330</v>
      </c>
      <c r="D3761" t="s">
        <v>5526</v>
      </c>
      <c r="E3761" t="s">
        <v>5663</v>
      </c>
      <c r="F3761" t="s">
        <v>5559</v>
      </c>
      <c r="G3761">
        <v>1</v>
      </c>
      <c r="H3761" t="s">
        <v>10083</v>
      </c>
      <c r="I3761" t="s">
        <v>6343</v>
      </c>
      <c r="J3761" t="s">
        <v>7828</v>
      </c>
      <c r="K3761" t="s">
        <v>9498</v>
      </c>
    </row>
    <row r="3762" spans="1:11" x14ac:dyDescent="0.3">
      <c r="A3762" t="s">
        <v>10083</v>
      </c>
      <c r="B3762" t="s">
        <v>5272</v>
      </c>
      <c r="C3762" t="s">
        <v>6330</v>
      </c>
      <c r="D3762" t="s">
        <v>5526</v>
      </c>
      <c r="E3762" t="s">
        <v>5663</v>
      </c>
      <c r="F3762" t="s">
        <v>5559</v>
      </c>
      <c r="G3762">
        <v>1</v>
      </c>
      <c r="H3762" t="s">
        <v>10083</v>
      </c>
      <c r="I3762" t="s">
        <v>6343</v>
      </c>
      <c r="J3762" t="s">
        <v>7828</v>
      </c>
      <c r="K3762" t="s">
        <v>9498</v>
      </c>
    </row>
    <row r="3763" spans="1:11" x14ac:dyDescent="0.3">
      <c r="A3763" t="s">
        <v>10084</v>
      </c>
      <c r="B3763" t="s">
        <v>525</v>
      </c>
      <c r="C3763" t="s">
        <v>6330</v>
      </c>
      <c r="D3763" t="s">
        <v>5526</v>
      </c>
      <c r="E3763" t="s">
        <v>5663</v>
      </c>
      <c r="F3763" t="s">
        <v>6243</v>
      </c>
      <c r="G3763">
        <v>1</v>
      </c>
      <c r="H3763" t="s">
        <v>10084</v>
      </c>
      <c r="I3763" t="s">
        <v>6343</v>
      </c>
      <c r="J3763" t="s">
        <v>7828</v>
      </c>
      <c r="K3763" t="s">
        <v>9498</v>
      </c>
    </row>
    <row r="3764" spans="1:11" x14ac:dyDescent="0.3">
      <c r="A3764" t="s">
        <v>10084</v>
      </c>
      <c r="B3764" t="s">
        <v>5273</v>
      </c>
      <c r="C3764" t="s">
        <v>6330</v>
      </c>
      <c r="D3764" t="s">
        <v>5526</v>
      </c>
      <c r="E3764" t="s">
        <v>5663</v>
      </c>
      <c r="F3764" t="s">
        <v>6243</v>
      </c>
      <c r="G3764">
        <v>1</v>
      </c>
      <c r="H3764" t="s">
        <v>10084</v>
      </c>
      <c r="I3764" t="s">
        <v>6343</v>
      </c>
      <c r="J3764" t="s">
        <v>7828</v>
      </c>
      <c r="K3764" t="s">
        <v>9498</v>
      </c>
    </row>
    <row r="3765" spans="1:11" x14ac:dyDescent="0.3">
      <c r="A3765" t="s">
        <v>10083</v>
      </c>
      <c r="B3765" t="s">
        <v>852</v>
      </c>
      <c r="C3765" t="s">
        <v>6330</v>
      </c>
      <c r="D3765" t="s">
        <v>5526</v>
      </c>
      <c r="E3765" t="s">
        <v>5663</v>
      </c>
      <c r="F3765" t="s">
        <v>5559</v>
      </c>
      <c r="G3765">
        <v>1</v>
      </c>
      <c r="H3765" t="s">
        <v>10083</v>
      </c>
      <c r="I3765" t="s">
        <v>6343</v>
      </c>
      <c r="J3765" t="s">
        <v>7828</v>
      </c>
      <c r="K3765" t="s">
        <v>9498</v>
      </c>
    </row>
    <row r="3766" spans="1:11" x14ac:dyDescent="0.3">
      <c r="A3766" t="s">
        <v>10084</v>
      </c>
      <c r="B3766" t="s">
        <v>894</v>
      </c>
      <c r="C3766" t="s">
        <v>6330</v>
      </c>
      <c r="D3766" t="s">
        <v>5526</v>
      </c>
      <c r="E3766" t="s">
        <v>5663</v>
      </c>
      <c r="F3766" t="s">
        <v>6243</v>
      </c>
      <c r="G3766">
        <v>1</v>
      </c>
      <c r="H3766" t="s">
        <v>10084</v>
      </c>
      <c r="I3766" t="s">
        <v>6343</v>
      </c>
      <c r="J3766" t="s">
        <v>7828</v>
      </c>
      <c r="K3766" t="s">
        <v>9498</v>
      </c>
    </row>
    <row r="3767" spans="1:11" x14ac:dyDescent="0.3">
      <c r="A3767" t="s">
        <v>10084</v>
      </c>
      <c r="B3767" t="s">
        <v>5274</v>
      </c>
      <c r="C3767" t="s">
        <v>6330</v>
      </c>
      <c r="D3767" t="s">
        <v>5526</v>
      </c>
      <c r="E3767" t="s">
        <v>5663</v>
      </c>
      <c r="F3767" t="s">
        <v>6243</v>
      </c>
      <c r="G3767">
        <v>1</v>
      </c>
      <c r="H3767" t="s">
        <v>10084</v>
      </c>
      <c r="I3767" t="s">
        <v>6343</v>
      </c>
      <c r="J3767" t="s">
        <v>7828</v>
      </c>
      <c r="K3767" t="s">
        <v>9498</v>
      </c>
    </row>
    <row r="3768" spans="1:11" x14ac:dyDescent="0.3">
      <c r="A3768" t="s">
        <v>10086</v>
      </c>
      <c r="B3768" t="s">
        <v>1347</v>
      </c>
      <c r="C3768" t="s">
        <v>6330</v>
      </c>
      <c r="D3768" t="s">
        <v>5526</v>
      </c>
      <c r="E3768" t="s">
        <v>5663</v>
      </c>
      <c r="F3768" t="s">
        <v>6249</v>
      </c>
      <c r="G3768">
        <v>1</v>
      </c>
      <c r="H3768" t="s">
        <v>10086</v>
      </c>
      <c r="I3768" t="s">
        <v>6343</v>
      </c>
      <c r="J3768" t="s">
        <v>7828</v>
      </c>
      <c r="K3768" t="s">
        <v>9498</v>
      </c>
    </row>
    <row r="3769" spans="1:11" x14ac:dyDescent="0.3">
      <c r="A3769" t="s">
        <v>10085</v>
      </c>
      <c r="B3769" t="s">
        <v>887</v>
      </c>
      <c r="C3769" t="s">
        <v>6330</v>
      </c>
      <c r="D3769" t="s">
        <v>5526</v>
      </c>
      <c r="E3769" t="s">
        <v>5663</v>
      </c>
      <c r="F3769" t="s">
        <v>6246</v>
      </c>
      <c r="G3769">
        <v>1</v>
      </c>
      <c r="H3769" t="s">
        <v>10085</v>
      </c>
      <c r="I3769" t="s">
        <v>6343</v>
      </c>
      <c r="J3769" t="s">
        <v>7828</v>
      </c>
      <c r="K3769" t="s">
        <v>9498</v>
      </c>
    </row>
    <row r="3770" spans="1:11" x14ac:dyDescent="0.3">
      <c r="A3770" t="s">
        <v>10085</v>
      </c>
      <c r="B3770" t="s">
        <v>5275</v>
      </c>
      <c r="C3770" t="s">
        <v>6330</v>
      </c>
      <c r="D3770" t="s">
        <v>5526</v>
      </c>
      <c r="E3770" t="s">
        <v>5663</v>
      </c>
      <c r="F3770" t="s">
        <v>6246</v>
      </c>
      <c r="G3770">
        <v>1</v>
      </c>
      <c r="H3770" t="s">
        <v>10085</v>
      </c>
      <c r="I3770" t="s">
        <v>6343</v>
      </c>
      <c r="J3770" t="s">
        <v>7828</v>
      </c>
      <c r="K3770" t="s">
        <v>9498</v>
      </c>
    </row>
    <row r="3771" spans="1:11" x14ac:dyDescent="0.3">
      <c r="A3771" t="s">
        <v>10086</v>
      </c>
      <c r="B3771" t="s">
        <v>3915</v>
      </c>
      <c r="C3771" t="s">
        <v>6330</v>
      </c>
      <c r="D3771" t="s">
        <v>5526</v>
      </c>
      <c r="E3771" t="s">
        <v>5663</v>
      </c>
      <c r="F3771" t="s">
        <v>6249</v>
      </c>
      <c r="G3771">
        <v>1</v>
      </c>
      <c r="H3771" t="s">
        <v>10086</v>
      </c>
      <c r="I3771" t="s">
        <v>6343</v>
      </c>
      <c r="J3771" t="s">
        <v>7828</v>
      </c>
      <c r="K3771" t="s">
        <v>9498</v>
      </c>
    </row>
    <row r="3772" spans="1:11" x14ac:dyDescent="0.3">
      <c r="A3772" t="s">
        <v>10086</v>
      </c>
      <c r="B3772" t="s">
        <v>3707</v>
      </c>
      <c r="C3772" t="s">
        <v>6330</v>
      </c>
      <c r="D3772" t="s">
        <v>5526</v>
      </c>
      <c r="E3772" t="s">
        <v>5663</v>
      </c>
      <c r="F3772" t="s">
        <v>6249</v>
      </c>
      <c r="G3772">
        <v>1</v>
      </c>
      <c r="H3772" t="s">
        <v>10086</v>
      </c>
      <c r="I3772" t="s">
        <v>6343</v>
      </c>
      <c r="J3772" t="s">
        <v>7828</v>
      </c>
      <c r="K3772" t="s">
        <v>9498</v>
      </c>
    </row>
    <row r="3773" spans="1:11" x14ac:dyDescent="0.3">
      <c r="A3773" t="s">
        <v>10083</v>
      </c>
      <c r="B3773" t="s">
        <v>1416</v>
      </c>
      <c r="C3773" t="s">
        <v>6330</v>
      </c>
      <c r="D3773" t="s">
        <v>5526</v>
      </c>
      <c r="E3773" t="s">
        <v>5663</v>
      </c>
      <c r="F3773" t="s">
        <v>5559</v>
      </c>
      <c r="G3773">
        <v>1</v>
      </c>
      <c r="H3773" t="s">
        <v>10083</v>
      </c>
      <c r="I3773" t="s">
        <v>6343</v>
      </c>
      <c r="J3773" t="s">
        <v>7828</v>
      </c>
      <c r="K3773" t="s">
        <v>9498</v>
      </c>
    </row>
    <row r="3774" spans="1:11" x14ac:dyDescent="0.3">
      <c r="A3774" t="s">
        <v>10083</v>
      </c>
      <c r="B3774" t="s">
        <v>5276</v>
      </c>
      <c r="C3774" t="s">
        <v>6330</v>
      </c>
      <c r="D3774" t="s">
        <v>5526</v>
      </c>
      <c r="E3774" t="s">
        <v>5663</v>
      </c>
      <c r="F3774" t="s">
        <v>5559</v>
      </c>
      <c r="G3774">
        <v>1</v>
      </c>
      <c r="H3774" t="s">
        <v>10083</v>
      </c>
      <c r="I3774" t="s">
        <v>6343</v>
      </c>
      <c r="J3774" t="s">
        <v>7828</v>
      </c>
      <c r="K3774" t="s">
        <v>9498</v>
      </c>
    </row>
    <row r="3775" spans="1:11" x14ac:dyDescent="0.3">
      <c r="A3775" t="s">
        <v>10083</v>
      </c>
      <c r="B3775" t="s">
        <v>5277</v>
      </c>
      <c r="C3775" t="s">
        <v>6330</v>
      </c>
      <c r="D3775" t="s">
        <v>5526</v>
      </c>
      <c r="E3775" t="s">
        <v>5663</v>
      </c>
      <c r="F3775" t="s">
        <v>5559</v>
      </c>
      <c r="G3775">
        <v>1</v>
      </c>
      <c r="H3775" t="s">
        <v>10083</v>
      </c>
      <c r="I3775" t="s">
        <v>6343</v>
      </c>
      <c r="J3775" t="s">
        <v>7828</v>
      </c>
      <c r="K3775" t="s">
        <v>9498</v>
      </c>
    </row>
    <row r="3776" spans="1:11" x14ac:dyDescent="0.3">
      <c r="A3776" t="s">
        <v>10087</v>
      </c>
      <c r="B3776" t="s">
        <v>248</v>
      </c>
      <c r="C3776" t="s">
        <v>6330</v>
      </c>
      <c r="D3776" t="s">
        <v>5526</v>
      </c>
      <c r="E3776" t="s">
        <v>5663</v>
      </c>
      <c r="F3776" t="s">
        <v>5565</v>
      </c>
      <c r="G3776">
        <v>1</v>
      </c>
      <c r="H3776" t="s">
        <v>10087</v>
      </c>
      <c r="I3776" t="s">
        <v>6343</v>
      </c>
      <c r="J3776" t="s">
        <v>7828</v>
      </c>
      <c r="K3776" t="s">
        <v>9498</v>
      </c>
    </row>
    <row r="3777" spans="1:11" x14ac:dyDescent="0.3">
      <c r="A3777" t="s">
        <v>10087</v>
      </c>
      <c r="B3777" t="s">
        <v>5278</v>
      </c>
      <c r="C3777" t="s">
        <v>6330</v>
      </c>
      <c r="D3777" t="s">
        <v>5526</v>
      </c>
      <c r="E3777" t="s">
        <v>5663</v>
      </c>
      <c r="F3777" t="s">
        <v>5565</v>
      </c>
      <c r="G3777">
        <v>1</v>
      </c>
      <c r="H3777" t="s">
        <v>10087</v>
      </c>
      <c r="I3777" t="s">
        <v>6343</v>
      </c>
      <c r="J3777" t="s">
        <v>7828</v>
      </c>
      <c r="K3777" t="s">
        <v>9498</v>
      </c>
    </row>
    <row r="3778" spans="1:11" x14ac:dyDescent="0.3">
      <c r="A3778" t="s">
        <v>10105</v>
      </c>
      <c r="B3778" t="s">
        <v>3923</v>
      </c>
      <c r="C3778" t="s">
        <v>6330</v>
      </c>
      <c r="D3778" t="s">
        <v>5526</v>
      </c>
      <c r="E3778" t="s">
        <v>5602</v>
      </c>
      <c r="F3778" t="s">
        <v>5565</v>
      </c>
      <c r="G3778">
        <v>1</v>
      </c>
      <c r="H3778" t="s">
        <v>10105</v>
      </c>
      <c r="I3778" t="s">
        <v>6343</v>
      </c>
      <c r="J3778" t="s">
        <v>7828</v>
      </c>
      <c r="K3778" t="s">
        <v>9502</v>
      </c>
    </row>
    <row r="3779" spans="1:11" x14ac:dyDescent="0.3">
      <c r="A3779" t="s">
        <v>10087</v>
      </c>
      <c r="B3779" t="s">
        <v>1678</v>
      </c>
      <c r="C3779" t="s">
        <v>6330</v>
      </c>
      <c r="D3779" t="s">
        <v>5526</v>
      </c>
      <c r="E3779" t="s">
        <v>5663</v>
      </c>
      <c r="F3779" t="s">
        <v>5565</v>
      </c>
      <c r="G3779">
        <v>1</v>
      </c>
      <c r="H3779" t="s">
        <v>10087</v>
      </c>
      <c r="I3779" t="s">
        <v>6343</v>
      </c>
      <c r="J3779" t="s">
        <v>7828</v>
      </c>
      <c r="K3779" t="s">
        <v>9498</v>
      </c>
    </row>
    <row r="3780" spans="1:11" x14ac:dyDescent="0.3">
      <c r="A3780" t="s">
        <v>10087</v>
      </c>
      <c r="B3780" t="s">
        <v>502</v>
      </c>
      <c r="C3780" t="s">
        <v>6330</v>
      </c>
      <c r="D3780" t="s">
        <v>5526</v>
      </c>
      <c r="E3780" t="s">
        <v>5663</v>
      </c>
      <c r="F3780" t="s">
        <v>5565</v>
      </c>
      <c r="G3780">
        <v>1</v>
      </c>
      <c r="H3780" t="s">
        <v>10087</v>
      </c>
      <c r="I3780" t="s">
        <v>6343</v>
      </c>
      <c r="J3780" t="s">
        <v>7828</v>
      </c>
      <c r="K3780" t="s">
        <v>9498</v>
      </c>
    </row>
    <row r="3781" spans="1:11" x14ac:dyDescent="0.3">
      <c r="A3781" t="s">
        <v>10087</v>
      </c>
      <c r="B3781" t="s">
        <v>1399</v>
      </c>
      <c r="C3781" t="s">
        <v>6330</v>
      </c>
      <c r="D3781" t="s">
        <v>5526</v>
      </c>
      <c r="E3781" t="s">
        <v>5663</v>
      </c>
      <c r="F3781" t="s">
        <v>5565</v>
      </c>
      <c r="G3781">
        <v>1</v>
      </c>
      <c r="H3781" t="s">
        <v>10087</v>
      </c>
      <c r="I3781" t="s">
        <v>6343</v>
      </c>
      <c r="J3781" t="s">
        <v>7828</v>
      </c>
      <c r="K3781" t="s">
        <v>9498</v>
      </c>
    </row>
    <row r="3782" spans="1:11" x14ac:dyDescent="0.3">
      <c r="A3782" t="s">
        <v>10087</v>
      </c>
      <c r="B3782" t="s">
        <v>1960</v>
      </c>
      <c r="C3782" t="s">
        <v>6330</v>
      </c>
      <c r="D3782" t="s">
        <v>5526</v>
      </c>
      <c r="E3782" t="s">
        <v>5663</v>
      </c>
      <c r="F3782" t="s">
        <v>5565</v>
      </c>
      <c r="G3782">
        <v>1</v>
      </c>
      <c r="H3782" t="s">
        <v>10087</v>
      </c>
      <c r="I3782" t="s">
        <v>6343</v>
      </c>
      <c r="J3782" t="s">
        <v>7828</v>
      </c>
      <c r="K3782" t="s">
        <v>9498</v>
      </c>
    </row>
    <row r="3783" spans="1:11" x14ac:dyDescent="0.3">
      <c r="A3783" t="s">
        <v>10087</v>
      </c>
      <c r="B3783" t="s">
        <v>5279</v>
      </c>
      <c r="C3783" t="s">
        <v>6330</v>
      </c>
      <c r="D3783" t="s">
        <v>5526</v>
      </c>
      <c r="E3783" t="s">
        <v>5663</v>
      </c>
      <c r="F3783" t="s">
        <v>5565</v>
      </c>
      <c r="G3783">
        <v>1</v>
      </c>
      <c r="H3783" t="s">
        <v>10087</v>
      </c>
      <c r="I3783" t="s">
        <v>6343</v>
      </c>
      <c r="J3783" t="s">
        <v>7828</v>
      </c>
      <c r="K3783" t="s">
        <v>9498</v>
      </c>
    </row>
    <row r="3784" spans="1:11" x14ac:dyDescent="0.3">
      <c r="A3784" t="s">
        <v>10087</v>
      </c>
      <c r="B3784" t="s">
        <v>5280</v>
      </c>
      <c r="C3784" t="s">
        <v>6330</v>
      </c>
      <c r="D3784" t="s">
        <v>5526</v>
      </c>
      <c r="E3784" t="s">
        <v>5663</v>
      </c>
      <c r="F3784" t="s">
        <v>5565</v>
      </c>
      <c r="G3784">
        <v>1</v>
      </c>
      <c r="H3784" t="s">
        <v>10087</v>
      </c>
      <c r="I3784" t="s">
        <v>6343</v>
      </c>
      <c r="J3784" t="s">
        <v>7828</v>
      </c>
      <c r="K3784" t="s">
        <v>9498</v>
      </c>
    </row>
    <row r="3785" spans="1:11" x14ac:dyDescent="0.3">
      <c r="A3785" t="s">
        <v>10070</v>
      </c>
      <c r="B3785" t="s">
        <v>3975</v>
      </c>
      <c r="C3785" t="s">
        <v>6330</v>
      </c>
      <c r="D3785" t="s">
        <v>5526</v>
      </c>
      <c r="E3785" t="s">
        <v>5663</v>
      </c>
      <c r="F3785" t="s">
        <v>6248</v>
      </c>
      <c r="G3785">
        <v>1</v>
      </c>
      <c r="H3785" t="s">
        <v>10070</v>
      </c>
      <c r="I3785" t="s">
        <v>6343</v>
      </c>
      <c r="J3785" t="s">
        <v>7828</v>
      </c>
      <c r="K3785" t="s">
        <v>9498</v>
      </c>
    </row>
    <row r="3786" spans="1:11" x14ac:dyDescent="0.3">
      <c r="A3786" t="s">
        <v>10070</v>
      </c>
      <c r="B3786" t="s">
        <v>5281</v>
      </c>
      <c r="C3786" t="s">
        <v>6330</v>
      </c>
      <c r="D3786" t="s">
        <v>5526</v>
      </c>
      <c r="E3786" t="s">
        <v>5663</v>
      </c>
      <c r="F3786" t="s">
        <v>6248</v>
      </c>
      <c r="G3786">
        <v>1</v>
      </c>
      <c r="H3786" t="s">
        <v>10070</v>
      </c>
      <c r="I3786" t="s">
        <v>6343</v>
      </c>
      <c r="J3786" t="s">
        <v>7828</v>
      </c>
      <c r="K3786" t="s">
        <v>9498</v>
      </c>
    </row>
    <row r="3787" spans="1:11" x14ac:dyDescent="0.3">
      <c r="A3787" t="s">
        <v>10070</v>
      </c>
      <c r="B3787" t="s">
        <v>771</v>
      </c>
      <c r="C3787" t="s">
        <v>6330</v>
      </c>
      <c r="D3787" t="s">
        <v>5526</v>
      </c>
      <c r="E3787" t="s">
        <v>5663</v>
      </c>
      <c r="F3787" t="s">
        <v>6248</v>
      </c>
      <c r="G3787">
        <v>1</v>
      </c>
      <c r="H3787" t="s">
        <v>10070</v>
      </c>
      <c r="I3787" t="s">
        <v>6343</v>
      </c>
      <c r="J3787" t="s">
        <v>7828</v>
      </c>
      <c r="K3787" t="s">
        <v>9498</v>
      </c>
    </row>
    <row r="3788" spans="1:11" x14ac:dyDescent="0.3">
      <c r="A3788" t="s">
        <v>10070</v>
      </c>
      <c r="B3788" t="s">
        <v>1100</v>
      </c>
      <c r="C3788" t="s">
        <v>6330</v>
      </c>
      <c r="D3788" t="s">
        <v>5526</v>
      </c>
      <c r="E3788" t="s">
        <v>5663</v>
      </c>
      <c r="F3788" t="s">
        <v>6248</v>
      </c>
      <c r="G3788">
        <v>1</v>
      </c>
      <c r="H3788" t="s">
        <v>10070</v>
      </c>
      <c r="I3788" t="s">
        <v>6343</v>
      </c>
      <c r="J3788" t="s">
        <v>7828</v>
      </c>
      <c r="K3788" t="s">
        <v>9498</v>
      </c>
    </row>
    <row r="3789" spans="1:11" x14ac:dyDescent="0.3">
      <c r="A3789" t="s">
        <v>10070</v>
      </c>
      <c r="B3789" t="s">
        <v>890</v>
      </c>
      <c r="C3789" t="s">
        <v>6330</v>
      </c>
      <c r="D3789" t="s">
        <v>5526</v>
      </c>
      <c r="E3789" t="s">
        <v>5663</v>
      </c>
      <c r="F3789" t="s">
        <v>6248</v>
      </c>
      <c r="G3789">
        <v>1</v>
      </c>
      <c r="H3789" t="s">
        <v>10070</v>
      </c>
      <c r="I3789" t="s">
        <v>6343</v>
      </c>
      <c r="J3789" t="s">
        <v>7828</v>
      </c>
      <c r="K3789" t="s">
        <v>9498</v>
      </c>
    </row>
    <row r="3790" spans="1:11" x14ac:dyDescent="0.3">
      <c r="A3790" t="s">
        <v>10070</v>
      </c>
      <c r="B3790" t="s">
        <v>5282</v>
      </c>
      <c r="C3790" t="s">
        <v>6330</v>
      </c>
      <c r="D3790" t="s">
        <v>5526</v>
      </c>
      <c r="E3790" t="s">
        <v>5663</v>
      </c>
      <c r="F3790" t="s">
        <v>6248</v>
      </c>
      <c r="G3790">
        <v>1</v>
      </c>
      <c r="H3790" t="s">
        <v>10070</v>
      </c>
      <c r="I3790" t="s">
        <v>6343</v>
      </c>
      <c r="J3790" t="s">
        <v>7828</v>
      </c>
      <c r="K3790" t="s">
        <v>9498</v>
      </c>
    </row>
    <row r="3791" spans="1:11" x14ac:dyDescent="0.3">
      <c r="A3791" t="s">
        <v>10070</v>
      </c>
      <c r="B3791" t="s">
        <v>5283</v>
      </c>
      <c r="C3791" t="s">
        <v>6330</v>
      </c>
      <c r="D3791" t="s">
        <v>5526</v>
      </c>
      <c r="E3791" t="s">
        <v>5663</v>
      </c>
      <c r="F3791" t="s">
        <v>6248</v>
      </c>
      <c r="G3791">
        <v>1</v>
      </c>
      <c r="H3791" t="s">
        <v>10070</v>
      </c>
      <c r="I3791" t="s">
        <v>6343</v>
      </c>
      <c r="J3791" t="s">
        <v>7828</v>
      </c>
      <c r="K3791" t="s">
        <v>9498</v>
      </c>
    </row>
    <row r="3792" spans="1:11" x14ac:dyDescent="0.3">
      <c r="A3792" t="s">
        <v>10070</v>
      </c>
      <c r="B3792" t="s">
        <v>5284</v>
      </c>
      <c r="C3792" t="s">
        <v>6330</v>
      </c>
      <c r="D3792" t="s">
        <v>5526</v>
      </c>
      <c r="E3792" t="s">
        <v>5663</v>
      </c>
      <c r="F3792" t="s">
        <v>6248</v>
      </c>
      <c r="G3792">
        <v>1</v>
      </c>
      <c r="H3792" t="s">
        <v>10070</v>
      </c>
      <c r="I3792" t="s">
        <v>6343</v>
      </c>
      <c r="J3792" t="s">
        <v>7828</v>
      </c>
      <c r="K3792" t="s">
        <v>9498</v>
      </c>
    </row>
    <row r="3793" spans="1:11" x14ac:dyDescent="0.3">
      <c r="A3793" t="s">
        <v>10070</v>
      </c>
      <c r="B3793" t="s">
        <v>5285</v>
      </c>
      <c r="C3793" t="s">
        <v>6330</v>
      </c>
      <c r="D3793" t="s">
        <v>5526</v>
      </c>
      <c r="E3793" t="s">
        <v>5663</v>
      </c>
      <c r="F3793" t="s">
        <v>6248</v>
      </c>
      <c r="G3793">
        <v>1</v>
      </c>
      <c r="H3793" t="s">
        <v>10070</v>
      </c>
      <c r="I3793" t="s">
        <v>6343</v>
      </c>
      <c r="J3793" t="s">
        <v>7828</v>
      </c>
      <c r="K3793" t="s">
        <v>9498</v>
      </c>
    </row>
    <row r="3794" spans="1:11" x14ac:dyDescent="0.3">
      <c r="A3794" t="s">
        <v>10070</v>
      </c>
      <c r="B3794" t="s">
        <v>5286</v>
      </c>
      <c r="C3794" t="s">
        <v>6330</v>
      </c>
      <c r="D3794" t="s">
        <v>5526</v>
      </c>
      <c r="E3794" t="s">
        <v>5663</v>
      </c>
      <c r="F3794" t="s">
        <v>6248</v>
      </c>
      <c r="G3794">
        <v>1</v>
      </c>
      <c r="H3794" t="s">
        <v>10070</v>
      </c>
      <c r="I3794" t="s">
        <v>6343</v>
      </c>
      <c r="J3794" t="s">
        <v>7828</v>
      </c>
      <c r="K3794" t="s">
        <v>9498</v>
      </c>
    </row>
    <row r="3795" spans="1:11" x14ac:dyDescent="0.3">
      <c r="A3795" t="s">
        <v>10089</v>
      </c>
      <c r="B3795" t="s">
        <v>3899</v>
      </c>
      <c r="C3795" t="s">
        <v>6330</v>
      </c>
      <c r="D3795" t="s">
        <v>5526</v>
      </c>
      <c r="E3795" t="s">
        <v>5663</v>
      </c>
      <c r="F3795" t="s">
        <v>5717</v>
      </c>
      <c r="G3795">
        <v>1</v>
      </c>
      <c r="H3795" t="s">
        <v>10089</v>
      </c>
      <c r="I3795" t="s">
        <v>6343</v>
      </c>
      <c r="J3795" t="s">
        <v>7828</v>
      </c>
      <c r="K3795" t="s">
        <v>9498</v>
      </c>
    </row>
    <row r="3796" spans="1:11" x14ac:dyDescent="0.3">
      <c r="A3796" t="s">
        <v>10033</v>
      </c>
      <c r="B3796" t="s">
        <v>3258</v>
      </c>
      <c r="C3796" t="s">
        <v>6330</v>
      </c>
      <c r="D3796" t="s">
        <v>5526</v>
      </c>
      <c r="E3796" t="s">
        <v>5599</v>
      </c>
      <c r="F3796" t="s">
        <v>5717</v>
      </c>
      <c r="G3796">
        <v>1</v>
      </c>
      <c r="H3796" t="s">
        <v>10033</v>
      </c>
      <c r="I3796" t="s">
        <v>6343</v>
      </c>
      <c r="J3796" t="s">
        <v>7828</v>
      </c>
      <c r="K3796" t="s">
        <v>9488</v>
      </c>
    </row>
    <row r="3797" spans="1:11" x14ac:dyDescent="0.3">
      <c r="A3797" t="s">
        <v>10089</v>
      </c>
      <c r="B3797" t="s">
        <v>1282</v>
      </c>
      <c r="C3797" t="s">
        <v>6330</v>
      </c>
      <c r="D3797" t="s">
        <v>5526</v>
      </c>
      <c r="E3797" t="s">
        <v>5663</v>
      </c>
      <c r="F3797" t="s">
        <v>5717</v>
      </c>
      <c r="G3797">
        <v>1</v>
      </c>
      <c r="H3797" t="s">
        <v>10089</v>
      </c>
      <c r="I3797" t="s">
        <v>6343</v>
      </c>
      <c r="J3797" t="s">
        <v>7828</v>
      </c>
      <c r="K3797" t="s">
        <v>9498</v>
      </c>
    </row>
    <row r="3798" spans="1:11" x14ac:dyDescent="0.3">
      <c r="A3798" t="s">
        <v>10089</v>
      </c>
      <c r="B3798" t="s">
        <v>5287</v>
      </c>
      <c r="C3798" t="s">
        <v>6330</v>
      </c>
      <c r="D3798" t="s">
        <v>5526</v>
      </c>
      <c r="E3798" t="s">
        <v>5663</v>
      </c>
      <c r="F3798" t="s">
        <v>5717</v>
      </c>
      <c r="G3798">
        <v>1</v>
      </c>
      <c r="H3798" t="s">
        <v>10089</v>
      </c>
      <c r="I3798" t="s">
        <v>6343</v>
      </c>
      <c r="J3798" t="s">
        <v>7828</v>
      </c>
      <c r="K3798" t="s">
        <v>9498</v>
      </c>
    </row>
    <row r="3799" spans="1:11" x14ac:dyDescent="0.3">
      <c r="A3799" t="s">
        <v>10033</v>
      </c>
      <c r="B3799" t="s">
        <v>1259</v>
      </c>
      <c r="C3799" t="s">
        <v>6330</v>
      </c>
      <c r="D3799" t="s">
        <v>5526</v>
      </c>
      <c r="E3799" t="s">
        <v>5599</v>
      </c>
      <c r="F3799" t="s">
        <v>5717</v>
      </c>
      <c r="G3799">
        <v>1</v>
      </c>
      <c r="H3799" t="s">
        <v>10033</v>
      </c>
      <c r="I3799" t="s">
        <v>6343</v>
      </c>
      <c r="J3799" t="s">
        <v>7828</v>
      </c>
      <c r="K3799" t="s">
        <v>9488</v>
      </c>
    </row>
    <row r="3800" spans="1:11" x14ac:dyDescent="0.3">
      <c r="A3800" t="s">
        <v>10041</v>
      </c>
      <c r="B3800" t="s">
        <v>1188</v>
      </c>
      <c r="C3800" t="s">
        <v>6330</v>
      </c>
      <c r="D3800" t="s">
        <v>5526</v>
      </c>
      <c r="E3800" t="s">
        <v>6240</v>
      </c>
      <c r="F3800" t="s">
        <v>5717</v>
      </c>
      <c r="G3800">
        <v>1</v>
      </c>
      <c r="H3800" t="s">
        <v>10041</v>
      </c>
      <c r="I3800" t="s">
        <v>6343</v>
      </c>
      <c r="J3800" t="s">
        <v>7828</v>
      </c>
      <c r="K3800" t="s">
        <v>9490</v>
      </c>
    </row>
    <row r="3801" spans="1:11" x14ac:dyDescent="0.3">
      <c r="A3801" t="s">
        <v>10089</v>
      </c>
      <c r="B3801" t="s">
        <v>3393</v>
      </c>
      <c r="C3801" t="s">
        <v>6330</v>
      </c>
      <c r="D3801" t="s">
        <v>5526</v>
      </c>
      <c r="E3801" t="s">
        <v>5663</v>
      </c>
      <c r="F3801" t="s">
        <v>5717</v>
      </c>
      <c r="G3801">
        <v>1</v>
      </c>
      <c r="H3801" t="s">
        <v>10089</v>
      </c>
      <c r="I3801" t="s">
        <v>6343</v>
      </c>
      <c r="J3801" t="s">
        <v>7828</v>
      </c>
      <c r="K3801" t="s">
        <v>9498</v>
      </c>
    </row>
    <row r="3802" spans="1:11" x14ac:dyDescent="0.3">
      <c r="A3802" t="s">
        <v>10041</v>
      </c>
      <c r="B3802" t="s">
        <v>521</v>
      </c>
      <c r="C3802" t="s">
        <v>6330</v>
      </c>
      <c r="D3802" t="s">
        <v>5526</v>
      </c>
      <c r="E3802" t="s">
        <v>6240</v>
      </c>
      <c r="F3802" t="s">
        <v>5717</v>
      </c>
      <c r="G3802">
        <v>1</v>
      </c>
      <c r="H3802" t="s">
        <v>10041</v>
      </c>
      <c r="I3802" t="s">
        <v>6343</v>
      </c>
      <c r="J3802" t="s">
        <v>7828</v>
      </c>
      <c r="K3802" t="s">
        <v>9490</v>
      </c>
    </row>
    <row r="3803" spans="1:11" x14ac:dyDescent="0.3">
      <c r="A3803" t="s">
        <v>10089</v>
      </c>
      <c r="B3803" t="s">
        <v>4178</v>
      </c>
      <c r="C3803" t="s">
        <v>6330</v>
      </c>
      <c r="D3803" t="s">
        <v>5526</v>
      </c>
      <c r="E3803" t="s">
        <v>5663</v>
      </c>
      <c r="F3803" t="s">
        <v>5717</v>
      </c>
      <c r="G3803">
        <v>1</v>
      </c>
      <c r="H3803" t="s">
        <v>10089</v>
      </c>
      <c r="I3803" t="s">
        <v>6343</v>
      </c>
      <c r="J3803" t="s">
        <v>7828</v>
      </c>
      <c r="K3803" t="s">
        <v>9498</v>
      </c>
    </row>
    <row r="3804" spans="1:11" x14ac:dyDescent="0.3">
      <c r="A3804" t="s">
        <v>10089</v>
      </c>
      <c r="B3804" t="s">
        <v>1521</v>
      </c>
      <c r="C3804" t="s">
        <v>6330</v>
      </c>
      <c r="D3804" t="s">
        <v>5526</v>
      </c>
      <c r="E3804" t="s">
        <v>5663</v>
      </c>
      <c r="F3804" t="s">
        <v>5717</v>
      </c>
      <c r="G3804">
        <v>1</v>
      </c>
      <c r="H3804" t="s">
        <v>10089</v>
      </c>
      <c r="I3804" t="s">
        <v>6343</v>
      </c>
      <c r="J3804" t="s">
        <v>7828</v>
      </c>
      <c r="K3804" t="s">
        <v>9498</v>
      </c>
    </row>
    <row r="3805" spans="1:11" x14ac:dyDescent="0.3">
      <c r="A3805" t="s">
        <v>10089</v>
      </c>
      <c r="B3805" t="s">
        <v>1481</v>
      </c>
      <c r="C3805" t="s">
        <v>6330</v>
      </c>
      <c r="D3805" t="s">
        <v>5526</v>
      </c>
      <c r="E3805" t="s">
        <v>5663</v>
      </c>
      <c r="F3805" t="s">
        <v>5717</v>
      </c>
      <c r="G3805">
        <v>1</v>
      </c>
      <c r="H3805" t="s">
        <v>10089</v>
      </c>
      <c r="I3805" t="s">
        <v>6343</v>
      </c>
      <c r="J3805" t="s">
        <v>7828</v>
      </c>
      <c r="K3805" t="s">
        <v>9498</v>
      </c>
    </row>
    <row r="3806" spans="1:11" x14ac:dyDescent="0.3">
      <c r="A3806" t="s">
        <v>10089</v>
      </c>
      <c r="B3806" t="s">
        <v>1420</v>
      </c>
      <c r="C3806" t="s">
        <v>6330</v>
      </c>
      <c r="D3806" t="s">
        <v>5526</v>
      </c>
      <c r="E3806" t="s">
        <v>5663</v>
      </c>
      <c r="F3806" t="s">
        <v>5717</v>
      </c>
      <c r="G3806">
        <v>1</v>
      </c>
      <c r="H3806" t="s">
        <v>10089</v>
      </c>
      <c r="I3806" t="s">
        <v>6343</v>
      </c>
      <c r="J3806" t="s">
        <v>7828</v>
      </c>
      <c r="K3806" t="s">
        <v>9498</v>
      </c>
    </row>
    <row r="3807" spans="1:11" x14ac:dyDescent="0.3">
      <c r="A3807" t="s">
        <v>10089</v>
      </c>
      <c r="B3807" t="s">
        <v>43</v>
      </c>
      <c r="C3807" t="s">
        <v>6330</v>
      </c>
      <c r="D3807" t="s">
        <v>5526</v>
      </c>
      <c r="E3807" t="s">
        <v>5663</v>
      </c>
      <c r="F3807" t="s">
        <v>5717</v>
      </c>
      <c r="G3807">
        <v>1</v>
      </c>
      <c r="H3807" t="s">
        <v>10089</v>
      </c>
      <c r="I3807" t="s">
        <v>6343</v>
      </c>
      <c r="J3807" t="s">
        <v>7828</v>
      </c>
      <c r="K3807" t="s">
        <v>9498</v>
      </c>
    </row>
    <row r="3808" spans="1:11" x14ac:dyDescent="0.3">
      <c r="A3808" t="s">
        <v>10089</v>
      </c>
      <c r="B3808" t="s">
        <v>5288</v>
      </c>
      <c r="C3808" t="s">
        <v>6330</v>
      </c>
      <c r="D3808" t="s">
        <v>5526</v>
      </c>
      <c r="E3808" t="s">
        <v>5663</v>
      </c>
      <c r="F3808" t="s">
        <v>5717</v>
      </c>
      <c r="G3808">
        <v>1</v>
      </c>
      <c r="H3808" t="s">
        <v>10089</v>
      </c>
      <c r="I3808" t="s">
        <v>6343</v>
      </c>
      <c r="J3808" t="s">
        <v>7828</v>
      </c>
      <c r="K3808" t="s">
        <v>9498</v>
      </c>
    </row>
    <row r="3809" spans="1:11" x14ac:dyDescent="0.3">
      <c r="A3809" t="s">
        <v>10041</v>
      </c>
      <c r="B3809" t="s">
        <v>3639</v>
      </c>
      <c r="C3809" t="s">
        <v>6330</v>
      </c>
      <c r="D3809" t="s">
        <v>5526</v>
      </c>
      <c r="E3809" t="s">
        <v>6240</v>
      </c>
      <c r="F3809" t="s">
        <v>5717</v>
      </c>
      <c r="G3809">
        <v>1</v>
      </c>
      <c r="H3809" t="s">
        <v>10041</v>
      </c>
      <c r="I3809" t="s">
        <v>6343</v>
      </c>
      <c r="J3809" t="s">
        <v>7828</v>
      </c>
      <c r="K3809" t="s">
        <v>9490</v>
      </c>
    </row>
    <row r="3810" spans="1:11" x14ac:dyDescent="0.3">
      <c r="A3810" t="s">
        <v>10089</v>
      </c>
      <c r="B3810" t="s">
        <v>3244</v>
      </c>
      <c r="C3810" t="s">
        <v>6330</v>
      </c>
      <c r="D3810" t="s">
        <v>5526</v>
      </c>
      <c r="E3810" t="s">
        <v>5663</v>
      </c>
      <c r="F3810" t="s">
        <v>5717</v>
      </c>
      <c r="G3810">
        <v>1</v>
      </c>
      <c r="H3810" t="s">
        <v>10089</v>
      </c>
      <c r="I3810" t="s">
        <v>6343</v>
      </c>
      <c r="J3810" t="s">
        <v>7828</v>
      </c>
      <c r="K3810" t="s">
        <v>9498</v>
      </c>
    </row>
    <row r="3811" spans="1:11" x14ac:dyDescent="0.3">
      <c r="A3811" t="s">
        <v>10089</v>
      </c>
      <c r="B3811" t="s">
        <v>5289</v>
      </c>
      <c r="C3811" t="s">
        <v>6330</v>
      </c>
      <c r="D3811" t="s">
        <v>5526</v>
      </c>
      <c r="E3811" t="s">
        <v>5663</v>
      </c>
      <c r="F3811" t="s">
        <v>5717</v>
      </c>
      <c r="G3811">
        <v>1</v>
      </c>
      <c r="H3811" t="s">
        <v>10089</v>
      </c>
      <c r="I3811" t="s">
        <v>6343</v>
      </c>
      <c r="J3811" t="s">
        <v>7828</v>
      </c>
      <c r="K3811" t="s">
        <v>9498</v>
      </c>
    </row>
    <row r="3812" spans="1:11" x14ac:dyDescent="0.3">
      <c r="A3812" t="s">
        <v>10089</v>
      </c>
      <c r="B3812" t="s">
        <v>5290</v>
      </c>
      <c r="C3812" t="s">
        <v>6330</v>
      </c>
      <c r="D3812" t="s">
        <v>5526</v>
      </c>
      <c r="E3812" t="s">
        <v>5663</v>
      </c>
      <c r="F3812" t="s">
        <v>5717</v>
      </c>
      <c r="G3812">
        <v>1</v>
      </c>
      <c r="H3812" t="s">
        <v>10089</v>
      </c>
      <c r="I3812" t="s">
        <v>6343</v>
      </c>
      <c r="J3812" t="s">
        <v>7828</v>
      </c>
      <c r="K3812" t="s">
        <v>9498</v>
      </c>
    </row>
    <row r="3813" spans="1:11" x14ac:dyDescent="0.3">
      <c r="A3813" t="s">
        <v>10089</v>
      </c>
      <c r="B3813" t="s">
        <v>2603</v>
      </c>
      <c r="C3813" t="s">
        <v>6330</v>
      </c>
      <c r="D3813" t="s">
        <v>5526</v>
      </c>
      <c r="E3813" t="s">
        <v>5663</v>
      </c>
      <c r="F3813" t="s">
        <v>5717</v>
      </c>
      <c r="G3813">
        <v>1</v>
      </c>
      <c r="H3813" t="s">
        <v>10089</v>
      </c>
      <c r="I3813" t="s">
        <v>6343</v>
      </c>
      <c r="J3813" t="s">
        <v>7828</v>
      </c>
      <c r="K3813" t="s">
        <v>9498</v>
      </c>
    </row>
    <row r="3814" spans="1:11" x14ac:dyDescent="0.3">
      <c r="A3814" t="s">
        <v>10041</v>
      </c>
      <c r="B3814" t="s">
        <v>4111</v>
      </c>
      <c r="C3814" t="s">
        <v>6330</v>
      </c>
      <c r="D3814" t="s">
        <v>5526</v>
      </c>
      <c r="E3814" t="s">
        <v>6240</v>
      </c>
      <c r="F3814" t="s">
        <v>5717</v>
      </c>
      <c r="G3814">
        <v>1</v>
      </c>
      <c r="H3814" t="s">
        <v>10041</v>
      </c>
      <c r="I3814" t="s">
        <v>6343</v>
      </c>
      <c r="J3814" t="s">
        <v>7828</v>
      </c>
      <c r="K3814" t="s">
        <v>9490</v>
      </c>
    </row>
    <row r="3815" spans="1:11" x14ac:dyDescent="0.3">
      <c r="A3815" t="s">
        <v>10069</v>
      </c>
      <c r="B3815" t="s">
        <v>3918</v>
      </c>
      <c r="C3815" t="s">
        <v>6330</v>
      </c>
      <c r="D3815" t="s">
        <v>5526</v>
      </c>
      <c r="E3815" t="s">
        <v>5663</v>
      </c>
      <c r="F3815" t="s">
        <v>5495</v>
      </c>
      <c r="G3815">
        <v>1</v>
      </c>
      <c r="H3815" t="s">
        <v>10069</v>
      </c>
      <c r="I3815" t="s">
        <v>6343</v>
      </c>
      <c r="J3815" t="s">
        <v>7828</v>
      </c>
      <c r="K3815" t="s">
        <v>9498</v>
      </c>
    </row>
    <row r="3816" spans="1:11" x14ac:dyDescent="0.3">
      <c r="A3816" t="s">
        <v>10036</v>
      </c>
      <c r="B3816" t="s">
        <v>2638</v>
      </c>
      <c r="C3816" t="s">
        <v>6330</v>
      </c>
      <c r="D3816" t="s">
        <v>5526</v>
      </c>
      <c r="E3816" t="s">
        <v>5599</v>
      </c>
      <c r="G3816">
        <v>1</v>
      </c>
      <c r="H3816" t="s">
        <v>10036</v>
      </c>
      <c r="I3816" t="s">
        <v>6343</v>
      </c>
      <c r="J3816" t="s">
        <v>7828</v>
      </c>
      <c r="K3816" t="s">
        <v>9488</v>
      </c>
    </row>
    <row r="3817" spans="1:11" x14ac:dyDescent="0.3">
      <c r="A3817" t="s">
        <v>10036</v>
      </c>
      <c r="B3817" t="s">
        <v>5291</v>
      </c>
      <c r="C3817" t="s">
        <v>6330</v>
      </c>
      <c r="D3817" t="s">
        <v>5526</v>
      </c>
      <c r="E3817" t="s">
        <v>5599</v>
      </c>
      <c r="G3817">
        <v>1</v>
      </c>
      <c r="H3817" t="s">
        <v>10036</v>
      </c>
      <c r="I3817" t="s">
        <v>6343</v>
      </c>
      <c r="J3817" t="s">
        <v>7828</v>
      </c>
      <c r="K3817" t="s">
        <v>9488</v>
      </c>
    </row>
    <row r="3818" spans="1:11" x14ac:dyDescent="0.3">
      <c r="A3818" t="s">
        <v>10024</v>
      </c>
      <c r="B3818" t="s">
        <v>3057</v>
      </c>
      <c r="C3818" t="s">
        <v>6330</v>
      </c>
      <c r="D3818" t="s">
        <v>5526</v>
      </c>
      <c r="E3818" t="s">
        <v>5599</v>
      </c>
      <c r="F3818" t="s">
        <v>5555</v>
      </c>
      <c r="G3818">
        <v>1</v>
      </c>
      <c r="H3818" t="s">
        <v>10024</v>
      </c>
      <c r="I3818" t="s">
        <v>6343</v>
      </c>
      <c r="J3818" t="s">
        <v>7828</v>
      </c>
      <c r="K3818" t="s">
        <v>9488</v>
      </c>
    </row>
    <row r="3819" spans="1:11" x14ac:dyDescent="0.3">
      <c r="A3819" t="s">
        <v>10024</v>
      </c>
      <c r="B3819" t="s">
        <v>4091</v>
      </c>
      <c r="C3819" t="s">
        <v>6330</v>
      </c>
      <c r="D3819" t="s">
        <v>5526</v>
      </c>
      <c r="E3819" t="s">
        <v>5599</v>
      </c>
      <c r="F3819" t="s">
        <v>5555</v>
      </c>
      <c r="G3819">
        <v>1</v>
      </c>
      <c r="H3819" t="s">
        <v>10024</v>
      </c>
      <c r="I3819" t="s">
        <v>6343</v>
      </c>
      <c r="J3819" t="s">
        <v>7828</v>
      </c>
      <c r="K3819" t="s">
        <v>9488</v>
      </c>
    </row>
    <row r="3820" spans="1:11" x14ac:dyDescent="0.3">
      <c r="A3820" t="s">
        <v>10029</v>
      </c>
      <c r="B3820" t="s">
        <v>4092</v>
      </c>
      <c r="C3820" t="s">
        <v>6330</v>
      </c>
      <c r="D3820" t="s">
        <v>5526</v>
      </c>
      <c r="E3820" t="s">
        <v>5599</v>
      </c>
      <c r="F3820" t="s">
        <v>5559</v>
      </c>
      <c r="G3820">
        <v>1</v>
      </c>
      <c r="H3820" t="s">
        <v>10029</v>
      </c>
      <c r="I3820" t="s">
        <v>6343</v>
      </c>
      <c r="J3820" t="s">
        <v>7828</v>
      </c>
      <c r="K3820" t="s">
        <v>9488</v>
      </c>
    </row>
    <row r="3821" spans="1:11" x14ac:dyDescent="0.3">
      <c r="A3821" t="s">
        <v>10028</v>
      </c>
      <c r="B3821" t="s">
        <v>3254</v>
      </c>
      <c r="C3821" t="s">
        <v>6330</v>
      </c>
      <c r="D3821" t="s">
        <v>5526</v>
      </c>
      <c r="E3821" t="s">
        <v>5599</v>
      </c>
      <c r="F3821" t="s">
        <v>6316</v>
      </c>
      <c r="G3821">
        <v>1</v>
      </c>
      <c r="H3821" t="s">
        <v>10028</v>
      </c>
      <c r="I3821" t="s">
        <v>6343</v>
      </c>
      <c r="J3821" t="s">
        <v>7828</v>
      </c>
      <c r="K3821" t="s">
        <v>9488</v>
      </c>
    </row>
    <row r="3822" spans="1:11" x14ac:dyDescent="0.3">
      <c r="A3822" t="s">
        <v>10025</v>
      </c>
      <c r="B3822" t="s">
        <v>3049</v>
      </c>
      <c r="C3822" t="s">
        <v>6330</v>
      </c>
      <c r="D3822" t="s">
        <v>5526</v>
      </c>
      <c r="E3822" t="s">
        <v>5599</v>
      </c>
      <c r="F3822" t="s">
        <v>5791</v>
      </c>
      <c r="G3822">
        <v>1</v>
      </c>
      <c r="H3822" t="s">
        <v>10025</v>
      </c>
      <c r="I3822" t="s">
        <v>6343</v>
      </c>
      <c r="J3822" t="s">
        <v>7828</v>
      </c>
      <c r="K3822" t="s">
        <v>9488</v>
      </c>
    </row>
    <row r="3823" spans="1:11" x14ac:dyDescent="0.3">
      <c r="A3823" t="s">
        <v>10035</v>
      </c>
      <c r="B3823" t="s">
        <v>2019</v>
      </c>
      <c r="C3823" t="s">
        <v>6330</v>
      </c>
      <c r="D3823" t="s">
        <v>5526</v>
      </c>
      <c r="E3823" t="s">
        <v>5599</v>
      </c>
      <c r="F3823" t="s">
        <v>6315</v>
      </c>
      <c r="G3823">
        <v>1</v>
      </c>
      <c r="H3823" t="s">
        <v>10035</v>
      </c>
      <c r="I3823" t="s">
        <v>6343</v>
      </c>
      <c r="J3823" t="s">
        <v>7828</v>
      </c>
      <c r="K3823" t="s">
        <v>9488</v>
      </c>
    </row>
    <row r="3824" spans="1:11" x14ac:dyDescent="0.3">
      <c r="A3824" t="s">
        <v>10036</v>
      </c>
      <c r="B3824" t="s">
        <v>5292</v>
      </c>
      <c r="C3824" t="s">
        <v>6330</v>
      </c>
      <c r="D3824" t="s">
        <v>5526</v>
      </c>
      <c r="E3824" t="s">
        <v>5599</v>
      </c>
      <c r="G3824">
        <v>1</v>
      </c>
      <c r="H3824" t="s">
        <v>10036</v>
      </c>
      <c r="I3824" t="s">
        <v>6343</v>
      </c>
      <c r="J3824" t="s">
        <v>7828</v>
      </c>
      <c r="K3824" t="s">
        <v>9488</v>
      </c>
    </row>
    <row r="3825" spans="1:11" x14ac:dyDescent="0.3">
      <c r="A3825" t="s">
        <v>10026</v>
      </c>
      <c r="B3825" t="s">
        <v>4068</v>
      </c>
      <c r="C3825" t="s">
        <v>6330</v>
      </c>
      <c r="D3825" t="s">
        <v>5526</v>
      </c>
      <c r="E3825" t="s">
        <v>5599</v>
      </c>
      <c r="F3825" t="s">
        <v>6254</v>
      </c>
      <c r="G3825">
        <v>1</v>
      </c>
      <c r="H3825" t="s">
        <v>10026</v>
      </c>
      <c r="I3825" t="s">
        <v>6343</v>
      </c>
      <c r="J3825" t="s">
        <v>7828</v>
      </c>
      <c r="K3825" t="s">
        <v>9488</v>
      </c>
    </row>
    <row r="3826" spans="1:11" x14ac:dyDescent="0.3">
      <c r="A3826" t="s">
        <v>10024</v>
      </c>
      <c r="B3826" t="s">
        <v>4090</v>
      </c>
      <c r="C3826" t="s">
        <v>6330</v>
      </c>
      <c r="D3826" t="s">
        <v>5526</v>
      </c>
      <c r="E3826" t="s">
        <v>5599</v>
      </c>
      <c r="F3826" t="s">
        <v>5555</v>
      </c>
      <c r="G3826">
        <v>1</v>
      </c>
      <c r="H3826" t="s">
        <v>10024</v>
      </c>
      <c r="I3826" t="s">
        <v>6343</v>
      </c>
      <c r="J3826" t="s">
        <v>7828</v>
      </c>
      <c r="K3826" t="s">
        <v>9488</v>
      </c>
    </row>
    <row r="3827" spans="1:11" x14ac:dyDescent="0.3">
      <c r="A3827" t="s">
        <v>10024</v>
      </c>
      <c r="B3827" t="s">
        <v>4089</v>
      </c>
      <c r="C3827" t="s">
        <v>6330</v>
      </c>
      <c r="D3827" t="s">
        <v>5526</v>
      </c>
      <c r="E3827" t="s">
        <v>5599</v>
      </c>
      <c r="F3827" t="s">
        <v>5555</v>
      </c>
      <c r="G3827">
        <v>1</v>
      </c>
      <c r="H3827" t="s">
        <v>10024</v>
      </c>
      <c r="I3827" t="s">
        <v>6343</v>
      </c>
      <c r="J3827" t="s">
        <v>7828</v>
      </c>
      <c r="K3827" t="s">
        <v>9488</v>
      </c>
    </row>
    <row r="3828" spans="1:11" x14ac:dyDescent="0.3">
      <c r="A3828" t="s">
        <v>10077</v>
      </c>
      <c r="B3828" t="s">
        <v>4108</v>
      </c>
      <c r="C3828" t="s">
        <v>6330</v>
      </c>
      <c r="D3828" t="s">
        <v>5526</v>
      </c>
      <c r="E3828" t="s">
        <v>5663</v>
      </c>
      <c r="F3828" t="s">
        <v>5553</v>
      </c>
      <c r="G3828">
        <v>1</v>
      </c>
      <c r="H3828" t="s">
        <v>10077</v>
      </c>
      <c r="I3828" t="s">
        <v>6343</v>
      </c>
      <c r="J3828" t="s">
        <v>7828</v>
      </c>
      <c r="K3828" t="s">
        <v>9498</v>
      </c>
    </row>
    <row r="3829" spans="1:11" x14ac:dyDescent="0.3">
      <c r="A3829" t="s">
        <v>10099</v>
      </c>
      <c r="B3829" t="s">
        <v>4187</v>
      </c>
      <c r="C3829" t="s">
        <v>6330</v>
      </c>
      <c r="D3829" t="s">
        <v>5526</v>
      </c>
      <c r="E3829" t="s">
        <v>5602</v>
      </c>
      <c r="F3829" t="s">
        <v>6256</v>
      </c>
      <c r="G3829">
        <v>1</v>
      </c>
      <c r="H3829" t="s">
        <v>10099</v>
      </c>
      <c r="I3829" t="s">
        <v>6343</v>
      </c>
      <c r="J3829" t="s">
        <v>7828</v>
      </c>
      <c r="K3829" t="s">
        <v>9502</v>
      </c>
    </row>
    <row r="3830" spans="1:11" x14ac:dyDescent="0.3">
      <c r="A3830" t="s">
        <v>10091</v>
      </c>
      <c r="B3830" t="s">
        <v>4087</v>
      </c>
      <c r="C3830" t="s">
        <v>6330</v>
      </c>
      <c r="D3830" t="s">
        <v>5526</v>
      </c>
      <c r="E3830" t="s">
        <v>5663</v>
      </c>
      <c r="G3830">
        <v>1</v>
      </c>
      <c r="H3830" t="s">
        <v>10091</v>
      </c>
      <c r="I3830" t="s">
        <v>6343</v>
      </c>
      <c r="J3830" t="s">
        <v>7828</v>
      </c>
      <c r="K3830" t="s">
        <v>9498</v>
      </c>
    </row>
    <row r="3831" spans="1:11" x14ac:dyDescent="0.3">
      <c r="A3831" t="s">
        <v>10095</v>
      </c>
      <c r="B3831" t="s">
        <v>5293</v>
      </c>
      <c r="C3831" t="s">
        <v>6330</v>
      </c>
      <c r="D3831" t="s">
        <v>5526</v>
      </c>
      <c r="E3831" t="s">
        <v>5602</v>
      </c>
      <c r="F3831" t="s">
        <v>6248</v>
      </c>
      <c r="G3831">
        <v>1</v>
      </c>
      <c r="H3831" t="s">
        <v>10095</v>
      </c>
      <c r="I3831" t="s">
        <v>6343</v>
      </c>
      <c r="J3831" t="s">
        <v>7828</v>
      </c>
      <c r="K3831" t="s">
        <v>9502</v>
      </c>
    </row>
    <row r="3832" spans="1:11" x14ac:dyDescent="0.3">
      <c r="A3832" t="s">
        <v>10094</v>
      </c>
      <c r="B3832" t="s">
        <v>2835</v>
      </c>
      <c r="C3832" t="s">
        <v>6330</v>
      </c>
      <c r="D3832" t="s">
        <v>5526</v>
      </c>
      <c r="E3832" t="s">
        <v>5602</v>
      </c>
      <c r="F3832" t="s">
        <v>5495</v>
      </c>
      <c r="G3832">
        <v>1</v>
      </c>
      <c r="H3832" t="s">
        <v>10094</v>
      </c>
      <c r="I3832" t="s">
        <v>6343</v>
      </c>
      <c r="J3832" t="s">
        <v>7828</v>
      </c>
      <c r="K3832" t="s">
        <v>9502</v>
      </c>
    </row>
    <row r="3833" spans="1:11" x14ac:dyDescent="0.3">
      <c r="A3833" t="s">
        <v>10095</v>
      </c>
      <c r="B3833" t="s">
        <v>3129</v>
      </c>
      <c r="C3833" t="s">
        <v>6330</v>
      </c>
      <c r="D3833" t="s">
        <v>5526</v>
      </c>
      <c r="E3833" t="s">
        <v>5602</v>
      </c>
      <c r="F3833" t="s">
        <v>6248</v>
      </c>
      <c r="G3833">
        <v>1</v>
      </c>
      <c r="H3833" t="s">
        <v>10095</v>
      </c>
      <c r="I3833" t="s">
        <v>6343</v>
      </c>
      <c r="J3833" t="s">
        <v>7828</v>
      </c>
      <c r="K3833" t="s">
        <v>9502</v>
      </c>
    </row>
    <row r="3834" spans="1:11" x14ac:dyDescent="0.3">
      <c r="A3834" t="s">
        <v>10095</v>
      </c>
      <c r="B3834" t="s">
        <v>4066</v>
      </c>
      <c r="C3834" t="s">
        <v>6330</v>
      </c>
      <c r="D3834" t="s">
        <v>5526</v>
      </c>
      <c r="E3834" t="s">
        <v>5602</v>
      </c>
      <c r="F3834" t="s">
        <v>6248</v>
      </c>
      <c r="G3834">
        <v>1</v>
      </c>
      <c r="H3834" t="s">
        <v>10095</v>
      </c>
      <c r="I3834" t="s">
        <v>6343</v>
      </c>
      <c r="J3834" t="s">
        <v>7828</v>
      </c>
      <c r="K3834" t="s">
        <v>9502</v>
      </c>
    </row>
    <row r="3835" spans="1:11" x14ac:dyDescent="0.3">
      <c r="A3835" t="s">
        <v>10095</v>
      </c>
      <c r="B3835" t="s">
        <v>1531</v>
      </c>
      <c r="C3835" t="s">
        <v>6330</v>
      </c>
      <c r="D3835" t="s">
        <v>5526</v>
      </c>
      <c r="E3835" t="s">
        <v>5602</v>
      </c>
      <c r="F3835" t="s">
        <v>6248</v>
      </c>
      <c r="G3835">
        <v>1</v>
      </c>
      <c r="H3835" t="s">
        <v>10095</v>
      </c>
      <c r="I3835" t="s">
        <v>6343</v>
      </c>
      <c r="J3835" t="s">
        <v>7828</v>
      </c>
      <c r="K3835" t="s">
        <v>9502</v>
      </c>
    </row>
    <row r="3836" spans="1:11" x14ac:dyDescent="0.3">
      <c r="A3836" t="s">
        <v>10097</v>
      </c>
      <c r="B3836" t="s">
        <v>1665</v>
      </c>
      <c r="C3836" t="s">
        <v>6330</v>
      </c>
      <c r="D3836" t="s">
        <v>5526</v>
      </c>
      <c r="E3836" t="s">
        <v>5602</v>
      </c>
      <c r="F3836" t="s">
        <v>5534</v>
      </c>
      <c r="G3836">
        <v>1</v>
      </c>
      <c r="H3836" t="s">
        <v>10097</v>
      </c>
      <c r="I3836" t="s">
        <v>6343</v>
      </c>
      <c r="J3836" t="s">
        <v>7828</v>
      </c>
      <c r="K3836" t="s">
        <v>9502</v>
      </c>
    </row>
    <row r="3837" spans="1:11" x14ac:dyDescent="0.3">
      <c r="A3837" t="s">
        <v>10097</v>
      </c>
      <c r="B3837" t="s">
        <v>5294</v>
      </c>
      <c r="C3837" t="s">
        <v>6330</v>
      </c>
      <c r="D3837" t="s">
        <v>5526</v>
      </c>
      <c r="E3837" t="s">
        <v>5602</v>
      </c>
      <c r="F3837" t="s">
        <v>5534</v>
      </c>
      <c r="G3837">
        <v>1</v>
      </c>
      <c r="H3837" t="s">
        <v>10097</v>
      </c>
      <c r="I3837" t="s">
        <v>6343</v>
      </c>
      <c r="J3837" t="s">
        <v>7828</v>
      </c>
      <c r="K3837" t="s">
        <v>9502</v>
      </c>
    </row>
    <row r="3838" spans="1:11" x14ac:dyDescent="0.3">
      <c r="A3838" t="s">
        <v>10099</v>
      </c>
      <c r="B3838" t="s">
        <v>3128</v>
      </c>
      <c r="C3838" t="s">
        <v>6330</v>
      </c>
      <c r="D3838" t="s">
        <v>5526</v>
      </c>
      <c r="E3838" t="s">
        <v>5602</v>
      </c>
      <c r="F3838" t="s">
        <v>6256</v>
      </c>
      <c r="G3838">
        <v>1</v>
      </c>
      <c r="H3838" t="s">
        <v>10099</v>
      </c>
      <c r="I3838" t="s">
        <v>6343</v>
      </c>
      <c r="J3838" t="s">
        <v>7828</v>
      </c>
      <c r="K3838" t="s">
        <v>9502</v>
      </c>
    </row>
    <row r="3839" spans="1:11" x14ac:dyDescent="0.3">
      <c r="A3839" t="s">
        <v>10099</v>
      </c>
      <c r="B3839" t="s">
        <v>5295</v>
      </c>
      <c r="C3839" t="s">
        <v>6330</v>
      </c>
      <c r="D3839" t="s">
        <v>5526</v>
      </c>
      <c r="E3839" t="s">
        <v>5602</v>
      </c>
      <c r="F3839" t="s">
        <v>6256</v>
      </c>
      <c r="G3839">
        <v>1</v>
      </c>
      <c r="H3839" t="s">
        <v>10099</v>
      </c>
      <c r="I3839" t="s">
        <v>6343</v>
      </c>
      <c r="J3839" t="s">
        <v>7828</v>
      </c>
      <c r="K3839" t="s">
        <v>9502</v>
      </c>
    </row>
    <row r="3840" spans="1:11" x14ac:dyDescent="0.3">
      <c r="A3840" t="s">
        <v>10099</v>
      </c>
      <c r="B3840" t="s">
        <v>468</v>
      </c>
      <c r="C3840" t="s">
        <v>6330</v>
      </c>
      <c r="D3840" t="s">
        <v>5526</v>
      </c>
      <c r="E3840" t="s">
        <v>5602</v>
      </c>
      <c r="F3840" t="s">
        <v>6256</v>
      </c>
      <c r="G3840">
        <v>1</v>
      </c>
      <c r="H3840" t="s">
        <v>10099</v>
      </c>
      <c r="I3840" t="s">
        <v>6343</v>
      </c>
      <c r="J3840" t="s">
        <v>7828</v>
      </c>
      <c r="K3840" t="s">
        <v>9502</v>
      </c>
    </row>
    <row r="3841" spans="1:11" x14ac:dyDescent="0.3">
      <c r="A3841" t="s">
        <v>10100</v>
      </c>
      <c r="B3841" t="s">
        <v>3124</v>
      </c>
      <c r="C3841" t="s">
        <v>6330</v>
      </c>
      <c r="D3841" t="s">
        <v>5526</v>
      </c>
      <c r="E3841" t="s">
        <v>5602</v>
      </c>
      <c r="F3841" t="s">
        <v>5555</v>
      </c>
      <c r="G3841">
        <v>1</v>
      </c>
      <c r="H3841" t="s">
        <v>10100</v>
      </c>
      <c r="I3841" t="s">
        <v>6343</v>
      </c>
      <c r="J3841" t="s">
        <v>7828</v>
      </c>
      <c r="K3841" t="s">
        <v>9502</v>
      </c>
    </row>
    <row r="3842" spans="1:11" x14ac:dyDescent="0.3">
      <c r="A3842" t="s">
        <v>10101</v>
      </c>
      <c r="B3842" t="s">
        <v>2834</v>
      </c>
      <c r="C3842" t="s">
        <v>6330</v>
      </c>
      <c r="D3842" t="s">
        <v>5526</v>
      </c>
      <c r="E3842" t="s">
        <v>5602</v>
      </c>
      <c r="F3842" t="s">
        <v>5667</v>
      </c>
      <c r="G3842">
        <v>1</v>
      </c>
      <c r="H3842" t="s">
        <v>10101</v>
      </c>
      <c r="I3842" t="s">
        <v>6343</v>
      </c>
      <c r="J3842" t="s">
        <v>7828</v>
      </c>
      <c r="K3842" t="s">
        <v>9502</v>
      </c>
    </row>
    <row r="3843" spans="1:11" x14ac:dyDescent="0.3">
      <c r="A3843" t="s">
        <v>10101</v>
      </c>
      <c r="B3843" t="s">
        <v>467</v>
      </c>
      <c r="C3843" t="s">
        <v>6330</v>
      </c>
      <c r="D3843" t="s">
        <v>5526</v>
      </c>
      <c r="E3843" t="s">
        <v>5602</v>
      </c>
      <c r="F3843" t="s">
        <v>5667</v>
      </c>
      <c r="G3843">
        <v>1</v>
      </c>
      <c r="H3843" t="s">
        <v>10101</v>
      </c>
      <c r="I3843" t="s">
        <v>6343</v>
      </c>
      <c r="J3843" t="s">
        <v>7828</v>
      </c>
      <c r="K3843" t="s">
        <v>9502</v>
      </c>
    </row>
    <row r="3844" spans="1:11" x14ac:dyDescent="0.3">
      <c r="A3844" t="s">
        <v>10101</v>
      </c>
      <c r="B3844" t="s">
        <v>5296</v>
      </c>
      <c r="C3844" t="s">
        <v>6330</v>
      </c>
      <c r="D3844" t="s">
        <v>5526</v>
      </c>
      <c r="E3844" t="s">
        <v>5602</v>
      </c>
      <c r="F3844" t="s">
        <v>5667</v>
      </c>
      <c r="G3844">
        <v>1</v>
      </c>
      <c r="H3844" t="s">
        <v>10101</v>
      </c>
      <c r="I3844" t="s">
        <v>6343</v>
      </c>
      <c r="J3844" t="s">
        <v>7828</v>
      </c>
      <c r="K3844" t="s">
        <v>9502</v>
      </c>
    </row>
    <row r="3845" spans="1:11" x14ac:dyDescent="0.3">
      <c r="A3845" t="s">
        <v>10102</v>
      </c>
      <c r="B3845" t="s">
        <v>1524</v>
      </c>
      <c r="C3845" t="s">
        <v>6330</v>
      </c>
      <c r="D3845" t="s">
        <v>5526</v>
      </c>
      <c r="E3845" t="s">
        <v>5602</v>
      </c>
      <c r="F3845" t="s">
        <v>5559</v>
      </c>
      <c r="G3845">
        <v>1</v>
      </c>
      <c r="H3845" t="s">
        <v>10102</v>
      </c>
      <c r="I3845" t="s">
        <v>6343</v>
      </c>
      <c r="J3845" t="s">
        <v>7828</v>
      </c>
      <c r="K3845" t="s">
        <v>9502</v>
      </c>
    </row>
    <row r="3846" spans="1:11" x14ac:dyDescent="0.3">
      <c r="A3846" t="s">
        <v>10102</v>
      </c>
      <c r="B3846" t="s">
        <v>2672</v>
      </c>
      <c r="C3846" t="s">
        <v>6330</v>
      </c>
      <c r="D3846" t="s">
        <v>5526</v>
      </c>
      <c r="E3846" t="s">
        <v>5602</v>
      </c>
      <c r="F3846" t="s">
        <v>5559</v>
      </c>
      <c r="G3846">
        <v>1</v>
      </c>
      <c r="H3846" t="s">
        <v>10102</v>
      </c>
      <c r="I3846" t="s">
        <v>6343</v>
      </c>
      <c r="J3846" t="s">
        <v>7828</v>
      </c>
      <c r="K3846" t="s">
        <v>9502</v>
      </c>
    </row>
    <row r="3847" spans="1:11" x14ac:dyDescent="0.3">
      <c r="A3847" t="s">
        <v>10106</v>
      </c>
      <c r="B3847" t="s">
        <v>3259</v>
      </c>
      <c r="C3847" t="s">
        <v>6330</v>
      </c>
      <c r="D3847" t="s">
        <v>5526</v>
      </c>
      <c r="E3847" t="s">
        <v>5602</v>
      </c>
      <c r="F3847" t="s">
        <v>5717</v>
      </c>
      <c r="G3847">
        <v>1</v>
      </c>
      <c r="H3847" t="s">
        <v>10106</v>
      </c>
      <c r="I3847" t="s">
        <v>6343</v>
      </c>
      <c r="J3847" t="s">
        <v>7828</v>
      </c>
      <c r="K3847" t="s">
        <v>9502</v>
      </c>
    </row>
    <row r="3848" spans="1:11" x14ac:dyDescent="0.3">
      <c r="A3848" t="s">
        <v>10106</v>
      </c>
      <c r="B3848" t="s">
        <v>4065</v>
      </c>
      <c r="C3848" t="s">
        <v>6330</v>
      </c>
      <c r="D3848" t="s">
        <v>5526</v>
      </c>
      <c r="E3848" t="s">
        <v>5602</v>
      </c>
      <c r="F3848" t="s">
        <v>5717</v>
      </c>
      <c r="G3848">
        <v>1</v>
      </c>
      <c r="H3848" t="s">
        <v>10106</v>
      </c>
      <c r="I3848" t="s">
        <v>6343</v>
      </c>
      <c r="J3848" t="s">
        <v>7828</v>
      </c>
      <c r="K3848" t="s">
        <v>9502</v>
      </c>
    </row>
    <row r="3849" spans="1:11" x14ac:dyDescent="0.3">
      <c r="A3849" t="s">
        <v>10106</v>
      </c>
      <c r="B3849" t="s">
        <v>1962</v>
      </c>
      <c r="C3849" t="s">
        <v>6330</v>
      </c>
      <c r="D3849" t="s">
        <v>5526</v>
      </c>
      <c r="E3849" t="s">
        <v>5602</v>
      </c>
      <c r="F3849" t="s">
        <v>5717</v>
      </c>
      <c r="G3849">
        <v>1</v>
      </c>
      <c r="H3849" t="s">
        <v>10106</v>
      </c>
      <c r="I3849" t="s">
        <v>6343</v>
      </c>
      <c r="J3849" t="s">
        <v>7828</v>
      </c>
      <c r="K3849" t="s">
        <v>9502</v>
      </c>
    </row>
    <row r="3850" spans="1:11" x14ac:dyDescent="0.3">
      <c r="A3850" t="s">
        <v>10075</v>
      </c>
      <c r="B3850" t="s">
        <v>3190</v>
      </c>
      <c r="C3850" t="s">
        <v>6330</v>
      </c>
      <c r="D3850" t="s">
        <v>5526</v>
      </c>
      <c r="E3850" t="s">
        <v>5663</v>
      </c>
      <c r="F3850" t="s">
        <v>6247</v>
      </c>
      <c r="G3850">
        <v>1</v>
      </c>
      <c r="H3850" t="s">
        <v>10075</v>
      </c>
      <c r="I3850" t="s">
        <v>6343</v>
      </c>
      <c r="J3850" t="s">
        <v>7828</v>
      </c>
      <c r="K3850" t="s">
        <v>9498</v>
      </c>
    </row>
    <row r="3851" spans="1:11" x14ac:dyDescent="0.3">
      <c r="A3851" t="s">
        <v>10075</v>
      </c>
      <c r="B3851" t="s">
        <v>605</v>
      </c>
      <c r="C3851" t="s">
        <v>6330</v>
      </c>
      <c r="D3851" t="s">
        <v>5526</v>
      </c>
      <c r="E3851" t="s">
        <v>5663</v>
      </c>
      <c r="F3851" t="s">
        <v>6247</v>
      </c>
      <c r="G3851">
        <v>1</v>
      </c>
      <c r="H3851" t="s">
        <v>10075</v>
      </c>
      <c r="I3851" t="s">
        <v>6343</v>
      </c>
      <c r="J3851" t="s">
        <v>7828</v>
      </c>
      <c r="K3851" t="s">
        <v>9498</v>
      </c>
    </row>
    <row r="3852" spans="1:11" x14ac:dyDescent="0.3">
      <c r="A3852" t="s">
        <v>10075</v>
      </c>
      <c r="B3852" t="s">
        <v>2498</v>
      </c>
      <c r="C3852" t="s">
        <v>6330</v>
      </c>
      <c r="D3852" t="s">
        <v>5526</v>
      </c>
      <c r="E3852" t="s">
        <v>5663</v>
      </c>
      <c r="F3852" t="s">
        <v>6247</v>
      </c>
      <c r="G3852">
        <v>1</v>
      </c>
      <c r="H3852" t="s">
        <v>10075</v>
      </c>
      <c r="I3852" t="s">
        <v>6343</v>
      </c>
      <c r="J3852" t="s">
        <v>7828</v>
      </c>
      <c r="K3852" t="s">
        <v>9498</v>
      </c>
    </row>
    <row r="3853" spans="1:11" x14ac:dyDescent="0.3">
      <c r="A3853" t="s">
        <v>10075</v>
      </c>
      <c r="B3853" t="s">
        <v>3339</v>
      </c>
      <c r="C3853" t="s">
        <v>6330</v>
      </c>
      <c r="D3853" t="s">
        <v>5526</v>
      </c>
      <c r="E3853" t="s">
        <v>5663</v>
      </c>
      <c r="F3853" t="s">
        <v>6247</v>
      </c>
      <c r="G3853">
        <v>1</v>
      </c>
      <c r="H3853" t="s">
        <v>10075</v>
      </c>
      <c r="I3853" t="s">
        <v>6343</v>
      </c>
      <c r="J3853" t="s">
        <v>7828</v>
      </c>
      <c r="K3853" t="s">
        <v>9498</v>
      </c>
    </row>
    <row r="3854" spans="1:11" x14ac:dyDescent="0.3">
      <c r="A3854" t="s">
        <v>10122</v>
      </c>
      <c r="B3854" t="s">
        <v>4188</v>
      </c>
      <c r="C3854" t="s">
        <v>6330</v>
      </c>
      <c r="D3854" t="s">
        <v>5526</v>
      </c>
      <c r="E3854" t="s">
        <v>5596</v>
      </c>
      <c r="G3854">
        <v>1</v>
      </c>
      <c r="H3854" t="s">
        <v>10122</v>
      </c>
      <c r="I3854" t="s">
        <v>6343</v>
      </c>
      <c r="J3854" t="s">
        <v>7828</v>
      </c>
      <c r="K3854" t="s">
        <v>9504</v>
      </c>
    </row>
    <row r="3855" spans="1:11" x14ac:dyDescent="0.3">
      <c r="A3855" t="s">
        <v>10069</v>
      </c>
      <c r="B3855" t="s">
        <v>3502</v>
      </c>
      <c r="C3855" t="s">
        <v>6330</v>
      </c>
      <c r="D3855" t="s">
        <v>5526</v>
      </c>
      <c r="E3855" t="s">
        <v>5663</v>
      </c>
      <c r="F3855" t="s">
        <v>5495</v>
      </c>
      <c r="G3855">
        <v>1</v>
      </c>
      <c r="H3855" t="s">
        <v>10069</v>
      </c>
      <c r="I3855" t="s">
        <v>6343</v>
      </c>
      <c r="J3855" t="s">
        <v>7828</v>
      </c>
      <c r="K3855" t="s">
        <v>9498</v>
      </c>
    </row>
    <row r="3856" spans="1:11" x14ac:dyDescent="0.3">
      <c r="A3856" t="s">
        <v>10077</v>
      </c>
      <c r="B3856" t="s">
        <v>2659</v>
      </c>
      <c r="C3856" t="s">
        <v>6330</v>
      </c>
      <c r="D3856" t="s">
        <v>5526</v>
      </c>
      <c r="E3856" t="s">
        <v>5663</v>
      </c>
      <c r="F3856" t="s">
        <v>5553</v>
      </c>
      <c r="G3856">
        <v>1</v>
      </c>
      <c r="H3856" t="s">
        <v>10077</v>
      </c>
      <c r="I3856" t="s">
        <v>6343</v>
      </c>
      <c r="J3856" t="s">
        <v>7828</v>
      </c>
      <c r="K3856" t="s">
        <v>9498</v>
      </c>
    </row>
    <row r="3857" spans="1:11" x14ac:dyDescent="0.3">
      <c r="A3857" t="s">
        <v>10077</v>
      </c>
      <c r="B3857" t="s">
        <v>3501</v>
      </c>
      <c r="C3857" t="s">
        <v>6330</v>
      </c>
      <c r="D3857" t="s">
        <v>5526</v>
      </c>
      <c r="E3857" t="s">
        <v>5663</v>
      </c>
      <c r="F3857" t="s">
        <v>5553</v>
      </c>
      <c r="G3857">
        <v>1</v>
      </c>
      <c r="H3857" t="s">
        <v>10077</v>
      </c>
      <c r="I3857" t="s">
        <v>6343</v>
      </c>
      <c r="J3857" t="s">
        <v>7828</v>
      </c>
      <c r="K3857" t="s">
        <v>9498</v>
      </c>
    </row>
    <row r="3858" spans="1:11" x14ac:dyDescent="0.3">
      <c r="A3858" t="s">
        <v>10082</v>
      </c>
      <c r="B3858" t="s">
        <v>2650</v>
      </c>
      <c r="C3858" t="s">
        <v>6330</v>
      </c>
      <c r="D3858" t="s">
        <v>5526</v>
      </c>
      <c r="E3858" t="s">
        <v>5663</v>
      </c>
      <c r="F3858" t="s">
        <v>5558</v>
      </c>
      <c r="G3858">
        <v>1</v>
      </c>
      <c r="H3858" t="s">
        <v>10082</v>
      </c>
      <c r="I3858" t="s">
        <v>6343</v>
      </c>
      <c r="J3858" t="s">
        <v>7828</v>
      </c>
      <c r="K3858" t="s">
        <v>9498</v>
      </c>
    </row>
    <row r="3859" spans="1:11" x14ac:dyDescent="0.3">
      <c r="A3859" t="s">
        <v>10107</v>
      </c>
      <c r="B3859" t="s">
        <v>5297</v>
      </c>
      <c r="C3859" t="s">
        <v>6330</v>
      </c>
      <c r="D3859" t="s">
        <v>5526</v>
      </c>
      <c r="E3859" t="s">
        <v>5602</v>
      </c>
      <c r="G3859">
        <v>1</v>
      </c>
      <c r="H3859" t="s">
        <v>10107</v>
      </c>
      <c r="I3859" t="s">
        <v>6343</v>
      </c>
      <c r="J3859" t="s">
        <v>7828</v>
      </c>
      <c r="K3859" t="s">
        <v>9502</v>
      </c>
    </row>
    <row r="3860" spans="1:11" x14ac:dyDescent="0.3">
      <c r="A3860" t="s">
        <v>10043</v>
      </c>
      <c r="B3860" t="s">
        <v>1801</v>
      </c>
      <c r="C3860" t="s">
        <v>6330</v>
      </c>
      <c r="D3860" t="s">
        <v>5526</v>
      </c>
      <c r="E3860" t="s">
        <v>5790</v>
      </c>
      <c r="F3860" t="s">
        <v>6317</v>
      </c>
      <c r="G3860">
        <v>1</v>
      </c>
      <c r="H3860" t="s">
        <v>10043</v>
      </c>
      <c r="I3860" t="s">
        <v>6343</v>
      </c>
      <c r="J3860" t="s">
        <v>7828</v>
      </c>
      <c r="K3860" t="s">
        <v>9492</v>
      </c>
    </row>
    <row r="3861" spans="1:11" x14ac:dyDescent="0.3">
      <c r="A3861" t="s">
        <v>10128</v>
      </c>
      <c r="B3861" t="s">
        <v>1</v>
      </c>
      <c r="C3861" t="s">
        <v>6330</v>
      </c>
      <c r="D3861" t="s">
        <v>5573</v>
      </c>
      <c r="E3861" t="s">
        <v>5663</v>
      </c>
      <c r="G3861">
        <v>1</v>
      </c>
      <c r="H3861" t="s">
        <v>10128</v>
      </c>
      <c r="I3861" t="s">
        <v>6343</v>
      </c>
      <c r="J3861" t="s">
        <v>7831</v>
      </c>
      <c r="K3861" t="s">
        <v>9512</v>
      </c>
    </row>
    <row r="3862" spans="1:11" x14ac:dyDescent="0.3">
      <c r="A3862" t="s">
        <v>10128</v>
      </c>
      <c r="B3862" t="s">
        <v>5298</v>
      </c>
      <c r="C3862" t="s">
        <v>6330</v>
      </c>
      <c r="D3862" t="s">
        <v>5573</v>
      </c>
      <c r="E3862" t="s">
        <v>5663</v>
      </c>
      <c r="G3862">
        <v>1</v>
      </c>
      <c r="H3862" t="s">
        <v>10128</v>
      </c>
      <c r="I3862" t="s">
        <v>6343</v>
      </c>
      <c r="J3862" t="s">
        <v>7831</v>
      </c>
      <c r="K3862" t="s">
        <v>9512</v>
      </c>
    </row>
    <row r="3863" spans="1:11" x14ac:dyDescent="0.3">
      <c r="A3863" t="s">
        <v>10125</v>
      </c>
      <c r="B3863" t="s">
        <v>1201</v>
      </c>
      <c r="C3863" t="s">
        <v>6330</v>
      </c>
      <c r="D3863" t="s">
        <v>5573</v>
      </c>
      <c r="E3863" t="s">
        <v>6133</v>
      </c>
      <c r="F3863" t="s">
        <v>5687</v>
      </c>
      <c r="G3863">
        <v>1</v>
      </c>
      <c r="H3863" t="s">
        <v>10125</v>
      </c>
      <c r="I3863" t="s">
        <v>6343</v>
      </c>
      <c r="J3863" t="s">
        <v>7831</v>
      </c>
      <c r="K3863" t="s">
        <v>9508</v>
      </c>
    </row>
    <row r="3864" spans="1:11" x14ac:dyDescent="0.3">
      <c r="A3864" t="s">
        <v>10125</v>
      </c>
      <c r="B3864" t="s">
        <v>2158</v>
      </c>
      <c r="C3864" t="s">
        <v>6330</v>
      </c>
      <c r="D3864" t="s">
        <v>5573</v>
      </c>
      <c r="E3864" t="s">
        <v>6133</v>
      </c>
      <c r="F3864" t="s">
        <v>5687</v>
      </c>
      <c r="G3864">
        <v>1</v>
      </c>
      <c r="H3864" t="s">
        <v>10125</v>
      </c>
      <c r="I3864" t="s">
        <v>6343</v>
      </c>
      <c r="J3864" t="s">
        <v>7831</v>
      </c>
      <c r="K3864" t="s">
        <v>9508</v>
      </c>
    </row>
    <row r="3865" spans="1:11" x14ac:dyDescent="0.3">
      <c r="A3865" t="s">
        <v>10128</v>
      </c>
      <c r="B3865" t="s">
        <v>3698</v>
      </c>
      <c r="C3865" t="s">
        <v>6330</v>
      </c>
      <c r="D3865" t="s">
        <v>5573</v>
      </c>
      <c r="E3865" t="s">
        <v>5663</v>
      </c>
      <c r="G3865">
        <v>1</v>
      </c>
      <c r="H3865" t="s">
        <v>10128</v>
      </c>
      <c r="I3865" t="s">
        <v>6343</v>
      </c>
      <c r="J3865" t="s">
        <v>7831</v>
      </c>
      <c r="K3865" t="s">
        <v>9512</v>
      </c>
    </row>
    <row r="3866" spans="1:11" x14ac:dyDescent="0.3">
      <c r="A3866" t="s">
        <v>7734</v>
      </c>
      <c r="B3866" t="s">
        <v>272</v>
      </c>
      <c r="C3866" t="s">
        <v>7</v>
      </c>
      <c r="D3866" t="s">
        <v>5573</v>
      </c>
      <c r="G3866">
        <v>1</v>
      </c>
      <c r="H3866" t="s">
        <v>7734</v>
      </c>
      <c r="I3866" t="s">
        <v>6337</v>
      </c>
      <c r="J3866" t="s">
        <v>6814</v>
      </c>
      <c r="K3866" t="s">
        <v>7508</v>
      </c>
    </row>
    <row r="3867" spans="1:11" x14ac:dyDescent="0.3">
      <c r="A3867" t="s">
        <v>10128</v>
      </c>
      <c r="B3867" t="s">
        <v>4109</v>
      </c>
      <c r="C3867" t="s">
        <v>6330</v>
      </c>
      <c r="D3867" t="s">
        <v>5573</v>
      </c>
      <c r="E3867" t="s">
        <v>5663</v>
      </c>
      <c r="G3867">
        <v>1</v>
      </c>
      <c r="H3867" t="s">
        <v>10128</v>
      </c>
      <c r="I3867" t="s">
        <v>6343</v>
      </c>
      <c r="J3867" t="s">
        <v>7831</v>
      </c>
      <c r="K3867" t="s">
        <v>9512</v>
      </c>
    </row>
    <row r="3868" spans="1:11" x14ac:dyDescent="0.3">
      <c r="A3868" t="s">
        <v>10128</v>
      </c>
      <c r="B3868" t="s">
        <v>811</v>
      </c>
      <c r="C3868" t="s">
        <v>6330</v>
      </c>
      <c r="D3868" t="s">
        <v>5573</v>
      </c>
      <c r="E3868" t="s">
        <v>5663</v>
      </c>
      <c r="G3868">
        <v>1</v>
      </c>
      <c r="H3868" t="s">
        <v>10128</v>
      </c>
      <c r="I3868" t="s">
        <v>6343</v>
      </c>
      <c r="J3868" t="s">
        <v>7831</v>
      </c>
      <c r="K3868" t="s">
        <v>9512</v>
      </c>
    </row>
    <row r="3869" spans="1:11" x14ac:dyDescent="0.3">
      <c r="A3869" t="s">
        <v>10128</v>
      </c>
      <c r="B3869" t="s">
        <v>3786</v>
      </c>
      <c r="C3869" t="s">
        <v>6330</v>
      </c>
      <c r="D3869" t="s">
        <v>5573</v>
      </c>
      <c r="E3869" t="s">
        <v>5663</v>
      </c>
      <c r="G3869">
        <v>1</v>
      </c>
      <c r="H3869" t="s">
        <v>10128</v>
      </c>
      <c r="I3869" t="s">
        <v>6343</v>
      </c>
      <c r="J3869" t="s">
        <v>7831</v>
      </c>
      <c r="K3869" t="s">
        <v>9512</v>
      </c>
    </row>
    <row r="3870" spans="1:11" x14ac:dyDescent="0.3">
      <c r="A3870" t="s">
        <v>10129</v>
      </c>
      <c r="B3870" t="s">
        <v>1907</v>
      </c>
      <c r="C3870" t="s">
        <v>6330</v>
      </c>
      <c r="D3870" t="s">
        <v>5573</v>
      </c>
      <c r="E3870" t="s">
        <v>6132</v>
      </c>
      <c r="G3870">
        <v>1</v>
      </c>
      <c r="H3870" t="s">
        <v>10129</v>
      </c>
      <c r="I3870" t="s">
        <v>6343</v>
      </c>
      <c r="J3870" t="s">
        <v>7831</v>
      </c>
      <c r="K3870" t="s">
        <v>9514</v>
      </c>
    </row>
    <row r="3871" spans="1:11" x14ac:dyDescent="0.3">
      <c r="A3871" t="s">
        <v>10127</v>
      </c>
      <c r="B3871" t="s">
        <v>3082</v>
      </c>
      <c r="C3871" t="s">
        <v>6330</v>
      </c>
      <c r="D3871" t="s">
        <v>5573</v>
      </c>
      <c r="E3871" t="s">
        <v>5700</v>
      </c>
      <c r="G3871">
        <v>1</v>
      </c>
      <c r="H3871" t="s">
        <v>10127</v>
      </c>
      <c r="I3871" t="s">
        <v>6343</v>
      </c>
      <c r="J3871" t="s">
        <v>7831</v>
      </c>
      <c r="K3871" t="s">
        <v>9510</v>
      </c>
    </row>
    <row r="3872" spans="1:11" x14ac:dyDescent="0.3">
      <c r="A3872" t="s">
        <v>7734</v>
      </c>
      <c r="B3872" t="s">
        <v>2016</v>
      </c>
      <c r="C3872" t="s">
        <v>7</v>
      </c>
      <c r="D3872" t="s">
        <v>5573</v>
      </c>
      <c r="G3872">
        <v>1</v>
      </c>
      <c r="H3872" t="s">
        <v>7734</v>
      </c>
      <c r="I3872" t="s">
        <v>6337</v>
      </c>
      <c r="J3872" t="s">
        <v>6814</v>
      </c>
      <c r="K3872" t="s">
        <v>7508</v>
      </c>
    </row>
    <row r="3873" spans="1:11" x14ac:dyDescent="0.3">
      <c r="A3873" t="s">
        <v>7485</v>
      </c>
      <c r="B3873" t="s">
        <v>3946</v>
      </c>
      <c r="C3873" t="s">
        <v>5616</v>
      </c>
      <c r="D3873" t="s">
        <v>5573</v>
      </c>
      <c r="G3873">
        <v>1</v>
      </c>
      <c r="H3873" t="s">
        <v>7485</v>
      </c>
      <c r="I3873" t="s">
        <v>6336</v>
      </c>
      <c r="J3873" t="s">
        <v>6733</v>
      </c>
      <c r="K3873" t="s">
        <v>7301</v>
      </c>
    </row>
    <row r="3874" spans="1:11" x14ac:dyDescent="0.3">
      <c r="A3874" t="s">
        <v>7485</v>
      </c>
      <c r="B3874" t="s">
        <v>3960</v>
      </c>
      <c r="C3874" t="s">
        <v>5616</v>
      </c>
      <c r="D3874" t="s">
        <v>5573</v>
      </c>
      <c r="G3874">
        <v>1</v>
      </c>
      <c r="H3874" t="s">
        <v>7485</v>
      </c>
      <c r="I3874" t="s">
        <v>6336</v>
      </c>
      <c r="J3874" t="s">
        <v>6733</v>
      </c>
      <c r="K3874" t="s">
        <v>7301</v>
      </c>
    </row>
    <row r="3875" spans="1:11" x14ac:dyDescent="0.3">
      <c r="A3875" t="s">
        <v>10123</v>
      </c>
      <c r="B3875" t="s">
        <v>2181</v>
      </c>
      <c r="C3875" t="s">
        <v>6330</v>
      </c>
      <c r="D3875" t="s">
        <v>5573</v>
      </c>
      <c r="E3875" t="s">
        <v>5511</v>
      </c>
      <c r="F3875" t="s">
        <v>5635</v>
      </c>
      <c r="G3875">
        <v>1</v>
      </c>
      <c r="H3875" t="s">
        <v>10123</v>
      </c>
      <c r="I3875" t="s">
        <v>6343</v>
      </c>
      <c r="J3875" t="s">
        <v>7831</v>
      </c>
      <c r="K3875" t="s">
        <v>9506</v>
      </c>
    </row>
    <row r="3876" spans="1:11" x14ac:dyDescent="0.3">
      <c r="A3876" t="s">
        <v>10124</v>
      </c>
      <c r="B3876" t="s">
        <v>1495</v>
      </c>
      <c r="C3876" t="s">
        <v>6330</v>
      </c>
      <c r="D3876" t="s">
        <v>5573</v>
      </c>
      <c r="E3876" t="s">
        <v>5511</v>
      </c>
      <c r="F3876" t="s">
        <v>5640</v>
      </c>
      <c r="G3876">
        <v>1</v>
      </c>
      <c r="H3876" t="s">
        <v>10124</v>
      </c>
      <c r="I3876" t="s">
        <v>6343</v>
      </c>
      <c r="J3876" t="s">
        <v>7831</v>
      </c>
      <c r="K3876" t="s">
        <v>9506</v>
      </c>
    </row>
    <row r="3877" spans="1:11" x14ac:dyDescent="0.3">
      <c r="A3877" t="s">
        <v>10126</v>
      </c>
      <c r="B3877" t="s">
        <v>5299</v>
      </c>
      <c r="C3877" t="s">
        <v>6330</v>
      </c>
      <c r="D3877" t="s">
        <v>5573</v>
      </c>
      <c r="E3877" t="s">
        <v>6133</v>
      </c>
      <c r="G3877">
        <v>1</v>
      </c>
      <c r="H3877" t="s">
        <v>10126</v>
      </c>
      <c r="I3877" t="s">
        <v>6343</v>
      </c>
      <c r="J3877" t="s">
        <v>7831</v>
      </c>
      <c r="K3877" t="s">
        <v>9508</v>
      </c>
    </row>
    <row r="3878" spans="1:11" x14ac:dyDescent="0.3">
      <c r="A3878" t="s">
        <v>10128</v>
      </c>
      <c r="B3878" t="s">
        <v>2608</v>
      </c>
      <c r="C3878" t="s">
        <v>6330</v>
      </c>
      <c r="D3878" t="s">
        <v>5573</v>
      </c>
      <c r="E3878" t="s">
        <v>5663</v>
      </c>
      <c r="G3878">
        <v>1</v>
      </c>
      <c r="H3878" t="s">
        <v>10128</v>
      </c>
      <c r="I3878" t="s">
        <v>6343</v>
      </c>
      <c r="J3878" t="s">
        <v>7831</v>
      </c>
      <c r="K3878" t="s">
        <v>9512</v>
      </c>
    </row>
    <row r="3879" spans="1:11" x14ac:dyDescent="0.3">
      <c r="A3879" t="s">
        <v>10128</v>
      </c>
      <c r="B3879" t="s">
        <v>4076</v>
      </c>
      <c r="C3879" t="s">
        <v>6330</v>
      </c>
      <c r="D3879" t="s">
        <v>5573</v>
      </c>
      <c r="E3879" t="s">
        <v>5663</v>
      </c>
      <c r="G3879">
        <v>1</v>
      </c>
      <c r="H3879" t="s">
        <v>10128</v>
      </c>
      <c r="I3879" t="s">
        <v>6343</v>
      </c>
      <c r="J3879" t="s">
        <v>7831</v>
      </c>
      <c r="K3879" t="s">
        <v>9512</v>
      </c>
    </row>
    <row r="3880" spans="1:11" x14ac:dyDescent="0.3">
      <c r="A3880" t="s">
        <v>10128</v>
      </c>
      <c r="B3880" t="s">
        <v>5300</v>
      </c>
      <c r="C3880" t="s">
        <v>6330</v>
      </c>
      <c r="D3880" t="s">
        <v>5573</v>
      </c>
      <c r="E3880" t="s">
        <v>5663</v>
      </c>
      <c r="G3880">
        <v>1</v>
      </c>
      <c r="H3880" t="s">
        <v>10128</v>
      </c>
      <c r="I3880" t="s">
        <v>6343</v>
      </c>
      <c r="J3880" t="s">
        <v>7831</v>
      </c>
      <c r="K3880" t="s">
        <v>9512</v>
      </c>
    </row>
    <row r="3881" spans="1:11" x14ac:dyDescent="0.3">
      <c r="A3881" t="s">
        <v>10128</v>
      </c>
      <c r="B3881" t="s">
        <v>5301</v>
      </c>
      <c r="C3881" t="s">
        <v>6330</v>
      </c>
      <c r="D3881" t="s">
        <v>5573</v>
      </c>
      <c r="E3881" t="s">
        <v>5663</v>
      </c>
      <c r="G3881">
        <v>1</v>
      </c>
      <c r="H3881" t="s">
        <v>10128</v>
      </c>
      <c r="I3881" t="s">
        <v>6343</v>
      </c>
      <c r="J3881" t="s">
        <v>7831</v>
      </c>
      <c r="K3881" t="s">
        <v>9512</v>
      </c>
    </row>
    <row r="3882" spans="1:11" x14ac:dyDescent="0.3">
      <c r="A3882" t="s">
        <v>10128</v>
      </c>
      <c r="B3882" t="s">
        <v>5302</v>
      </c>
      <c r="C3882" t="s">
        <v>6330</v>
      </c>
      <c r="D3882" t="s">
        <v>5573</v>
      </c>
      <c r="E3882" t="s">
        <v>5663</v>
      </c>
      <c r="G3882">
        <v>1</v>
      </c>
      <c r="H3882" t="s">
        <v>10128</v>
      </c>
      <c r="I3882" t="s">
        <v>6343</v>
      </c>
      <c r="J3882" t="s">
        <v>7831</v>
      </c>
      <c r="K3882" t="s">
        <v>9512</v>
      </c>
    </row>
    <row r="3883" spans="1:11" x14ac:dyDescent="0.3">
      <c r="A3883" t="s">
        <v>10128</v>
      </c>
      <c r="B3883" t="s">
        <v>2903</v>
      </c>
      <c r="C3883" t="s">
        <v>6330</v>
      </c>
      <c r="D3883" t="s">
        <v>5573</v>
      </c>
      <c r="E3883" t="s">
        <v>5663</v>
      </c>
      <c r="G3883">
        <v>1</v>
      </c>
      <c r="H3883" t="s">
        <v>10128</v>
      </c>
      <c r="I3883" t="s">
        <v>6343</v>
      </c>
      <c r="J3883" t="s">
        <v>7831</v>
      </c>
      <c r="K3883" t="s">
        <v>9512</v>
      </c>
    </row>
    <row r="3884" spans="1:11" x14ac:dyDescent="0.3">
      <c r="A3884" t="s">
        <v>10129</v>
      </c>
      <c r="B3884" t="s">
        <v>2248</v>
      </c>
      <c r="C3884" t="s">
        <v>6330</v>
      </c>
      <c r="D3884" t="s">
        <v>5573</v>
      </c>
      <c r="E3884" t="s">
        <v>6132</v>
      </c>
      <c r="G3884">
        <v>1</v>
      </c>
      <c r="H3884" t="s">
        <v>10129</v>
      </c>
      <c r="I3884" t="s">
        <v>6343</v>
      </c>
      <c r="J3884" t="s">
        <v>7831</v>
      </c>
      <c r="K3884" t="s">
        <v>9514</v>
      </c>
    </row>
    <row r="3885" spans="1:11" x14ac:dyDescent="0.3">
      <c r="A3885" t="s">
        <v>10128</v>
      </c>
      <c r="B3885" t="s">
        <v>5303</v>
      </c>
      <c r="C3885" t="s">
        <v>6330</v>
      </c>
      <c r="D3885" t="s">
        <v>5573</v>
      </c>
      <c r="E3885" t="s">
        <v>5663</v>
      </c>
      <c r="G3885">
        <v>1</v>
      </c>
      <c r="H3885" t="s">
        <v>10128</v>
      </c>
      <c r="I3885" t="s">
        <v>6343</v>
      </c>
      <c r="J3885" t="s">
        <v>7831</v>
      </c>
      <c r="K3885" t="s">
        <v>9512</v>
      </c>
    </row>
    <row r="3886" spans="1:11" x14ac:dyDescent="0.3">
      <c r="A3886" t="s">
        <v>10125</v>
      </c>
      <c r="B3886" t="s">
        <v>2566</v>
      </c>
      <c r="C3886" t="s">
        <v>6330</v>
      </c>
      <c r="D3886" t="s">
        <v>5573</v>
      </c>
      <c r="E3886" t="s">
        <v>6133</v>
      </c>
      <c r="F3886" t="s">
        <v>5687</v>
      </c>
      <c r="G3886">
        <v>1</v>
      </c>
      <c r="H3886" t="s">
        <v>10125</v>
      </c>
      <c r="I3886" t="s">
        <v>6343</v>
      </c>
      <c r="J3886" t="s">
        <v>7831</v>
      </c>
      <c r="K3886" t="s">
        <v>9508</v>
      </c>
    </row>
    <row r="3887" spans="1:11" x14ac:dyDescent="0.3">
      <c r="A3887" t="s">
        <v>9129</v>
      </c>
      <c r="B3887" t="s">
        <v>3686</v>
      </c>
      <c r="C3887" t="s">
        <v>6330</v>
      </c>
      <c r="D3887" t="s">
        <v>5518</v>
      </c>
      <c r="E3887" t="s">
        <v>5663</v>
      </c>
      <c r="G3887">
        <v>1</v>
      </c>
      <c r="H3887" t="s">
        <v>9129</v>
      </c>
      <c r="I3887" t="s">
        <v>6343</v>
      </c>
      <c r="J3887" t="s">
        <v>7642</v>
      </c>
      <c r="K3887" t="s">
        <v>8782</v>
      </c>
    </row>
    <row r="3888" spans="1:11" x14ac:dyDescent="0.3">
      <c r="A3888" t="s">
        <v>9269</v>
      </c>
      <c r="B3888" t="s">
        <v>119</v>
      </c>
      <c r="C3888" t="s">
        <v>6330</v>
      </c>
      <c r="D3888" t="s">
        <v>6288</v>
      </c>
      <c r="E3888" t="s">
        <v>5997</v>
      </c>
      <c r="G3888">
        <v>1</v>
      </c>
      <c r="H3888" t="s">
        <v>9269</v>
      </c>
      <c r="I3888" t="s">
        <v>6343</v>
      </c>
      <c r="J3888" t="s">
        <v>7681</v>
      </c>
      <c r="K3888" t="s">
        <v>8882</v>
      </c>
    </row>
    <row r="3889" spans="1:11" x14ac:dyDescent="0.3">
      <c r="A3889" t="s">
        <v>8909</v>
      </c>
      <c r="B3889" t="s">
        <v>2351</v>
      </c>
      <c r="C3889" t="s">
        <v>6330</v>
      </c>
      <c r="D3889" t="s">
        <v>5493</v>
      </c>
      <c r="E3889" t="s">
        <v>5663</v>
      </c>
      <c r="G3889">
        <v>1</v>
      </c>
      <c r="H3889" t="s">
        <v>8909</v>
      </c>
      <c r="I3889" t="s">
        <v>6343</v>
      </c>
      <c r="J3889" t="s">
        <v>7555</v>
      </c>
      <c r="K3889" t="s">
        <v>8618</v>
      </c>
    </row>
    <row r="3890" spans="1:11" x14ac:dyDescent="0.3">
      <c r="A3890" t="s">
        <v>9109</v>
      </c>
      <c r="B3890" t="s">
        <v>3064</v>
      </c>
      <c r="C3890" t="s">
        <v>6330</v>
      </c>
      <c r="D3890" t="s">
        <v>5514</v>
      </c>
      <c r="E3890" t="s">
        <v>5663</v>
      </c>
      <c r="G3890">
        <v>1</v>
      </c>
      <c r="H3890" t="s">
        <v>9109</v>
      </c>
      <c r="I3890" t="s">
        <v>6343</v>
      </c>
      <c r="J3890" t="s">
        <v>7624</v>
      </c>
      <c r="K3890" t="s">
        <v>8762</v>
      </c>
    </row>
    <row r="3891" spans="1:11" x14ac:dyDescent="0.3">
      <c r="A3891" t="s">
        <v>9125</v>
      </c>
      <c r="B3891" t="s">
        <v>2802</v>
      </c>
      <c r="C3891" t="s">
        <v>6330</v>
      </c>
      <c r="D3891" t="s">
        <v>5750</v>
      </c>
      <c r="E3891" t="s">
        <v>5754</v>
      </c>
      <c r="G3891">
        <v>1</v>
      </c>
      <c r="H3891" t="s">
        <v>9125</v>
      </c>
      <c r="I3891" t="s">
        <v>6343</v>
      </c>
      <c r="J3891" t="s">
        <v>7639</v>
      </c>
      <c r="K3891" t="s">
        <v>8778</v>
      </c>
    </row>
    <row r="3892" spans="1:11" x14ac:dyDescent="0.3">
      <c r="A3892" t="s">
        <v>9139</v>
      </c>
      <c r="B3892" t="s">
        <v>3086</v>
      </c>
      <c r="C3892" t="s">
        <v>6330</v>
      </c>
      <c r="D3892" t="s">
        <v>5519</v>
      </c>
      <c r="E3892" t="s">
        <v>5663</v>
      </c>
      <c r="G3892">
        <v>1</v>
      </c>
      <c r="H3892" t="s">
        <v>9139</v>
      </c>
      <c r="I3892" t="s">
        <v>6343</v>
      </c>
      <c r="J3892" t="s">
        <v>7648</v>
      </c>
      <c r="K3892" t="s">
        <v>8792</v>
      </c>
    </row>
    <row r="3893" spans="1:11" x14ac:dyDescent="0.3">
      <c r="A3893" t="s">
        <v>9742</v>
      </c>
      <c r="B3893" t="s">
        <v>3077</v>
      </c>
      <c r="C3893" t="s">
        <v>6330</v>
      </c>
      <c r="D3893" t="s">
        <v>5482</v>
      </c>
      <c r="E3893" t="s">
        <v>5825</v>
      </c>
      <c r="F3893" t="s">
        <v>5588</v>
      </c>
      <c r="G3893">
        <v>1</v>
      </c>
      <c r="H3893" t="s">
        <v>9742</v>
      </c>
      <c r="I3893" t="s">
        <v>6343</v>
      </c>
      <c r="J3893" t="s">
        <v>7756</v>
      </c>
      <c r="K3893" t="s">
        <v>9180</v>
      </c>
    </row>
    <row r="3894" spans="1:11" x14ac:dyDescent="0.3">
      <c r="A3894" t="s">
        <v>9793</v>
      </c>
      <c r="B3894" t="s">
        <v>3062</v>
      </c>
      <c r="C3894" t="s">
        <v>6330</v>
      </c>
      <c r="D3894" t="s">
        <v>5482</v>
      </c>
      <c r="E3894" t="s">
        <v>5483</v>
      </c>
      <c r="G3894">
        <v>1</v>
      </c>
      <c r="H3894" t="s">
        <v>9793</v>
      </c>
      <c r="I3894" t="s">
        <v>6343</v>
      </c>
      <c r="J3894" t="s">
        <v>7756</v>
      </c>
      <c r="K3894" t="s">
        <v>9214</v>
      </c>
    </row>
    <row r="3895" spans="1:11" x14ac:dyDescent="0.3">
      <c r="A3895" t="s">
        <v>9517</v>
      </c>
      <c r="B3895" t="s">
        <v>3085</v>
      </c>
      <c r="C3895" t="s">
        <v>6330</v>
      </c>
      <c r="D3895" t="s">
        <v>5484</v>
      </c>
      <c r="E3895" t="s">
        <v>5485</v>
      </c>
      <c r="G3895">
        <v>1</v>
      </c>
      <c r="H3895" t="s">
        <v>9517</v>
      </c>
      <c r="I3895" t="s">
        <v>6343</v>
      </c>
      <c r="J3895" t="s">
        <v>7753</v>
      </c>
      <c r="K3895" t="s">
        <v>9034</v>
      </c>
    </row>
    <row r="3896" spans="1:11" x14ac:dyDescent="0.3">
      <c r="A3896" t="s">
        <v>10186</v>
      </c>
      <c r="B3896" t="s">
        <v>2644</v>
      </c>
      <c r="C3896" t="s">
        <v>6330</v>
      </c>
      <c r="D3896" t="s">
        <v>5480</v>
      </c>
      <c r="E3896" t="s">
        <v>5663</v>
      </c>
      <c r="G3896">
        <v>1</v>
      </c>
      <c r="H3896" t="s">
        <v>10186</v>
      </c>
      <c r="I3896" t="s">
        <v>6343</v>
      </c>
      <c r="J3896" t="s">
        <v>7906</v>
      </c>
      <c r="K3896" t="s">
        <v>9626</v>
      </c>
    </row>
    <row r="3897" spans="1:11" x14ac:dyDescent="0.3">
      <c r="A3897" t="s">
        <v>9793</v>
      </c>
      <c r="B3897" t="s">
        <v>3718</v>
      </c>
      <c r="C3897" t="s">
        <v>6330</v>
      </c>
      <c r="D3897" t="s">
        <v>5482</v>
      </c>
      <c r="E3897" t="s">
        <v>5483</v>
      </c>
      <c r="G3897">
        <v>1</v>
      </c>
      <c r="H3897" t="s">
        <v>9793</v>
      </c>
      <c r="I3897" t="s">
        <v>6343</v>
      </c>
      <c r="J3897" t="s">
        <v>7756</v>
      </c>
      <c r="K3897" t="s">
        <v>9214</v>
      </c>
    </row>
    <row r="3898" spans="1:11" x14ac:dyDescent="0.3">
      <c r="A3898" t="s">
        <v>9793</v>
      </c>
      <c r="B3898" t="s">
        <v>3719</v>
      </c>
      <c r="C3898" t="s">
        <v>6330</v>
      </c>
      <c r="D3898" t="s">
        <v>5482</v>
      </c>
      <c r="E3898" t="s">
        <v>5483</v>
      </c>
      <c r="G3898">
        <v>1</v>
      </c>
      <c r="H3898" t="s">
        <v>9793</v>
      </c>
      <c r="I3898" t="s">
        <v>6343</v>
      </c>
      <c r="J3898" t="s">
        <v>7756</v>
      </c>
      <c r="K3898" t="s">
        <v>9214</v>
      </c>
    </row>
    <row r="3899" spans="1:11" x14ac:dyDescent="0.3">
      <c r="A3899" t="s">
        <v>10130</v>
      </c>
      <c r="B3899" t="s">
        <v>1748</v>
      </c>
      <c r="C3899" t="s">
        <v>6330</v>
      </c>
      <c r="D3899" t="s">
        <v>5575</v>
      </c>
      <c r="G3899">
        <v>1</v>
      </c>
      <c r="H3899" t="s">
        <v>10130</v>
      </c>
      <c r="I3899" t="s">
        <v>6343</v>
      </c>
      <c r="J3899" t="s">
        <v>7834</v>
      </c>
      <c r="K3899" t="s">
        <v>9516</v>
      </c>
    </row>
    <row r="3900" spans="1:11" x14ac:dyDescent="0.3">
      <c r="A3900" t="s">
        <v>7509</v>
      </c>
      <c r="B3900" t="s">
        <v>2767</v>
      </c>
      <c r="C3900" t="s">
        <v>7</v>
      </c>
      <c r="D3900" t="s">
        <v>5478</v>
      </c>
      <c r="E3900" t="s">
        <v>5663</v>
      </c>
      <c r="G3900">
        <v>1</v>
      </c>
      <c r="H3900" t="s">
        <v>7509</v>
      </c>
      <c r="I3900" t="s">
        <v>6337</v>
      </c>
      <c r="J3900" t="s">
        <v>6754</v>
      </c>
      <c r="K3900" t="s">
        <v>7325</v>
      </c>
    </row>
    <row r="3901" spans="1:11" x14ac:dyDescent="0.3">
      <c r="A3901" t="s">
        <v>7368</v>
      </c>
      <c r="B3901" t="s">
        <v>4041</v>
      </c>
      <c r="C3901" t="s">
        <v>5616</v>
      </c>
      <c r="D3901" t="s">
        <v>5482</v>
      </c>
      <c r="E3901" t="s">
        <v>5483</v>
      </c>
      <c r="G3901">
        <v>1</v>
      </c>
      <c r="H3901" t="s">
        <v>7368</v>
      </c>
      <c r="I3901" t="s">
        <v>6336</v>
      </c>
      <c r="J3901" t="s">
        <v>6718</v>
      </c>
      <c r="K3901" t="s">
        <v>7220</v>
      </c>
    </row>
    <row r="3902" spans="1:11" x14ac:dyDescent="0.3">
      <c r="A3902" t="s">
        <v>7269</v>
      </c>
      <c r="B3902" t="s">
        <v>4042</v>
      </c>
      <c r="C3902" t="s">
        <v>5616</v>
      </c>
      <c r="D3902" t="s">
        <v>5484</v>
      </c>
      <c r="E3902" t="s">
        <v>5576</v>
      </c>
      <c r="G3902">
        <v>1</v>
      </c>
      <c r="H3902" t="s">
        <v>7269</v>
      </c>
      <c r="I3902" t="s">
        <v>6336</v>
      </c>
      <c r="J3902" t="s">
        <v>6715</v>
      </c>
      <c r="K3902" t="s">
        <v>7175</v>
      </c>
    </row>
    <row r="3903" spans="1:11" x14ac:dyDescent="0.3">
      <c r="A3903" t="s">
        <v>9857</v>
      </c>
      <c r="B3903" t="s">
        <v>3427</v>
      </c>
      <c r="C3903" t="s">
        <v>6330</v>
      </c>
      <c r="D3903" t="s">
        <v>6130</v>
      </c>
      <c r="E3903" t="s">
        <v>5577</v>
      </c>
      <c r="G3903">
        <v>1</v>
      </c>
      <c r="H3903" t="s">
        <v>9857</v>
      </c>
      <c r="I3903" t="s">
        <v>6343</v>
      </c>
      <c r="J3903" t="s">
        <v>7759</v>
      </c>
      <c r="K3903" t="s">
        <v>9294</v>
      </c>
    </row>
    <row r="3904" spans="1:11" x14ac:dyDescent="0.3">
      <c r="A3904" t="s">
        <v>9873</v>
      </c>
      <c r="B3904" t="s">
        <v>3440</v>
      </c>
      <c r="C3904" t="s">
        <v>6330</v>
      </c>
      <c r="D3904" t="s">
        <v>6130</v>
      </c>
      <c r="E3904" t="s">
        <v>5547</v>
      </c>
      <c r="F3904" t="s">
        <v>5715</v>
      </c>
      <c r="G3904">
        <v>1</v>
      </c>
      <c r="H3904" t="s">
        <v>9873</v>
      </c>
      <c r="I3904" t="s">
        <v>6343</v>
      </c>
      <c r="J3904" t="s">
        <v>7759</v>
      </c>
      <c r="K3904" t="s">
        <v>9310</v>
      </c>
    </row>
    <row r="3905" spans="1:11" x14ac:dyDescent="0.3">
      <c r="A3905" t="s">
        <v>9874</v>
      </c>
      <c r="B3905" t="s">
        <v>3425</v>
      </c>
      <c r="C3905" t="s">
        <v>6330</v>
      </c>
      <c r="D3905" t="s">
        <v>6130</v>
      </c>
      <c r="E3905" t="s">
        <v>5547</v>
      </c>
      <c r="F3905" t="s">
        <v>5483</v>
      </c>
      <c r="G3905">
        <v>1</v>
      </c>
      <c r="H3905" t="s">
        <v>9874</v>
      </c>
      <c r="I3905" t="s">
        <v>6343</v>
      </c>
      <c r="J3905" t="s">
        <v>7759</v>
      </c>
      <c r="K3905" t="s">
        <v>9310</v>
      </c>
    </row>
    <row r="3906" spans="1:11" x14ac:dyDescent="0.3">
      <c r="A3906" t="s">
        <v>9872</v>
      </c>
      <c r="B3906" t="s">
        <v>3439</v>
      </c>
      <c r="C3906" t="s">
        <v>6330</v>
      </c>
      <c r="D3906" t="s">
        <v>6130</v>
      </c>
      <c r="E3906" t="s">
        <v>5547</v>
      </c>
      <c r="F3906" t="s">
        <v>5678</v>
      </c>
      <c r="G3906">
        <v>1</v>
      </c>
      <c r="H3906" t="s">
        <v>9872</v>
      </c>
      <c r="I3906" t="s">
        <v>6343</v>
      </c>
      <c r="J3906" t="s">
        <v>7759</v>
      </c>
      <c r="K3906" t="s">
        <v>9310</v>
      </c>
    </row>
    <row r="3907" spans="1:11" x14ac:dyDescent="0.3">
      <c r="A3907" t="s">
        <v>9897</v>
      </c>
      <c r="B3907" t="s">
        <v>3426</v>
      </c>
      <c r="C3907" t="s">
        <v>6330</v>
      </c>
      <c r="D3907" t="s">
        <v>6130</v>
      </c>
      <c r="E3907" t="s">
        <v>5579</v>
      </c>
      <c r="G3907">
        <v>1</v>
      </c>
      <c r="H3907" t="s">
        <v>9897</v>
      </c>
      <c r="I3907" t="s">
        <v>6343</v>
      </c>
      <c r="J3907" t="s">
        <v>7759</v>
      </c>
      <c r="K3907" t="s">
        <v>9322</v>
      </c>
    </row>
    <row r="3908" spans="1:11" x14ac:dyDescent="0.3">
      <c r="A3908" t="s">
        <v>9911</v>
      </c>
      <c r="B3908" t="s">
        <v>3431</v>
      </c>
      <c r="C3908" t="s">
        <v>6330</v>
      </c>
      <c r="D3908" t="s">
        <v>6130</v>
      </c>
      <c r="E3908" t="s">
        <v>5486</v>
      </c>
      <c r="G3908">
        <v>1</v>
      </c>
      <c r="H3908" t="s">
        <v>9911</v>
      </c>
      <c r="I3908" t="s">
        <v>6343</v>
      </c>
      <c r="J3908" t="s">
        <v>7759</v>
      </c>
      <c r="K3908" t="s">
        <v>9340</v>
      </c>
    </row>
    <row r="3909" spans="1:11" x14ac:dyDescent="0.3">
      <c r="A3909" t="s">
        <v>9919</v>
      </c>
      <c r="B3909" t="s">
        <v>3429</v>
      </c>
      <c r="C3909" t="s">
        <v>6330</v>
      </c>
      <c r="D3909" t="s">
        <v>6130</v>
      </c>
      <c r="E3909" t="s">
        <v>6030</v>
      </c>
      <c r="F3909" t="s">
        <v>5484</v>
      </c>
      <c r="G3909">
        <v>1</v>
      </c>
      <c r="H3909" t="s">
        <v>9919</v>
      </c>
      <c r="I3909" t="s">
        <v>6343</v>
      </c>
      <c r="J3909" t="s">
        <v>7759</v>
      </c>
      <c r="K3909" t="s">
        <v>9348</v>
      </c>
    </row>
    <row r="3910" spans="1:11" x14ac:dyDescent="0.3">
      <c r="A3910" t="s">
        <v>9918</v>
      </c>
      <c r="B3910" t="s">
        <v>3432</v>
      </c>
      <c r="C3910" t="s">
        <v>6330</v>
      </c>
      <c r="D3910" t="s">
        <v>6130</v>
      </c>
      <c r="E3910" t="s">
        <v>6030</v>
      </c>
      <c r="F3910" t="s">
        <v>6164</v>
      </c>
      <c r="G3910">
        <v>1</v>
      </c>
      <c r="H3910" t="s">
        <v>9918</v>
      </c>
      <c r="I3910" t="s">
        <v>6343</v>
      </c>
      <c r="J3910" t="s">
        <v>7759</v>
      </c>
      <c r="K3910" t="s">
        <v>9348</v>
      </c>
    </row>
    <row r="3911" spans="1:11" x14ac:dyDescent="0.3">
      <c r="A3911" t="s">
        <v>9925</v>
      </c>
      <c r="B3911" t="s">
        <v>3421</v>
      </c>
      <c r="C3911" t="s">
        <v>6330</v>
      </c>
      <c r="D3911" t="s">
        <v>6130</v>
      </c>
      <c r="E3911" t="s">
        <v>5581</v>
      </c>
      <c r="G3911">
        <v>1</v>
      </c>
      <c r="H3911" t="s">
        <v>9925</v>
      </c>
      <c r="I3911" t="s">
        <v>6343</v>
      </c>
      <c r="J3911" t="s">
        <v>7759</v>
      </c>
      <c r="K3911" t="s">
        <v>9356</v>
      </c>
    </row>
    <row r="3912" spans="1:11" x14ac:dyDescent="0.3">
      <c r="A3912" t="s">
        <v>9926</v>
      </c>
      <c r="B3912" t="s">
        <v>3438</v>
      </c>
      <c r="C3912" t="s">
        <v>6330</v>
      </c>
      <c r="D3912" t="s">
        <v>6130</v>
      </c>
      <c r="E3912" t="s">
        <v>5582</v>
      </c>
      <c r="G3912">
        <v>1</v>
      </c>
      <c r="H3912" t="s">
        <v>9926</v>
      </c>
      <c r="I3912" t="s">
        <v>6343</v>
      </c>
      <c r="J3912" t="s">
        <v>7759</v>
      </c>
      <c r="K3912" t="s">
        <v>9358</v>
      </c>
    </row>
    <row r="3913" spans="1:11" x14ac:dyDescent="0.3">
      <c r="A3913" t="s">
        <v>9920</v>
      </c>
      <c r="B3913" t="s">
        <v>4043</v>
      </c>
      <c r="C3913" t="s">
        <v>6330</v>
      </c>
      <c r="D3913" t="s">
        <v>6130</v>
      </c>
      <c r="E3913" t="s">
        <v>5583</v>
      </c>
      <c r="F3913" t="s">
        <v>5584</v>
      </c>
      <c r="G3913">
        <v>1</v>
      </c>
      <c r="H3913" t="s">
        <v>9920</v>
      </c>
      <c r="I3913" t="s">
        <v>6343</v>
      </c>
      <c r="J3913" t="s">
        <v>7759</v>
      </c>
      <c r="K3913" t="s">
        <v>9350</v>
      </c>
    </row>
    <row r="3914" spans="1:11" x14ac:dyDescent="0.3">
      <c r="A3914" t="s">
        <v>7281</v>
      </c>
      <c r="B3914" t="s">
        <v>3423</v>
      </c>
      <c r="C3914" t="s">
        <v>5616</v>
      </c>
      <c r="D3914" t="s">
        <v>5484</v>
      </c>
      <c r="E3914" t="s">
        <v>5485</v>
      </c>
      <c r="G3914">
        <v>1</v>
      </c>
      <c r="H3914" t="s">
        <v>7281</v>
      </c>
      <c r="I3914" t="s">
        <v>6336</v>
      </c>
      <c r="J3914" t="s">
        <v>6715</v>
      </c>
      <c r="K3914" t="s">
        <v>7184</v>
      </c>
    </row>
    <row r="3915" spans="1:11" x14ac:dyDescent="0.3">
      <c r="A3915" t="s">
        <v>7281</v>
      </c>
      <c r="B3915" t="s">
        <v>3434</v>
      </c>
      <c r="C3915" t="s">
        <v>5616</v>
      </c>
      <c r="D3915" t="s">
        <v>5484</v>
      </c>
      <c r="E3915" t="s">
        <v>5485</v>
      </c>
      <c r="G3915">
        <v>1</v>
      </c>
      <c r="H3915" t="s">
        <v>7281</v>
      </c>
      <c r="I3915" t="s">
        <v>6336</v>
      </c>
      <c r="J3915" t="s">
        <v>6715</v>
      </c>
      <c r="K3915" t="s">
        <v>7184</v>
      </c>
    </row>
    <row r="3916" spans="1:11" x14ac:dyDescent="0.3">
      <c r="A3916" t="s">
        <v>7323</v>
      </c>
      <c r="B3916" t="s">
        <v>3430</v>
      </c>
      <c r="C3916" t="s">
        <v>5616</v>
      </c>
      <c r="D3916" t="s">
        <v>5484</v>
      </c>
      <c r="E3916" t="s">
        <v>5486</v>
      </c>
      <c r="F3916" t="s">
        <v>6223</v>
      </c>
      <c r="G3916">
        <v>1</v>
      </c>
      <c r="H3916" t="s">
        <v>7323</v>
      </c>
      <c r="I3916" t="s">
        <v>6336</v>
      </c>
      <c r="J3916" t="s">
        <v>6715</v>
      </c>
      <c r="K3916" t="s">
        <v>7208</v>
      </c>
    </row>
    <row r="3917" spans="1:11" x14ac:dyDescent="0.3">
      <c r="A3917" t="s">
        <v>7305</v>
      </c>
      <c r="B3917" t="s">
        <v>4039</v>
      </c>
      <c r="C3917" t="s">
        <v>5616</v>
      </c>
      <c r="D3917" t="s">
        <v>5484</v>
      </c>
      <c r="E3917" t="s">
        <v>5612</v>
      </c>
      <c r="F3917" t="s">
        <v>5483</v>
      </c>
      <c r="G3917">
        <v>1</v>
      </c>
      <c r="H3917" t="s">
        <v>7305</v>
      </c>
      <c r="I3917" t="s">
        <v>6336</v>
      </c>
      <c r="J3917" t="s">
        <v>6715</v>
      </c>
      <c r="K3917" t="s">
        <v>7199</v>
      </c>
    </row>
    <row r="3918" spans="1:11" x14ac:dyDescent="0.3">
      <c r="A3918" t="s">
        <v>9920</v>
      </c>
      <c r="B3918" t="s">
        <v>3436</v>
      </c>
      <c r="C3918" t="s">
        <v>6330</v>
      </c>
      <c r="D3918" t="s">
        <v>6130</v>
      </c>
      <c r="E3918" t="s">
        <v>5583</v>
      </c>
      <c r="F3918" t="s">
        <v>5584</v>
      </c>
      <c r="G3918">
        <v>1</v>
      </c>
      <c r="H3918" t="s">
        <v>9920</v>
      </c>
      <c r="I3918" t="s">
        <v>6343</v>
      </c>
      <c r="J3918" t="s">
        <v>7759</v>
      </c>
      <c r="K3918" t="s">
        <v>9350</v>
      </c>
    </row>
    <row r="3919" spans="1:11" x14ac:dyDescent="0.3">
      <c r="A3919" t="s">
        <v>9920</v>
      </c>
      <c r="B3919" t="s">
        <v>3625</v>
      </c>
      <c r="C3919" t="s">
        <v>6330</v>
      </c>
      <c r="D3919" t="s">
        <v>6130</v>
      </c>
      <c r="E3919" t="s">
        <v>5583</v>
      </c>
      <c r="F3919" t="s">
        <v>5584</v>
      </c>
      <c r="G3919">
        <v>1</v>
      </c>
      <c r="H3919" t="s">
        <v>9920</v>
      </c>
      <c r="I3919" t="s">
        <v>6343</v>
      </c>
      <c r="J3919" t="s">
        <v>7759</v>
      </c>
      <c r="K3919" t="s">
        <v>9350</v>
      </c>
    </row>
    <row r="3920" spans="1:11" x14ac:dyDescent="0.3">
      <c r="A3920" t="s">
        <v>9255</v>
      </c>
      <c r="B3920" t="s">
        <v>3036</v>
      </c>
      <c r="C3920" t="s">
        <v>6330</v>
      </c>
      <c r="D3920" t="s">
        <v>5527</v>
      </c>
      <c r="E3920" t="s">
        <v>5663</v>
      </c>
      <c r="G3920">
        <v>1</v>
      </c>
      <c r="H3920" t="s">
        <v>9255</v>
      </c>
      <c r="I3920" t="s">
        <v>6343</v>
      </c>
      <c r="J3920" t="s">
        <v>7675</v>
      </c>
      <c r="K3920" t="s">
        <v>8868</v>
      </c>
    </row>
    <row r="3921" spans="1:11" x14ac:dyDescent="0.3">
      <c r="A3921" t="s">
        <v>9873</v>
      </c>
      <c r="B3921" t="s">
        <v>3433</v>
      </c>
      <c r="C3921" t="s">
        <v>6330</v>
      </c>
      <c r="D3921" t="s">
        <v>6130</v>
      </c>
      <c r="E3921" t="s">
        <v>5547</v>
      </c>
      <c r="F3921" t="s">
        <v>5715</v>
      </c>
      <c r="G3921">
        <v>1</v>
      </c>
      <c r="H3921" t="s">
        <v>9873</v>
      </c>
      <c r="I3921" t="s">
        <v>6343</v>
      </c>
      <c r="J3921" t="s">
        <v>7759</v>
      </c>
      <c r="K3921" t="s">
        <v>9310</v>
      </c>
    </row>
    <row r="3922" spans="1:11" x14ac:dyDescent="0.3">
      <c r="A3922" t="s">
        <v>9897</v>
      </c>
      <c r="B3922" t="s">
        <v>3437</v>
      </c>
      <c r="C3922" t="s">
        <v>6330</v>
      </c>
      <c r="D3922" t="s">
        <v>6130</v>
      </c>
      <c r="E3922" t="s">
        <v>5579</v>
      </c>
      <c r="G3922">
        <v>1</v>
      </c>
      <c r="H3922" t="s">
        <v>9897</v>
      </c>
      <c r="I3922" t="s">
        <v>6343</v>
      </c>
      <c r="J3922" t="s">
        <v>7759</v>
      </c>
      <c r="K3922" t="s">
        <v>9322</v>
      </c>
    </row>
    <row r="3923" spans="1:11" x14ac:dyDescent="0.3">
      <c r="A3923" t="s">
        <v>9911</v>
      </c>
      <c r="B3923" t="s">
        <v>3444</v>
      </c>
      <c r="C3923" t="s">
        <v>6330</v>
      </c>
      <c r="D3923" t="s">
        <v>6130</v>
      </c>
      <c r="E3923" t="s">
        <v>5486</v>
      </c>
      <c r="G3923">
        <v>1</v>
      </c>
      <c r="H3923" t="s">
        <v>9911</v>
      </c>
      <c r="I3923" t="s">
        <v>6343</v>
      </c>
      <c r="J3923" t="s">
        <v>7759</v>
      </c>
      <c r="K3923" t="s">
        <v>9340</v>
      </c>
    </row>
    <row r="3924" spans="1:11" x14ac:dyDescent="0.3">
      <c r="A3924" t="s">
        <v>9919</v>
      </c>
      <c r="B3924" t="s">
        <v>3441</v>
      </c>
      <c r="C3924" t="s">
        <v>6330</v>
      </c>
      <c r="D3924" t="s">
        <v>6130</v>
      </c>
      <c r="E3924" t="s">
        <v>6030</v>
      </c>
      <c r="F3924" t="s">
        <v>5484</v>
      </c>
      <c r="G3924">
        <v>1</v>
      </c>
      <c r="H3924" t="s">
        <v>9919</v>
      </c>
      <c r="I3924" t="s">
        <v>6343</v>
      </c>
      <c r="J3924" t="s">
        <v>7759</v>
      </c>
      <c r="K3924" t="s">
        <v>9348</v>
      </c>
    </row>
    <row r="3925" spans="1:11" x14ac:dyDescent="0.3">
      <c r="A3925" t="s">
        <v>7323</v>
      </c>
      <c r="B3925" t="s">
        <v>3422</v>
      </c>
      <c r="C3925" t="s">
        <v>5616</v>
      </c>
      <c r="D3925" t="s">
        <v>5484</v>
      </c>
      <c r="E3925" t="s">
        <v>5486</v>
      </c>
      <c r="F3925" t="s">
        <v>6223</v>
      </c>
      <c r="G3925">
        <v>1</v>
      </c>
      <c r="H3925" t="s">
        <v>7323</v>
      </c>
      <c r="I3925" t="s">
        <v>6336</v>
      </c>
      <c r="J3925" t="s">
        <v>6715</v>
      </c>
      <c r="K3925" t="s">
        <v>7208</v>
      </c>
    </row>
    <row r="3926" spans="1:11" x14ac:dyDescent="0.3">
      <c r="A3926" t="s">
        <v>8835</v>
      </c>
      <c r="B3926" t="s">
        <v>3506</v>
      </c>
      <c r="C3926" t="s">
        <v>6330</v>
      </c>
      <c r="D3926" t="s">
        <v>5481</v>
      </c>
      <c r="E3926" t="s">
        <v>5690</v>
      </c>
      <c r="G3926">
        <v>1</v>
      </c>
      <c r="H3926" t="s">
        <v>8835</v>
      </c>
      <c r="I3926" t="s">
        <v>6343</v>
      </c>
      <c r="J3926" t="s">
        <v>7534</v>
      </c>
      <c r="K3926" t="s">
        <v>8566</v>
      </c>
    </row>
    <row r="3927" spans="1:11" x14ac:dyDescent="0.3">
      <c r="A3927" t="s">
        <v>9001</v>
      </c>
      <c r="B3927" t="s">
        <v>4241</v>
      </c>
      <c r="C3927" t="s">
        <v>6330</v>
      </c>
      <c r="D3927" t="s">
        <v>5502</v>
      </c>
      <c r="E3927" t="s">
        <v>5703</v>
      </c>
      <c r="G3927">
        <v>1</v>
      </c>
      <c r="H3927" t="s">
        <v>9001</v>
      </c>
      <c r="I3927" t="s">
        <v>6343</v>
      </c>
      <c r="J3927" t="s">
        <v>7585</v>
      </c>
      <c r="K3927" t="s">
        <v>8690</v>
      </c>
    </row>
    <row r="3928" spans="1:11" x14ac:dyDescent="0.3">
      <c r="A3928" t="s">
        <v>9888</v>
      </c>
      <c r="B3928" t="s">
        <v>3617</v>
      </c>
      <c r="C3928" t="s">
        <v>6330</v>
      </c>
      <c r="D3928" t="s">
        <v>6130</v>
      </c>
      <c r="E3928" t="s">
        <v>5483</v>
      </c>
      <c r="G3928">
        <v>1</v>
      </c>
      <c r="H3928" t="s">
        <v>9888</v>
      </c>
      <c r="I3928" t="s">
        <v>6343</v>
      </c>
      <c r="J3928" t="s">
        <v>7759</v>
      </c>
      <c r="K3928" t="s">
        <v>9312</v>
      </c>
    </row>
    <row r="3929" spans="1:11" x14ac:dyDescent="0.3">
      <c r="A3929" t="s">
        <v>9569</v>
      </c>
      <c r="B3929" t="s">
        <v>3713</v>
      </c>
      <c r="C3929" t="s">
        <v>6330</v>
      </c>
      <c r="D3929" t="s">
        <v>5484</v>
      </c>
      <c r="E3929" t="s">
        <v>5663</v>
      </c>
      <c r="G3929">
        <v>1</v>
      </c>
      <c r="H3929" t="s">
        <v>9569</v>
      </c>
      <c r="I3929" t="s">
        <v>6343</v>
      </c>
      <c r="J3929" t="s">
        <v>7753</v>
      </c>
      <c r="K3929" t="s">
        <v>9062</v>
      </c>
    </row>
    <row r="3930" spans="1:11" x14ac:dyDescent="0.3">
      <c r="A3930" t="s">
        <v>10189</v>
      </c>
      <c r="B3930" t="s">
        <v>5304</v>
      </c>
      <c r="C3930" t="s">
        <v>6330</v>
      </c>
      <c r="D3930" t="s">
        <v>5607</v>
      </c>
      <c r="E3930" t="s">
        <v>5663</v>
      </c>
      <c r="G3930">
        <v>1</v>
      </c>
      <c r="H3930" t="s">
        <v>10189</v>
      </c>
      <c r="I3930" t="s">
        <v>6343</v>
      </c>
      <c r="J3930" t="s">
        <v>7912</v>
      </c>
      <c r="K3930" t="s">
        <v>9632</v>
      </c>
    </row>
    <row r="3931" spans="1:11" x14ac:dyDescent="0.3">
      <c r="A3931" t="s">
        <v>9569</v>
      </c>
      <c r="B3931" t="s">
        <v>3455</v>
      </c>
      <c r="C3931" t="s">
        <v>6330</v>
      </c>
      <c r="D3931" t="s">
        <v>5484</v>
      </c>
      <c r="E3931" t="s">
        <v>5663</v>
      </c>
      <c r="G3931">
        <v>1</v>
      </c>
      <c r="H3931" t="s">
        <v>9569</v>
      </c>
      <c r="I3931" t="s">
        <v>6343</v>
      </c>
      <c r="J3931" t="s">
        <v>7753</v>
      </c>
      <c r="K3931" t="s">
        <v>9062</v>
      </c>
    </row>
    <row r="3932" spans="1:11" x14ac:dyDescent="0.3">
      <c r="A3932" t="s">
        <v>9759</v>
      </c>
      <c r="B3932" t="s">
        <v>918</v>
      </c>
      <c r="C3932" t="s">
        <v>6330</v>
      </c>
      <c r="D3932" t="s">
        <v>5482</v>
      </c>
      <c r="E3932" t="s">
        <v>5663</v>
      </c>
      <c r="G3932">
        <v>1</v>
      </c>
      <c r="H3932" t="s">
        <v>9759</v>
      </c>
      <c r="I3932" t="s">
        <v>6343</v>
      </c>
      <c r="J3932" t="s">
        <v>7756</v>
      </c>
      <c r="K3932" t="s">
        <v>9200</v>
      </c>
    </row>
    <row r="3933" spans="1:11" x14ac:dyDescent="0.3">
      <c r="A3933" t="s">
        <v>9759</v>
      </c>
      <c r="B3933" t="s">
        <v>2812</v>
      </c>
      <c r="C3933" t="s">
        <v>6330</v>
      </c>
      <c r="D3933" t="s">
        <v>5482</v>
      </c>
      <c r="E3933" t="s">
        <v>5663</v>
      </c>
      <c r="G3933">
        <v>1</v>
      </c>
      <c r="H3933" t="s">
        <v>9759</v>
      </c>
      <c r="I3933" t="s">
        <v>6343</v>
      </c>
      <c r="J3933" t="s">
        <v>7756</v>
      </c>
      <c r="K3933" t="s">
        <v>9200</v>
      </c>
    </row>
    <row r="3934" spans="1:11" x14ac:dyDescent="0.3">
      <c r="A3934" t="s">
        <v>9851</v>
      </c>
      <c r="B3934" t="s">
        <v>3581</v>
      </c>
      <c r="C3934" t="s">
        <v>6330</v>
      </c>
      <c r="D3934" t="s">
        <v>6130</v>
      </c>
      <c r="E3934" t="s">
        <v>5825</v>
      </c>
      <c r="F3934" t="s">
        <v>5588</v>
      </c>
      <c r="G3934">
        <v>1</v>
      </c>
      <c r="H3934" t="s">
        <v>9851</v>
      </c>
      <c r="I3934" t="s">
        <v>6343</v>
      </c>
      <c r="J3934" t="s">
        <v>7759</v>
      </c>
      <c r="K3934" t="s">
        <v>9288</v>
      </c>
    </row>
    <row r="3935" spans="1:11" x14ac:dyDescent="0.3">
      <c r="A3935" t="s">
        <v>9860</v>
      </c>
      <c r="B3935" t="s">
        <v>2729</v>
      </c>
      <c r="C3935" t="s">
        <v>6330</v>
      </c>
      <c r="D3935" t="s">
        <v>6130</v>
      </c>
      <c r="E3935" t="s">
        <v>5688</v>
      </c>
      <c r="F3935" t="s">
        <v>5813</v>
      </c>
      <c r="G3935">
        <v>1</v>
      </c>
      <c r="H3935" t="s">
        <v>9860</v>
      </c>
      <c r="I3935" t="s">
        <v>6343</v>
      </c>
      <c r="J3935" t="s">
        <v>7759</v>
      </c>
      <c r="K3935" t="s">
        <v>9298</v>
      </c>
    </row>
    <row r="3936" spans="1:11" x14ac:dyDescent="0.3">
      <c r="A3936" t="s">
        <v>9888</v>
      </c>
      <c r="B3936" t="s">
        <v>3580</v>
      </c>
      <c r="C3936" t="s">
        <v>6330</v>
      </c>
      <c r="D3936" t="s">
        <v>6130</v>
      </c>
      <c r="E3936" t="s">
        <v>5483</v>
      </c>
      <c r="G3936">
        <v>1</v>
      </c>
      <c r="H3936" t="s">
        <v>9888</v>
      </c>
      <c r="I3936" t="s">
        <v>6343</v>
      </c>
      <c r="J3936" t="s">
        <v>7759</v>
      </c>
      <c r="K3936" t="s">
        <v>9312</v>
      </c>
    </row>
    <row r="3937" spans="1:11" x14ac:dyDescent="0.3">
      <c r="A3937" t="s">
        <v>9902</v>
      </c>
      <c r="B3937" t="s">
        <v>3742</v>
      </c>
      <c r="C3937" t="s">
        <v>6330</v>
      </c>
      <c r="D3937" t="s">
        <v>6130</v>
      </c>
      <c r="E3937" t="s">
        <v>5612</v>
      </c>
      <c r="G3937">
        <v>1</v>
      </c>
      <c r="H3937" t="s">
        <v>9902</v>
      </c>
      <c r="I3937" t="s">
        <v>6343</v>
      </c>
      <c r="J3937" t="s">
        <v>7759</v>
      </c>
      <c r="K3937" t="s">
        <v>9328</v>
      </c>
    </row>
    <row r="3938" spans="1:11" x14ac:dyDescent="0.3">
      <c r="A3938" t="s">
        <v>10154</v>
      </c>
      <c r="B3938" t="s">
        <v>3251</v>
      </c>
      <c r="C3938" t="s">
        <v>6330</v>
      </c>
      <c r="D3938" t="s">
        <v>5583</v>
      </c>
      <c r="E3938" t="s">
        <v>5663</v>
      </c>
      <c r="G3938">
        <v>1</v>
      </c>
      <c r="H3938" t="s">
        <v>10154</v>
      </c>
      <c r="I3938" t="s">
        <v>6343</v>
      </c>
      <c r="J3938" t="s">
        <v>7870</v>
      </c>
      <c r="K3938" t="s">
        <v>9564</v>
      </c>
    </row>
    <row r="3939" spans="1:11" x14ac:dyDescent="0.3">
      <c r="A3939" t="s">
        <v>10189</v>
      </c>
      <c r="B3939" t="s">
        <v>3741</v>
      </c>
      <c r="C3939" t="s">
        <v>6330</v>
      </c>
      <c r="D3939" t="s">
        <v>5607</v>
      </c>
      <c r="E3939" t="s">
        <v>5663</v>
      </c>
      <c r="G3939">
        <v>1</v>
      </c>
      <c r="H3939" t="s">
        <v>10189</v>
      </c>
      <c r="I3939" t="s">
        <v>6343</v>
      </c>
      <c r="J3939" t="s">
        <v>7912</v>
      </c>
      <c r="K3939" t="s">
        <v>9632</v>
      </c>
    </row>
    <row r="3940" spans="1:11" x14ac:dyDescent="0.3">
      <c r="A3940" t="s">
        <v>9569</v>
      </c>
      <c r="B3940" t="s">
        <v>5305</v>
      </c>
      <c r="C3940" t="s">
        <v>6330</v>
      </c>
      <c r="D3940" t="s">
        <v>5484</v>
      </c>
      <c r="E3940" t="s">
        <v>5663</v>
      </c>
      <c r="G3940">
        <v>1</v>
      </c>
      <c r="H3940" t="s">
        <v>9569</v>
      </c>
      <c r="I3940" t="s">
        <v>6343</v>
      </c>
      <c r="J3940" t="s">
        <v>7753</v>
      </c>
      <c r="K3940" t="s">
        <v>9062</v>
      </c>
    </row>
    <row r="3941" spans="1:11" x14ac:dyDescent="0.3">
      <c r="A3941" t="s">
        <v>9759</v>
      </c>
      <c r="B3941" t="s">
        <v>5306</v>
      </c>
      <c r="C3941" t="s">
        <v>6330</v>
      </c>
      <c r="D3941" t="s">
        <v>5482</v>
      </c>
      <c r="E3941" t="s">
        <v>5663</v>
      </c>
      <c r="G3941">
        <v>1</v>
      </c>
      <c r="H3941" t="s">
        <v>9759</v>
      </c>
      <c r="I3941" t="s">
        <v>6343</v>
      </c>
      <c r="J3941" t="s">
        <v>7756</v>
      </c>
      <c r="K3941" t="s">
        <v>9200</v>
      </c>
    </row>
    <row r="3942" spans="1:11" x14ac:dyDescent="0.3">
      <c r="A3942" t="s">
        <v>7239</v>
      </c>
      <c r="B3942" t="s">
        <v>3052</v>
      </c>
      <c r="C3942" t="s">
        <v>5616</v>
      </c>
      <c r="D3942" t="s">
        <v>5527</v>
      </c>
      <c r="E3942" t="s">
        <v>5663</v>
      </c>
      <c r="G3942">
        <v>1</v>
      </c>
      <c r="H3942" t="s">
        <v>7239</v>
      </c>
      <c r="I3942" t="s">
        <v>6336</v>
      </c>
      <c r="J3942" t="s">
        <v>6709</v>
      </c>
      <c r="K3942" t="s">
        <v>7157</v>
      </c>
    </row>
    <row r="3943" spans="1:11" x14ac:dyDescent="0.3">
      <c r="A3943" t="s">
        <v>7368</v>
      </c>
      <c r="B3943" t="s">
        <v>3053</v>
      </c>
      <c r="C3943" t="s">
        <v>5616</v>
      </c>
      <c r="D3943" t="s">
        <v>5482</v>
      </c>
      <c r="E3943" t="s">
        <v>5483</v>
      </c>
      <c r="G3943">
        <v>1</v>
      </c>
      <c r="H3943" t="s">
        <v>7368</v>
      </c>
      <c r="I3943" t="s">
        <v>6336</v>
      </c>
      <c r="J3943" t="s">
        <v>6718</v>
      </c>
      <c r="K3943" t="s">
        <v>7220</v>
      </c>
    </row>
    <row r="3944" spans="1:11" x14ac:dyDescent="0.3">
      <c r="A3944" t="s">
        <v>7269</v>
      </c>
      <c r="B3944" t="s">
        <v>3046</v>
      </c>
      <c r="C3944" t="s">
        <v>5616</v>
      </c>
      <c r="D3944" t="s">
        <v>5484</v>
      </c>
      <c r="E3944" t="s">
        <v>5576</v>
      </c>
      <c r="G3944">
        <v>1</v>
      </c>
      <c r="H3944" t="s">
        <v>7269</v>
      </c>
      <c r="I3944" t="s">
        <v>6336</v>
      </c>
      <c r="J3944" t="s">
        <v>6715</v>
      </c>
      <c r="K3944" t="s">
        <v>7175</v>
      </c>
    </row>
    <row r="3945" spans="1:11" x14ac:dyDescent="0.3">
      <c r="A3945" t="s">
        <v>7314</v>
      </c>
      <c r="B3945" t="s">
        <v>3045</v>
      </c>
      <c r="C3945" t="s">
        <v>5616</v>
      </c>
      <c r="D3945" t="s">
        <v>5484</v>
      </c>
      <c r="E3945" t="s">
        <v>5666</v>
      </c>
      <c r="G3945">
        <v>1</v>
      </c>
      <c r="H3945" t="s">
        <v>7314</v>
      </c>
      <c r="I3945" t="s">
        <v>6336</v>
      </c>
      <c r="J3945" t="s">
        <v>6715</v>
      </c>
      <c r="K3945" t="s">
        <v>7202</v>
      </c>
    </row>
    <row r="3946" spans="1:11" x14ac:dyDescent="0.3">
      <c r="A3946" t="s">
        <v>7326</v>
      </c>
      <c r="B3946" t="s">
        <v>3054</v>
      </c>
      <c r="C3946" t="s">
        <v>5616</v>
      </c>
      <c r="D3946" t="s">
        <v>5484</v>
      </c>
      <c r="E3946" t="s">
        <v>5486</v>
      </c>
      <c r="F3946" t="s">
        <v>5725</v>
      </c>
      <c r="G3946">
        <v>1</v>
      </c>
      <c r="H3946" t="s">
        <v>7326</v>
      </c>
      <c r="I3946" t="s">
        <v>6336</v>
      </c>
      <c r="J3946" t="s">
        <v>6715</v>
      </c>
      <c r="K3946" t="s">
        <v>7208</v>
      </c>
    </row>
    <row r="3947" spans="1:11" x14ac:dyDescent="0.3">
      <c r="A3947" t="s">
        <v>7296</v>
      </c>
      <c r="B3947" t="s">
        <v>3044</v>
      </c>
      <c r="C3947" t="s">
        <v>5616</v>
      </c>
      <c r="D3947" t="s">
        <v>5484</v>
      </c>
      <c r="E3947" t="s">
        <v>5483</v>
      </c>
      <c r="G3947">
        <v>1</v>
      </c>
      <c r="H3947" t="s">
        <v>7296</v>
      </c>
      <c r="I3947" t="s">
        <v>6336</v>
      </c>
      <c r="J3947" t="s">
        <v>6715</v>
      </c>
      <c r="K3947" t="s">
        <v>7193</v>
      </c>
    </row>
    <row r="3948" spans="1:11" x14ac:dyDescent="0.3">
      <c r="A3948" t="s">
        <v>7377</v>
      </c>
      <c r="B3948" t="s">
        <v>3055</v>
      </c>
      <c r="C3948" t="s">
        <v>5616</v>
      </c>
      <c r="D3948" t="s">
        <v>5482</v>
      </c>
      <c r="E3948" t="s">
        <v>5666</v>
      </c>
      <c r="G3948">
        <v>1</v>
      </c>
      <c r="H3948" t="s">
        <v>7377</v>
      </c>
      <c r="I3948" t="s">
        <v>6336</v>
      </c>
      <c r="J3948" t="s">
        <v>6718</v>
      </c>
      <c r="K3948" t="s">
        <v>7226</v>
      </c>
    </row>
    <row r="3949" spans="1:11" x14ac:dyDescent="0.3">
      <c r="A3949" t="s">
        <v>7482</v>
      </c>
      <c r="B3949" t="s">
        <v>3047</v>
      </c>
      <c r="C3949" t="s">
        <v>5616</v>
      </c>
      <c r="D3949" t="s">
        <v>5526</v>
      </c>
      <c r="E3949" t="s">
        <v>5596</v>
      </c>
      <c r="G3949">
        <v>1</v>
      </c>
      <c r="H3949" t="s">
        <v>7482</v>
      </c>
      <c r="I3949" t="s">
        <v>6336</v>
      </c>
      <c r="J3949" t="s">
        <v>6730</v>
      </c>
      <c r="K3949" t="s">
        <v>7298</v>
      </c>
    </row>
    <row r="3950" spans="1:11" x14ac:dyDescent="0.3">
      <c r="A3950" t="s">
        <v>7269</v>
      </c>
      <c r="B3950" t="s">
        <v>298</v>
      </c>
      <c r="C3950" t="s">
        <v>5616</v>
      </c>
      <c r="D3950" t="s">
        <v>5484</v>
      </c>
      <c r="E3950" t="s">
        <v>5576</v>
      </c>
      <c r="G3950">
        <v>1</v>
      </c>
      <c r="H3950" t="s">
        <v>7269</v>
      </c>
      <c r="I3950" t="s">
        <v>6336</v>
      </c>
      <c r="J3950" t="s">
        <v>6715</v>
      </c>
      <c r="K3950" t="s">
        <v>7175</v>
      </c>
    </row>
    <row r="3951" spans="1:11" x14ac:dyDescent="0.3">
      <c r="A3951" t="s">
        <v>10075</v>
      </c>
      <c r="B3951" t="s">
        <v>1115</v>
      </c>
      <c r="C3951" t="s">
        <v>6330</v>
      </c>
      <c r="D3951" t="s">
        <v>5526</v>
      </c>
      <c r="E3951" t="s">
        <v>5663</v>
      </c>
      <c r="F3951" t="s">
        <v>6247</v>
      </c>
      <c r="G3951">
        <v>1</v>
      </c>
      <c r="H3951" t="s">
        <v>10075</v>
      </c>
      <c r="I3951" t="s">
        <v>6343</v>
      </c>
      <c r="J3951" t="s">
        <v>7828</v>
      </c>
      <c r="K3951" t="s">
        <v>9498</v>
      </c>
    </row>
    <row r="3952" spans="1:11" x14ac:dyDescent="0.3">
      <c r="A3952" t="s">
        <v>7752</v>
      </c>
      <c r="B3952" t="s">
        <v>4083</v>
      </c>
      <c r="C3952" t="s">
        <v>7</v>
      </c>
      <c r="D3952" t="s">
        <v>5705</v>
      </c>
      <c r="G3952">
        <v>1</v>
      </c>
      <c r="H3952" t="s">
        <v>7752</v>
      </c>
      <c r="I3952" t="s">
        <v>6337</v>
      </c>
      <c r="J3952" t="s">
        <v>6829</v>
      </c>
      <c r="K3952" t="s">
        <v>7526</v>
      </c>
    </row>
    <row r="3953" spans="1:11" x14ac:dyDescent="0.3">
      <c r="A3953" t="s">
        <v>7506</v>
      </c>
      <c r="B3953" t="s">
        <v>796</v>
      </c>
      <c r="C3953" t="s">
        <v>7</v>
      </c>
      <c r="D3953" t="s">
        <v>5481</v>
      </c>
      <c r="E3953" t="s">
        <v>5586</v>
      </c>
      <c r="G3953">
        <v>1</v>
      </c>
      <c r="H3953" t="s">
        <v>7506</v>
      </c>
      <c r="I3953" t="s">
        <v>6337</v>
      </c>
      <c r="J3953" t="s">
        <v>6751</v>
      </c>
      <c r="K3953" t="s">
        <v>7322</v>
      </c>
    </row>
    <row r="3954" spans="1:11" x14ac:dyDescent="0.3">
      <c r="A3954" t="s">
        <v>7584</v>
      </c>
      <c r="B3954" t="s">
        <v>2768</v>
      </c>
      <c r="C3954" t="s">
        <v>7</v>
      </c>
      <c r="D3954" t="s">
        <v>5484</v>
      </c>
      <c r="E3954" t="s">
        <v>6009</v>
      </c>
      <c r="G3954">
        <v>1</v>
      </c>
      <c r="H3954" t="s">
        <v>7584</v>
      </c>
      <c r="I3954" t="s">
        <v>6337</v>
      </c>
      <c r="J3954" t="s">
        <v>6790</v>
      </c>
      <c r="K3954" t="s">
        <v>7391</v>
      </c>
    </row>
    <row r="3955" spans="1:11" x14ac:dyDescent="0.3">
      <c r="A3955" t="s">
        <v>7584</v>
      </c>
      <c r="B3955" t="s">
        <v>1964</v>
      </c>
      <c r="C3955" t="s">
        <v>7</v>
      </c>
      <c r="D3955" t="s">
        <v>5484</v>
      </c>
      <c r="E3955" t="s">
        <v>6009</v>
      </c>
      <c r="G3955">
        <v>1</v>
      </c>
      <c r="H3955" t="s">
        <v>7584</v>
      </c>
      <c r="I3955" t="s">
        <v>6337</v>
      </c>
      <c r="J3955" t="s">
        <v>6790</v>
      </c>
      <c r="K3955" t="s">
        <v>7391</v>
      </c>
    </row>
    <row r="3956" spans="1:11" x14ac:dyDescent="0.3">
      <c r="A3956" t="s">
        <v>7533</v>
      </c>
      <c r="B3956" t="s">
        <v>810</v>
      </c>
      <c r="C3956" t="s">
        <v>7</v>
      </c>
      <c r="D3956" t="s">
        <v>5514</v>
      </c>
      <c r="G3956">
        <v>1</v>
      </c>
      <c r="H3956" t="s">
        <v>7533</v>
      </c>
      <c r="I3956" t="s">
        <v>6337</v>
      </c>
      <c r="J3956" t="s">
        <v>6769</v>
      </c>
      <c r="K3956" t="s">
        <v>7346</v>
      </c>
    </row>
    <row r="3957" spans="1:11" x14ac:dyDescent="0.3">
      <c r="A3957" t="s">
        <v>7524</v>
      </c>
      <c r="B3957" t="s">
        <v>3736</v>
      </c>
      <c r="C3957" t="s">
        <v>7</v>
      </c>
      <c r="D3957" t="s">
        <v>5498</v>
      </c>
      <c r="E3957" t="s">
        <v>5516</v>
      </c>
      <c r="G3957">
        <v>1</v>
      </c>
      <c r="H3957" t="s">
        <v>7524</v>
      </c>
      <c r="I3957" t="s">
        <v>6337</v>
      </c>
      <c r="J3957" t="s">
        <v>6763</v>
      </c>
      <c r="K3957" t="s">
        <v>7337</v>
      </c>
    </row>
    <row r="3958" spans="1:11" x14ac:dyDescent="0.3">
      <c r="A3958" t="s">
        <v>7524</v>
      </c>
      <c r="B3958" t="s">
        <v>805</v>
      </c>
      <c r="C3958" t="s">
        <v>7</v>
      </c>
      <c r="D3958" t="s">
        <v>5498</v>
      </c>
      <c r="E3958" t="s">
        <v>5516</v>
      </c>
      <c r="G3958">
        <v>1</v>
      </c>
      <c r="H3958" t="s">
        <v>7524</v>
      </c>
      <c r="I3958" t="s">
        <v>6337</v>
      </c>
      <c r="J3958" t="s">
        <v>6763</v>
      </c>
      <c r="K3958" t="s">
        <v>7337</v>
      </c>
    </row>
    <row r="3959" spans="1:11" x14ac:dyDescent="0.3">
      <c r="A3959" t="s">
        <v>7512</v>
      </c>
      <c r="B3959" t="s">
        <v>3454</v>
      </c>
      <c r="C3959" t="s">
        <v>7</v>
      </c>
      <c r="D3959" t="s">
        <v>5478</v>
      </c>
      <c r="G3959">
        <v>1</v>
      </c>
      <c r="H3959" t="s">
        <v>7512</v>
      </c>
      <c r="I3959" t="s">
        <v>6337</v>
      </c>
      <c r="J3959" t="s">
        <v>6754</v>
      </c>
      <c r="K3959" t="s">
        <v>7328</v>
      </c>
    </row>
    <row r="3960" spans="1:11" x14ac:dyDescent="0.3">
      <c r="A3960" t="s">
        <v>7548</v>
      </c>
      <c r="B3960" t="s">
        <v>738</v>
      </c>
      <c r="C3960" t="s">
        <v>7</v>
      </c>
      <c r="D3960" t="s">
        <v>5524</v>
      </c>
      <c r="E3960" t="s">
        <v>5483</v>
      </c>
      <c r="G3960">
        <v>1</v>
      </c>
      <c r="H3960" t="s">
        <v>7548</v>
      </c>
      <c r="I3960" t="s">
        <v>6337</v>
      </c>
      <c r="J3960" t="s">
        <v>6778</v>
      </c>
      <c r="K3960" t="s">
        <v>7361</v>
      </c>
    </row>
    <row r="3961" spans="1:11" x14ac:dyDescent="0.3">
      <c r="A3961" t="s">
        <v>7701</v>
      </c>
      <c r="B3961" t="s">
        <v>1835</v>
      </c>
      <c r="C3961" t="s">
        <v>7</v>
      </c>
      <c r="D3961" t="s">
        <v>5526</v>
      </c>
      <c r="E3961" t="s">
        <v>5599</v>
      </c>
      <c r="G3961">
        <v>1</v>
      </c>
      <c r="H3961" t="s">
        <v>7701</v>
      </c>
      <c r="I3961" t="s">
        <v>6337</v>
      </c>
      <c r="J3961" t="s">
        <v>6811</v>
      </c>
      <c r="K3961" t="s">
        <v>7490</v>
      </c>
    </row>
    <row r="3962" spans="1:11" x14ac:dyDescent="0.3">
      <c r="A3962" t="s">
        <v>7590</v>
      </c>
      <c r="B3962" t="s">
        <v>2766</v>
      </c>
      <c r="C3962" t="s">
        <v>7</v>
      </c>
      <c r="D3962" t="s">
        <v>5484</v>
      </c>
      <c r="E3962" t="s">
        <v>5588</v>
      </c>
      <c r="G3962">
        <v>1</v>
      </c>
      <c r="H3962" t="s">
        <v>7590</v>
      </c>
      <c r="I3962" t="s">
        <v>6337</v>
      </c>
      <c r="J3962" t="s">
        <v>6790</v>
      </c>
      <c r="K3962" t="s">
        <v>7397</v>
      </c>
    </row>
    <row r="3963" spans="1:11" x14ac:dyDescent="0.3">
      <c r="A3963" t="s">
        <v>7593</v>
      </c>
      <c r="B3963" t="s">
        <v>3984</v>
      </c>
      <c r="C3963" t="s">
        <v>7</v>
      </c>
      <c r="D3963" t="s">
        <v>5484</v>
      </c>
      <c r="E3963" t="s">
        <v>5585</v>
      </c>
      <c r="G3963">
        <v>1</v>
      </c>
      <c r="H3963" t="s">
        <v>7593</v>
      </c>
      <c r="I3963" t="s">
        <v>6337</v>
      </c>
      <c r="J3963" t="s">
        <v>6790</v>
      </c>
      <c r="K3963" t="s">
        <v>7400</v>
      </c>
    </row>
    <row r="3964" spans="1:11" x14ac:dyDescent="0.3">
      <c r="A3964" t="s">
        <v>10091</v>
      </c>
      <c r="B3964" t="s">
        <v>1646</v>
      </c>
      <c r="C3964" t="s">
        <v>6330</v>
      </c>
      <c r="D3964" t="s">
        <v>5526</v>
      </c>
      <c r="E3964" t="s">
        <v>5663</v>
      </c>
      <c r="G3964">
        <v>1</v>
      </c>
      <c r="H3964" t="s">
        <v>10091</v>
      </c>
      <c r="I3964" t="s">
        <v>6343</v>
      </c>
      <c r="J3964" t="s">
        <v>7828</v>
      </c>
      <c r="K3964" t="s">
        <v>9498</v>
      </c>
    </row>
    <row r="3965" spans="1:11" x14ac:dyDescent="0.3">
      <c r="A3965" t="s">
        <v>7743</v>
      </c>
      <c r="B3965" t="s">
        <v>1924</v>
      </c>
      <c r="C3965" t="s">
        <v>7</v>
      </c>
      <c r="D3965" t="s">
        <v>5701</v>
      </c>
      <c r="G3965">
        <v>1</v>
      </c>
      <c r="H3965" t="s">
        <v>7743</v>
      </c>
      <c r="I3965" t="s">
        <v>6337</v>
      </c>
      <c r="J3965" t="s">
        <v>6820</v>
      </c>
      <c r="K3965" t="s">
        <v>7517</v>
      </c>
    </row>
    <row r="3966" spans="1:11" x14ac:dyDescent="0.3">
      <c r="A3966" t="s">
        <v>10080</v>
      </c>
      <c r="B3966" t="s">
        <v>1930</v>
      </c>
      <c r="C3966" t="s">
        <v>6330</v>
      </c>
      <c r="D3966" t="s">
        <v>5526</v>
      </c>
      <c r="E3966" t="s">
        <v>5663</v>
      </c>
      <c r="F3966" t="s">
        <v>5555</v>
      </c>
      <c r="G3966">
        <v>1</v>
      </c>
      <c r="H3966" t="s">
        <v>10080</v>
      </c>
      <c r="I3966" t="s">
        <v>6343</v>
      </c>
      <c r="J3966" t="s">
        <v>7828</v>
      </c>
      <c r="K3966" t="s">
        <v>9498</v>
      </c>
    </row>
    <row r="3967" spans="1:11" x14ac:dyDescent="0.3">
      <c r="A3967" t="s">
        <v>10070</v>
      </c>
      <c r="B3967" t="s">
        <v>3944</v>
      </c>
      <c r="C3967" t="s">
        <v>6330</v>
      </c>
      <c r="D3967" t="s">
        <v>5526</v>
      </c>
      <c r="E3967" t="s">
        <v>5663</v>
      </c>
      <c r="F3967" t="s">
        <v>6248</v>
      </c>
      <c r="G3967">
        <v>1</v>
      </c>
      <c r="H3967" t="s">
        <v>10070</v>
      </c>
      <c r="I3967" t="s">
        <v>6343</v>
      </c>
      <c r="J3967" t="s">
        <v>7828</v>
      </c>
      <c r="K3967" t="s">
        <v>9498</v>
      </c>
    </row>
    <row r="3968" spans="1:11" x14ac:dyDescent="0.3">
      <c r="A3968" t="s">
        <v>7707</v>
      </c>
      <c r="B3968" t="s">
        <v>293</v>
      </c>
      <c r="C3968" t="s">
        <v>7</v>
      </c>
      <c r="D3968" t="s">
        <v>5526</v>
      </c>
      <c r="E3968" t="s">
        <v>5598</v>
      </c>
      <c r="G3968">
        <v>1</v>
      </c>
      <c r="H3968" t="s">
        <v>7707</v>
      </c>
      <c r="I3968" t="s">
        <v>6337</v>
      </c>
      <c r="J3968" t="s">
        <v>6811</v>
      </c>
      <c r="K3968" t="s">
        <v>7496</v>
      </c>
    </row>
    <row r="3969" spans="1:11" x14ac:dyDescent="0.3">
      <c r="A3969" t="s">
        <v>7707</v>
      </c>
      <c r="B3969" t="s">
        <v>2027</v>
      </c>
      <c r="C3969" t="s">
        <v>7</v>
      </c>
      <c r="D3969" t="s">
        <v>5526</v>
      </c>
      <c r="E3969" t="s">
        <v>5598</v>
      </c>
      <c r="G3969">
        <v>1</v>
      </c>
      <c r="H3969" t="s">
        <v>7707</v>
      </c>
      <c r="I3969" t="s">
        <v>6337</v>
      </c>
      <c r="J3969" t="s">
        <v>6811</v>
      </c>
      <c r="K3969" t="s">
        <v>7496</v>
      </c>
    </row>
    <row r="3970" spans="1:11" x14ac:dyDescent="0.3">
      <c r="A3970" t="s">
        <v>7707</v>
      </c>
      <c r="B3970" t="s">
        <v>299</v>
      </c>
      <c r="C3970" t="s">
        <v>7</v>
      </c>
      <c r="D3970" t="s">
        <v>5526</v>
      </c>
      <c r="E3970" t="s">
        <v>5598</v>
      </c>
      <c r="G3970">
        <v>1</v>
      </c>
      <c r="H3970" t="s">
        <v>7707</v>
      </c>
      <c r="I3970" t="s">
        <v>6337</v>
      </c>
      <c r="J3970" t="s">
        <v>6811</v>
      </c>
      <c r="K3970" t="s">
        <v>7496</v>
      </c>
    </row>
    <row r="3971" spans="1:11" x14ac:dyDescent="0.3">
      <c r="A3971" t="s">
        <v>10083</v>
      </c>
      <c r="B3971" t="s">
        <v>2026</v>
      </c>
      <c r="C3971" t="s">
        <v>6330</v>
      </c>
      <c r="D3971" t="s">
        <v>5526</v>
      </c>
      <c r="E3971" t="s">
        <v>5663</v>
      </c>
      <c r="F3971" t="s">
        <v>5559</v>
      </c>
      <c r="G3971">
        <v>1</v>
      </c>
      <c r="H3971" t="s">
        <v>10083</v>
      </c>
      <c r="I3971" t="s">
        <v>6343</v>
      </c>
      <c r="J3971" t="s">
        <v>7828</v>
      </c>
      <c r="K3971" t="s">
        <v>9498</v>
      </c>
    </row>
    <row r="3972" spans="1:11" x14ac:dyDescent="0.3">
      <c r="A3972" t="s">
        <v>7566</v>
      </c>
      <c r="B3972" t="s">
        <v>3989</v>
      </c>
      <c r="C3972" t="s">
        <v>7</v>
      </c>
      <c r="D3972" t="s">
        <v>5484</v>
      </c>
      <c r="E3972" t="s">
        <v>6004</v>
      </c>
      <c r="G3972">
        <v>1</v>
      </c>
      <c r="H3972" t="s">
        <v>7566</v>
      </c>
      <c r="I3972" t="s">
        <v>6337</v>
      </c>
      <c r="J3972" t="s">
        <v>6790</v>
      </c>
      <c r="K3972" t="s">
        <v>7379</v>
      </c>
    </row>
    <row r="3973" spans="1:11" x14ac:dyDescent="0.3">
      <c r="A3973" t="s">
        <v>7605</v>
      </c>
      <c r="B3973" t="s">
        <v>790</v>
      </c>
      <c r="C3973" t="s">
        <v>7</v>
      </c>
      <c r="D3973" t="s">
        <v>5482</v>
      </c>
      <c r="E3973" t="s">
        <v>5688</v>
      </c>
      <c r="G3973">
        <v>1</v>
      </c>
      <c r="H3973" t="s">
        <v>7605</v>
      </c>
      <c r="I3973" t="s">
        <v>6337</v>
      </c>
      <c r="J3973" t="s">
        <v>6793</v>
      </c>
      <c r="K3973" t="s">
        <v>7412</v>
      </c>
    </row>
    <row r="3974" spans="1:11" x14ac:dyDescent="0.3">
      <c r="A3974" t="s">
        <v>7620</v>
      </c>
      <c r="B3974" t="s">
        <v>748</v>
      </c>
      <c r="C3974" t="s">
        <v>7</v>
      </c>
      <c r="D3974" t="s">
        <v>5482</v>
      </c>
      <c r="E3974" t="s">
        <v>5588</v>
      </c>
      <c r="G3974">
        <v>1</v>
      </c>
      <c r="H3974" t="s">
        <v>7620</v>
      </c>
      <c r="I3974" t="s">
        <v>6337</v>
      </c>
      <c r="J3974" t="s">
        <v>6793</v>
      </c>
      <c r="K3974" t="s">
        <v>7418</v>
      </c>
    </row>
    <row r="3975" spans="1:11" x14ac:dyDescent="0.3">
      <c r="A3975" t="s">
        <v>7623</v>
      </c>
      <c r="B3975" t="s">
        <v>808</v>
      </c>
      <c r="C3975" t="s">
        <v>7</v>
      </c>
      <c r="D3975" t="s">
        <v>5482</v>
      </c>
      <c r="E3975" t="s">
        <v>5612</v>
      </c>
      <c r="G3975">
        <v>1</v>
      </c>
      <c r="H3975" t="s">
        <v>7623</v>
      </c>
      <c r="I3975" t="s">
        <v>6337</v>
      </c>
      <c r="J3975" t="s">
        <v>6793</v>
      </c>
      <c r="K3975" t="s">
        <v>7421</v>
      </c>
    </row>
    <row r="3976" spans="1:11" x14ac:dyDescent="0.3">
      <c r="A3976" t="s">
        <v>7626</v>
      </c>
      <c r="B3976" t="s">
        <v>1688</v>
      </c>
      <c r="C3976" t="s">
        <v>7</v>
      </c>
      <c r="D3976" t="s">
        <v>5482</v>
      </c>
      <c r="E3976" t="s">
        <v>5948</v>
      </c>
      <c r="G3976">
        <v>1</v>
      </c>
      <c r="H3976" t="s">
        <v>7626</v>
      </c>
      <c r="I3976" t="s">
        <v>6337</v>
      </c>
      <c r="J3976" t="s">
        <v>6793</v>
      </c>
      <c r="K3976" t="s">
        <v>7424</v>
      </c>
    </row>
    <row r="3977" spans="1:11" x14ac:dyDescent="0.3">
      <c r="A3977" t="s">
        <v>7629</v>
      </c>
      <c r="B3977" t="s">
        <v>788</v>
      </c>
      <c r="C3977" t="s">
        <v>7</v>
      </c>
      <c r="D3977" t="s">
        <v>5482</v>
      </c>
      <c r="E3977" t="s">
        <v>5666</v>
      </c>
      <c r="G3977">
        <v>1</v>
      </c>
      <c r="H3977" t="s">
        <v>7629</v>
      </c>
      <c r="I3977" t="s">
        <v>6337</v>
      </c>
      <c r="J3977" t="s">
        <v>6793</v>
      </c>
      <c r="K3977" t="s">
        <v>7427</v>
      </c>
    </row>
    <row r="3978" spans="1:11" x14ac:dyDescent="0.3">
      <c r="A3978" t="s">
        <v>7632</v>
      </c>
      <c r="B3978" t="s">
        <v>750</v>
      </c>
      <c r="C3978" t="s">
        <v>7</v>
      </c>
      <c r="D3978" t="s">
        <v>5482</v>
      </c>
      <c r="E3978" t="s">
        <v>5794</v>
      </c>
      <c r="G3978">
        <v>1</v>
      </c>
      <c r="H3978" t="s">
        <v>7632</v>
      </c>
      <c r="I3978" t="s">
        <v>6337</v>
      </c>
      <c r="J3978" t="s">
        <v>6793</v>
      </c>
      <c r="K3978" t="s">
        <v>7430</v>
      </c>
    </row>
    <row r="3979" spans="1:11" x14ac:dyDescent="0.3">
      <c r="A3979" t="s">
        <v>7617</v>
      </c>
      <c r="B3979" t="s">
        <v>27</v>
      </c>
      <c r="C3979" t="s">
        <v>7</v>
      </c>
      <c r="D3979" t="s">
        <v>5482</v>
      </c>
      <c r="E3979" t="s">
        <v>5483</v>
      </c>
      <c r="G3979">
        <v>1</v>
      </c>
      <c r="H3979" t="s">
        <v>7617</v>
      </c>
      <c r="I3979" t="s">
        <v>6337</v>
      </c>
      <c r="J3979" t="s">
        <v>6793</v>
      </c>
      <c r="K3979" t="s">
        <v>7415</v>
      </c>
    </row>
    <row r="3980" spans="1:11" x14ac:dyDescent="0.3">
      <c r="A3980" t="s">
        <v>7575</v>
      </c>
      <c r="B3980" t="s">
        <v>21</v>
      </c>
      <c r="C3980" t="s">
        <v>7</v>
      </c>
      <c r="D3980" t="s">
        <v>5484</v>
      </c>
      <c r="E3980" t="s">
        <v>5576</v>
      </c>
      <c r="G3980">
        <v>1</v>
      </c>
      <c r="H3980" t="s">
        <v>7575</v>
      </c>
      <c r="I3980" t="s">
        <v>6337</v>
      </c>
      <c r="J3980" t="s">
        <v>6790</v>
      </c>
      <c r="K3980" t="s">
        <v>7382</v>
      </c>
    </row>
    <row r="3981" spans="1:11" x14ac:dyDescent="0.3">
      <c r="A3981" t="s">
        <v>7575</v>
      </c>
      <c r="B3981" t="s">
        <v>755</v>
      </c>
      <c r="C3981" t="s">
        <v>7</v>
      </c>
      <c r="D3981" t="s">
        <v>5484</v>
      </c>
      <c r="E3981" t="s">
        <v>5576</v>
      </c>
      <c r="G3981">
        <v>1</v>
      </c>
      <c r="H3981" t="s">
        <v>7575</v>
      </c>
      <c r="I3981" t="s">
        <v>6337</v>
      </c>
      <c r="J3981" t="s">
        <v>6790</v>
      </c>
      <c r="K3981" t="s">
        <v>7382</v>
      </c>
    </row>
    <row r="3982" spans="1:11" x14ac:dyDescent="0.3">
      <c r="A3982" t="s">
        <v>7575</v>
      </c>
      <c r="B3982" t="s">
        <v>2178</v>
      </c>
      <c r="C3982" t="s">
        <v>7</v>
      </c>
      <c r="D3982" t="s">
        <v>5484</v>
      </c>
      <c r="E3982" t="s">
        <v>5576</v>
      </c>
      <c r="G3982">
        <v>1</v>
      </c>
      <c r="H3982" t="s">
        <v>7575</v>
      </c>
      <c r="I3982" t="s">
        <v>6337</v>
      </c>
      <c r="J3982" t="s">
        <v>6790</v>
      </c>
      <c r="K3982" t="s">
        <v>7382</v>
      </c>
    </row>
    <row r="3983" spans="1:11" x14ac:dyDescent="0.3">
      <c r="A3983" t="s">
        <v>7653</v>
      </c>
      <c r="B3983" t="s">
        <v>3991</v>
      </c>
      <c r="C3983" t="s">
        <v>7</v>
      </c>
      <c r="D3983" t="s">
        <v>6130</v>
      </c>
      <c r="E3983" t="s">
        <v>5688</v>
      </c>
      <c r="G3983">
        <v>1</v>
      </c>
      <c r="H3983" t="s">
        <v>7653</v>
      </c>
      <c r="I3983" t="s">
        <v>6337</v>
      </c>
      <c r="J3983" t="s">
        <v>6796</v>
      </c>
      <c r="K3983" t="s">
        <v>7445</v>
      </c>
    </row>
    <row r="3984" spans="1:11" x14ac:dyDescent="0.3">
      <c r="A3984" t="s">
        <v>7635</v>
      </c>
      <c r="B3984" t="s">
        <v>3733</v>
      </c>
      <c r="C3984" t="s">
        <v>7</v>
      </c>
      <c r="D3984" t="s">
        <v>6130</v>
      </c>
      <c r="E3984" t="s">
        <v>5481</v>
      </c>
      <c r="F3984" t="s">
        <v>5619</v>
      </c>
      <c r="G3984">
        <v>1</v>
      </c>
      <c r="H3984" t="s">
        <v>7635</v>
      </c>
      <c r="I3984" t="s">
        <v>6337</v>
      </c>
      <c r="J3984" t="s">
        <v>6796</v>
      </c>
      <c r="K3984" t="s">
        <v>7433</v>
      </c>
    </row>
    <row r="3985" spans="1:11" x14ac:dyDescent="0.3">
      <c r="A3985" t="s">
        <v>7641</v>
      </c>
      <c r="B3985" t="s">
        <v>825</v>
      </c>
      <c r="C3985" t="s">
        <v>7</v>
      </c>
      <c r="D3985" t="s">
        <v>6130</v>
      </c>
      <c r="E3985" t="s">
        <v>5678</v>
      </c>
      <c r="G3985">
        <v>1</v>
      </c>
      <c r="H3985" t="s">
        <v>7641</v>
      </c>
      <c r="I3985" t="s">
        <v>6337</v>
      </c>
      <c r="J3985" t="s">
        <v>6796</v>
      </c>
      <c r="K3985" t="s">
        <v>7436</v>
      </c>
    </row>
    <row r="3986" spans="1:11" x14ac:dyDescent="0.3">
      <c r="A3986" t="s">
        <v>7647</v>
      </c>
      <c r="B3986" t="s">
        <v>791</v>
      </c>
      <c r="C3986" t="s">
        <v>7</v>
      </c>
      <c r="D3986" t="s">
        <v>6130</v>
      </c>
      <c r="E3986" t="s">
        <v>5825</v>
      </c>
      <c r="G3986">
        <v>1</v>
      </c>
      <c r="H3986" t="s">
        <v>7647</v>
      </c>
      <c r="I3986" t="s">
        <v>6337</v>
      </c>
      <c r="J3986" t="s">
        <v>6796</v>
      </c>
      <c r="K3986" t="s">
        <v>7442</v>
      </c>
    </row>
    <row r="3987" spans="1:11" x14ac:dyDescent="0.3">
      <c r="A3987" t="s">
        <v>7653</v>
      </c>
      <c r="B3987" t="s">
        <v>815</v>
      </c>
      <c r="C3987" t="s">
        <v>7</v>
      </c>
      <c r="D3987" t="s">
        <v>6130</v>
      </c>
      <c r="E3987" t="s">
        <v>5688</v>
      </c>
      <c r="G3987">
        <v>1</v>
      </c>
      <c r="H3987" t="s">
        <v>7653</v>
      </c>
      <c r="I3987" t="s">
        <v>6337</v>
      </c>
      <c r="J3987" t="s">
        <v>6796</v>
      </c>
      <c r="K3987" t="s">
        <v>7445</v>
      </c>
    </row>
    <row r="3988" spans="1:11" x14ac:dyDescent="0.3">
      <c r="A3988" t="s">
        <v>7650</v>
      </c>
      <c r="B3988" t="s">
        <v>3735</v>
      </c>
      <c r="C3988" t="s">
        <v>7</v>
      </c>
      <c r="D3988" t="s">
        <v>6130</v>
      </c>
      <c r="E3988" t="s">
        <v>5688</v>
      </c>
      <c r="F3988" t="s">
        <v>6159</v>
      </c>
      <c r="G3988">
        <v>1</v>
      </c>
      <c r="H3988" t="s">
        <v>7650</v>
      </c>
      <c r="I3988" t="s">
        <v>6337</v>
      </c>
      <c r="J3988" t="s">
        <v>6796</v>
      </c>
      <c r="K3988" t="s">
        <v>7445</v>
      </c>
    </row>
    <row r="3989" spans="1:11" x14ac:dyDescent="0.3">
      <c r="A3989" t="s">
        <v>7656</v>
      </c>
      <c r="B3989" t="s">
        <v>807</v>
      </c>
      <c r="C3989" t="s">
        <v>7</v>
      </c>
      <c r="D3989" t="s">
        <v>6130</v>
      </c>
      <c r="E3989" t="s">
        <v>5545</v>
      </c>
      <c r="G3989">
        <v>1</v>
      </c>
      <c r="H3989" t="s">
        <v>7656</v>
      </c>
      <c r="I3989" t="s">
        <v>6337</v>
      </c>
      <c r="J3989" t="s">
        <v>6796</v>
      </c>
      <c r="K3989" t="s">
        <v>7448</v>
      </c>
    </row>
    <row r="3990" spans="1:11" x14ac:dyDescent="0.3">
      <c r="A3990" t="s">
        <v>7671</v>
      </c>
      <c r="B3990" t="s">
        <v>792</v>
      </c>
      <c r="C3990" t="s">
        <v>7</v>
      </c>
      <c r="D3990" t="s">
        <v>6130</v>
      </c>
      <c r="E3990" t="s">
        <v>5612</v>
      </c>
      <c r="G3990">
        <v>1</v>
      </c>
      <c r="H3990" t="s">
        <v>7671</v>
      </c>
      <c r="I3990" t="s">
        <v>6337</v>
      </c>
      <c r="J3990" t="s">
        <v>6796</v>
      </c>
      <c r="K3990" t="s">
        <v>7460</v>
      </c>
    </row>
    <row r="3991" spans="1:11" x14ac:dyDescent="0.3">
      <c r="A3991" t="s">
        <v>7677</v>
      </c>
      <c r="B3991" t="s">
        <v>798</v>
      </c>
      <c r="C3991" t="s">
        <v>7</v>
      </c>
      <c r="D3991" t="s">
        <v>6130</v>
      </c>
      <c r="E3991" t="s">
        <v>5583</v>
      </c>
      <c r="G3991">
        <v>1</v>
      </c>
      <c r="H3991" t="s">
        <v>7677</v>
      </c>
      <c r="I3991" t="s">
        <v>6337</v>
      </c>
      <c r="J3991" t="s">
        <v>6796</v>
      </c>
      <c r="K3991" t="s">
        <v>7466</v>
      </c>
    </row>
    <row r="3992" spans="1:11" x14ac:dyDescent="0.3">
      <c r="A3992" t="s">
        <v>7662</v>
      </c>
      <c r="B3992" t="s">
        <v>761</v>
      </c>
      <c r="C3992" t="s">
        <v>7</v>
      </c>
      <c r="D3992" t="s">
        <v>6130</v>
      </c>
      <c r="E3992" t="s">
        <v>5483</v>
      </c>
      <c r="G3992">
        <v>1</v>
      </c>
      <c r="H3992" t="s">
        <v>7662</v>
      </c>
      <c r="I3992" t="s">
        <v>6337</v>
      </c>
      <c r="J3992" t="s">
        <v>6796</v>
      </c>
      <c r="K3992" t="s">
        <v>7451</v>
      </c>
    </row>
    <row r="3993" spans="1:11" x14ac:dyDescent="0.3">
      <c r="A3993" t="s">
        <v>7560</v>
      </c>
      <c r="B3993" t="s">
        <v>3985</v>
      </c>
      <c r="C3993" t="s">
        <v>7</v>
      </c>
      <c r="D3993" t="s">
        <v>5484</v>
      </c>
      <c r="E3993" t="s">
        <v>5590</v>
      </c>
      <c r="G3993">
        <v>1</v>
      </c>
      <c r="H3993" t="s">
        <v>7560</v>
      </c>
      <c r="I3993" t="s">
        <v>6337</v>
      </c>
      <c r="J3993" t="s">
        <v>6790</v>
      </c>
      <c r="K3993" t="s">
        <v>7373</v>
      </c>
    </row>
    <row r="3994" spans="1:11" x14ac:dyDescent="0.3">
      <c r="A3994" t="s">
        <v>7584</v>
      </c>
      <c r="B3994" t="s">
        <v>4072</v>
      </c>
      <c r="C3994" t="s">
        <v>7</v>
      </c>
      <c r="D3994" t="s">
        <v>5484</v>
      </c>
      <c r="E3994" t="s">
        <v>6009</v>
      </c>
      <c r="G3994">
        <v>1</v>
      </c>
      <c r="H3994" t="s">
        <v>7584</v>
      </c>
      <c r="I3994" t="s">
        <v>6337</v>
      </c>
      <c r="J3994" t="s">
        <v>6790</v>
      </c>
      <c r="K3994" t="s">
        <v>7391</v>
      </c>
    </row>
    <row r="3995" spans="1:11" x14ac:dyDescent="0.3">
      <c r="A3995" t="s">
        <v>10091</v>
      </c>
      <c r="B3995" t="s">
        <v>1103</v>
      </c>
      <c r="C3995" t="s">
        <v>6330</v>
      </c>
      <c r="D3995" t="s">
        <v>5526</v>
      </c>
      <c r="E3995" t="s">
        <v>5663</v>
      </c>
      <c r="G3995">
        <v>1</v>
      </c>
      <c r="H3995" t="s">
        <v>10091</v>
      </c>
      <c r="I3995" t="s">
        <v>6343</v>
      </c>
      <c r="J3995" t="s">
        <v>7828</v>
      </c>
      <c r="K3995" t="s">
        <v>9498</v>
      </c>
    </row>
    <row r="3996" spans="1:11" x14ac:dyDescent="0.3">
      <c r="A3996" t="s">
        <v>7557</v>
      </c>
      <c r="B3996" t="s">
        <v>1935</v>
      </c>
      <c r="C3996" t="s">
        <v>7</v>
      </c>
      <c r="D3996" t="s">
        <v>6171</v>
      </c>
      <c r="G3996">
        <v>1</v>
      </c>
      <c r="H3996" t="s">
        <v>7557</v>
      </c>
      <c r="I3996" t="s">
        <v>6337</v>
      </c>
      <c r="J3996" t="s">
        <v>6787</v>
      </c>
      <c r="K3996" t="s">
        <v>7370</v>
      </c>
    </row>
    <row r="3997" spans="1:11" x14ac:dyDescent="0.3">
      <c r="A3997" t="s">
        <v>10070</v>
      </c>
      <c r="B3997" t="s">
        <v>3629</v>
      </c>
      <c r="C3997" t="s">
        <v>6330</v>
      </c>
      <c r="D3997" t="s">
        <v>5526</v>
      </c>
      <c r="E3997" t="s">
        <v>5663</v>
      </c>
      <c r="F3997" t="s">
        <v>6248</v>
      </c>
      <c r="G3997">
        <v>1</v>
      </c>
      <c r="H3997" t="s">
        <v>10070</v>
      </c>
      <c r="I3997" t="s">
        <v>6343</v>
      </c>
      <c r="J3997" t="s">
        <v>7828</v>
      </c>
      <c r="K3997" t="s">
        <v>9498</v>
      </c>
    </row>
    <row r="3998" spans="1:11" x14ac:dyDescent="0.3">
      <c r="A3998" t="s">
        <v>10084</v>
      </c>
      <c r="B3998" t="s">
        <v>1931</v>
      </c>
      <c r="C3998" t="s">
        <v>6330</v>
      </c>
      <c r="D3998" t="s">
        <v>5526</v>
      </c>
      <c r="E3998" t="s">
        <v>5663</v>
      </c>
      <c r="F3998" t="s">
        <v>6243</v>
      </c>
      <c r="G3998">
        <v>1</v>
      </c>
      <c r="H3998" t="s">
        <v>10084</v>
      </c>
      <c r="I3998" t="s">
        <v>6343</v>
      </c>
      <c r="J3998" t="s">
        <v>7828</v>
      </c>
      <c r="K3998" t="s">
        <v>9498</v>
      </c>
    </row>
    <row r="3999" spans="1:11" x14ac:dyDescent="0.3">
      <c r="A3999" t="s">
        <v>10070</v>
      </c>
      <c r="B3999" t="s">
        <v>741</v>
      </c>
      <c r="C3999" t="s">
        <v>6330</v>
      </c>
      <c r="D3999" t="s">
        <v>5526</v>
      </c>
      <c r="E3999" t="s">
        <v>5663</v>
      </c>
      <c r="F3999" t="s">
        <v>6248</v>
      </c>
      <c r="G3999">
        <v>1</v>
      </c>
      <c r="H3999" t="s">
        <v>10070</v>
      </c>
      <c r="I3999" t="s">
        <v>6343</v>
      </c>
      <c r="J3999" t="s">
        <v>7828</v>
      </c>
      <c r="K3999" t="s">
        <v>9498</v>
      </c>
    </row>
    <row r="4000" spans="1:11" x14ac:dyDescent="0.3">
      <c r="A4000" t="s">
        <v>10069</v>
      </c>
      <c r="B4000" t="s">
        <v>3676</v>
      </c>
      <c r="C4000" t="s">
        <v>6330</v>
      </c>
      <c r="D4000" t="s">
        <v>5526</v>
      </c>
      <c r="E4000" t="s">
        <v>5663</v>
      </c>
      <c r="F4000" t="s">
        <v>5495</v>
      </c>
      <c r="G4000">
        <v>1</v>
      </c>
      <c r="H4000" t="s">
        <v>10069</v>
      </c>
      <c r="I4000" t="s">
        <v>6343</v>
      </c>
      <c r="J4000" t="s">
        <v>7828</v>
      </c>
      <c r="K4000" t="s">
        <v>9498</v>
      </c>
    </row>
    <row r="4001" spans="1:11" x14ac:dyDescent="0.3">
      <c r="A4001" t="s">
        <v>10077</v>
      </c>
      <c r="B4001" t="s">
        <v>3672</v>
      </c>
      <c r="C4001" t="s">
        <v>6330</v>
      </c>
      <c r="D4001" t="s">
        <v>5526</v>
      </c>
      <c r="E4001" t="s">
        <v>5663</v>
      </c>
      <c r="F4001" t="s">
        <v>5553</v>
      </c>
      <c r="G4001">
        <v>1</v>
      </c>
      <c r="H4001" t="s">
        <v>10077</v>
      </c>
      <c r="I4001" t="s">
        <v>6343</v>
      </c>
      <c r="J4001" t="s">
        <v>7828</v>
      </c>
      <c r="K4001" t="s">
        <v>9498</v>
      </c>
    </row>
    <row r="4002" spans="1:11" x14ac:dyDescent="0.3">
      <c r="A4002" t="s">
        <v>10082</v>
      </c>
      <c r="B4002" t="s">
        <v>3673</v>
      </c>
      <c r="C4002" t="s">
        <v>6330</v>
      </c>
      <c r="D4002" t="s">
        <v>5526</v>
      </c>
      <c r="E4002" t="s">
        <v>5663</v>
      </c>
      <c r="F4002" t="s">
        <v>5558</v>
      </c>
      <c r="G4002">
        <v>1</v>
      </c>
      <c r="H4002" t="s">
        <v>10082</v>
      </c>
      <c r="I4002" t="s">
        <v>6343</v>
      </c>
      <c r="J4002" t="s">
        <v>7828</v>
      </c>
      <c r="K4002" t="s">
        <v>9498</v>
      </c>
    </row>
    <row r="4003" spans="1:11" x14ac:dyDescent="0.3">
      <c r="A4003" t="s">
        <v>8077</v>
      </c>
      <c r="B4003" t="s">
        <v>758</v>
      </c>
      <c r="C4003" t="s">
        <v>5606</v>
      </c>
      <c r="D4003" t="s">
        <v>5841</v>
      </c>
      <c r="G4003">
        <v>1</v>
      </c>
      <c r="H4003" t="s">
        <v>8077</v>
      </c>
      <c r="I4003" t="s">
        <v>6339</v>
      </c>
      <c r="J4003" t="s">
        <v>7021</v>
      </c>
      <c r="K4003" t="s">
        <v>7877</v>
      </c>
    </row>
    <row r="4004" spans="1:11" x14ac:dyDescent="0.3">
      <c r="A4004" t="s">
        <v>7949</v>
      </c>
      <c r="B4004" t="s">
        <v>828</v>
      </c>
      <c r="C4004" t="s">
        <v>5606</v>
      </c>
      <c r="D4004" t="s">
        <v>5481</v>
      </c>
      <c r="E4004" t="s">
        <v>5621</v>
      </c>
      <c r="G4004">
        <v>1</v>
      </c>
      <c r="H4004" t="s">
        <v>7949</v>
      </c>
      <c r="I4004" t="s">
        <v>6339</v>
      </c>
      <c r="J4004" t="s">
        <v>6904</v>
      </c>
      <c r="K4004" t="s">
        <v>7688</v>
      </c>
    </row>
    <row r="4005" spans="1:11" x14ac:dyDescent="0.3">
      <c r="A4005" t="s">
        <v>7977</v>
      </c>
      <c r="B4005" t="s">
        <v>822</v>
      </c>
      <c r="C4005" t="s">
        <v>5606</v>
      </c>
      <c r="D4005" t="s">
        <v>5485</v>
      </c>
      <c r="E4005" t="s">
        <v>5663</v>
      </c>
      <c r="G4005">
        <v>1</v>
      </c>
      <c r="H4005" t="s">
        <v>7977</v>
      </c>
      <c r="I4005" t="s">
        <v>6339</v>
      </c>
      <c r="J4005" t="s">
        <v>6934</v>
      </c>
      <c r="K4005" t="s">
        <v>7730</v>
      </c>
    </row>
    <row r="4006" spans="1:11" x14ac:dyDescent="0.3">
      <c r="A4006" t="s">
        <v>7500</v>
      </c>
      <c r="B4006" t="s">
        <v>2024</v>
      </c>
      <c r="C4006" t="s">
        <v>5616</v>
      </c>
      <c r="D4006" t="s">
        <v>5591</v>
      </c>
      <c r="G4006">
        <v>1</v>
      </c>
      <c r="H4006" t="s">
        <v>7500</v>
      </c>
      <c r="I4006" t="s">
        <v>6336</v>
      </c>
      <c r="J4006" t="s">
        <v>6748</v>
      </c>
      <c r="K4006" t="s">
        <v>7316</v>
      </c>
    </row>
    <row r="4007" spans="1:11" x14ac:dyDescent="0.3">
      <c r="A4007" t="s">
        <v>9793</v>
      </c>
      <c r="B4007" t="s">
        <v>3041</v>
      </c>
      <c r="C4007" t="s">
        <v>6330</v>
      </c>
      <c r="D4007" t="s">
        <v>5482</v>
      </c>
      <c r="E4007" t="s">
        <v>5483</v>
      </c>
      <c r="G4007">
        <v>1</v>
      </c>
      <c r="H4007" t="s">
        <v>9793</v>
      </c>
      <c r="I4007" t="s">
        <v>6343</v>
      </c>
      <c r="J4007" t="s">
        <v>7756</v>
      </c>
      <c r="K4007" t="s">
        <v>9214</v>
      </c>
    </row>
    <row r="4008" spans="1:11" x14ac:dyDescent="0.3">
      <c r="A4008" t="s">
        <v>10131</v>
      </c>
      <c r="B4008" t="s">
        <v>1763</v>
      </c>
      <c r="C4008" t="s">
        <v>6330</v>
      </c>
      <c r="D4008" t="s">
        <v>6276</v>
      </c>
      <c r="E4008" t="s">
        <v>5640</v>
      </c>
      <c r="G4008">
        <v>1</v>
      </c>
      <c r="H4008" t="s">
        <v>10131</v>
      </c>
      <c r="I4008" t="s">
        <v>6343</v>
      </c>
      <c r="J4008" t="s">
        <v>7837</v>
      </c>
      <c r="K4008" t="s">
        <v>9518</v>
      </c>
    </row>
    <row r="4009" spans="1:11" x14ac:dyDescent="0.3">
      <c r="A4009" t="s">
        <v>10133</v>
      </c>
      <c r="B4009" t="s">
        <v>1191</v>
      </c>
      <c r="C4009" t="s">
        <v>6330</v>
      </c>
      <c r="D4009" t="s">
        <v>6276</v>
      </c>
      <c r="E4009" t="s">
        <v>6275</v>
      </c>
      <c r="G4009">
        <v>1</v>
      </c>
      <c r="H4009" t="s">
        <v>10133</v>
      </c>
      <c r="I4009" t="s">
        <v>6343</v>
      </c>
      <c r="J4009" t="s">
        <v>7837</v>
      </c>
      <c r="K4009" t="s">
        <v>9522</v>
      </c>
    </row>
    <row r="4010" spans="1:11" x14ac:dyDescent="0.3">
      <c r="A4010" t="s">
        <v>10132</v>
      </c>
      <c r="B4010" t="s">
        <v>2435</v>
      </c>
      <c r="C4010" t="s">
        <v>6330</v>
      </c>
      <c r="D4010" t="s">
        <v>6276</v>
      </c>
      <c r="E4010" t="s">
        <v>6216</v>
      </c>
      <c r="G4010">
        <v>1</v>
      </c>
      <c r="H4010" t="s">
        <v>10132</v>
      </c>
      <c r="I4010" t="s">
        <v>6343</v>
      </c>
      <c r="J4010" t="s">
        <v>7837</v>
      </c>
      <c r="K4010" t="s">
        <v>9520</v>
      </c>
    </row>
    <row r="4011" spans="1:11" x14ac:dyDescent="0.3">
      <c r="A4011" t="s">
        <v>10134</v>
      </c>
      <c r="B4011" t="s">
        <v>1606</v>
      </c>
      <c r="C4011" t="s">
        <v>6330</v>
      </c>
      <c r="D4011" t="s">
        <v>5838</v>
      </c>
      <c r="G4011">
        <v>1</v>
      </c>
      <c r="H4011" t="s">
        <v>10134</v>
      </c>
      <c r="I4011" t="s">
        <v>6343</v>
      </c>
      <c r="J4011" t="s">
        <v>7840</v>
      </c>
      <c r="K4011" t="s">
        <v>9524</v>
      </c>
    </row>
    <row r="4012" spans="1:11" x14ac:dyDescent="0.3">
      <c r="A4012" t="s">
        <v>10135</v>
      </c>
      <c r="B4012" t="s">
        <v>1551</v>
      </c>
      <c r="C4012" t="s">
        <v>6330</v>
      </c>
      <c r="D4012" t="s">
        <v>5811</v>
      </c>
      <c r="G4012">
        <v>1</v>
      </c>
      <c r="H4012" t="s">
        <v>10135</v>
      </c>
      <c r="I4012" t="s">
        <v>6343</v>
      </c>
      <c r="J4012" t="s">
        <v>7843</v>
      </c>
      <c r="K4012" t="s">
        <v>9526</v>
      </c>
    </row>
    <row r="4013" spans="1:11" x14ac:dyDescent="0.3">
      <c r="A4013" t="s">
        <v>10135</v>
      </c>
      <c r="B4013" t="s">
        <v>3513</v>
      </c>
      <c r="C4013" t="s">
        <v>6330</v>
      </c>
      <c r="D4013" t="s">
        <v>5811</v>
      </c>
      <c r="G4013">
        <v>1</v>
      </c>
      <c r="H4013" t="s">
        <v>10135</v>
      </c>
      <c r="I4013" t="s">
        <v>6343</v>
      </c>
      <c r="J4013" t="s">
        <v>7843</v>
      </c>
      <c r="K4013" t="s">
        <v>9526</v>
      </c>
    </row>
    <row r="4014" spans="1:11" x14ac:dyDescent="0.3">
      <c r="A4014" t="s">
        <v>10137</v>
      </c>
      <c r="B4014" t="s">
        <v>4073</v>
      </c>
      <c r="C4014" t="s">
        <v>6330</v>
      </c>
      <c r="D4014" t="s">
        <v>6018</v>
      </c>
      <c r="E4014" t="s">
        <v>5692</v>
      </c>
      <c r="G4014">
        <v>1</v>
      </c>
      <c r="H4014" t="s">
        <v>10137</v>
      </c>
      <c r="I4014" t="s">
        <v>6343</v>
      </c>
      <c r="J4014" t="s">
        <v>7849</v>
      </c>
      <c r="K4014" t="s">
        <v>9530</v>
      </c>
    </row>
    <row r="4015" spans="1:11" x14ac:dyDescent="0.3">
      <c r="A4015" t="s">
        <v>10137</v>
      </c>
      <c r="B4015" t="s">
        <v>2380</v>
      </c>
      <c r="C4015" t="s">
        <v>6330</v>
      </c>
      <c r="D4015" t="s">
        <v>6018</v>
      </c>
      <c r="E4015" t="s">
        <v>5692</v>
      </c>
      <c r="G4015">
        <v>1</v>
      </c>
      <c r="H4015" t="s">
        <v>10137</v>
      </c>
      <c r="I4015" t="s">
        <v>6343</v>
      </c>
      <c r="J4015" t="s">
        <v>7849</v>
      </c>
      <c r="K4015" t="s">
        <v>9530</v>
      </c>
    </row>
    <row r="4016" spans="1:11" x14ac:dyDescent="0.3">
      <c r="A4016" t="s">
        <v>10137</v>
      </c>
      <c r="B4016" t="s">
        <v>2381</v>
      </c>
      <c r="C4016" t="s">
        <v>6330</v>
      </c>
      <c r="D4016" t="s">
        <v>6018</v>
      </c>
      <c r="E4016" t="s">
        <v>5692</v>
      </c>
      <c r="G4016">
        <v>1</v>
      </c>
      <c r="H4016" t="s">
        <v>10137</v>
      </c>
      <c r="I4016" t="s">
        <v>6343</v>
      </c>
      <c r="J4016" t="s">
        <v>7849</v>
      </c>
      <c r="K4016" t="s">
        <v>9530</v>
      </c>
    </row>
    <row r="4017" spans="1:11" x14ac:dyDescent="0.3">
      <c r="A4017" t="s">
        <v>10137</v>
      </c>
      <c r="B4017" t="s">
        <v>4182</v>
      </c>
      <c r="C4017" t="s">
        <v>6330</v>
      </c>
      <c r="D4017" t="s">
        <v>6018</v>
      </c>
      <c r="E4017" t="s">
        <v>5692</v>
      </c>
      <c r="G4017">
        <v>1</v>
      </c>
      <c r="H4017" t="s">
        <v>10137</v>
      </c>
      <c r="I4017" t="s">
        <v>6343</v>
      </c>
      <c r="J4017" t="s">
        <v>7849</v>
      </c>
      <c r="K4017" t="s">
        <v>9530</v>
      </c>
    </row>
    <row r="4018" spans="1:11" x14ac:dyDescent="0.3">
      <c r="A4018" t="s">
        <v>10138</v>
      </c>
      <c r="B4018" t="s">
        <v>239</v>
      </c>
      <c r="C4018" t="s">
        <v>6330</v>
      </c>
      <c r="D4018" t="s">
        <v>6018</v>
      </c>
      <c r="E4018" t="s">
        <v>5683</v>
      </c>
      <c r="G4018">
        <v>1</v>
      </c>
      <c r="H4018" t="s">
        <v>10138</v>
      </c>
      <c r="I4018" t="s">
        <v>6343</v>
      </c>
      <c r="J4018" t="s">
        <v>7849</v>
      </c>
      <c r="K4018" t="s">
        <v>9532</v>
      </c>
    </row>
    <row r="4019" spans="1:11" x14ac:dyDescent="0.3">
      <c r="A4019" t="s">
        <v>10138</v>
      </c>
      <c r="B4019" t="s">
        <v>5307</v>
      </c>
      <c r="C4019" t="s">
        <v>6330</v>
      </c>
      <c r="D4019" t="s">
        <v>6018</v>
      </c>
      <c r="E4019" t="s">
        <v>5683</v>
      </c>
      <c r="G4019">
        <v>1</v>
      </c>
      <c r="H4019" t="s">
        <v>10138</v>
      </c>
      <c r="I4019" t="s">
        <v>6343</v>
      </c>
      <c r="J4019" t="s">
        <v>7849</v>
      </c>
      <c r="K4019" t="s">
        <v>9532</v>
      </c>
    </row>
    <row r="4020" spans="1:11" x14ac:dyDescent="0.3">
      <c r="A4020" t="s">
        <v>10139</v>
      </c>
      <c r="B4020" t="s">
        <v>3547</v>
      </c>
      <c r="C4020" t="s">
        <v>6330</v>
      </c>
      <c r="D4020" t="s">
        <v>6181</v>
      </c>
      <c r="G4020">
        <v>1</v>
      </c>
      <c r="H4020" t="s">
        <v>10139</v>
      </c>
      <c r="I4020" t="s">
        <v>6343</v>
      </c>
      <c r="J4020" t="s">
        <v>7852</v>
      </c>
      <c r="K4020" t="s">
        <v>9534</v>
      </c>
    </row>
    <row r="4021" spans="1:11" x14ac:dyDescent="0.3">
      <c r="A4021" t="s">
        <v>10070</v>
      </c>
      <c r="B4021" t="s">
        <v>2949</v>
      </c>
      <c r="C4021" t="s">
        <v>6330</v>
      </c>
      <c r="D4021" t="s">
        <v>5526</v>
      </c>
      <c r="E4021" t="s">
        <v>5663</v>
      </c>
      <c r="F4021" t="s">
        <v>6248</v>
      </c>
      <c r="G4021">
        <v>1</v>
      </c>
      <c r="H4021" t="s">
        <v>10070</v>
      </c>
      <c r="I4021" t="s">
        <v>6343</v>
      </c>
      <c r="J4021" t="s">
        <v>7828</v>
      </c>
      <c r="K4021" t="s">
        <v>9498</v>
      </c>
    </row>
    <row r="4022" spans="1:11" x14ac:dyDescent="0.3">
      <c r="A4022" t="s">
        <v>10081</v>
      </c>
      <c r="B4022" t="s">
        <v>2955</v>
      </c>
      <c r="C4022" t="s">
        <v>6330</v>
      </c>
      <c r="D4022" t="s">
        <v>5526</v>
      </c>
      <c r="E4022" t="s">
        <v>5663</v>
      </c>
      <c r="F4022" t="s">
        <v>5667</v>
      </c>
      <c r="G4022">
        <v>1</v>
      </c>
      <c r="H4022" t="s">
        <v>10081</v>
      </c>
      <c r="I4022" t="s">
        <v>6343</v>
      </c>
      <c r="J4022" t="s">
        <v>7828</v>
      </c>
      <c r="K4022" t="s">
        <v>9498</v>
      </c>
    </row>
    <row r="4023" spans="1:11" x14ac:dyDescent="0.3">
      <c r="A4023" t="s">
        <v>10036</v>
      </c>
      <c r="B4023" t="s">
        <v>2947</v>
      </c>
      <c r="C4023" t="s">
        <v>6330</v>
      </c>
      <c r="D4023" t="s">
        <v>5526</v>
      </c>
      <c r="E4023" t="s">
        <v>5599</v>
      </c>
      <c r="G4023">
        <v>1</v>
      </c>
      <c r="H4023" t="s">
        <v>10036</v>
      </c>
      <c r="I4023" t="s">
        <v>6343</v>
      </c>
      <c r="J4023" t="s">
        <v>7828</v>
      </c>
      <c r="K4023" t="s">
        <v>9488</v>
      </c>
    </row>
    <row r="4024" spans="1:11" x14ac:dyDescent="0.3">
      <c r="A4024" t="s">
        <v>10050</v>
      </c>
      <c r="B4024" t="s">
        <v>2525</v>
      </c>
      <c r="C4024" t="s">
        <v>6330</v>
      </c>
      <c r="D4024" t="s">
        <v>5526</v>
      </c>
      <c r="E4024" t="s">
        <v>5598</v>
      </c>
      <c r="F4024" t="s">
        <v>5667</v>
      </c>
      <c r="G4024">
        <v>1</v>
      </c>
      <c r="H4024" t="s">
        <v>10050</v>
      </c>
      <c r="I4024" t="s">
        <v>6343</v>
      </c>
      <c r="J4024" t="s">
        <v>7828</v>
      </c>
      <c r="K4024" t="s">
        <v>9494</v>
      </c>
    </row>
    <row r="4025" spans="1:11" x14ac:dyDescent="0.3">
      <c r="A4025" t="s">
        <v>10066</v>
      </c>
      <c r="B4025" t="s">
        <v>4217</v>
      </c>
      <c r="C4025" t="s">
        <v>6330</v>
      </c>
      <c r="D4025" t="s">
        <v>5526</v>
      </c>
      <c r="E4025" t="s">
        <v>5684</v>
      </c>
      <c r="G4025">
        <v>1</v>
      </c>
      <c r="H4025" t="s">
        <v>10066</v>
      </c>
      <c r="I4025" t="s">
        <v>6343</v>
      </c>
      <c r="J4025" t="s">
        <v>7828</v>
      </c>
      <c r="K4025" t="s">
        <v>9496</v>
      </c>
    </row>
    <row r="4026" spans="1:11" x14ac:dyDescent="0.3">
      <c r="A4026" t="s">
        <v>10060</v>
      </c>
      <c r="B4026" t="s">
        <v>2524</v>
      </c>
      <c r="C4026" t="s">
        <v>6330</v>
      </c>
      <c r="D4026" t="s">
        <v>5526</v>
      </c>
      <c r="E4026" t="s">
        <v>5684</v>
      </c>
      <c r="F4026" t="s">
        <v>6178</v>
      </c>
      <c r="G4026">
        <v>1</v>
      </c>
      <c r="H4026" t="s">
        <v>10060</v>
      </c>
      <c r="I4026" t="s">
        <v>6343</v>
      </c>
      <c r="J4026" t="s">
        <v>7828</v>
      </c>
      <c r="K4026" t="s">
        <v>9496</v>
      </c>
    </row>
    <row r="4027" spans="1:11" x14ac:dyDescent="0.3">
      <c r="A4027" t="s">
        <v>10061</v>
      </c>
      <c r="B4027" t="s">
        <v>3201</v>
      </c>
      <c r="C4027" t="s">
        <v>6330</v>
      </c>
      <c r="D4027" t="s">
        <v>5526</v>
      </c>
      <c r="E4027" t="s">
        <v>5684</v>
      </c>
      <c r="F4027" t="s">
        <v>5667</v>
      </c>
      <c r="G4027">
        <v>1</v>
      </c>
      <c r="H4027" t="s">
        <v>10061</v>
      </c>
      <c r="I4027" t="s">
        <v>6343</v>
      </c>
      <c r="J4027" t="s">
        <v>7828</v>
      </c>
      <c r="K4027" t="s">
        <v>9496</v>
      </c>
    </row>
    <row r="4028" spans="1:11" x14ac:dyDescent="0.3">
      <c r="A4028" t="s">
        <v>10072</v>
      </c>
      <c r="B4028" t="s">
        <v>1015</v>
      </c>
      <c r="C4028" t="s">
        <v>6330</v>
      </c>
      <c r="D4028" t="s">
        <v>5526</v>
      </c>
      <c r="E4028" t="s">
        <v>5663</v>
      </c>
      <c r="F4028" t="s">
        <v>5597</v>
      </c>
      <c r="G4028">
        <v>1</v>
      </c>
      <c r="H4028" t="s">
        <v>10072</v>
      </c>
      <c r="I4028" t="s">
        <v>6343</v>
      </c>
      <c r="J4028" t="s">
        <v>7828</v>
      </c>
      <c r="K4028" t="s">
        <v>9498</v>
      </c>
    </row>
    <row r="4029" spans="1:11" x14ac:dyDescent="0.3">
      <c r="A4029" t="s">
        <v>10072</v>
      </c>
      <c r="B4029" t="s">
        <v>5308</v>
      </c>
      <c r="C4029" t="s">
        <v>6330</v>
      </c>
      <c r="D4029" t="s">
        <v>5526</v>
      </c>
      <c r="E4029" t="s">
        <v>5663</v>
      </c>
      <c r="F4029" t="s">
        <v>5597</v>
      </c>
      <c r="G4029">
        <v>1</v>
      </c>
      <c r="H4029" t="s">
        <v>10072</v>
      </c>
      <c r="I4029" t="s">
        <v>6343</v>
      </c>
      <c r="J4029" t="s">
        <v>7828</v>
      </c>
      <c r="K4029" t="s">
        <v>9498</v>
      </c>
    </row>
    <row r="4030" spans="1:11" x14ac:dyDescent="0.3">
      <c r="A4030" t="s">
        <v>10036</v>
      </c>
      <c r="B4030" t="s">
        <v>2596</v>
      </c>
      <c r="C4030" t="s">
        <v>6330</v>
      </c>
      <c r="D4030" t="s">
        <v>5526</v>
      </c>
      <c r="E4030" t="s">
        <v>5599</v>
      </c>
      <c r="G4030">
        <v>1</v>
      </c>
      <c r="H4030" t="s">
        <v>10036</v>
      </c>
      <c r="I4030" t="s">
        <v>6343</v>
      </c>
      <c r="J4030" t="s">
        <v>7828</v>
      </c>
      <c r="K4030" t="s">
        <v>9488</v>
      </c>
    </row>
    <row r="4031" spans="1:11" x14ac:dyDescent="0.3">
      <c r="A4031" t="s">
        <v>10036</v>
      </c>
      <c r="B4031" t="s">
        <v>2965</v>
      </c>
      <c r="C4031" t="s">
        <v>6330</v>
      </c>
      <c r="D4031" t="s">
        <v>5526</v>
      </c>
      <c r="E4031" t="s">
        <v>5599</v>
      </c>
      <c r="G4031">
        <v>1</v>
      </c>
      <c r="H4031" t="s">
        <v>10036</v>
      </c>
      <c r="I4031" t="s">
        <v>6343</v>
      </c>
      <c r="J4031" t="s">
        <v>7828</v>
      </c>
      <c r="K4031" t="s">
        <v>9488</v>
      </c>
    </row>
    <row r="4032" spans="1:11" x14ac:dyDescent="0.3">
      <c r="A4032" t="s">
        <v>10107</v>
      </c>
      <c r="B4032" t="s">
        <v>2502</v>
      </c>
      <c r="C4032" t="s">
        <v>6330</v>
      </c>
      <c r="D4032" t="s">
        <v>5526</v>
      </c>
      <c r="E4032" t="s">
        <v>5602</v>
      </c>
      <c r="G4032">
        <v>1</v>
      </c>
      <c r="H4032" t="s">
        <v>10107</v>
      </c>
      <c r="I4032" t="s">
        <v>6343</v>
      </c>
      <c r="J4032" t="s">
        <v>7828</v>
      </c>
      <c r="K4032" t="s">
        <v>9502</v>
      </c>
    </row>
    <row r="4033" spans="1:11" x14ac:dyDescent="0.3">
      <c r="A4033" t="s">
        <v>10107</v>
      </c>
      <c r="B4033" t="s">
        <v>2879</v>
      </c>
      <c r="C4033" t="s">
        <v>6330</v>
      </c>
      <c r="D4033" t="s">
        <v>5526</v>
      </c>
      <c r="E4033" t="s">
        <v>5602</v>
      </c>
      <c r="G4033">
        <v>1</v>
      </c>
      <c r="H4033" t="s">
        <v>10107</v>
      </c>
      <c r="I4033" t="s">
        <v>6343</v>
      </c>
      <c r="J4033" t="s">
        <v>7828</v>
      </c>
      <c r="K4033" t="s">
        <v>9502</v>
      </c>
    </row>
    <row r="4034" spans="1:11" x14ac:dyDescent="0.3">
      <c r="A4034" t="s">
        <v>10104</v>
      </c>
      <c r="B4034" t="s">
        <v>2501</v>
      </c>
      <c r="C4034" t="s">
        <v>6330</v>
      </c>
      <c r="D4034" t="s">
        <v>5526</v>
      </c>
      <c r="E4034" t="s">
        <v>5602</v>
      </c>
      <c r="F4034" t="s">
        <v>6246</v>
      </c>
      <c r="G4034">
        <v>1</v>
      </c>
      <c r="H4034" t="s">
        <v>10104</v>
      </c>
      <c r="I4034" t="s">
        <v>6343</v>
      </c>
      <c r="J4034" t="s">
        <v>7828</v>
      </c>
      <c r="K4034" t="s">
        <v>9502</v>
      </c>
    </row>
    <row r="4035" spans="1:11" x14ac:dyDescent="0.3">
      <c r="A4035" t="s">
        <v>10098</v>
      </c>
      <c r="B4035" t="s">
        <v>3250</v>
      </c>
      <c r="C4035" t="s">
        <v>6330</v>
      </c>
      <c r="D4035" t="s">
        <v>5526</v>
      </c>
      <c r="E4035" t="s">
        <v>5602</v>
      </c>
      <c r="F4035" t="s">
        <v>6247</v>
      </c>
      <c r="G4035">
        <v>1</v>
      </c>
      <c r="H4035" t="s">
        <v>10098</v>
      </c>
      <c r="I4035" t="s">
        <v>6343</v>
      </c>
      <c r="J4035" t="s">
        <v>7828</v>
      </c>
      <c r="K4035" t="s">
        <v>9502</v>
      </c>
    </row>
    <row r="4036" spans="1:11" x14ac:dyDescent="0.3">
      <c r="A4036" t="s">
        <v>10098</v>
      </c>
      <c r="B4036" t="s">
        <v>3605</v>
      </c>
      <c r="C4036" t="s">
        <v>6330</v>
      </c>
      <c r="D4036" t="s">
        <v>5526</v>
      </c>
      <c r="E4036" t="s">
        <v>5602</v>
      </c>
      <c r="F4036" t="s">
        <v>6247</v>
      </c>
      <c r="G4036">
        <v>1</v>
      </c>
      <c r="H4036" t="s">
        <v>10098</v>
      </c>
      <c r="I4036" t="s">
        <v>6343</v>
      </c>
      <c r="J4036" t="s">
        <v>7828</v>
      </c>
      <c r="K4036" t="s">
        <v>9502</v>
      </c>
    </row>
    <row r="4037" spans="1:11" x14ac:dyDescent="0.3">
      <c r="A4037" t="s">
        <v>10085</v>
      </c>
      <c r="B4037" t="s">
        <v>2950</v>
      </c>
      <c r="C4037" t="s">
        <v>6330</v>
      </c>
      <c r="D4037" t="s">
        <v>5526</v>
      </c>
      <c r="E4037" t="s">
        <v>5663</v>
      </c>
      <c r="F4037" t="s">
        <v>6246</v>
      </c>
      <c r="G4037">
        <v>1</v>
      </c>
      <c r="H4037" t="s">
        <v>10085</v>
      </c>
      <c r="I4037" t="s">
        <v>6343</v>
      </c>
      <c r="J4037" t="s">
        <v>7828</v>
      </c>
      <c r="K4037" t="s">
        <v>9498</v>
      </c>
    </row>
    <row r="4038" spans="1:11" x14ac:dyDescent="0.3">
      <c r="A4038" t="s">
        <v>10077</v>
      </c>
      <c r="B4038" t="s">
        <v>2957</v>
      </c>
      <c r="C4038" t="s">
        <v>6330</v>
      </c>
      <c r="D4038" t="s">
        <v>5526</v>
      </c>
      <c r="E4038" t="s">
        <v>5663</v>
      </c>
      <c r="F4038" t="s">
        <v>5553</v>
      </c>
      <c r="G4038">
        <v>1</v>
      </c>
      <c r="H4038" t="s">
        <v>10077</v>
      </c>
      <c r="I4038" t="s">
        <v>6343</v>
      </c>
      <c r="J4038" t="s">
        <v>7828</v>
      </c>
      <c r="K4038" t="s">
        <v>9498</v>
      </c>
    </row>
    <row r="4039" spans="1:11" x14ac:dyDescent="0.3">
      <c r="A4039" t="s">
        <v>10080</v>
      </c>
      <c r="B4039" t="s">
        <v>2956</v>
      </c>
      <c r="C4039" t="s">
        <v>6330</v>
      </c>
      <c r="D4039" t="s">
        <v>5526</v>
      </c>
      <c r="E4039" t="s">
        <v>5663</v>
      </c>
      <c r="F4039" t="s">
        <v>5555</v>
      </c>
      <c r="G4039">
        <v>1</v>
      </c>
      <c r="H4039" t="s">
        <v>10080</v>
      </c>
      <c r="I4039" t="s">
        <v>6343</v>
      </c>
      <c r="J4039" t="s">
        <v>7828</v>
      </c>
      <c r="K4039" t="s">
        <v>9498</v>
      </c>
    </row>
    <row r="4040" spans="1:11" x14ac:dyDescent="0.3">
      <c r="A4040" t="s">
        <v>10084</v>
      </c>
      <c r="B4040" t="s">
        <v>2946</v>
      </c>
      <c r="C4040" t="s">
        <v>6330</v>
      </c>
      <c r="D4040" t="s">
        <v>5526</v>
      </c>
      <c r="E4040" t="s">
        <v>5663</v>
      </c>
      <c r="F4040" t="s">
        <v>6243</v>
      </c>
      <c r="G4040">
        <v>1</v>
      </c>
      <c r="H4040" t="s">
        <v>10084</v>
      </c>
      <c r="I4040" t="s">
        <v>6343</v>
      </c>
      <c r="J4040" t="s">
        <v>7828</v>
      </c>
      <c r="K4040" t="s">
        <v>9498</v>
      </c>
    </row>
    <row r="4041" spans="1:11" x14ac:dyDescent="0.3">
      <c r="A4041" t="s">
        <v>10084</v>
      </c>
      <c r="B4041" t="s">
        <v>4286</v>
      </c>
      <c r="C4041" t="s">
        <v>6330</v>
      </c>
      <c r="D4041" t="s">
        <v>5526</v>
      </c>
      <c r="E4041" t="s">
        <v>5663</v>
      </c>
      <c r="F4041" t="s">
        <v>6243</v>
      </c>
      <c r="G4041">
        <v>1</v>
      </c>
      <c r="H4041" t="s">
        <v>10084</v>
      </c>
      <c r="I4041" t="s">
        <v>6343</v>
      </c>
      <c r="J4041" t="s">
        <v>7828</v>
      </c>
      <c r="K4041" t="s">
        <v>9498</v>
      </c>
    </row>
    <row r="4042" spans="1:11" x14ac:dyDescent="0.3">
      <c r="A4042" t="s">
        <v>10087</v>
      </c>
      <c r="B4042" t="s">
        <v>5309</v>
      </c>
      <c r="C4042" t="s">
        <v>6330</v>
      </c>
      <c r="D4042" t="s">
        <v>5526</v>
      </c>
      <c r="E4042" t="s">
        <v>5663</v>
      </c>
      <c r="F4042" t="s">
        <v>5565</v>
      </c>
      <c r="G4042">
        <v>1</v>
      </c>
      <c r="H4042" t="s">
        <v>10087</v>
      </c>
      <c r="I4042" t="s">
        <v>6343</v>
      </c>
      <c r="J4042" t="s">
        <v>7828</v>
      </c>
      <c r="K4042" t="s">
        <v>9498</v>
      </c>
    </row>
    <row r="4043" spans="1:11" x14ac:dyDescent="0.3">
      <c r="A4043" t="s">
        <v>10040</v>
      </c>
      <c r="B4043" t="s">
        <v>1779</v>
      </c>
      <c r="C4043" t="s">
        <v>6330</v>
      </c>
      <c r="D4043" t="s">
        <v>5526</v>
      </c>
      <c r="E4043" t="s">
        <v>6240</v>
      </c>
      <c r="F4043" t="s">
        <v>5565</v>
      </c>
      <c r="G4043">
        <v>1</v>
      </c>
      <c r="H4043" t="s">
        <v>10040</v>
      </c>
      <c r="I4043" t="s">
        <v>6343</v>
      </c>
      <c r="J4043" t="s">
        <v>7828</v>
      </c>
      <c r="K4043" t="s">
        <v>9490</v>
      </c>
    </row>
    <row r="4044" spans="1:11" x14ac:dyDescent="0.3">
      <c r="A4044" t="s">
        <v>10070</v>
      </c>
      <c r="B4044" t="s">
        <v>3203</v>
      </c>
      <c r="C4044" t="s">
        <v>6330</v>
      </c>
      <c r="D4044" t="s">
        <v>5526</v>
      </c>
      <c r="E4044" t="s">
        <v>5663</v>
      </c>
      <c r="F4044" t="s">
        <v>6248</v>
      </c>
      <c r="G4044">
        <v>1</v>
      </c>
      <c r="H4044" t="s">
        <v>10070</v>
      </c>
      <c r="I4044" t="s">
        <v>6343</v>
      </c>
      <c r="J4044" t="s">
        <v>7828</v>
      </c>
      <c r="K4044" t="s">
        <v>9498</v>
      </c>
    </row>
    <row r="4045" spans="1:11" x14ac:dyDescent="0.3">
      <c r="A4045" t="s">
        <v>10070</v>
      </c>
      <c r="B4045" t="s">
        <v>2953</v>
      </c>
      <c r="C4045" t="s">
        <v>6330</v>
      </c>
      <c r="D4045" t="s">
        <v>5526</v>
      </c>
      <c r="E4045" t="s">
        <v>5663</v>
      </c>
      <c r="F4045" t="s">
        <v>6248</v>
      </c>
      <c r="G4045">
        <v>1</v>
      </c>
      <c r="H4045" t="s">
        <v>10070</v>
      </c>
      <c r="I4045" t="s">
        <v>6343</v>
      </c>
      <c r="J4045" t="s">
        <v>7828</v>
      </c>
      <c r="K4045" t="s">
        <v>9498</v>
      </c>
    </row>
    <row r="4046" spans="1:11" x14ac:dyDescent="0.3">
      <c r="A4046" t="s">
        <v>10033</v>
      </c>
      <c r="B4046" t="s">
        <v>3015</v>
      </c>
      <c r="C4046" t="s">
        <v>6330</v>
      </c>
      <c r="D4046" t="s">
        <v>5526</v>
      </c>
      <c r="E4046" t="s">
        <v>5599</v>
      </c>
      <c r="F4046" t="s">
        <v>5717</v>
      </c>
      <c r="G4046">
        <v>1</v>
      </c>
      <c r="H4046" t="s">
        <v>10033</v>
      </c>
      <c r="I4046" t="s">
        <v>6343</v>
      </c>
      <c r="J4046" t="s">
        <v>7828</v>
      </c>
      <c r="K4046" t="s">
        <v>9488</v>
      </c>
    </row>
    <row r="4047" spans="1:11" x14ac:dyDescent="0.3">
      <c r="A4047" t="s">
        <v>10106</v>
      </c>
      <c r="B4047" t="s">
        <v>3016</v>
      </c>
      <c r="C4047" t="s">
        <v>6330</v>
      </c>
      <c r="D4047" t="s">
        <v>5526</v>
      </c>
      <c r="E4047" t="s">
        <v>5602</v>
      </c>
      <c r="F4047" t="s">
        <v>5717</v>
      </c>
      <c r="G4047">
        <v>1</v>
      </c>
      <c r="H4047" t="s">
        <v>10106</v>
      </c>
      <c r="I4047" t="s">
        <v>6343</v>
      </c>
      <c r="J4047" t="s">
        <v>7828</v>
      </c>
      <c r="K4047" t="s">
        <v>9502</v>
      </c>
    </row>
    <row r="4048" spans="1:11" x14ac:dyDescent="0.3">
      <c r="A4048" t="s">
        <v>7686</v>
      </c>
      <c r="B4048" t="s">
        <v>3959</v>
      </c>
      <c r="C4048" t="s">
        <v>7</v>
      </c>
      <c r="D4048" t="s">
        <v>5559</v>
      </c>
      <c r="E4048" t="s">
        <v>5825</v>
      </c>
      <c r="G4048">
        <v>1</v>
      </c>
      <c r="H4048" t="s">
        <v>7686</v>
      </c>
      <c r="I4048" t="s">
        <v>6337</v>
      </c>
      <c r="J4048" t="s">
        <v>6802</v>
      </c>
      <c r="K4048" t="s">
        <v>7475</v>
      </c>
    </row>
    <row r="4049" spans="1:11" x14ac:dyDescent="0.3">
      <c r="A4049" t="s">
        <v>6429</v>
      </c>
      <c r="B4049" t="s">
        <v>624</v>
      </c>
      <c r="C4049" t="s">
        <v>5477</v>
      </c>
      <c r="D4049" t="s">
        <v>5720</v>
      </c>
      <c r="E4049" t="s">
        <v>5663</v>
      </c>
      <c r="G4049">
        <v>1</v>
      </c>
      <c r="H4049" t="s">
        <v>6429</v>
      </c>
      <c r="I4049" t="s">
        <v>6331</v>
      </c>
      <c r="J4049" t="s">
        <v>6391</v>
      </c>
      <c r="K4049" t="s">
        <v>6419</v>
      </c>
    </row>
    <row r="4050" spans="1:11" x14ac:dyDescent="0.3">
      <c r="A4050" t="s">
        <v>6429</v>
      </c>
      <c r="B4050" t="s">
        <v>2294</v>
      </c>
      <c r="C4050" t="s">
        <v>5477</v>
      </c>
      <c r="D4050" t="s">
        <v>5720</v>
      </c>
      <c r="E4050" t="s">
        <v>5663</v>
      </c>
      <c r="G4050">
        <v>1</v>
      </c>
      <c r="H4050" t="s">
        <v>6429</v>
      </c>
      <c r="I4050" t="s">
        <v>6331</v>
      </c>
      <c r="J4050" t="s">
        <v>6391</v>
      </c>
      <c r="K4050" t="s">
        <v>6419</v>
      </c>
    </row>
    <row r="4051" spans="1:11" x14ac:dyDescent="0.3">
      <c r="A4051" t="s">
        <v>7749</v>
      </c>
      <c r="B4051" t="s">
        <v>3583</v>
      </c>
      <c r="C4051" t="s">
        <v>7</v>
      </c>
      <c r="D4051" t="s">
        <v>5803</v>
      </c>
      <c r="G4051">
        <v>1</v>
      </c>
      <c r="H4051" t="s">
        <v>7749</v>
      </c>
      <c r="I4051" t="s">
        <v>6337</v>
      </c>
      <c r="J4051" t="s">
        <v>6826</v>
      </c>
      <c r="K4051" t="s">
        <v>7523</v>
      </c>
    </row>
    <row r="4052" spans="1:11" x14ac:dyDescent="0.3">
      <c r="A4052" t="s">
        <v>7959</v>
      </c>
      <c r="B4052" t="s">
        <v>3615</v>
      </c>
      <c r="C4052" t="s">
        <v>5606</v>
      </c>
      <c r="D4052" t="s">
        <v>5496</v>
      </c>
      <c r="E4052" t="s">
        <v>5689</v>
      </c>
      <c r="G4052">
        <v>1</v>
      </c>
      <c r="H4052" t="s">
        <v>7959</v>
      </c>
      <c r="I4052" t="s">
        <v>6339</v>
      </c>
      <c r="J4052" t="s">
        <v>6919</v>
      </c>
      <c r="K4052" t="s">
        <v>7703</v>
      </c>
    </row>
    <row r="4053" spans="1:11" x14ac:dyDescent="0.3">
      <c r="A4053" t="s">
        <v>9165</v>
      </c>
      <c r="B4053" t="s">
        <v>2060</v>
      </c>
      <c r="C4053" t="s">
        <v>6330</v>
      </c>
      <c r="D4053" t="s">
        <v>5523</v>
      </c>
      <c r="E4053" t="s">
        <v>5527</v>
      </c>
      <c r="G4053">
        <v>1</v>
      </c>
      <c r="H4053" t="s">
        <v>9165</v>
      </c>
      <c r="I4053" t="s">
        <v>6343</v>
      </c>
      <c r="J4053" t="s">
        <v>7663</v>
      </c>
      <c r="K4053" t="s">
        <v>8814</v>
      </c>
    </row>
    <row r="4054" spans="1:11" x14ac:dyDescent="0.3">
      <c r="A4054" t="s">
        <v>6447</v>
      </c>
      <c r="B4054" t="s">
        <v>5310</v>
      </c>
      <c r="C4054" t="s">
        <v>5477</v>
      </c>
      <c r="D4054" t="s">
        <v>5562</v>
      </c>
      <c r="E4054" t="s">
        <v>5572</v>
      </c>
      <c r="G4054">
        <v>1</v>
      </c>
      <c r="H4054" t="s">
        <v>6447</v>
      </c>
      <c r="I4054" t="s">
        <v>6331</v>
      </c>
      <c r="J4054" t="s">
        <v>6400</v>
      </c>
      <c r="K4054" t="s">
        <v>6437</v>
      </c>
    </row>
    <row r="4055" spans="1:11" x14ac:dyDescent="0.3">
      <c r="A4055" t="s">
        <v>6369</v>
      </c>
      <c r="B4055" t="s">
        <v>5311</v>
      </c>
      <c r="C4055" t="s">
        <v>5477</v>
      </c>
      <c r="D4055" t="s">
        <v>5507</v>
      </c>
      <c r="E4055" t="s">
        <v>5663</v>
      </c>
      <c r="G4055">
        <v>1</v>
      </c>
      <c r="H4055" t="s">
        <v>6369</v>
      </c>
      <c r="I4055" t="s">
        <v>6331</v>
      </c>
      <c r="J4055" t="s">
        <v>6361</v>
      </c>
      <c r="K4055" t="s">
        <v>6368</v>
      </c>
    </row>
    <row r="4056" spans="1:11" x14ac:dyDescent="0.3">
      <c r="A4056" t="s">
        <v>6396</v>
      </c>
      <c r="B4056" t="s">
        <v>5312</v>
      </c>
      <c r="C4056" t="s">
        <v>5477</v>
      </c>
      <c r="D4056" t="s">
        <v>5719</v>
      </c>
      <c r="G4056">
        <v>1</v>
      </c>
      <c r="H4056" t="s">
        <v>6396</v>
      </c>
      <c r="I4056" t="s">
        <v>6331</v>
      </c>
      <c r="J4056" t="s">
        <v>6367</v>
      </c>
      <c r="K4056" t="s">
        <v>6386</v>
      </c>
    </row>
    <row r="4057" spans="1:11" x14ac:dyDescent="0.3">
      <c r="A4057" t="s">
        <v>6429</v>
      </c>
      <c r="B4057" t="s">
        <v>5313</v>
      </c>
      <c r="C4057" t="s">
        <v>5477</v>
      </c>
      <c r="D4057" t="s">
        <v>5720</v>
      </c>
      <c r="E4057" t="s">
        <v>5663</v>
      </c>
      <c r="G4057">
        <v>1</v>
      </c>
      <c r="H4057" t="s">
        <v>6429</v>
      </c>
      <c r="I4057" t="s">
        <v>6331</v>
      </c>
      <c r="J4057" t="s">
        <v>6391</v>
      </c>
      <c r="K4057" t="s">
        <v>6419</v>
      </c>
    </row>
    <row r="4058" spans="1:11" x14ac:dyDescent="0.3">
      <c r="A4058" t="s">
        <v>7269</v>
      </c>
      <c r="B4058" t="s">
        <v>1656</v>
      </c>
      <c r="C4058" t="s">
        <v>5616</v>
      </c>
      <c r="D4058" t="s">
        <v>5484</v>
      </c>
      <c r="E4058" t="s">
        <v>5576</v>
      </c>
      <c r="G4058">
        <v>1</v>
      </c>
      <c r="H4058" t="s">
        <v>7269</v>
      </c>
      <c r="I4058" t="s">
        <v>6336</v>
      </c>
      <c r="J4058" t="s">
        <v>6715</v>
      </c>
      <c r="K4058" t="s">
        <v>7175</v>
      </c>
    </row>
    <row r="4059" spans="1:11" x14ac:dyDescent="0.3">
      <c r="A4059" t="s">
        <v>7206</v>
      </c>
      <c r="B4059" t="s">
        <v>255</v>
      </c>
      <c r="C4059" t="s">
        <v>5616</v>
      </c>
      <c r="D4059" t="s">
        <v>5481</v>
      </c>
      <c r="E4059" t="s">
        <v>5586</v>
      </c>
      <c r="G4059">
        <v>1</v>
      </c>
      <c r="H4059" t="s">
        <v>7206</v>
      </c>
      <c r="I4059" t="s">
        <v>6336</v>
      </c>
      <c r="J4059" t="s">
        <v>6688</v>
      </c>
      <c r="K4059" t="s">
        <v>7124</v>
      </c>
    </row>
    <row r="4060" spans="1:11" x14ac:dyDescent="0.3">
      <c r="A4060" t="s">
        <v>7206</v>
      </c>
      <c r="B4060" t="s">
        <v>3033</v>
      </c>
      <c r="C4060" t="s">
        <v>5616</v>
      </c>
      <c r="D4060" t="s">
        <v>5481</v>
      </c>
      <c r="E4060" t="s">
        <v>5586</v>
      </c>
      <c r="G4060">
        <v>1</v>
      </c>
      <c r="H4060" t="s">
        <v>7206</v>
      </c>
      <c r="I4060" t="s">
        <v>6336</v>
      </c>
      <c r="J4060" t="s">
        <v>6688</v>
      </c>
      <c r="K4060" t="s">
        <v>7124</v>
      </c>
    </row>
    <row r="4061" spans="1:11" x14ac:dyDescent="0.3">
      <c r="A4061" t="s">
        <v>7230</v>
      </c>
      <c r="B4061" t="s">
        <v>1507</v>
      </c>
      <c r="C4061" t="s">
        <v>5616</v>
      </c>
      <c r="D4061" t="s">
        <v>5514</v>
      </c>
      <c r="G4061">
        <v>1</v>
      </c>
      <c r="H4061" t="s">
        <v>7230</v>
      </c>
      <c r="I4061" t="s">
        <v>6336</v>
      </c>
      <c r="J4061" t="s">
        <v>6703</v>
      </c>
      <c r="K4061" t="s">
        <v>7148</v>
      </c>
    </row>
    <row r="4062" spans="1:11" x14ac:dyDescent="0.3">
      <c r="A4062" t="s">
        <v>7368</v>
      </c>
      <c r="B4062" t="s">
        <v>3009</v>
      </c>
      <c r="C4062" t="s">
        <v>5616</v>
      </c>
      <c r="D4062" t="s">
        <v>5482</v>
      </c>
      <c r="E4062" t="s">
        <v>5483</v>
      </c>
      <c r="G4062">
        <v>1</v>
      </c>
      <c r="H4062" t="s">
        <v>7368</v>
      </c>
      <c r="I4062" t="s">
        <v>6336</v>
      </c>
      <c r="J4062" t="s">
        <v>6718</v>
      </c>
      <c r="K4062" t="s">
        <v>7220</v>
      </c>
    </row>
    <row r="4063" spans="1:11" x14ac:dyDescent="0.3">
      <c r="A4063" t="s">
        <v>7269</v>
      </c>
      <c r="B4063" t="s">
        <v>4119</v>
      </c>
      <c r="C4063" t="s">
        <v>5616</v>
      </c>
      <c r="D4063" t="s">
        <v>5484</v>
      </c>
      <c r="E4063" t="s">
        <v>5576</v>
      </c>
      <c r="G4063">
        <v>1</v>
      </c>
      <c r="H4063" t="s">
        <v>7269</v>
      </c>
      <c r="I4063" t="s">
        <v>6336</v>
      </c>
      <c r="J4063" t="s">
        <v>6715</v>
      </c>
      <c r="K4063" t="s">
        <v>7175</v>
      </c>
    </row>
    <row r="4064" spans="1:11" x14ac:dyDescent="0.3">
      <c r="A4064" t="s">
        <v>7260</v>
      </c>
      <c r="B4064" t="s">
        <v>1955</v>
      </c>
      <c r="C4064" t="s">
        <v>5616</v>
      </c>
      <c r="D4064" t="s">
        <v>5484</v>
      </c>
      <c r="E4064" t="s">
        <v>5576</v>
      </c>
      <c r="F4064" t="s">
        <v>5517</v>
      </c>
      <c r="G4064">
        <v>1</v>
      </c>
      <c r="H4064" t="s">
        <v>7260</v>
      </c>
      <c r="I4064" t="s">
        <v>6336</v>
      </c>
      <c r="J4064" t="s">
        <v>6715</v>
      </c>
      <c r="K4064" t="s">
        <v>7175</v>
      </c>
    </row>
    <row r="4065" spans="1:11" x14ac:dyDescent="0.3">
      <c r="A4065" t="s">
        <v>9826</v>
      </c>
      <c r="B4065" t="s">
        <v>1505</v>
      </c>
      <c r="C4065" t="s">
        <v>6330</v>
      </c>
      <c r="D4065" t="s">
        <v>6130</v>
      </c>
      <c r="E4065" t="s">
        <v>5481</v>
      </c>
      <c r="F4065" t="s">
        <v>5619</v>
      </c>
      <c r="G4065">
        <v>1</v>
      </c>
      <c r="H4065" t="s">
        <v>9826</v>
      </c>
      <c r="I4065" t="s">
        <v>6343</v>
      </c>
      <c r="J4065" t="s">
        <v>7759</v>
      </c>
      <c r="K4065" t="s">
        <v>9260</v>
      </c>
    </row>
    <row r="4066" spans="1:11" x14ac:dyDescent="0.3">
      <c r="A4066" t="s">
        <v>9872</v>
      </c>
      <c r="B4066" t="s">
        <v>1887</v>
      </c>
      <c r="C4066" t="s">
        <v>6330</v>
      </c>
      <c r="D4066" t="s">
        <v>6130</v>
      </c>
      <c r="E4066" t="s">
        <v>5547</v>
      </c>
      <c r="F4066" t="s">
        <v>5678</v>
      </c>
      <c r="G4066">
        <v>1</v>
      </c>
      <c r="H4066" t="s">
        <v>9872</v>
      </c>
      <c r="I4066" t="s">
        <v>6343</v>
      </c>
      <c r="J4066" t="s">
        <v>7759</v>
      </c>
      <c r="K4066" t="s">
        <v>9310</v>
      </c>
    </row>
    <row r="4067" spans="1:11" x14ac:dyDescent="0.3">
      <c r="A4067" t="s">
        <v>7434</v>
      </c>
      <c r="B4067" t="s">
        <v>1509</v>
      </c>
      <c r="C4067" t="s">
        <v>5616</v>
      </c>
      <c r="D4067" t="s">
        <v>6130</v>
      </c>
      <c r="E4067" t="s">
        <v>5486</v>
      </c>
      <c r="G4067">
        <v>1</v>
      </c>
      <c r="H4067" t="s">
        <v>7434</v>
      </c>
      <c r="I4067" t="s">
        <v>6336</v>
      </c>
      <c r="J4067" t="s">
        <v>6721</v>
      </c>
      <c r="K4067" t="s">
        <v>7274</v>
      </c>
    </row>
    <row r="4068" spans="1:11" x14ac:dyDescent="0.3">
      <c r="A4068" t="s">
        <v>9888</v>
      </c>
      <c r="B4068" t="s">
        <v>1508</v>
      </c>
      <c r="C4068" t="s">
        <v>6330</v>
      </c>
      <c r="D4068" t="s">
        <v>6130</v>
      </c>
      <c r="E4068" t="s">
        <v>5483</v>
      </c>
      <c r="G4068">
        <v>1</v>
      </c>
      <c r="H4068" t="s">
        <v>9888</v>
      </c>
      <c r="I4068" t="s">
        <v>6343</v>
      </c>
      <c r="J4068" t="s">
        <v>7759</v>
      </c>
      <c r="K4068" t="s">
        <v>9312</v>
      </c>
    </row>
    <row r="4069" spans="1:11" x14ac:dyDescent="0.3">
      <c r="A4069" t="s">
        <v>9894</v>
      </c>
      <c r="B4069" t="s">
        <v>3007</v>
      </c>
      <c r="C4069" t="s">
        <v>6330</v>
      </c>
      <c r="D4069" t="s">
        <v>6130</v>
      </c>
      <c r="E4069" t="s">
        <v>5588</v>
      </c>
      <c r="G4069">
        <v>1</v>
      </c>
      <c r="H4069" t="s">
        <v>9894</v>
      </c>
      <c r="I4069" t="s">
        <v>6343</v>
      </c>
      <c r="J4069" t="s">
        <v>7759</v>
      </c>
      <c r="K4069" t="s">
        <v>9316</v>
      </c>
    </row>
    <row r="4070" spans="1:11" x14ac:dyDescent="0.3">
      <c r="A4070" t="s">
        <v>7281</v>
      </c>
      <c r="B4070" t="s">
        <v>3453</v>
      </c>
      <c r="C4070" t="s">
        <v>5616</v>
      </c>
      <c r="D4070" t="s">
        <v>5484</v>
      </c>
      <c r="E4070" t="s">
        <v>5485</v>
      </c>
      <c r="G4070">
        <v>1</v>
      </c>
      <c r="H4070" t="s">
        <v>7281</v>
      </c>
      <c r="I4070" t="s">
        <v>6336</v>
      </c>
      <c r="J4070" t="s">
        <v>6715</v>
      </c>
      <c r="K4070" t="s">
        <v>7184</v>
      </c>
    </row>
    <row r="4071" spans="1:11" x14ac:dyDescent="0.3">
      <c r="A4071" t="s">
        <v>7299</v>
      </c>
      <c r="B4071" t="s">
        <v>4122</v>
      </c>
      <c r="C4071" t="s">
        <v>5616</v>
      </c>
      <c r="D4071" t="s">
        <v>5484</v>
      </c>
      <c r="E4071" t="s">
        <v>5588</v>
      </c>
      <c r="F4071" t="s">
        <v>5634</v>
      </c>
      <c r="G4071">
        <v>1</v>
      </c>
      <c r="H4071" t="s">
        <v>7299</v>
      </c>
      <c r="I4071" t="s">
        <v>6336</v>
      </c>
      <c r="J4071" t="s">
        <v>6715</v>
      </c>
      <c r="K4071" t="s">
        <v>7196</v>
      </c>
    </row>
    <row r="4072" spans="1:11" x14ac:dyDescent="0.3">
      <c r="A4072" t="s">
        <v>7446</v>
      </c>
      <c r="B4072" t="s">
        <v>3257</v>
      </c>
      <c r="C4072" t="s">
        <v>5616</v>
      </c>
      <c r="D4072" t="s">
        <v>5568</v>
      </c>
      <c r="G4072">
        <v>1</v>
      </c>
      <c r="H4072" t="s">
        <v>7446</v>
      </c>
      <c r="I4072" t="s">
        <v>6336</v>
      </c>
      <c r="J4072" t="s">
        <v>6727</v>
      </c>
      <c r="K4072" t="s">
        <v>7286</v>
      </c>
    </row>
    <row r="4073" spans="1:11" x14ac:dyDescent="0.3">
      <c r="A4073" t="s">
        <v>7212</v>
      </c>
      <c r="B4073" t="s">
        <v>3648</v>
      </c>
      <c r="C4073" t="s">
        <v>5616</v>
      </c>
      <c r="D4073" t="s">
        <v>5478</v>
      </c>
      <c r="G4073">
        <v>1</v>
      </c>
      <c r="H4073" t="s">
        <v>7212</v>
      </c>
      <c r="I4073" t="s">
        <v>6336</v>
      </c>
      <c r="J4073" t="s">
        <v>6691</v>
      </c>
      <c r="K4073" t="s">
        <v>7130</v>
      </c>
    </row>
    <row r="4074" spans="1:11" x14ac:dyDescent="0.3">
      <c r="A4074" t="s">
        <v>9151</v>
      </c>
      <c r="B4074" t="s">
        <v>2698</v>
      </c>
      <c r="C4074" t="s">
        <v>6330</v>
      </c>
      <c r="D4074" t="s">
        <v>5589</v>
      </c>
      <c r="G4074">
        <v>1</v>
      </c>
      <c r="H4074" t="s">
        <v>9151</v>
      </c>
      <c r="I4074" t="s">
        <v>6343</v>
      </c>
      <c r="J4074" t="s">
        <v>7657</v>
      </c>
      <c r="K4074" t="s">
        <v>8804</v>
      </c>
    </row>
    <row r="4075" spans="1:11" x14ac:dyDescent="0.3">
      <c r="A4075" t="s">
        <v>10057</v>
      </c>
      <c r="B4075" t="s">
        <v>3824</v>
      </c>
      <c r="C4075" t="s">
        <v>6330</v>
      </c>
      <c r="D4075" t="s">
        <v>5526</v>
      </c>
      <c r="E4075" t="s">
        <v>5598</v>
      </c>
      <c r="F4075" t="s">
        <v>6323</v>
      </c>
      <c r="G4075">
        <v>1</v>
      </c>
      <c r="H4075" t="s">
        <v>10057</v>
      </c>
      <c r="I4075" t="s">
        <v>6343</v>
      </c>
      <c r="J4075" t="s">
        <v>7828</v>
      </c>
      <c r="K4075" t="s">
        <v>9494</v>
      </c>
    </row>
    <row r="4076" spans="1:11" x14ac:dyDescent="0.3">
      <c r="A4076" t="s">
        <v>6483</v>
      </c>
      <c r="B4076" t="s">
        <v>447</v>
      </c>
      <c r="C4076" t="s">
        <v>5529</v>
      </c>
      <c r="D4076" t="s">
        <v>5848</v>
      </c>
      <c r="G4076">
        <v>1</v>
      </c>
      <c r="H4076" t="s">
        <v>6483</v>
      </c>
      <c r="I4076" t="s">
        <v>6333</v>
      </c>
      <c r="J4076" t="s">
        <v>6433</v>
      </c>
      <c r="K4076" t="s">
        <v>6473</v>
      </c>
    </row>
    <row r="4077" spans="1:11" x14ac:dyDescent="0.3">
      <c r="A4077" t="s">
        <v>6486</v>
      </c>
      <c r="B4077" t="s">
        <v>437</v>
      </c>
      <c r="C4077" t="s">
        <v>5529</v>
      </c>
      <c r="D4077" t="s">
        <v>5887</v>
      </c>
      <c r="E4077" t="s">
        <v>5663</v>
      </c>
      <c r="G4077">
        <v>1</v>
      </c>
      <c r="H4077" t="s">
        <v>6486</v>
      </c>
      <c r="I4077" t="s">
        <v>6333</v>
      </c>
      <c r="J4077" t="s">
        <v>6436</v>
      </c>
      <c r="K4077" t="s">
        <v>6476</v>
      </c>
    </row>
    <row r="4078" spans="1:11" x14ac:dyDescent="0.3">
      <c r="A4078" t="s">
        <v>6495</v>
      </c>
      <c r="B4078" t="s">
        <v>451</v>
      </c>
      <c r="C4078" t="s">
        <v>5529</v>
      </c>
      <c r="D4078" t="s">
        <v>5849</v>
      </c>
      <c r="E4078" t="s">
        <v>5671</v>
      </c>
      <c r="G4078">
        <v>1</v>
      </c>
      <c r="H4078" t="s">
        <v>6495</v>
      </c>
      <c r="I4078" t="s">
        <v>6333</v>
      </c>
      <c r="J4078" t="s">
        <v>6442</v>
      </c>
      <c r="K4078" t="s">
        <v>6485</v>
      </c>
    </row>
    <row r="4079" spans="1:11" x14ac:dyDescent="0.3">
      <c r="A4079" t="s">
        <v>6501</v>
      </c>
      <c r="B4079" t="s">
        <v>494</v>
      </c>
      <c r="C4079" t="s">
        <v>5529</v>
      </c>
      <c r="D4079" t="s">
        <v>5849</v>
      </c>
      <c r="E4079" t="s">
        <v>5889</v>
      </c>
      <c r="G4079">
        <v>1</v>
      </c>
      <c r="H4079" t="s">
        <v>6501</v>
      </c>
      <c r="I4079" t="s">
        <v>6333</v>
      </c>
      <c r="J4079" t="s">
        <v>6442</v>
      </c>
      <c r="K4079" t="s">
        <v>6491</v>
      </c>
    </row>
    <row r="4080" spans="1:11" x14ac:dyDescent="0.3">
      <c r="A4080" t="s">
        <v>6513</v>
      </c>
      <c r="B4080" t="s">
        <v>491</v>
      </c>
      <c r="C4080" t="s">
        <v>5529</v>
      </c>
      <c r="D4080" t="s">
        <v>5851</v>
      </c>
      <c r="E4080" t="s">
        <v>5669</v>
      </c>
      <c r="G4080">
        <v>1</v>
      </c>
      <c r="H4080" t="s">
        <v>6513</v>
      </c>
      <c r="I4080" t="s">
        <v>6333</v>
      </c>
      <c r="J4080" t="s">
        <v>6448</v>
      </c>
      <c r="K4080" t="s">
        <v>6503</v>
      </c>
    </row>
    <row r="4081" spans="1:11" x14ac:dyDescent="0.3">
      <c r="A4081" t="s">
        <v>6519</v>
      </c>
      <c r="B4081" t="s">
        <v>495</v>
      </c>
      <c r="C4081" t="s">
        <v>5529</v>
      </c>
      <c r="D4081" t="s">
        <v>5851</v>
      </c>
      <c r="E4081" t="s">
        <v>6046</v>
      </c>
      <c r="G4081">
        <v>1</v>
      </c>
      <c r="H4081" t="s">
        <v>6519</v>
      </c>
      <c r="I4081" t="s">
        <v>6333</v>
      </c>
      <c r="J4081" t="s">
        <v>6448</v>
      </c>
      <c r="K4081" t="s">
        <v>6509</v>
      </c>
    </row>
    <row r="4082" spans="1:11" x14ac:dyDescent="0.3">
      <c r="A4082" t="s">
        <v>6555</v>
      </c>
      <c r="B4082" t="s">
        <v>432</v>
      </c>
      <c r="C4082" t="s">
        <v>5529</v>
      </c>
      <c r="D4082" t="s">
        <v>5851</v>
      </c>
      <c r="E4082" t="s">
        <v>5854</v>
      </c>
      <c r="G4082">
        <v>1</v>
      </c>
      <c r="H4082" t="s">
        <v>6555</v>
      </c>
      <c r="I4082" t="s">
        <v>6333</v>
      </c>
      <c r="J4082" t="s">
        <v>6448</v>
      </c>
      <c r="K4082" t="s">
        <v>6545</v>
      </c>
    </row>
    <row r="4083" spans="1:11" x14ac:dyDescent="0.3">
      <c r="A4083" t="s">
        <v>6522</v>
      </c>
      <c r="B4083" t="s">
        <v>455</v>
      </c>
      <c r="C4083" t="s">
        <v>5529</v>
      </c>
      <c r="D4083" t="s">
        <v>5851</v>
      </c>
      <c r="E4083" t="s">
        <v>5693</v>
      </c>
      <c r="G4083">
        <v>1</v>
      </c>
      <c r="H4083" t="s">
        <v>6522</v>
      </c>
      <c r="I4083" t="s">
        <v>6333</v>
      </c>
      <c r="J4083" t="s">
        <v>6448</v>
      </c>
      <c r="K4083" t="s">
        <v>6512</v>
      </c>
    </row>
    <row r="4084" spans="1:11" x14ac:dyDescent="0.3">
      <c r="A4084" t="s">
        <v>6528</v>
      </c>
      <c r="B4084" t="s">
        <v>470</v>
      </c>
      <c r="C4084" t="s">
        <v>5529</v>
      </c>
      <c r="D4084" t="s">
        <v>5851</v>
      </c>
      <c r="E4084" t="s">
        <v>5663</v>
      </c>
      <c r="G4084">
        <v>1</v>
      </c>
      <c r="H4084" t="s">
        <v>6528</v>
      </c>
      <c r="I4084" t="s">
        <v>6333</v>
      </c>
      <c r="J4084" t="s">
        <v>6448</v>
      </c>
      <c r="K4084" t="s">
        <v>6518</v>
      </c>
    </row>
    <row r="4085" spans="1:11" x14ac:dyDescent="0.3">
      <c r="A4085" t="s">
        <v>6540</v>
      </c>
      <c r="B4085" t="s">
        <v>441</v>
      </c>
      <c r="C4085" t="s">
        <v>5529</v>
      </c>
      <c r="D4085" t="s">
        <v>5851</v>
      </c>
      <c r="E4085" t="s">
        <v>5925</v>
      </c>
      <c r="G4085">
        <v>1</v>
      </c>
      <c r="H4085" t="s">
        <v>6540</v>
      </c>
      <c r="I4085" t="s">
        <v>6333</v>
      </c>
      <c r="J4085" t="s">
        <v>6448</v>
      </c>
      <c r="K4085" t="s">
        <v>6530</v>
      </c>
    </row>
    <row r="4086" spans="1:11" x14ac:dyDescent="0.3">
      <c r="A4086" t="s">
        <v>6579</v>
      </c>
      <c r="B4086" t="s">
        <v>453</v>
      </c>
      <c r="C4086" t="s">
        <v>5529</v>
      </c>
      <c r="D4086" t="s">
        <v>5589</v>
      </c>
      <c r="E4086" t="s">
        <v>5663</v>
      </c>
      <c r="G4086">
        <v>1</v>
      </c>
      <c r="H4086" t="s">
        <v>6579</v>
      </c>
      <c r="I4086" t="s">
        <v>6333</v>
      </c>
      <c r="J4086" t="s">
        <v>6460</v>
      </c>
      <c r="K4086" t="s">
        <v>6566</v>
      </c>
    </row>
    <row r="4087" spans="1:11" x14ac:dyDescent="0.3">
      <c r="A4087" t="s">
        <v>6597</v>
      </c>
      <c r="B4087" t="s">
        <v>3966</v>
      </c>
      <c r="C4087" t="s">
        <v>5529</v>
      </c>
      <c r="D4087" t="s">
        <v>5670</v>
      </c>
      <c r="G4087">
        <v>1</v>
      </c>
      <c r="H4087" t="s">
        <v>6597</v>
      </c>
      <c r="I4087" t="s">
        <v>6333</v>
      </c>
      <c r="J4087" t="s">
        <v>6472</v>
      </c>
      <c r="K4087" t="s">
        <v>6584</v>
      </c>
    </row>
    <row r="4088" spans="1:11" x14ac:dyDescent="0.3">
      <c r="A4088" t="s">
        <v>6684</v>
      </c>
      <c r="B4088" t="s">
        <v>1755</v>
      </c>
      <c r="C4088" t="s">
        <v>5529</v>
      </c>
      <c r="D4088" t="s">
        <v>6066</v>
      </c>
      <c r="G4088">
        <v>1</v>
      </c>
      <c r="H4088" t="s">
        <v>6684</v>
      </c>
      <c r="I4088" t="s">
        <v>6333</v>
      </c>
      <c r="J4088" t="s">
        <v>6496</v>
      </c>
      <c r="K4088" t="s">
        <v>6653</v>
      </c>
    </row>
    <row r="4089" spans="1:11" x14ac:dyDescent="0.3">
      <c r="A4089" t="s">
        <v>6849</v>
      </c>
      <c r="B4089" t="s">
        <v>466</v>
      </c>
      <c r="C4089" t="s">
        <v>5529</v>
      </c>
      <c r="D4089" t="s">
        <v>5562</v>
      </c>
      <c r="E4089" t="s">
        <v>5868</v>
      </c>
      <c r="G4089">
        <v>1</v>
      </c>
      <c r="H4089" t="s">
        <v>6849</v>
      </c>
      <c r="I4089" t="s">
        <v>6333</v>
      </c>
      <c r="J4089" t="s">
        <v>6547</v>
      </c>
      <c r="K4089" t="s">
        <v>6800</v>
      </c>
    </row>
    <row r="4090" spans="1:11" x14ac:dyDescent="0.3">
      <c r="A4090" t="s">
        <v>6828</v>
      </c>
      <c r="B4090" t="s">
        <v>484</v>
      </c>
      <c r="C4090" t="s">
        <v>5529</v>
      </c>
      <c r="D4090" t="s">
        <v>5562</v>
      </c>
      <c r="E4090" t="s">
        <v>5673</v>
      </c>
      <c r="G4090">
        <v>1</v>
      </c>
      <c r="H4090" t="s">
        <v>6828</v>
      </c>
      <c r="I4090" t="s">
        <v>6333</v>
      </c>
      <c r="J4090" t="s">
        <v>6547</v>
      </c>
      <c r="K4090" t="s">
        <v>6782</v>
      </c>
    </row>
    <row r="4091" spans="1:11" x14ac:dyDescent="0.3">
      <c r="A4091" t="s">
        <v>6537</v>
      </c>
      <c r="B4091" t="s">
        <v>454</v>
      </c>
      <c r="C4091" t="s">
        <v>5529</v>
      </c>
      <c r="D4091" t="s">
        <v>5851</v>
      </c>
      <c r="E4091" t="s">
        <v>5873</v>
      </c>
      <c r="G4091">
        <v>1</v>
      </c>
      <c r="H4091" t="s">
        <v>6537</v>
      </c>
      <c r="I4091" t="s">
        <v>6333</v>
      </c>
      <c r="J4091" t="s">
        <v>6448</v>
      </c>
      <c r="K4091" t="s">
        <v>6527</v>
      </c>
    </row>
    <row r="4092" spans="1:11" x14ac:dyDescent="0.3">
      <c r="A4092" t="s">
        <v>6873</v>
      </c>
      <c r="B4092" t="s">
        <v>473</v>
      </c>
      <c r="C4092" t="s">
        <v>5529</v>
      </c>
      <c r="D4092" t="s">
        <v>5872</v>
      </c>
      <c r="E4092" t="s">
        <v>5663</v>
      </c>
      <c r="G4092">
        <v>1</v>
      </c>
      <c r="H4092" t="s">
        <v>6873</v>
      </c>
      <c r="I4092" t="s">
        <v>6333</v>
      </c>
      <c r="J4092" t="s">
        <v>6559</v>
      </c>
      <c r="K4092" t="s">
        <v>6824</v>
      </c>
    </row>
    <row r="4093" spans="1:11" x14ac:dyDescent="0.3">
      <c r="A4093" t="s">
        <v>6717</v>
      </c>
      <c r="B4093" t="s">
        <v>469</v>
      </c>
      <c r="C4093" t="s">
        <v>5529</v>
      </c>
      <c r="D4093" t="s">
        <v>6034</v>
      </c>
      <c r="G4093">
        <v>1</v>
      </c>
      <c r="H4093" t="s">
        <v>6717</v>
      </c>
      <c r="I4093" t="s">
        <v>6333</v>
      </c>
      <c r="J4093" t="s">
        <v>6514</v>
      </c>
      <c r="K4093" t="s">
        <v>6686</v>
      </c>
    </row>
    <row r="4094" spans="1:11" x14ac:dyDescent="0.3">
      <c r="A4094" t="s">
        <v>6933</v>
      </c>
      <c r="B4094" t="s">
        <v>3971</v>
      </c>
      <c r="C4094" t="s">
        <v>5529</v>
      </c>
      <c r="D4094" t="s">
        <v>5572</v>
      </c>
      <c r="E4094" t="s">
        <v>5681</v>
      </c>
      <c r="F4094" t="s">
        <v>6079</v>
      </c>
      <c r="G4094">
        <v>1</v>
      </c>
      <c r="H4094" t="s">
        <v>6933</v>
      </c>
      <c r="I4094" t="s">
        <v>6333</v>
      </c>
      <c r="J4094" t="s">
        <v>6568</v>
      </c>
      <c r="K4094" t="s">
        <v>6872</v>
      </c>
    </row>
    <row r="4095" spans="1:11" x14ac:dyDescent="0.3">
      <c r="A4095" t="s">
        <v>6903</v>
      </c>
      <c r="B4095" t="s">
        <v>3981</v>
      </c>
      <c r="C4095" t="s">
        <v>5529</v>
      </c>
      <c r="D4095" t="s">
        <v>5572</v>
      </c>
      <c r="E4095" t="s">
        <v>5889</v>
      </c>
      <c r="G4095">
        <v>1</v>
      </c>
      <c r="H4095" t="s">
        <v>6903</v>
      </c>
      <c r="I4095" t="s">
        <v>6333</v>
      </c>
      <c r="J4095" t="s">
        <v>6568</v>
      </c>
      <c r="K4095" t="s">
        <v>6851</v>
      </c>
    </row>
    <row r="4096" spans="1:11" x14ac:dyDescent="0.3">
      <c r="A4096" t="s">
        <v>6939</v>
      </c>
      <c r="B4096" t="s">
        <v>456</v>
      </c>
      <c r="C4096" t="s">
        <v>5529</v>
      </c>
      <c r="D4096" t="s">
        <v>5798</v>
      </c>
      <c r="G4096">
        <v>1</v>
      </c>
      <c r="H4096" t="s">
        <v>6939</v>
      </c>
      <c r="I4096" t="s">
        <v>6333</v>
      </c>
      <c r="J4096" t="s">
        <v>6571</v>
      </c>
      <c r="K4096" t="s">
        <v>6875</v>
      </c>
    </row>
    <row r="4097" spans="1:11" x14ac:dyDescent="0.3">
      <c r="A4097" t="s">
        <v>6942</v>
      </c>
      <c r="B4097" t="s">
        <v>452</v>
      </c>
      <c r="C4097" t="s">
        <v>5529</v>
      </c>
      <c r="D4097" t="s">
        <v>5808</v>
      </c>
      <c r="E4097" t="s">
        <v>5724</v>
      </c>
      <c r="G4097">
        <v>1</v>
      </c>
      <c r="H4097" t="s">
        <v>6942</v>
      </c>
      <c r="I4097" t="s">
        <v>6333</v>
      </c>
      <c r="J4097" t="s">
        <v>6574</v>
      </c>
      <c r="K4097" t="s">
        <v>6878</v>
      </c>
    </row>
    <row r="4098" spans="1:11" x14ac:dyDescent="0.3">
      <c r="A4098" t="s">
        <v>7104</v>
      </c>
      <c r="B4098" t="s">
        <v>463</v>
      </c>
      <c r="C4098" t="s">
        <v>5529</v>
      </c>
      <c r="D4098" t="s">
        <v>5875</v>
      </c>
      <c r="E4098" t="s">
        <v>5677</v>
      </c>
      <c r="G4098">
        <v>1</v>
      </c>
      <c r="H4098" t="s">
        <v>7104</v>
      </c>
      <c r="I4098" t="s">
        <v>6333</v>
      </c>
      <c r="J4098" t="s">
        <v>6646</v>
      </c>
      <c r="K4098" t="s">
        <v>7028</v>
      </c>
    </row>
    <row r="4099" spans="1:11" x14ac:dyDescent="0.3">
      <c r="A4099" t="s">
        <v>6978</v>
      </c>
      <c r="B4099" t="s">
        <v>472</v>
      </c>
      <c r="C4099" t="s">
        <v>5529</v>
      </c>
      <c r="D4099" t="s">
        <v>5850</v>
      </c>
      <c r="E4099" t="s">
        <v>5663</v>
      </c>
      <c r="G4099">
        <v>1</v>
      </c>
      <c r="H4099" t="s">
        <v>6978</v>
      </c>
      <c r="I4099" t="s">
        <v>6333</v>
      </c>
      <c r="J4099" t="s">
        <v>6592</v>
      </c>
      <c r="K4099" t="s">
        <v>6914</v>
      </c>
    </row>
    <row r="4100" spans="1:11" x14ac:dyDescent="0.3">
      <c r="A4100" t="s">
        <v>6984</v>
      </c>
      <c r="B4100" t="s">
        <v>1224</v>
      </c>
      <c r="C4100" t="s">
        <v>5529</v>
      </c>
      <c r="D4100" t="s">
        <v>6067</v>
      </c>
      <c r="G4100">
        <v>1</v>
      </c>
      <c r="H4100" t="s">
        <v>6984</v>
      </c>
      <c r="I4100" t="s">
        <v>6333</v>
      </c>
      <c r="J4100" t="s">
        <v>6595</v>
      </c>
      <c r="K4100" t="s">
        <v>6920</v>
      </c>
    </row>
    <row r="4101" spans="1:11" x14ac:dyDescent="0.3">
      <c r="A4101" t="s">
        <v>6990</v>
      </c>
      <c r="B4101" t="s">
        <v>321</v>
      </c>
      <c r="C4101" t="s">
        <v>5529</v>
      </c>
      <c r="D4101" t="s">
        <v>5675</v>
      </c>
      <c r="E4101" t="s">
        <v>5663</v>
      </c>
      <c r="G4101">
        <v>1</v>
      </c>
      <c r="H4101" t="s">
        <v>6990</v>
      </c>
      <c r="I4101" t="s">
        <v>6333</v>
      </c>
      <c r="J4101" t="s">
        <v>6601</v>
      </c>
      <c r="K4101" t="s">
        <v>6926</v>
      </c>
    </row>
    <row r="4102" spans="1:11" x14ac:dyDescent="0.3">
      <c r="A4102" t="s">
        <v>6999</v>
      </c>
      <c r="B4102" t="s">
        <v>3567</v>
      </c>
      <c r="C4102" t="s">
        <v>5529</v>
      </c>
      <c r="D4102" t="s">
        <v>5656</v>
      </c>
      <c r="E4102" t="s">
        <v>6036</v>
      </c>
      <c r="G4102">
        <v>1</v>
      </c>
      <c r="H4102" t="s">
        <v>6999</v>
      </c>
      <c r="I4102" t="s">
        <v>6333</v>
      </c>
      <c r="J4102" t="s">
        <v>6607</v>
      </c>
      <c r="K4102" t="s">
        <v>6935</v>
      </c>
    </row>
    <row r="4103" spans="1:11" x14ac:dyDescent="0.3">
      <c r="A4103" t="s">
        <v>7017</v>
      </c>
      <c r="B4103" t="s">
        <v>434</v>
      </c>
      <c r="C4103" t="s">
        <v>5529</v>
      </c>
      <c r="D4103" t="s">
        <v>5877</v>
      </c>
      <c r="E4103" t="s">
        <v>5663</v>
      </c>
      <c r="G4103">
        <v>1</v>
      </c>
      <c r="H4103" t="s">
        <v>7017</v>
      </c>
      <c r="I4103" t="s">
        <v>6333</v>
      </c>
      <c r="J4103" t="s">
        <v>6613</v>
      </c>
      <c r="K4103" t="s">
        <v>6953</v>
      </c>
    </row>
    <row r="4104" spans="1:11" x14ac:dyDescent="0.3">
      <c r="A4104" t="s">
        <v>7026</v>
      </c>
      <c r="B4104" t="s">
        <v>465</v>
      </c>
      <c r="C4104" t="s">
        <v>5529</v>
      </c>
      <c r="D4104" t="s">
        <v>5843</v>
      </c>
      <c r="E4104" t="s">
        <v>5663</v>
      </c>
      <c r="G4104">
        <v>1</v>
      </c>
      <c r="H4104" t="s">
        <v>7026</v>
      </c>
      <c r="I4104" t="s">
        <v>6333</v>
      </c>
      <c r="J4104" t="s">
        <v>6616</v>
      </c>
      <c r="K4104" t="s">
        <v>6962</v>
      </c>
    </row>
    <row r="4105" spans="1:11" x14ac:dyDescent="0.3">
      <c r="A4105" t="s">
        <v>7047</v>
      </c>
      <c r="B4105" t="s">
        <v>431</v>
      </c>
      <c r="C4105" t="s">
        <v>5529</v>
      </c>
      <c r="D4105" t="s">
        <v>5674</v>
      </c>
      <c r="G4105">
        <v>1</v>
      </c>
      <c r="H4105" t="s">
        <v>7047</v>
      </c>
      <c r="I4105" t="s">
        <v>6333</v>
      </c>
      <c r="J4105" t="s">
        <v>6619</v>
      </c>
      <c r="K4105" t="s">
        <v>6983</v>
      </c>
    </row>
    <row r="4106" spans="1:11" x14ac:dyDescent="0.3">
      <c r="A4106" t="s">
        <v>7089</v>
      </c>
      <c r="B4106" t="s">
        <v>1911</v>
      </c>
      <c r="C4106" t="s">
        <v>5529</v>
      </c>
      <c r="D4106" t="s">
        <v>6042</v>
      </c>
      <c r="G4106">
        <v>1</v>
      </c>
      <c r="H4106" t="s">
        <v>7089</v>
      </c>
      <c r="I4106" t="s">
        <v>6333</v>
      </c>
      <c r="J4106" t="s">
        <v>6643</v>
      </c>
      <c r="K4106" t="s">
        <v>7022</v>
      </c>
    </row>
    <row r="4107" spans="1:11" x14ac:dyDescent="0.3">
      <c r="A4107" t="s">
        <v>7110</v>
      </c>
      <c r="B4107" t="s">
        <v>446</v>
      </c>
      <c r="C4107" t="s">
        <v>5529</v>
      </c>
      <c r="D4107" t="s">
        <v>5879</v>
      </c>
      <c r="E4107" t="s">
        <v>5663</v>
      </c>
      <c r="G4107">
        <v>1</v>
      </c>
      <c r="H4107" t="s">
        <v>7110</v>
      </c>
      <c r="I4107" t="s">
        <v>6333</v>
      </c>
      <c r="J4107" t="s">
        <v>6652</v>
      </c>
      <c r="K4107" t="s">
        <v>7034</v>
      </c>
    </row>
    <row r="4108" spans="1:11" x14ac:dyDescent="0.3">
      <c r="A4108" t="s">
        <v>6483</v>
      </c>
      <c r="B4108" t="s">
        <v>1267</v>
      </c>
      <c r="C4108" t="s">
        <v>5529</v>
      </c>
      <c r="D4108" t="s">
        <v>5848</v>
      </c>
      <c r="G4108">
        <v>1</v>
      </c>
      <c r="H4108" t="s">
        <v>6483</v>
      </c>
      <c r="I4108" t="s">
        <v>6333</v>
      </c>
      <c r="J4108" t="s">
        <v>6433</v>
      </c>
      <c r="K4108" t="s">
        <v>6473</v>
      </c>
    </row>
    <row r="4109" spans="1:11" x14ac:dyDescent="0.3">
      <c r="A4109" t="s">
        <v>6486</v>
      </c>
      <c r="B4109" t="s">
        <v>1199</v>
      </c>
      <c r="C4109" t="s">
        <v>5529</v>
      </c>
      <c r="D4109" t="s">
        <v>5887</v>
      </c>
      <c r="E4109" t="s">
        <v>5663</v>
      </c>
      <c r="G4109">
        <v>1</v>
      </c>
      <c r="H4109" t="s">
        <v>6486</v>
      </c>
      <c r="I4109" t="s">
        <v>6333</v>
      </c>
      <c r="J4109" t="s">
        <v>6436</v>
      </c>
      <c r="K4109" t="s">
        <v>6476</v>
      </c>
    </row>
    <row r="4110" spans="1:11" x14ac:dyDescent="0.3">
      <c r="A4110" t="s">
        <v>6513</v>
      </c>
      <c r="B4110" t="s">
        <v>2670</v>
      </c>
      <c r="C4110" t="s">
        <v>5529</v>
      </c>
      <c r="D4110" t="s">
        <v>5851</v>
      </c>
      <c r="E4110" t="s">
        <v>5669</v>
      </c>
      <c r="G4110">
        <v>1</v>
      </c>
      <c r="H4110" t="s">
        <v>6513</v>
      </c>
      <c r="I4110" t="s">
        <v>6333</v>
      </c>
      <c r="J4110" t="s">
        <v>6448</v>
      </c>
      <c r="K4110" t="s">
        <v>6503</v>
      </c>
    </row>
    <row r="4111" spans="1:11" x14ac:dyDescent="0.3">
      <c r="A4111" t="s">
        <v>6528</v>
      </c>
      <c r="B4111" t="s">
        <v>1256</v>
      </c>
      <c r="C4111" t="s">
        <v>5529</v>
      </c>
      <c r="D4111" t="s">
        <v>5851</v>
      </c>
      <c r="E4111" t="s">
        <v>5663</v>
      </c>
      <c r="G4111">
        <v>1</v>
      </c>
      <c r="H4111" t="s">
        <v>6528</v>
      </c>
      <c r="I4111" t="s">
        <v>6333</v>
      </c>
      <c r="J4111" t="s">
        <v>6448</v>
      </c>
      <c r="K4111" t="s">
        <v>6518</v>
      </c>
    </row>
    <row r="4112" spans="1:11" x14ac:dyDescent="0.3">
      <c r="A4112" t="s">
        <v>6534</v>
      </c>
      <c r="B4112" t="s">
        <v>1222</v>
      </c>
      <c r="C4112" t="s">
        <v>5529</v>
      </c>
      <c r="D4112" t="s">
        <v>5851</v>
      </c>
      <c r="E4112" t="s">
        <v>5889</v>
      </c>
      <c r="G4112">
        <v>1</v>
      </c>
      <c r="H4112" t="s">
        <v>6534</v>
      </c>
      <c r="I4112" t="s">
        <v>6333</v>
      </c>
      <c r="J4112" t="s">
        <v>6448</v>
      </c>
      <c r="K4112" t="s">
        <v>6524</v>
      </c>
    </row>
    <row r="4113" spans="1:11" x14ac:dyDescent="0.3">
      <c r="A4113" t="s">
        <v>6579</v>
      </c>
      <c r="B4113" t="s">
        <v>1269</v>
      </c>
      <c r="C4113" t="s">
        <v>5529</v>
      </c>
      <c r="D4113" t="s">
        <v>5589</v>
      </c>
      <c r="E4113" t="s">
        <v>5663</v>
      </c>
      <c r="G4113">
        <v>1</v>
      </c>
      <c r="H4113" t="s">
        <v>6579</v>
      </c>
      <c r="I4113" t="s">
        <v>6333</v>
      </c>
      <c r="J4113" t="s">
        <v>6460</v>
      </c>
      <c r="K4113" t="s">
        <v>6566</v>
      </c>
    </row>
    <row r="4114" spans="1:11" x14ac:dyDescent="0.3">
      <c r="A4114" t="s">
        <v>6777</v>
      </c>
      <c r="B4114" t="s">
        <v>1287</v>
      </c>
      <c r="C4114" t="s">
        <v>5529</v>
      </c>
      <c r="D4114" t="s">
        <v>5864</v>
      </c>
      <c r="G4114">
        <v>1</v>
      </c>
      <c r="H4114" t="s">
        <v>6777</v>
      </c>
      <c r="I4114" t="s">
        <v>6333</v>
      </c>
      <c r="J4114" t="s">
        <v>6532</v>
      </c>
      <c r="K4114" t="s">
        <v>6746</v>
      </c>
    </row>
    <row r="4115" spans="1:11" x14ac:dyDescent="0.3">
      <c r="A4115" t="s">
        <v>6780</v>
      </c>
      <c r="B4115" t="s">
        <v>1211</v>
      </c>
      <c r="C4115" t="s">
        <v>5529</v>
      </c>
      <c r="D4115" t="s">
        <v>5865</v>
      </c>
      <c r="G4115">
        <v>1</v>
      </c>
      <c r="H4115" t="s">
        <v>6780</v>
      </c>
      <c r="I4115" t="s">
        <v>6333</v>
      </c>
      <c r="J4115" t="s">
        <v>6535</v>
      </c>
      <c r="K4115" t="s">
        <v>6749</v>
      </c>
    </row>
    <row r="4116" spans="1:11" x14ac:dyDescent="0.3">
      <c r="A4116" t="s">
        <v>6849</v>
      </c>
      <c r="B4116" t="s">
        <v>1254</v>
      </c>
      <c r="C4116" t="s">
        <v>5529</v>
      </c>
      <c r="D4116" t="s">
        <v>5562</v>
      </c>
      <c r="E4116" t="s">
        <v>5868</v>
      </c>
      <c r="G4116">
        <v>1</v>
      </c>
      <c r="H4116" t="s">
        <v>6849</v>
      </c>
      <c r="I4116" t="s">
        <v>6333</v>
      </c>
      <c r="J4116" t="s">
        <v>6547</v>
      </c>
      <c r="K4116" t="s">
        <v>6800</v>
      </c>
    </row>
    <row r="4117" spans="1:11" x14ac:dyDescent="0.3">
      <c r="A4117" t="s">
        <v>6813</v>
      </c>
      <c r="B4117" t="s">
        <v>2750</v>
      </c>
      <c r="C4117" t="s">
        <v>5529</v>
      </c>
      <c r="D4117" t="s">
        <v>5562</v>
      </c>
      <c r="E4117" t="s">
        <v>5889</v>
      </c>
      <c r="G4117">
        <v>1</v>
      </c>
      <c r="H4117" t="s">
        <v>6813</v>
      </c>
      <c r="I4117" t="s">
        <v>6333</v>
      </c>
      <c r="J4117" t="s">
        <v>6547</v>
      </c>
      <c r="K4117" t="s">
        <v>6776</v>
      </c>
    </row>
    <row r="4118" spans="1:11" x14ac:dyDescent="0.3">
      <c r="A4118" t="s">
        <v>6795</v>
      </c>
      <c r="B4118" t="s">
        <v>2156</v>
      </c>
      <c r="C4118" t="s">
        <v>5529</v>
      </c>
      <c r="D4118" t="s">
        <v>5562</v>
      </c>
      <c r="E4118" t="s">
        <v>6031</v>
      </c>
      <c r="F4118" t="s">
        <v>5671</v>
      </c>
      <c r="G4118">
        <v>1</v>
      </c>
      <c r="H4118" t="s">
        <v>6795</v>
      </c>
      <c r="I4118" t="s">
        <v>6333</v>
      </c>
      <c r="J4118" t="s">
        <v>6547</v>
      </c>
      <c r="K4118" t="s">
        <v>6764</v>
      </c>
    </row>
    <row r="4119" spans="1:11" x14ac:dyDescent="0.3">
      <c r="A4119" t="s">
        <v>6798</v>
      </c>
      <c r="B4119" t="s">
        <v>2157</v>
      </c>
      <c r="C4119" t="s">
        <v>5529</v>
      </c>
      <c r="D4119" t="s">
        <v>5562</v>
      </c>
      <c r="E4119" t="s">
        <v>6031</v>
      </c>
      <c r="F4119" t="s">
        <v>5889</v>
      </c>
      <c r="G4119">
        <v>1</v>
      </c>
      <c r="H4119" t="s">
        <v>6798</v>
      </c>
      <c r="I4119" t="s">
        <v>6333</v>
      </c>
      <c r="J4119" t="s">
        <v>6547</v>
      </c>
      <c r="K4119" t="s">
        <v>6764</v>
      </c>
    </row>
    <row r="4120" spans="1:11" x14ac:dyDescent="0.3">
      <c r="A4120" t="s">
        <v>6795</v>
      </c>
      <c r="B4120" t="s">
        <v>1200</v>
      </c>
      <c r="C4120" t="s">
        <v>5529</v>
      </c>
      <c r="D4120" t="s">
        <v>5562</v>
      </c>
      <c r="E4120" t="s">
        <v>6031</v>
      </c>
      <c r="F4120" t="s">
        <v>5671</v>
      </c>
      <c r="G4120">
        <v>1</v>
      </c>
      <c r="H4120" t="s">
        <v>6795</v>
      </c>
      <c r="I4120" t="s">
        <v>6333</v>
      </c>
      <c r="J4120" t="s">
        <v>6547</v>
      </c>
      <c r="K4120" t="s">
        <v>6764</v>
      </c>
    </row>
    <row r="4121" spans="1:11" x14ac:dyDescent="0.3">
      <c r="A4121" t="s">
        <v>6798</v>
      </c>
      <c r="B4121" t="s">
        <v>1263</v>
      </c>
      <c r="C4121" t="s">
        <v>5529</v>
      </c>
      <c r="D4121" t="s">
        <v>5562</v>
      </c>
      <c r="E4121" t="s">
        <v>6031</v>
      </c>
      <c r="F4121" t="s">
        <v>5889</v>
      </c>
      <c r="G4121">
        <v>1</v>
      </c>
      <c r="H4121" t="s">
        <v>6798</v>
      </c>
      <c r="I4121" t="s">
        <v>6333</v>
      </c>
      <c r="J4121" t="s">
        <v>6547</v>
      </c>
      <c r="K4121" t="s">
        <v>6764</v>
      </c>
    </row>
    <row r="4122" spans="1:11" x14ac:dyDescent="0.3">
      <c r="A4122" t="s">
        <v>6828</v>
      </c>
      <c r="B4122" t="s">
        <v>1286</v>
      </c>
      <c r="C4122" t="s">
        <v>5529</v>
      </c>
      <c r="D4122" t="s">
        <v>5562</v>
      </c>
      <c r="E4122" t="s">
        <v>5673</v>
      </c>
      <c r="G4122">
        <v>1</v>
      </c>
      <c r="H4122" t="s">
        <v>6828</v>
      </c>
      <c r="I4122" t="s">
        <v>6333</v>
      </c>
      <c r="J4122" t="s">
        <v>6547</v>
      </c>
      <c r="K4122" t="s">
        <v>6782</v>
      </c>
    </row>
    <row r="4123" spans="1:11" x14ac:dyDescent="0.3">
      <c r="A4123" t="s">
        <v>6837</v>
      </c>
      <c r="B4123" t="s">
        <v>1225</v>
      </c>
      <c r="C4123" t="s">
        <v>5529</v>
      </c>
      <c r="D4123" t="s">
        <v>5562</v>
      </c>
      <c r="E4123" t="s">
        <v>5694</v>
      </c>
      <c r="G4123">
        <v>1</v>
      </c>
      <c r="H4123" t="s">
        <v>6837</v>
      </c>
      <c r="I4123" t="s">
        <v>6333</v>
      </c>
      <c r="J4123" t="s">
        <v>6547</v>
      </c>
      <c r="K4123" t="s">
        <v>6791</v>
      </c>
    </row>
    <row r="4124" spans="1:11" x14ac:dyDescent="0.3">
      <c r="A4124" t="s">
        <v>6537</v>
      </c>
      <c r="B4124" t="s">
        <v>1223</v>
      </c>
      <c r="C4124" t="s">
        <v>5529</v>
      </c>
      <c r="D4124" t="s">
        <v>5851</v>
      </c>
      <c r="E4124" t="s">
        <v>5873</v>
      </c>
      <c r="G4124">
        <v>1</v>
      </c>
      <c r="H4124" t="s">
        <v>6537</v>
      </c>
      <c r="I4124" t="s">
        <v>6333</v>
      </c>
      <c r="J4124" t="s">
        <v>6448</v>
      </c>
      <c r="K4124" t="s">
        <v>6527</v>
      </c>
    </row>
    <row r="4125" spans="1:11" x14ac:dyDescent="0.3">
      <c r="A4125" t="s">
        <v>6873</v>
      </c>
      <c r="B4125" t="s">
        <v>1197</v>
      </c>
      <c r="C4125" t="s">
        <v>5529</v>
      </c>
      <c r="D4125" t="s">
        <v>5872</v>
      </c>
      <c r="E4125" t="s">
        <v>5663</v>
      </c>
      <c r="G4125">
        <v>1</v>
      </c>
      <c r="H4125" t="s">
        <v>6873</v>
      </c>
      <c r="I4125" t="s">
        <v>6333</v>
      </c>
      <c r="J4125" t="s">
        <v>6559</v>
      </c>
      <c r="K4125" t="s">
        <v>6824</v>
      </c>
    </row>
    <row r="4126" spans="1:11" x14ac:dyDescent="0.3">
      <c r="A4126" t="s">
        <v>6876</v>
      </c>
      <c r="B4126" t="s">
        <v>1193</v>
      </c>
      <c r="C4126" t="s">
        <v>5529</v>
      </c>
      <c r="D4126" t="s">
        <v>5872</v>
      </c>
      <c r="E4126" t="s">
        <v>5889</v>
      </c>
      <c r="G4126">
        <v>1</v>
      </c>
      <c r="H4126" t="s">
        <v>6876</v>
      </c>
      <c r="I4126" t="s">
        <v>6333</v>
      </c>
      <c r="J4126" t="s">
        <v>6559</v>
      </c>
      <c r="K4126" t="s">
        <v>6827</v>
      </c>
    </row>
    <row r="4127" spans="1:11" x14ac:dyDescent="0.3">
      <c r="A4127" t="s">
        <v>7035</v>
      </c>
      <c r="B4127" t="s">
        <v>1296</v>
      </c>
      <c r="C4127" t="s">
        <v>5529</v>
      </c>
      <c r="D4127" t="s">
        <v>5843</v>
      </c>
      <c r="E4127" t="s">
        <v>5872</v>
      </c>
      <c r="G4127">
        <v>1</v>
      </c>
      <c r="H4127" t="s">
        <v>7035</v>
      </c>
      <c r="I4127" t="s">
        <v>6333</v>
      </c>
      <c r="J4127" t="s">
        <v>6616</v>
      </c>
      <c r="K4127" t="s">
        <v>6971</v>
      </c>
    </row>
    <row r="4128" spans="1:11" x14ac:dyDescent="0.3">
      <c r="A4128" t="s">
        <v>6717</v>
      </c>
      <c r="B4128" t="s">
        <v>1248</v>
      </c>
      <c r="C4128" t="s">
        <v>5529</v>
      </c>
      <c r="D4128" t="s">
        <v>6034</v>
      </c>
      <c r="G4128">
        <v>1</v>
      </c>
      <c r="H4128" t="s">
        <v>6717</v>
      </c>
      <c r="I4128" t="s">
        <v>6333</v>
      </c>
      <c r="J4128" t="s">
        <v>6514</v>
      </c>
      <c r="K4128" t="s">
        <v>6686</v>
      </c>
    </row>
    <row r="4129" spans="1:11" x14ac:dyDescent="0.3">
      <c r="A4129" t="s">
        <v>6939</v>
      </c>
      <c r="B4129" t="s">
        <v>1265</v>
      </c>
      <c r="C4129" t="s">
        <v>5529</v>
      </c>
      <c r="D4129" t="s">
        <v>5798</v>
      </c>
      <c r="G4129">
        <v>1</v>
      </c>
      <c r="H4129" t="s">
        <v>6939</v>
      </c>
      <c r="I4129" t="s">
        <v>6333</v>
      </c>
      <c r="J4129" t="s">
        <v>6571</v>
      </c>
      <c r="K4129" t="s">
        <v>6875</v>
      </c>
    </row>
    <row r="4130" spans="1:11" x14ac:dyDescent="0.3">
      <c r="A4130" t="s">
        <v>6960</v>
      </c>
      <c r="B4130" t="s">
        <v>1260</v>
      </c>
      <c r="C4130" t="s">
        <v>5529</v>
      </c>
      <c r="D4130" t="s">
        <v>5876</v>
      </c>
      <c r="G4130">
        <v>1</v>
      </c>
      <c r="H4130" t="s">
        <v>6960</v>
      </c>
      <c r="I4130" t="s">
        <v>6333</v>
      </c>
      <c r="J4130" t="s">
        <v>6583</v>
      </c>
      <c r="K4130" t="s">
        <v>6896</v>
      </c>
    </row>
    <row r="4131" spans="1:11" x14ac:dyDescent="0.3">
      <c r="A4131" t="s">
        <v>6978</v>
      </c>
      <c r="B4131" t="s">
        <v>1283</v>
      </c>
      <c r="C4131" t="s">
        <v>5529</v>
      </c>
      <c r="D4131" t="s">
        <v>5850</v>
      </c>
      <c r="E4131" t="s">
        <v>5663</v>
      </c>
      <c r="G4131">
        <v>1</v>
      </c>
      <c r="H4131" t="s">
        <v>6978</v>
      </c>
      <c r="I4131" t="s">
        <v>6333</v>
      </c>
      <c r="J4131" t="s">
        <v>6592</v>
      </c>
      <c r="K4131" t="s">
        <v>6914</v>
      </c>
    </row>
    <row r="4132" spans="1:11" x14ac:dyDescent="0.3">
      <c r="A4132" t="s">
        <v>7017</v>
      </c>
      <c r="B4132" t="s">
        <v>1245</v>
      </c>
      <c r="C4132" t="s">
        <v>5529</v>
      </c>
      <c r="D4132" t="s">
        <v>5877</v>
      </c>
      <c r="E4132" t="s">
        <v>5663</v>
      </c>
      <c r="G4132">
        <v>1</v>
      </c>
      <c r="H4132" t="s">
        <v>7017</v>
      </c>
      <c r="I4132" t="s">
        <v>6333</v>
      </c>
      <c r="J4132" t="s">
        <v>6613</v>
      </c>
      <c r="K4132" t="s">
        <v>6953</v>
      </c>
    </row>
    <row r="4133" spans="1:11" x14ac:dyDescent="0.3">
      <c r="A4133" t="s">
        <v>7023</v>
      </c>
      <c r="B4133" t="s">
        <v>1209</v>
      </c>
      <c r="C4133" t="s">
        <v>5529</v>
      </c>
      <c r="D4133" t="s">
        <v>5877</v>
      </c>
      <c r="E4133" t="s">
        <v>6068</v>
      </c>
      <c r="G4133">
        <v>1</v>
      </c>
      <c r="H4133" t="s">
        <v>7023</v>
      </c>
      <c r="I4133" t="s">
        <v>6333</v>
      </c>
      <c r="J4133" t="s">
        <v>6613</v>
      </c>
      <c r="K4133" t="s">
        <v>6959</v>
      </c>
    </row>
    <row r="4134" spans="1:11" x14ac:dyDescent="0.3">
      <c r="A4134" t="s">
        <v>7020</v>
      </c>
      <c r="B4134" t="s">
        <v>1192</v>
      </c>
      <c r="C4134" t="s">
        <v>5529</v>
      </c>
      <c r="D4134" t="s">
        <v>5877</v>
      </c>
      <c r="E4134" t="s">
        <v>5889</v>
      </c>
      <c r="G4134">
        <v>1</v>
      </c>
      <c r="H4134" t="s">
        <v>7020</v>
      </c>
      <c r="I4134" t="s">
        <v>6333</v>
      </c>
      <c r="J4134" t="s">
        <v>6613</v>
      </c>
      <c r="K4134" t="s">
        <v>6956</v>
      </c>
    </row>
    <row r="4135" spans="1:11" x14ac:dyDescent="0.3">
      <c r="A4135" t="s">
        <v>7026</v>
      </c>
      <c r="B4135" t="s">
        <v>1251</v>
      </c>
      <c r="C4135" t="s">
        <v>5529</v>
      </c>
      <c r="D4135" t="s">
        <v>5843</v>
      </c>
      <c r="E4135" t="s">
        <v>5663</v>
      </c>
      <c r="G4135">
        <v>1</v>
      </c>
      <c r="H4135" t="s">
        <v>7026</v>
      </c>
      <c r="I4135" t="s">
        <v>6333</v>
      </c>
      <c r="J4135" t="s">
        <v>6616</v>
      </c>
      <c r="K4135" t="s">
        <v>6962</v>
      </c>
    </row>
    <row r="4136" spans="1:11" x14ac:dyDescent="0.3">
      <c r="A4136" t="s">
        <v>7038</v>
      </c>
      <c r="B4136" t="s">
        <v>1228</v>
      </c>
      <c r="C4136" t="s">
        <v>5529</v>
      </c>
      <c r="D4136" t="s">
        <v>5843</v>
      </c>
      <c r="E4136" t="s">
        <v>5808</v>
      </c>
      <c r="G4136">
        <v>1</v>
      </c>
      <c r="H4136" t="s">
        <v>7038</v>
      </c>
      <c r="I4136" t="s">
        <v>6333</v>
      </c>
      <c r="J4136" t="s">
        <v>6616</v>
      </c>
      <c r="K4136" t="s">
        <v>6974</v>
      </c>
    </row>
    <row r="4137" spans="1:11" x14ac:dyDescent="0.3">
      <c r="A4137" t="s">
        <v>7080</v>
      </c>
      <c r="B4137" t="s">
        <v>1288</v>
      </c>
      <c r="C4137" t="s">
        <v>5529</v>
      </c>
      <c r="D4137" t="s">
        <v>5658</v>
      </c>
      <c r="E4137" t="s">
        <v>5586</v>
      </c>
      <c r="G4137">
        <v>1</v>
      </c>
      <c r="H4137" t="s">
        <v>7080</v>
      </c>
      <c r="I4137" t="s">
        <v>6333</v>
      </c>
      <c r="J4137" t="s">
        <v>6634</v>
      </c>
      <c r="K4137" t="s">
        <v>7013</v>
      </c>
    </row>
    <row r="4138" spans="1:11" x14ac:dyDescent="0.3">
      <c r="A4138" t="s">
        <v>7104</v>
      </c>
      <c r="B4138" t="s">
        <v>1243</v>
      </c>
      <c r="C4138" t="s">
        <v>5529</v>
      </c>
      <c r="D4138" t="s">
        <v>5875</v>
      </c>
      <c r="E4138" t="s">
        <v>5677</v>
      </c>
      <c r="G4138">
        <v>1</v>
      </c>
      <c r="H4138" t="s">
        <v>7104</v>
      </c>
      <c r="I4138" t="s">
        <v>6333</v>
      </c>
      <c r="J4138" t="s">
        <v>6646</v>
      </c>
      <c r="K4138" t="s">
        <v>7028</v>
      </c>
    </row>
    <row r="4139" spans="1:11" x14ac:dyDescent="0.3">
      <c r="A4139" t="s">
        <v>7110</v>
      </c>
      <c r="B4139" t="s">
        <v>1194</v>
      </c>
      <c r="C4139" t="s">
        <v>5529</v>
      </c>
      <c r="D4139" t="s">
        <v>5879</v>
      </c>
      <c r="E4139" t="s">
        <v>5663</v>
      </c>
      <c r="G4139">
        <v>1</v>
      </c>
      <c r="H4139" t="s">
        <v>7110</v>
      </c>
      <c r="I4139" t="s">
        <v>6333</v>
      </c>
      <c r="J4139" t="s">
        <v>6652</v>
      </c>
      <c r="K4139" t="s">
        <v>7034</v>
      </c>
    </row>
    <row r="4140" spans="1:11" x14ac:dyDescent="0.3">
      <c r="A4140" t="s">
        <v>6894</v>
      </c>
      <c r="B4140" t="s">
        <v>1185</v>
      </c>
      <c r="C4140" t="s">
        <v>5529</v>
      </c>
      <c r="D4140" t="s">
        <v>5572</v>
      </c>
      <c r="E4140" t="s">
        <v>5670</v>
      </c>
      <c r="G4140">
        <v>1</v>
      </c>
      <c r="H4140" t="s">
        <v>6894</v>
      </c>
      <c r="I4140" t="s">
        <v>6333</v>
      </c>
      <c r="J4140" t="s">
        <v>6568</v>
      </c>
      <c r="K4140" t="s">
        <v>6842</v>
      </c>
    </row>
    <row r="4141" spans="1:11" x14ac:dyDescent="0.3">
      <c r="A4141" t="s">
        <v>6903</v>
      </c>
      <c r="B4141" t="s">
        <v>1187</v>
      </c>
      <c r="C4141" t="s">
        <v>5529</v>
      </c>
      <c r="D4141" t="s">
        <v>5572</v>
      </c>
      <c r="E4141" t="s">
        <v>5889</v>
      </c>
      <c r="G4141">
        <v>1</v>
      </c>
      <c r="H4141" t="s">
        <v>6903</v>
      </c>
      <c r="I4141" t="s">
        <v>6333</v>
      </c>
      <c r="J4141" t="s">
        <v>6568</v>
      </c>
      <c r="K4141" t="s">
        <v>6851</v>
      </c>
    </row>
    <row r="4142" spans="1:11" x14ac:dyDescent="0.3">
      <c r="A4142" t="s">
        <v>6954</v>
      </c>
      <c r="B4142" t="s">
        <v>2804</v>
      </c>
      <c r="C4142" t="s">
        <v>5529</v>
      </c>
      <c r="D4142" t="s">
        <v>5679</v>
      </c>
      <c r="E4142" t="s">
        <v>6057</v>
      </c>
      <c r="G4142">
        <v>1</v>
      </c>
      <c r="H4142" t="s">
        <v>6954</v>
      </c>
      <c r="I4142" t="s">
        <v>6333</v>
      </c>
      <c r="J4142" t="s">
        <v>6577</v>
      </c>
      <c r="K4142" t="s">
        <v>6890</v>
      </c>
    </row>
    <row r="4143" spans="1:11" x14ac:dyDescent="0.3">
      <c r="A4143" t="s">
        <v>6621</v>
      </c>
      <c r="B4143" t="s">
        <v>483</v>
      </c>
      <c r="C4143" t="s">
        <v>5529</v>
      </c>
      <c r="D4143" t="s">
        <v>5527</v>
      </c>
      <c r="E4143" t="s">
        <v>5855</v>
      </c>
      <c r="F4143" t="s">
        <v>5868</v>
      </c>
      <c r="G4143">
        <v>1</v>
      </c>
      <c r="H4143" t="s">
        <v>6621</v>
      </c>
      <c r="I4143" t="s">
        <v>6333</v>
      </c>
      <c r="J4143" t="s">
        <v>6478</v>
      </c>
      <c r="K4143" t="s">
        <v>6602</v>
      </c>
    </row>
    <row r="4144" spans="1:11" x14ac:dyDescent="0.3">
      <c r="A4144" t="s">
        <v>6789</v>
      </c>
      <c r="B4144" t="s">
        <v>4209</v>
      </c>
      <c r="C4144" t="s">
        <v>5529</v>
      </c>
      <c r="D4144" t="s">
        <v>5559</v>
      </c>
      <c r="G4144">
        <v>1</v>
      </c>
      <c r="H4144" t="s">
        <v>6789</v>
      </c>
      <c r="I4144" t="s">
        <v>6333</v>
      </c>
      <c r="J4144" t="s">
        <v>6544</v>
      </c>
      <c r="K4144" t="s">
        <v>6758</v>
      </c>
    </row>
    <row r="4145" spans="1:11" x14ac:dyDescent="0.3">
      <c r="A4145" t="s">
        <v>6543</v>
      </c>
      <c r="B4145" t="s">
        <v>3457</v>
      </c>
      <c r="C4145" t="s">
        <v>5529</v>
      </c>
      <c r="D4145" t="s">
        <v>5851</v>
      </c>
      <c r="E4145" t="s">
        <v>5897</v>
      </c>
      <c r="G4145">
        <v>1</v>
      </c>
      <c r="H4145" t="s">
        <v>6543</v>
      </c>
      <c r="I4145" t="s">
        <v>6333</v>
      </c>
      <c r="J4145" t="s">
        <v>6448</v>
      </c>
      <c r="K4145" t="s">
        <v>6533</v>
      </c>
    </row>
    <row r="4146" spans="1:11" x14ac:dyDescent="0.3">
      <c r="A4146" t="s">
        <v>6546</v>
      </c>
      <c r="B4146" t="s">
        <v>464</v>
      </c>
      <c r="C4146" t="s">
        <v>5529</v>
      </c>
      <c r="D4146" t="s">
        <v>5851</v>
      </c>
      <c r="E4146" t="s">
        <v>5898</v>
      </c>
      <c r="G4146">
        <v>1</v>
      </c>
      <c r="H4146" t="s">
        <v>6546</v>
      </c>
      <c r="I4146" t="s">
        <v>6333</v>
      </c>
      <c r="J4146" t="s">
        <v>6448</v>
      </c>
      <c r="K4146" t="s">
        <v>6536</v>
      </c>
    </row>
    <row r="4147" spans="1:11" x14ac:dyDescent="0.3">
      <c r="A4147" t="s">
        <v>6531</v>
      </c>
      <c r="B4147" t="s">
        <v>3096</v>
      </c>
      <c r="C4147" t="s">
        <v>5529</v>
      </c>
      <c r="D4147" t="s">
        <v>5851</v>
      </c>
      <c r="E4147" t="s">
        <v>6069</v>
      </c>
      <c r="G4147">
        <v>1</v>
      </c>
      <c r="H4147" t="s">
        <v>6531</v>
      </c>
      <c r="I4147" t="s">
        <v>6333</v>
      </c>
      <c r="J4147" t="s">
        <v>6448</v>
      </c>
      <c r="K4147" t="s">
        <v>6521</v>
      </c>
    </row>
    <row r="4148" spans="1:11" x14ac:dyDescent="0.3">
      <c r="A4148" t="s">
        <v>6675</v>
      </c>
      <c r="B4148" t="s">
        <v>2474</v>
      </c>
      <c r="C4148" t="s">
        <v>5529</v>
      </c>
      <c r="D4148" t="s">
        <v>6053</v>
      </c>
      <c r="G4148">
        <v>1</v>
      </c>
      <c r="H4148" t="s">
        <v>6675</v>
      </c>
      <c r="I4148" t="s">
        <v>6333</v>
      </c>
      <c r="J4148" t="s">
        <v>6487</v>
      </c>
      <c r="K4148" t="s">
        <v>6644</v>
      </c>
    </row>
    <row r="4149" spans="1:11" x14ac:dyDescent="0.3">
      <c r="A4149" t="s">
        <v>6597</v>
      </c>
      <c r="B4149" t="s">
        <v>352</v>
      </c>
      <c r="C4149" t="s">
        <v>5529</v>
      </c>
      <c r="D4149" t="s">
        <v>5670</v>
      </c>
      <c r="G4149">
        <v>1</v>
      </c>
      <c r="H4149" t="s">
        <v>6597</v>
      </c>
      <c r="I4149" t="s">
        <v>6333</v>
      </c>
      <c r="J4149" t="s">
        <v>6472</v>
      </c>
      <c r="K4149" t="s">
        <v>6584</v>
      </c>
    </row>
    <row r="4150" spans="1:11" x14ac:dyDescent="0.3">
      <c r="A4150" t="s">
        <v>6630</v>
      </c>
      <c r="B4150" t="s">
        <v>3982</v>
      </c>
      <c r="C4150" t="s">
        <v>5529</v>
      </c>
      <c r="D4150" t="s">
        <v>5527</v>
      </c>
      <c r="E4150" t="s">
        <v>5663</v>
      </c>
      <c r="G4150">
        <v>1</v>
      </c>
      <c r="H4150" t="s">
        <v>6630</v>
      </c>
      <c r="I4150" t="s">
        <v>6333</v>
      </c>
      <c r="J4150" t="s">
        <v>6478</v>
      </c>
      <c r="K4150" t="s">
        <v>6611</v>
      </c>
    </row>
    <row r="4151" spans="1:11" x14ac:dyDescent="0.3">
      <c r="A4151" t="s">
        <v>6621</v>
      </c>
      <c r="B4151" t="s">
        <v>2673</v>
      </c>
      <c r="C4151" t="s">
        <v>5529</v>
      </c>
      <c r="D4151" t="s">
        <v>5527</v>
      </c>
      <c r="E4151" t="s">
        <v>5855</v>
      </c>
      <c r="F4151" t="s">
        <v>5868</v>
      </c>
      <c r="G4151">
        <v>1</v>
      </c>
      <c r="H4151" t="s">
        <v>6621</v>
      </c>
      <c r="I4151" t="s">
        <v>6333</v>
      </c>
      <c r="J4151" t="s">
        <v>6478</v>
      </c>
      <c r="K4151" t="s">
        <v>6602</v>
      </c>
    </row>
    <row r="4152" spans="1:11" x14ac:dyDescent="0.3">
      <c r="A4152" t="s">
        <v>6615</v>
      </c>
      <c r="B4152" t="s">
        <v>439</v>
      </c>
      <c r="C4152" t="s">
        <v>5529</v>
      </c>
      <c r="D4152" t="s">
        <v>5527</v>
      </c>
      <c r="E4152" t="s">
        <v>5855</v>
      </c>
      <c r="F4152" t="s">
        <v>5671</v>
      </c>
      <c r="G4152">
        <v>1</v>
      </c>
      <c r="H4152" t="s">
        <v>6615</v>
      </c>
      <c r="I4152" t="s">
        <v>6333</v>
      </c>
      <c r="J4152" t="s">
        <v>6478</v>
      </c>
      <c r="K4152" t="s">
        <v>6602</v>
      </c>
    </row>
    <row r="4153" spans="1:11" x14ac:dyDescent="0.3">
      <c r="A4153" t="s">
        <v>6618</v>
      </c>
      <c r="B4153" t="s">
        <v>2469</v>
      </c>
      <c r="C4153" t="s">
        <v>5529</v>
      </c>
      <c r="D4153" t="s">
        <v>5527</v>
      </c>
      <c r="E4153" t="s">
        <v>5855</v>
      </c>
      <c r="F4153" t="s">
        <v>5889</v>
      </c>
      <c r="G4153">
        <v>1</v>
      </c>
      <c r="H4153" t="s">
        <v>6618</v>
      </c>
      <c r="I4153" t="s">
        <v>6333</v>
      </c>
      <c r="J4153" t="s">
        <v>6478</v>
      </c>
      <c r="K4153" t="s">
        <v>6602</v>
      </c>
    </row>
    <row r="4154" spans="1:11" x14ac:dyDescent="0.3">
      <c r="A4154" t="s">
        <v>6645</v>
      </c>
      <c r="B4154" t="s">
        <v>485</v>
      </c>
      <c r="C4154" t="s">
        <v>5529</v>
      </c>
      <c r="D4154" t="s">
        <v>5527</v>
      </c>
      <c r="E4154" t="s">
        <v>6059</v>
      </c>
      <c r="G4154">
        <v>1</v>
      </c>
      <c r="H4154" t="s">
        <v>6645</v>
      </c>
      <c r="I4154" t="s">
        <v>6333</v>
      </c>
      <c r="J4154" t="s">
        <v>6478</v>
      </c>
      <c r="K4154" t="s">
        <v>6620</v>
      </c>
    </row>
    <row r="4155" spans="1:11" x14ac:dyDescent="0.3">
      <c r="A4155" t="s">
        <v>6651</v>
      </c>
      <c r="B4155" t="s">
        <v>3668</v>
      </c>
      <c r="C4155" t="s">
        <v>5529</v>
      </c>
      <c r="D4155" t="s">
        <v>5527</v>
      </c>
      <c r="E4155" t="s">
        <v>5808</v>
      </c>
      <c r="F4155" t="s">
        <v>5671</v>
      </c>
      <c r="G4155">
        <v>1</v>
      </c>
      <c r="H4155" t="s">
        <v>6651</v>
      </c>
      <c r="I4155" t="s">
        <v>6333</v>
      </c>
      <c r="J4155" t="s">
        <v>6478</v>
      </c>
      <c r="K4155" t="s">
        <v>6626</v>
      </c>
    </row>
    <row r="4156" spans="1:11" x14ac:dyDescent="0.3">
      <c r="A4156" t="s">
        <v>6726</v>
      </c>
      <c r="B4156" t="s">
        <v>1655</v>
      </c>
      <c r="C4156" t="s">
        <v>5529</v>
      </c>
      <c r="D4156" t="s">
        <v>5881</v>
      </c>
      <c r="E4156" t="s">
        <v>6070</v>
      </c>
      <c r="G4156">
        <v>1</v>
      </c>
      <c r="H4156" t="s">
        <v>6726</v>
      </c>
      <c r="I4156" t="s">
        <v>6333</v>
      </c>
      <c r="J4156" t="s">
        <v>6520</v>
      </c>
      <c r="K4156" t="s">
        <v>6695</v>
      </c>
    </row>
    <row r="4157" spans="1:11" x14ac:dyDescent="0.3">
      <c r="A4157" t="s">
        <v>6741</v>
      </c>
      <c r="B4157" t="s">
        <v>325</v>
      </c>
      <c r="C4157" t="s">
        <v>5529</v>
      </c>
      <c r="D4157" t="s">
        <v>5881</v>
      </c>
      <c r="E4157" t="s">
        <v>5898</v>
      </c>
      <c r="G4157">
        <v>1</v>
      </c>
      <c r="H4157" t="s">
        <v>6741</v>
      </c>
      <c r="I4157" t="s">
        <v>6333</v>
      </c>
      <c r="J4157" t="s">
        <v>6520</v>
      </c>
      <c r="K4157" t="s">
        <v>6710</v>
      </c>
    </row>
    <row r="4158" spans="1:11" x14ac:dyDescent="0.3">
      <c r="A4158" t="s">
        <v>6756</v>
      </c>
      <c r="B4158" t="s">
        <v>372</v>
      </c>
      <c r="C4158" t="s">
        <v>5529</v>
      </c>
      <c r="D4158" t="s">
        <v>5884</v>
      </c>
      <c r="E4158" t="s">
        <v>5898</v>
      </c>
      <c r="G4158">
        <v>1</v>
      </c>
      <c r="H4158" t="s">
        <v>6756</v>
      </c>
      <c r="I4158" t="s">
        <v>6333</v>
      </c>
      <c r="J4158" t="s">
        <v>6523</v>
      </c>
      <c r="K4158" t="s">
        <v>6725</v>
      </c>
    </row>
    <row r="4159" spans="1:11" x14ac:dyDescent="0.3">
      <c r="A4159" t="s">
        <v>6753</v>
      </c>
      <c r="B4159" t="s">
        <v>1666</v>
      </c>
      <c r="C4159" t="s">
        <v>5529</v>
      </c>
      <c r="D4159" t="s">
        <v>5884</v>
      </c>
      <c r="E4159" t="s">
        <v>6071</v>
      </c>
      <c r="G4159">
        <v>1</v>
      </c>
      <c r="H4159" t="s">
        <v>6753</v>
      </c>
      <c r="I4159" t="s">
        <v>6333</v>
      </c>
      <c r="J4159" t="s">
        <v>6523</v>
      </c>
      <c r="K4159" t="s">
        <v>6722</v>
      </c>
    </row>
    <row r="4160" spans="1:11" x14ac:dyDescent="0.3">
      <c r="A4160" t="s">
        <v>6753</v>
      </c>
      <c r="B4160" t="s">
        <v>436</v>
      </c>
      <c r="C4160" t="s">
        <v>5529</v>
      </c>
      <c r="D4160" t="s">
        <v>5884</v>
      </c>
      <c r="E4160" t="s">
        <v>6071</v>
      </c>
      <c r="G4160">
        <v>1</v>
      </c>
      <c r="H4160" t="s">
        <v>6753</v>
      </c>
      <c r="I4160" t="s">
        <v>6333</v>
      </c>
      <c r="J4160" t="s">
        <v>6523</v>
      </c>
      <c r="K4160" t="s">
        <v>6722</v>
      </c>
    </row>
    <row r="4161" spans="1:11" x14ac:dyDescent="0.3">
      <c r="A4161" t="s">
        <v>6858</v>
      </c>
      <c r="B4161" t="s">
        <v>3688</v>
      </c>
      <c r="C4161" t="s">
        <v>5529</v>
      </c>
      <c r="D4161" t="s">
        <v>5806</v>
      </c>
      <c r="E4161" t="s">
        <v>6072</v>
      </c>
      <c r="G4161">
        <v>1</v>
      </c>
      <c r="H4161" t="s">
        <v>6858</v>
      </c>
      <c r="I4161" t="s">
        <v>6333</v>
      </c>
      <c r="J4161" t="s">
        <v>6553</v>
      </c>
      <c r="K4161" t="s">
        <v>6809</v>
      </c>
    </row>
    <row r="4162" spans="1:11" x14ac:dyDescent="0.3">
      <c r="A4162" t="s">
        <v>6903</v>
      </c>
      <c r="B4162" t="s">
        <v>328</v>
      </c>
      <c r="C4162" t="s">
        <v>5529</v>
      </c>
      <c r="D4162" t="s">
        <v>5572</v>
      </c>
      <c r="E4162" t="s">
        <v>5889</v>
      </c>
      <c r="G4162">
        <v>1</v>
      </c>
      <c r="H4162" t="s">
        <v>6903</v>
      </c>
      <c r="I4162" t="s">
        <v>6333</v>
      </c>
      <c r="J4162" t="s">
        <v>6568</v>
      </c>
      <c r="K4162" t="s">
        <v>6851</v>
      </c>
    </row>
    <row r="4163" spans="1:11" x14ac:dyDescent="0.3">
      <c r="A4163" t="s">
        <v>6951</v>
      </c>
      <c r="B4163" t="s">
        <v>4235</v>
      </c>
      <c r="C4163" t="s">
        <v>5529</v>
      </c>
      <c r="D4163" t="s">
        <v>5679</v>
      </c>
      <c r="E4163" t="s">
        <v>6280</v>
      </c>
      <c r="G4163">
        <v>1</v>
      </c>
      <c r="H4163" t="s">
        <v>6951</v>
      </c>
      <c r="I4163" t="s">
        <v>6333</v>
      </c>
      <c r="J4163" t="s">
        <v>6577</v>
      </c>
      <c r="K4163" t="s">
        <v>6887</v>
      </c>
    </row>
    <row r="4164" spans="1:11" x14ac:dyDescent="0.3">
      <c r="A4164" t="s">
        <v>6954</v>
      </c>
      <c r="B4164" t="s">
        <v>358</v>
      </c>
      <c r="C4164" t="s">
        <v>5529</v>
      </c>
      <c r="D4164" t="s">
        <v>5679</v>
      </c>
      <c r="E4164" t="s">
        <v>6057</v>
      </c>
      <c r="G4164">
        <v>1</v>
      </c>
      <c r="H4164" t="s">
        <v>6954</v>
      </c>
      <c r="I4164" t="s">
        <v>6333</v>
      </c>
      <c r="J4164" t="s">
        <v>6577</v>
      </c>
      <c r="K4164" t="s">
        <v>6890</v>
      </c>
    </row>
    <row r="4165" spans="1:11" x14ac:dyDescent="0.3">
      <c r="A4165" t="s">
        <v>6990</v>
      </c>
      <c r="B4165" t="s">
        <v>438</v>
      </c>
      <c r="C4165" t="s">
        <v>5529</v>
      </c>
      <c r="D4165" t="s">
        <v>5675</v>
      </c>
      <c r="E4165" t="s">
        <v>5663</v>
      </c>
      <c r="G4165">
        <v>1</v>
      </c>
      <c r="H4165" t="s">
        <v>6990</v>
      </c>
      <c r="I4165" t="s">
        <v>6333</v>
      </c>
      <c r="J4165" t="s">
        <v>6601</v>
      </c>
      <c r="K4165" t="s">
        <v>6926</v>
      </c>
    </row>
    <row r="4166" spans="1:11" x14ac:dyDescent="0.3">
      <c r="A4166" t="s">
        <v>6993</v>
      </c>
      <c r="B4166" t="s">
        <v>2803</v>
      </c>
      <c r="C4166" t="s">
        <v>5529</v>
      </c>
      <c r="D4166" t="s">
        <v>5675</v>
      </c>
      <c r="E4166" t="s">
        <v>5884</v>
      </c>
      <c r="G4166">
        <v>1</v>
      </c>
      <c r="H4166" t="s">
        <v>6993</v>
      </c>
      <c r="I4166" t="s">
        <v>6333</v>
      </c>
      <c r="J4166" t="s">
        <v>6601</v>
      </c>
      <c r="K4166" t="s">
        <v>6929</v>
      </c>
    </row>
    <row r="4167" spans="1:11" x14ac:dyDescent="0.3">
      <c r="A4167" t="s">
        <v>7008</v>
      </c>
      <c r="B4167" t="s">
        <v>3980</v>
      </c>
      <c r="C4167" t="s">
        <v>5529</v>
      </c>
      <c r="D4167" t="s">
        <v>5682</v>
      </c>
      <c r="E4167" t="s">
        <v>5663</v>
      </c>
      <c r="G4167">
        <v>1</v>
      </c>
      <c r="H4167" t="s">
        <v>7008</v>
      </c>
      <c r="I4167" t="s">
        <v>6333</v>
      </c>
      <c r="J4167" t="s">
        <v>6610</v>
      </c>
      <c r="K4167" t="s">
        <v>6944</v>
      </c>
    </row>
    <row r="4168" spans="1:11" x14ac:dyDescent="0.3">
      <c r="A4168" t="s">
        <v>7032</v>
      </c>
      <c r="B4168" t="s">
        <v>4234</v>
      </c>
      <c r="C4168" t="s">
        <v>5529</v>
      </c>
      <c r="D4168" t="s">
        <v>5843</v>
      </c>
      <c r="E4168" t="s">
        <v>6052</v>
      </c>
      <c r="G4168">
        <v>1</v>
      </c>
      <c r="H4168" t="s">
        <v>7032</v>
      </c>
      <c r="I4168" t="s">
        <v>6333</v>
      </c>
      <c r="J4168" t="s">
        <v>6616</v>
      </c>
      <c r="K4168" t="s">
        <v>6968</v>
      </c>
    </row>
    <row r="4169" spans="1:11" x14ac:dyDescent="0.3">
      <c r="A4169" t="s">
        <v>7044</v>
      </c>
      <c r="B4169" t="s">
        <v>1910</v>
      </c>
      <c r="C4169" t="s">
        <v>5529</v>
      </c>
      <c r="D4169" t="s">
        <v>5843</v>
      </c>
      <c r="E4169" t="s">
        <v>5898</v>
      </c>
      <c r="G4169">
        <v>1</v>
      </c>
      <c r="H4169" t="s">
        <v>7044</v>
      </c>
      <c r="I4169" t="s">
        <v>6333</v>
      </c>
      <c r="J4169" t="s">
        <v>6616</v>
      </c>
      <c r="K4169" t="s">
        <v>6980</v>
      </c>
    </row>
    <row r="4170" spans="1:11" x14ac:dyDescent="0.3">
      <c r="A4170" t="s">
        <v>7050</v>
      </c>
      <c r="B4170" t="s">
        <v>369</v>
      </c>
      <c r="C4170" t="s">
        <v>5529</v>
      </c>
      <c r="D4170" t="s">
        <v>5743</v>
      </c>
      <c r="E4170" t="s">
        <v>5663</v>
      </c>
      <c r="G4170">
        <v>1</v>
      </c>
      <c r="H4170" t="s">
        <v>7050</v>
      </c>
      <c r="I4170" t="s">
        <v>6333</v>
      </c>
      <c r="J4170" t="s">
        <v>6622</v>
      </c>
      <c r="K4170" t="s">
        <v>6986</v>
      </c>
    </row>
    <row r="4171" spans="1:11" x14ac:dyDescent="0.3">
      <c r="A4171" t="s">
        <v>7089</v>
      </c>
      <c r="B4171" t="s">
        <v>471</v>
      </c>
      <c r="C4171" t="s">
        <v>5529</v>
      </c>
      <c r="D4171" t="s">
        <v>6042</v>
      </c>
      <c r="G4171">
        <v>1</v>
      </c>
      <c r="H4171" t="s">
        <v>7089</v>
      </c>
      <c r="I4171" t="s">
        <v>6333</v>
      </c>
      <c r="J4171" t="s">
        <v>6643</v>
      </c>
      <c r="K4171" t="s">
        <v>7022</v>
      </c>
    </row>
    <row r="4172" spans="1:11" x14ac:dyDescent="0.3">
      <c r="A4172" t="s">
        <v>7146</v>
      </c>
      <c r="B4172" t="s">
        <v>497</v>
      </c>
      <c r="C4172" t="s">
        <v>5530</v>
      </c>
      <c r="D4172" t="s">
        <v>5851</v>
      </c>
      <c r="E4172" t="s">
        <v>5901</v>
      </c>
      <c r="G4172">
        <v>1</v>
      </c>
      <c r="H4172" t="s">
        <v>7146</v>
      </c>
      <c r="I4172" t="s">
        <v>6334</v>
      </c>
      <c r="J4172" t="s">
        <v>6661</v>
      </c>
      <c r="K4172" t="s">
        <v>7070</v>
      </c>
    </row>
    <row r="4173" spans="1:11" x14ac:dyDescent="0.3">
      <c r="A4173" t="s">
        <v>7149</v>
      </c>
      <c r="B4173" t="s">
        <v>492</v>
      </c>
      <c r="C4173" t="s">
        <v>5530</v>
      </c>
      <c r="D4173" t="s">
        <v>5851</v>
      </c>
      <c r="E4173" t="s">
        <v>5903</v>
      </c>
      <c r="G4173">
        <v>1</v>
      </c>
      <c r="H4173" t="s">
        <v>7149</v>
      </c>
      <c r="I4173" t="s">
        <v>6334</v>
      </c>
      <c r="J4173" t="s">
        <v>6661</v>
      </c>
      <c r="K4173" t="s">
        <v>7073</v>
      </c>
    </row>
    <row r="4174" spans="1:11" x14ac:dyDescent="0.3">
      <c r="A4174" t="s">
        <v>7164</v>
      </c>
      <c r="B4174" t="s">
        <v>448</v>
      </c>
      <c r="C4174" t="s">
        <v>5530</v>
      </c>
      <c r="D4174" t="s">
        <v>5851</v>
      </c>
      <c r="E4174" t="s">
        <v>5914</v>
      </c>
      <c r="G4174">
        <v>1</v>
      </c>
      <c r="H4174" t="s">
        <v>7164</v>
      </c>
      <c r="I4174" t="s">
        <v>6334</v>
      </c>
      <c r="J4174" t="s">
        <v>6661</v>
      </c>
      <c r="K4174" t="s">
        <v>7085</v>
      </c>
    </row>
    <row r="4175" spans="1:11" x14ac:dyDescent="0.3">
      <c r="A4175" t="s">
        <v>7167</v>
      </c>
      <c r="B4175" t="s">
        <v>1664</v>
      </c>
      <c r="C4175" t="s">
        <v>5530</v>
      </c>
      <c r="D4175" t="s">
        <v>5851</v>
      </c>
      <c r="E4175" t="s">
        <v>5902</v>
      </c>
      <c r="F4175" t="s">
        <v>5671</v>
      </c>
      <c r="G4175">
        <v>1</v>
      </c>
      <c r="H4175" t="s">
        <v>7167</v>
      </c>
      <c r="I4175" t="s">
        <v>6334</v>
      </c>
      <c r="J4175" t="s">
        <v>6661</v>
      </c>
      <c r="K4175" t="s">
        <v>7088</v>
      </c>
    </row>
    <row r="4176" spans="1:11" x14ac:dyDescent="0.3">
      <c r="A4176" t="s">
        <v>7173</v>
      </c>
      <c r="B4176" t="s">
        <v>445</v>
      </c>
      <c r="C4176" t="s">
        <v>5530</v>
      </c>
      <c r="D4176" t="s">
        <v>5851</v>
      </c>
      <c r="E4176" t="s">
        <v>5909</v>
      </c>
      <c r="G4176">
        <v>1</v>
      </c>
      <c r="H4176" t="s">
        <v>7173</v>
      </c>
      <c r="I4176" t="s">
        <v>6334</v>
      </c>
      <c r="J4176" t="s">
        <v>6661</v>
      </c>
      <c r="K4176" t="s">
        <v>7091</v>
      </c>
    </row>
    <row r="4177" spans="1:11" x14ac:dyDescent="0.3">
      <c r="A4177" t="s">
        <v>7155</v>
      </c>
      <c r="B4177" t="s">
        <v>443</v>
      </c>
      <c r="C4177" t="s">
        <v>5530</v>
      </c>
      <c r="D4177" t="s">
        <v>5851</v>
      </c>
      <c r="E4177" t="s">
        <v>5915</v>
      </c>
      <c r="G4177">
        <v>1</v>
      </c>
      <c r="H4177" t="s">
        <v>7155</v>
      </c>
      <c r="I4177" t="s">
        <v>6334</v>
      </c>
      <c r="J4177" t="s">
        <v>6661</v>
      </c>
      <c r="K4177" t="s">
        <v>7079</v>
      </c>
    </row>
    <row r="4178" spans="1:11" x14ac:dyDescent="0.3">
      <c r="A4178" t="s">
        <v>7179</v>
      </c>
      <c r="B4178" t="s">
        <v>498</v>
      </c>
      <c r="C4178" t="s">
        <v>5530</v>
      </c>
      <c r="D4178" t="s">
        <v>5913</v>
      </c>
      <c r="G4178">
        <v>1</v>
      </c>
      <c r="H4178" t="s">
        <v>7179</v>
      </c>
      <c r="I4178" t="s">
        <v>6334</v>
      </c>
      <c r="J4178" t="s">
        <v>6667</v>
      </c>
      <c r="K4178" t="s">
        <v>7097</v>
      </c>
    </row>
    <row r="4179" spans="1:11" x14ac:dyDescent="0.3">
      <c r="A4179" t="s">
        <v>8823</v>
      </c>
      <c r="B4179" t="s">
        <v>4032</v>
      </c>
      <c r="C4179" t="s">
        <v>6330</v>
      </c>
      <c r="D4179" t="s">
        <v>5481</v>
      </c>
      <c r="E4179" t="s">
        <v>5619</v>
      </c>
      <c r="G4179">
        <v>1</v>
      </c>
      <c r="H4179" t="s">
        <v>8823</v>
      </c>
      <c r="I4179" t="s">
        <v>6343</v>
      </c>
      <c r="J4179" t="s">
        <v>7534</v>
      </c>
      <c r="K4179" t="s">
        <v>8558</v>
      </c>
    </row>
    <row r="4180" spans="1:11" x14ac:dyDescent="0.3">
      <c r="A4180" t="s">
        <v>6489</v>
      </c>
      <c r="B4180" t="s">
        <v>318</v>
      </c>
      <c r="C4180" t="s">
        <v>5529</v>
      </c>
      <c r="D4180" t="s">
        <v>5887</v>
      </c>
      <c r="E4180" t="s">
        <v>5888</v>
      </c>
      <c r="G4180">
        <v>1</v>
      </c>
      <c r="H4180" t="s">
        <v>6489</v>
      </c>
      <c r="I4180" t="s">
        <v>6333</v>
      </c>
      <c r="J4180" t="s">
        <v>6436</v>
      </c>
      <c r="K4180" t="s">
        <v>6479</v>
      </c>
    </row>
    <row r="4181" spans="1:11" x14ac:dyDescent="0.3">
      <c r="A4181" t="s">
        <v>6498</v>
      </c>
      <c r="B4181" t="s">
        <v>1896</v>
      </c>
      <c r="C4181" t="s">
        <v>5529</v>
      </c>
      <c r="D4181" t="s">
        <v>5849</v>
      </c>
      <c r="E4181" t="s">
        <v>5663</v>
      </c>
      <c r="G4181">
        <v>1</v>
      </c>
      <c r="H4181" t="s">
        <v>6498</v>
      </c>
      <c r="I4181" t="s">
        <v>6333</v>
      </c>
      <c r="J4181" t="s">
        <v>6442</v>
      </c>
      <c r="K4181" t="s">
        <v>6488</v>
      </c>
    </row>
    <row r="4182" spans="1:11" x14ac:dyDescent="0.3">
      <c r="A4182" t="s">
        <v>6528</v>
      </c>
      <c r="B4182" t="s">
        <v>363</v>
      </c>
      <c r="C4182" t="s">
        <v>5529</v>
      </c>
      <c r="D4182" t="s">
        <v>5851</v>
      </c>
      <c r="E4182" t="s">
        <v>5663</v>
      </c>
      <c r="G4182">
        <v>1</v>
      </c>
      <c r="H4182" t="s">
        <v>6528</v>
      </c>
      <c r="I4182" t="s">
        <v>6333</v>
      </c>
      <c r="J4182" t="s">
        <v>6448</v>
      </c>
      <c r="K4182" t="s">
        <v>6518</v>
      </c>
    </row>
    <row r="4183" spans="1:11" x14ac:dyDescent="0.3">
      <c r="A4183" t="s">
        <v>6717</v>
      </c>
      <c r="B4183" t="s">
        <v>1981</v>
      </c>
      <c r="C4183" t="s">
        <v>5529</v>
      </c>
      <c r="D4183" t="s">
        <v>6034</v>
      </c>
      <c r="G4183">
        <v>1</v>
      </c>
      <c r="H4183" t="s">
        <v>6717</v>
      </c>
      <c r="I4183" t="s">
        <v>6333</v>
      </c>
      <c r="J4183" t="s">
        <v>6514</v>
      </c>
      <c r="K4183" t="s">
        <v>6686</v>
      </c>
    </row>
    <row r="4184" spans="1:11" x14ac:dyDescent="0.3">
      <c r="A4184" t="s">
        <v>6849</v>
      </c>
      <c r="B4184" t="s">
        <v>331</v>
      </c>
      <c r="C4184" t="s">
        <v>5529</v>
      </c>
      <c r="D4184" t="s">
        <v>5562</v>
      </c>
      <c r="E4184" t="s">
        <v>5868</v>
      </c>
      <c r="G4184">
        <v>1</v>
      </c>
      <c r="H4184" t="s">
        <v>6849</v>
      </c>
      <c r="I4184" t="s">
        <v>6333</v>
      </c>
      <c r="J4184" t="s">
        <v>6547</v>
      </c>
      <c r="K4184" t="s">
        <v>6800</v>
      </c>
    </row>
    <row r="4185" spans="1:11" x14ac:dyDescent="0.3">
      <c r="A4185" t="s">
        <v>6816</v>
      </c>
      <c r="B4185" t="s">
        <v>362</v>
      </c>
      <c r="C4185" t="s">
        <v>5529</v>
      </c>
      <c r="D4185" t="s">
        <v>5562</v>
      </c>
      <c r="E4185" t="s">
        <v>5672</v>
      </c>
      <c r="F4185" t="s">
        <v>5671</v>
      </c>
      <c r="G4185">
        <v>1</v>
      </c>
      <c r="H4185" t="s">
        <v>6816</v>
      </c>
      <c r="I4185" t="s">
        <v>6333</v>
      </c>
      <c r="J4185" t="s">
        <v>6547</v>
      </c>
      <c r="K4185" t="s">
        <v>6779</v>
      </c>
    </row>
    <row r="4186" spans="1:11" x14ac:dyDescent="0.3">
      <c r="A4186" t="s">
        <v>6828</v>
      </c>
      <c r="B4186" t="s">
        <v>1980</v>
      </c>
      <c r="C4186" t="s">
        <v>5529</v>
      </c>
      <c r="D4186" t="s">
        <v>5562</v>
      </c>
      <c r="E4186" t="s">
        <v>5673</v>
      </c>
      <c r="G4186">
        <v>1</v>
      </c>
      <c r="H4186" t="s">
        <v>6828</v>
      </c>
      <c r="I4186" t="s">
        <v>6333</v>
      </c>
      <c r="J4186" t="s">
        <v>6547</v>
      </c>
      <c r="K4186" t="s">
        <v>6782</v>
      </c>
    </row>
    <row r="4187" spans="1:11" x14ac:dyDescent="0.3">
      <c r="A4187" t="s">
        <v>6717</v>
      </c>
      <c r="B4187" t="s">
        <v>320</v>
      </c>
      <c r="C4187" t="s">
        <v>5529</v>
      </c>
      <c r="D4187" t="s">
        <v>6034</v>
      </c>
      <c r="G4187">
        <v>1</v>
      </c>
      <c r="H4187" t="s">
        <v>6717</v>
      </c>
      <c r="I4187" t="s">
        <v>6333</v>
      </c>
      <c r="J4187" t="s">
        <v>6514</v>
      </c>
      <c r="K4187" t="s">
        <v>6686</v>
      </c>
    </row>
    <row r="4188" spans="1:11" x14ac:dyDescent="0.3">
      <c r="A4188" t="s">
        <v>6939</v>
      </c>
      <c r="B4188" t="s">
        <v>3411</v>
      </c>
      <c r="C4188" t="s">
        <v>5529</v>
      </c>
      <c r="D4188" t="s">
        <v>5798</v>
      </c>
      <c r="G4188">
        <v>1</v>
      </c>
      <c r="H4188" t="s">
        <v>6939</v>
      </c>
      <c r="I4188" t="s">
        <v>6333</v>
      </c>
      <c r="J4188" t="s">
        <v>6571</v>
      </c>
      <c r="K4188" t="s">
        <v>6875</v>
      </c>
    </row>
    <row r="4189" spans="1:11" x14ac:dyDescent="0.3">
      <c r="A4189" t="s">
        <v>7014</v>
      </c>
      <c r="B4189" t="s">
        <v>353</v>
      </c>
      <c r="C4189" t="s">
        <v>5529</v>
      </c>
      <c r="D4189" t="s">
        <v>5877</v>
      </c>
      <c r="E4189" t="s">
        <v>5671</v>
      </c>
      <c r="G4189">
        <v>1</v>
      </c>
      <c r="H4189" t="s">
        <v>7014</v>
      </c>
      <c r="I4189" t="s">
        <v>6333</v>
      </c>
      <c r="J4189" t="s">
        <v>6613</v>
      </c>
      <c r="K4189" t="s">
        <v>6950</v>
      </c>
    </row>
    <row r="4190" spans="1:11" x14ac:dyDescent="0.3">
      <c r="A4190" t="s">
        <v>7029</v>
      </c>
      <c r="B4190" t="s">
        <v>335</v>
      </c>
      <c r="C4190" t="s">
        <v>5529</v>
      </c>
      <c r="D4190" t="s">
        <v>5843</v>
      </c>
      <c r="E4190" t="s">
        <v>5881</v>
      </c>
      <c r="G4190">
        <v>1</v>
      </c>
      <c r="H4190" t="s">
        <v>7029</v>
      </c>
      <c r="I4190" t="s">
        <v>6333</v>
      </c>
      <c r="J4190" t="s">
        <v>6616</v>
      </c>
      <c r="K4190" t="s">
        <v>6965</v>
      </c>
    </row>
    <row r="4191" spans="1:11" x14ac:dyDescent="0.3">
      <c r="A4191" t="s">
        <v>7029</v>
      </c>
      <c r="B4191" t="s">
        <v>1699</v>
      </c>
      <c r="C4191" t="s">
        <v>5529</v>
      </c>
      <c r="D4191" t="s">
        <v>5843</v>
      </c>
      <c r="E4191" t="s">
        <v>5881</v>
      </c>
      <c r="G4191">
        <v>1</v>
      </c>
      <c r="H4191" t="s">
        <v>7029</v>
      </c>
      <c r="I4191" t="s">
        <v>6333</v>
      </c>
      <c r="J4191" t="s">
        <v>6616</v>
      </c>
      <c r="K4191" t="s">
        <v>6965</v>
      </c>
    </row>
    <row r="4192" spans="1:11" x14ac:dyDescent="0.3">
      <c r="A4192" t="s">
        <v>7092</v>
      </c>
      <c r="B4192" t="s">
        <v>1978</v>
      </c>
      <c r="C4192" t="s">
        <v>5529</v>
      </c>
      <c r="D4192" t="s">
        <v>5875</v>
      </c>
      <c r="E4192" t="s">
        <v>5663</v>
      </c>
      <c r="G4192">
        <v>1</v>
      </c>
      <c r="H4192" t="s">
        <v>7092</v>
      </c>
      <c r="I4192" t="s">
        <v>6333</v>
      </c>
      <c r="J4192" t="s">
        <v>6646</v>
      </c>
      <c r="K4192" t="s">
        <v>7025</v>
      </c>
    </row>
    <row r="4193" spans="1:11" x14ac:dyDescent="0.3">
      <c r="A4193" t="s">
        <v>7104</v>
      </c>
      <c r="B4193" t="s">
        <v>323</v>
      </c>
      <c r="C4193" t="s">
        <v>5529</v>
      </c>
      <c r="D4193" t="s">
        <v>5875</v>
      </c>
      <c r="E4193" t="s">
        <v>5677</v>
      </c>
      <c r="G4193">
        <v>1</v>
      </c>
      <c r="H4193" t="s">
        <v>7104</v>
      </c>
      <c r="I4193" t="s">
        <v>6333</v>
      </c>
      <c r="J4193" t="s">
        <v>6646</v>
      </c>
      <c r="K4193" t="s">
        <v>7028</v>
      </c>
    </row>
    <row r="4194" spans="1:11" x14ac:dyDescent="0.3">
      <c r="A4194" t="s">
        <v>7110</v>
      </c>
      <c r="B4194" t="s">
        <v>1979</v>
      </c>
      <c r="C4194" t="s">
        <v>5529</v>
      </c>
      <c r="D4194" t="s">
        <v>5879</v>
      </c>
      <c r="E4194" t="s">
        <v>5663</v>
      </c>
      <c r="G4194">
        <v>1</v>
      </c>
      <c r="H4194" t="s">
        <v>7110</v>
      </c>
      <c r="I4194" t="s">
        <v>6333</v>
      </c>
      <c r="J4194" t="s">
        <v>6652</v>
      </c>
      <c r="K4194" t="s">
        <v>7034</v>
      </c>
    </row>
    <row r="4195" spans="1:11" x14ac:dyDescent="0.3">
      <c r="A4195" t="s">
        <v>6648</v>
      </c>
      <c r="B4195" t="s">
        <v>3767</v>
      </c>
      <c r="C4195" t="s">
        <v>5529</v>
      </c>
      <c r="D4195" t="s">
        <v>5527</v>
      </c>
      <c r="E4195" t="s">
        <v>5871</v>
      </c>
      <c r="G4195">
        <v>1</v>
      </c>
      <c r="H4195" t="s">
        <v>6648</v>
      </c>
      <c r="I4195" t="s">
        <v>6333</v>
      </c>
      <c r="J4195" t="s">
        <v>6478</v>
      </c>
      <c r="K4195" t="s">
        <v>6623</v>
      </c>
    </row>
    <row r="4196" spans="1:11" x14ac:dyDescent="0.3">
      <c r="A4196" t="s">
        <v>6810</v>
      </c>
      <c r="B4196" t="s">
        <v>3448</v>
      </c>
      <c r="C4196" t="s">
        <v>5529</v>
      </c>
      <c r="D4196" t="s">
        <v>5562</v>
      </c>
      <c r="E4196" t="s">
        <v>5663</v>
      </c>
      <c r="G4196">
        <v>1</v>
      </c>
      <c r="H4196" t="s">
        <v>6810</v>
      </c>
      <c r="I4196" t="s">
        <v>6333</v>
      </c>
      <c r="J4196" t="s">
        <v>6547</v>
      </c>
      <c r="K4196" t="s">
        <v>6773</v>
      </c>
    </row>
    <row r="4197" spans="1:11" x14ac:dyDescent="0.3">
      <c r="A4197" t="s">
        <v>6483</v>
      </c>
      <c r="B4197" t="s">
        <v>3406</v>
      </c>
      <c r="C4197" t="s">
        <v>5529</v>
      </c>
      <c r="D4197" t="s">
        <v>5848</v>
      </c>
      <c r="G4197">
        <v>1</v>
      </c>
      <c r="H4197" t="s">
        <v>6483</v>
      </c>
      <c r="I4197" t="s">
        <v>6333</v>
      </c>
      <c r="J4197" t="s">
        <v>6433</v>
      </c>
      <c r="K4197" t="s">
        <v>6473</v>
      </c>
    </row>
    <row r="4198" spans="1:11" x14ac:dyDescent="0.3">
      <c r="A4198" t="s">
        <v>6486</v>
      </c>
      <c r="B4198" t="s">
        <v>3403</v>
      </c>
      <c r="C4198" t="s">
        <v>5529</v>
      </c>
      <c r="D4198" t="s">
        <v>5887</v>
      </c>
      <c r="E4198" t="s">
        <v>5663</v>
      </c>
      <c r="G4198">
        <v>1</v>
      </c>
      <c r="H4198" t="s">
        <v>6486</v>
      </c>
      <c r="I4198" t="s">
        <v>6333</v>
      </c>
      <c r="J4198" t="s">
        <v>6436</v>
      </c>
      <c r="K4198" t="s">
        <v>6476</v>
      </c>
    </row>
    <row r="4199" spans="1:11" x14ac:dyDescent="0.3">
      <c r="A4199" t="s">
        <v>6528</v>
      </c>
      <c r="B4199" t="s">
        <v>3402</v>
      </c>
      <c r="C4199" t="s">
        <v>5529</v>
      </c>
      <c r="D4199" t="s">
        <v>5851</v>
      </c>
      <c r="E4199" t="s">
        <v>5663</v>
      </c>
      <c r="G4199">
        <v>1</v>
      </c>
      <c r="H4199" t="s">
        <v>6528</v>
      </c>
      <c r="I4199" t="s">
        <v>6333</v>
      </c>
      <c r="J4199" t="s">
        <v>6448</v>
      </c>
      <c r="K4199" t="s">
        <v>6518</v>
      </c>
    </row>
    <row r="4200" spans="1:11" x14ac:dyDescent="0.3">
      <c r="A4200" t="s">
        <v>6717</v>
      </c>
      <c r="B4200" t="s">
        <v>3765</v>
      </c>
      <c r="C4200" t="s">
        <v>5529</v>
      </c>
      <c r="D4200" t="s">
        <v>6034</v>
      </c>
      <c r="G4200">
        <v>1</v>
      </c>
      <c r="H4200" t="s">
        <v>6717</v>
      </c>
      <c r="I4200" t="s">
        <v>6333</v>
      </c>
      <c r="J4200" t="s">
        <v>6514</v>
      </c>
      <c r="K4200" t="s">
        <v>6686</v>
      </c>
    </row>
    <row r="4201" spans="1:11" x14ac:dyDescent="0.3">
      <c r="A4201" t="s">
        <v>6828</v>
      </c>
      <c r="B4201" t="s">
        <v>3412</v>
      </c>
      <c r="C4201" t="s">
        <v>5529</v>
      </c>
      <c r="D4201" t="s">
        <v>5562</v>
      </c>
      <c r="E4201" t="s">
        <v>5673</v>
      </c>
      <c r="G4201">
        <v>1</v>
      </c>
      <c r="H4201" t="s">
        <v>6828</v>
      </c>
      <c r="I4201" t="s">
        <v>6333</v>
      </c>
      <c r="J4201" t="s">
        <v>6547</v>
      </c>
      <c r="K4201" t="s">
        <v>6782</v>
      </c>
    </row>
    <row r="4202" spans="1:11" x14ac:dyDescent="0.3">
      <c r="A4202" t="s">
        <v>6837</v>
      </c>
      <c r="B4202" t="s">
        <v>3409</v>
      </c>
      <c r="C4202" t="s">
        <v>5529</v>
      </c>
      <c r="D4202" t="s">
        <v>5562</v>
      </c>
      <c r="E4202" t="s">
        <v>5694</v>
      </c>
      <c r="G4202">
        <v>1</v>
      </c>
      <c r="H4202" t="s">
        <v>6837</v>
      </c>
      <c r="I4202" t="s">
        <v>6333</v>
      </c>
      <c r="J4202" t="s">
        <v>6547</v>
      </c>
      <c r="K4202" t="s">
        <v>6791</v>
      </c>
    </row>
    <row r="4203" spans="1:11" x14ac:dyDescent="0.3">
      <c r="A4203" t="s">
        <v>6717</v>
      </c>
      <c r="B4203" t="s">
        <v>3401</v>
      </c>
      <c r="C4203" t="s">
        <v>5529</v>
      </c>
      <c r="D4203" t="s">
        <v>6034</v>
      </c>
      <c r="G4203">
        <v>1</v>
      </c>
      <c r="H4203" t="s">
        <v>6717</v>
      </c>
      <c r="I4203" t="s">
        <v>6333</v>
      </c>
      <c r="J4203" t="s">
        <v>6514</v>
      </c>
      <c r="K4203" t="s">
        <v>6686</v>
      </c>
    </row>
    <row r="4204" spans="1:11" x14ac:dyDescent="0.3">
      <c r="A4204" t="s">
        <v>6960</v>
      </c>
      <c r="B4204" t="s">
        <v>3405</v>
      </c>
      <c r="C4204" t="s">
        <v>5529</v>
      </c>
      <c r="D4204" t="s">
        <v>5876</v>
      </c>
      <c r="G4204">
        <v>1</v>
      </c>
      <c r="H4204" t="s">
        <v>6960</v>
      </c>
      <c r="I4204" t="s">
        <v>6333</v>
      </c>
      <c r="J4204" t="s">
        <v>6583</v>
      </c>
      <c r="K4204" t="s">
        <v>6896</v>
      </c>
    </row>
    <row r="4205" spans="1:11" x14ac:dyDescent="0.3">
      <c r="A4205" t="s">
        <v>6978</v>
      </c>
      <c r="B4205" t="s">
        <v>3399</v>
      </c>
      <c r="C4205" t="s">
        <v>5529</v>
      </c>
      <c r="D4205" t="s">
        <v>5850</v>
      </c>
      <c r="E4205" t="s">
        <v>5663</v>
      </c>
      <c r="G4205">
        <v>1</v>
      </c>
      <c r="H4205" t="s">
        <v>6978</v>
      </c>
      <c r="I4205" t="s">
        <v>6333</v>
      </c>
      <c r="J4205" t="s">
        <v>6592</v>
      </c>
      <c r="K4205" t="s">
        <v>6914</v>
      </c>
    </row>
    <row r="4206" spans="1:11" x14ac:dyDescent="0.3">
      <c r="A4206" t="s">
        <v>7026</v>
      </c>
      <c r="B4206" t="s">
        <v>3400</v>
      </c>
      <c r="C4206" t="s">
        <v>5529</v>
      </c>
      <c r="D4206" t="s">
        <v>5843</v>
      </c>
      <c r="E4206" t="s">
        <v>5663</v>
      </c>
      <c r="G4206">
        <v>1</v>
      </c>
      <c r="H4206" t="s">
        <v>7026</v>
      </c>
      <c r="I4206" t="s">
        <v>6333</v>
      </c>
      <c r="J4206" t="s">
        <v>6616</v>
      </c>
      <c r="K4206" t="s">
        <v>6962</v>
      </c>
    </row>
    <row r="4207" spans="1:11" x14ac:dyDescent="0.3">
      <c r="A4207" t="s">
        <v>7080</v>
      </c>
      <c r="B4207" t="s">
        <v>3404</v>
      </c>
      <c r="C4207" t="s">
        <v>5529</v>
      </c>
      <c r="D4207" t="s">
        <v>5658</v>
      </c>
      <c r="E4207" t="s">
        <v>5586</v>
      </c>
      <c r="G4207">
        <v>1</v>
      </c>
      <c r="H4207" t="s">
        <v>7080</v>
      </c>
      <c r="I4207" t="s">
        <v>6333</v>
      </c>
      <c r="J4207" t="s">
        <v>6634</v>
      </c>
      <c r="K4207" t="s">
        <v>7013</v>
      </c>
    </row>
    <row r="4208" spans="1:11" x14ac:dyDescent="0.3">
      <c r="A4208" t="s">
        <v>7104</v>
      </c>
      <c r="B4208" t="s">
        <v>3407</v>
      </c>
      <c r="C4208" t="s">
        <v>5529</v>
      </c>
      <c r="D4208" t="s">
        <v>5875</v>
      </c>
      <c r="E4208" t="s">
        <v>5677</v>
      </c>
      <c r="G4208">
        <v>1</v>
      </c>
      <c r="H4208" t="s">
        <v>7104</v>
      </c>
      <c r="I4208" t="s">
        <v>6333</v>
      </c>
      <c r="J4208" t="s">
        <v>6646</v>
      </c>
      <c r="K4208" t="s">
        <v>7028</v>
      </c>
    </row>
    <row r="4209" spans="1:11" x14ac:dyDescent="0.3">
      <c r="A4209" t="s">
        <v>6978</v>
      </c>
      <c r="B4209" t="s">
        <v>1700</v>
      </c>
      <c r="C4209" t="s">
        <v>5529</v>
      </c>
      <c r="D4209" t="s">
        <v>5850</v>
      </c>
      <c r="E4209" t="s">
        <v>5663</v>
      </c>
      <c r="G4209">
        <v>1</v>
      </c>
      <c r="H4209" t="s">
        <v>6978</v>
      </c>
      <c r="I4209" t="s">
        <v>6333</v>
      </c>
      <c r="J4209" t="s">
        <v>6592</v>
      </c>
      <c r="K4209" t="s">
        <v>6914</v>
      </c>
    </row>
    <row r="4210" spans="1:11" x14ac:dyDescent="0.3">
      <c r="A4210" t="s">
        <v>6483</v>
      </c>
      <c r="B4210" t="s">
        <v>2934</v>
      </c>
      <c r="C4210" t="s">
        <v>5529</v>
      </c>
      <c r="D4210" t="s">
        <v>5848</v>
      </c>
      <c r="G4210">
        <v>1</v>
      </c>
      <c r="H4210" t="s">
        <v>6483</v>
      </c>
      <c r="I4210" t="s">
        <v>6333</v>
      </c>
      <c r="J4210" t="s">
        <v>6433</v>
      </c>
      <c r="K4210" t="s">
        <v>6473</v>
      </c>
    </row>
    <row r="4211" spans="1:11" x14ac:dyDescent="0.3">
      <c r="A4211" t="s">
        <v>6495</v>
      </c>
      <c r="B4211" t="s">
        <v>2936</v>
      </c>
      <c r="C4211" t="s">
        <v>5529</v>
      </c>
      <c r="D4211" t="s">
        <v>5849</v>
      </c>
      <c r="E4211" t="s">
        <v>5671</v>
      </c>
      <c r="G4211">
        <v>1</v>
      </c>
      <c r="H4211" t="s">
        <v>6495</v>
      </c>
      <c r="I4211" t="s">
        <v>6333</v>
      </c>
      <c r="J4211" t="s">
        <v>6442</v>
      </c>
      <c r="K4211" t="s">
        <v>6485</v>
      </c>
    </row>
    <row r="4212" spans="1:11" x14ac:dyDescent="0.3">
      <c r="A4212" t="s">
        <v>6528</v>
      </c>
      <c r="B4212" t="s">
        <v>1704</v>
      </c>
      <c r="C4212" t="s">
        <v>5529</v>
      </c>
      <c r="D4212" t="s">
        <v>5851</v>
      </c>
      <c r="E4212" t="s">
        <v>5663</v>
      </c>
      <c r="G4212">
        <v>1</v>
      </c>
      <c r="H4212" t="s">
        <v>6528</v>
      </c>
      <c r="I4212" t="s">
        <v>6333</v>
      </c>
      <c r="J4212" t="s">
        <v>6448</v>
      </c>
      <c r="K4212" t="s">
        <v>6518</v>
      </c>
    </row>
    <row r="4213" spans="1:11" x14ac:dyDescent="0.3">
      <c r="A4213" t="s">
        <v>6534</v>
      </c>
      <c r="B4213" t="s">
        <v>1820</v>
      </c>
      <c r="C4213" t="s">
        <v>5529</v>
      </c>
      <c r="D4213" t="s">
        <v>5851</v>
      </c>
      <c r="E4213" t="s">
        <v>5889</v>
      </c>
      <c r="G4213">
        <v>1</v>
      </c>
      <c r="H4213" t="s">
        <v>6534</v>
      </c>
      <c r="I4213" t="s">
        <v>6333</v>
      </c>
      <c r="J4213" t="s">
        <v>6448</v>
      </c>
      <c r="K4213" t="s">
        <v>6524</v>
      </c>
    </row>
    <row r="4214" spans="1:11" x14ac:dyDescent="0.3">
      <c r="A4214" t="s">
        <v>6846</v>
      </c>
      <c r="B4214" t="s">
        <v>1714</v>
      </c>
      <c r="C4214" t="s">
        <v>5529</v>
      </c>
      <c r="D4214" t="s">
        <v>5562</v>
      </c>
      <c r="E4214" t="s">
        <v>5868</v>
      </c>
      <c r="F4214" t="s">
        <v>5671</v>
      </c>
      <c r="G4214">
        <v>1</v>
      </c>
      <c r="H4214" t="s">
        <v>6846</v>
      </c>
      <c r="I4214" t="s">
        <v>6333</v>
      </c>
      <c r="J4214" t="s">
        <v>6547</v>
      </c>
      <c r="K4214" t="s">
        <v>6800</v>
      </c>
    </row>
    <row r="4215" spans="1:11" x14ac:dyDescent="0.3">
      <c r="A4215" t="s">
        <v>6801</v>
      </c>
      <c r="B4215" t="s">
        <v>1703</v>
      </c>
      <c r="C4215" t="s">
        <v>5529</v>
      </c>
      <c r="D4215" t="s">
        <v>5562</v>
      </c>
      <c r="E4215" t="s">
        <v>6031</v>
      </c>
      <c r="G4215">
        <v>1</v>
      </c>
      <c r="H4215" t="s">
        <v>6801</v>
      </c>
      <c r="I4215" t="s">
        <v>6333</v>
      </c>
      <c r="J4215" t="s">
        <v>6547</v>
      </c>
      <c r="K4215" t="s">
        <v>6764</v>
      </c>
    </row>
    <row r="4216" spans="1:11" x14ac:dyDescent="0.3">
      <c r="A4216" t="s">
        <v>6828</v>
      </c>
      <c r="B4216" t="s">
        <v>1717</v>
      </c>
      <c r="C4216" t="s">
        <v>5529</v>
      </c>
      <c r="D4216" t="s">
        <v>5562</v>
      </c>
      <c r="E4216" t="s">
        <v>5673</v>
      </c>
      <c r="G4216">
        <v>1</v>
      </c>
      <c r="H4216" t="s">
        <v>6828</v>
      </c>
      <c r="I4216" t="s">
        <v>6333</v>
      </c>
      <c r="J4216" t="s">
        <v>6547</v>
      </c>
      <c r="K4216" t="s">
        <v>6782</v>
      </c>
    </row>
    <row r="4217" spans="1:11" x14ac:dyDescent="0.3">
      <c r="A4217" t="s">
        <v>6831</v>
      </c>
      <c r="B4217" t="s">
        <v>1821</v>
      </c>
      <c r="C4217" t="s">
        <v>5529</v>
      </c>
      <c r="D4217" t="s">
        <v>5562</v>
      </c>
      <c r="E4217" t="s">
        <v>5695</v>
      </c>
      <c r="G4217">
        <v>1</v>
      </c>
      <c r="H4217" t="s">
        <v>6831</v>
      </c>
      <c r="I4217" t="s">
        <v>6333</v>
      </c>
      <c r="J4217" t="s">
        <v>6547</v>
      </c>
      <c r="K4217" t="s">
        <v>6785</v>
      </c>
    </row>
    <row r="4218" spans="1:11" x14ac:dyDescent="0.3">
      <c r="A4218" t="s">
        <v>6717</v>
      </c>
      <c r="B4218" t="s">
        <v>1715</v>
      </c>
      <c r="C4218" t="s">
        <v>5529</v>
      </c>
      <c r="D4218" t="s">
        <v>6034</v>
      </c>
      <c r="G4218">
        <v>1</v>
      </c>
      <c r="H4218" t="s">
        <v>6717</v>
      </c>
      <c r="I4218" t="s">
        <v>6333</v>
      </c>
      <c r="J4218" t="s">
        <v>6514</v>
      </c>
      <c r="K4218" t="s">
        <v>6686</v>
      </c>
    </row>
    <row r="4219" spans="1:11" x14ac:dyDescent="0.3">
      <c r="A4219" t="s">
        <v>6717</v>
      </c>
      <c r="B4219" t="s">
        <v>2138</v>
      </c>
      <c r="C4219" t="s">
        <v>5529</v>
      </c>
      <c r="D4219" t="s">
        <v>6034</v>
      </c>
      <c r="G4219">
        <v>1</v>
      </c>
      <c r="H4219" t="s">
        <v>6717</v>
      </c>
      <c r="I4219" t="s">
        <v>6333</v>
      </c>
      <c r="J4219" t="s">
        <v>6514</v>
      </c>
      <c r="K4219" t="s">
        <v>6686</v>
      </c>
    </row>
    <row r="4220" spans="1:11" x14ac:dyDescent="0.3">
      <c r="A4220" t="s">
        <v>6939</v>
      </c>
      <c r="B4220" t="s">
        <v>1716</v>
      </c>
      <c r="C4220" t="s">
        <v>5529</v>
      </c>
      <c r="D4220" t="s">
        <v>5798</v>
      </c>
      <c r="G4220">
        <v>1</v>
      </c>
      <c r="H4220" t="s">
        <v>6939</v>
      </c>
      <c r="I4220" t="s">
        <v>6333</v>
      </c>
      <c r="J4220" t="s">
        <v>6571</v>
      </c>
      <c r="K4220" t="s">
        <v>6875</v>
      </c>
    </row>
    <row r="4221" spans="1:11" x14ac:dyDescent="0.3">
      <c r="A4221" t="s">
        <v>7095</v>
      </c>
      <c r="B4221" t="s">
        <v>3568</v>
      </c>
      <c r="C4221" t="s">
        <v>5529</v>
      </c>
      <c r="D4221" t="s">
        <v>5875</v>
      </c>
      <c r="E4221" t="s">
        <v>5677</v>
      </c>
      <c r="F4221" t="s">
        <v>5671</v>
      </c>
      <c r="G4221">
        <v>1</v>
      </c>
      <c r="H4221" t="s">
        <v>7095</v>
      </c>
      <c r="I4221" t="s">
        <v>6333</v>
      </c>
      <c r="J4221" t="s">
        <v>6646</v>
      </c>
      <c r="K4221" t="s">
        <v>7028</v>
      </c>
    </row>
    <row r="4222" spans="1:11" x14ac:dyDescent="0.3">
      <c r="A4222" t="s">
        <v>7101</v>
      </c>
      <c r="B4222" t="s">
        <v>1707</v>
      </c>
      <c r="C4222" t="s">
        <v>5529</v>
      </c>
      <c r="D4222" t="s">
        <v>5875</v>
      </c>
      <c r="E4222" t="s">
        <v>5677</v>
      </c>
      <c r="F4222" t="s">
        <v>5889</v>
      </c>
      <c r="G4222">
        <v>1</v>
      </c>
      <c r="H4222" t="s">
        <v>7101</v>
      </c>
      <c r="I4222" t="s">
        <v>6333</v>
      </c>
      <c r="J4222" t="s">
        <v>6646</v>
      </c>
      <c r="K4222" t="s">
        <v>7028</v>
      </c>
    </row>
    <row r="4223" spans="1:11" x14ac:dyDescent="0.3">
      <c r="A4223" t="s">
        <v>6978</v>
      </c>
      <c r="B4223" t="s">
        <v>1705</v>
      </c>
      <c r="C4223" t="s">
        <v>5529</v>
      </c>
      <c r="D4223" t="s">
        <v>5850</v>
      </c>
      <c r="E4223" t="s">
        <v>5663</v>
      </c>
      <c r="G4223">
        <v>1</v>
      </c>
      <c r="H4223" t="s">
        <v>6978</v>
      </c>
      <c r="I4223" t="s">
        <v>6333</v>
      </c>
      <c r="J4223" t="s">
        <v>6592</v>
      </c>
      <c r="K4223" t="s">
        <v>6914</v>
      </c>
    </row>
    <row r="4224" spans="1:11" x14ac:dyDescent="0.3">
      <c r="A4224" t="s">
        <v>7017</v>
      </c>
      <c r="B4224" t="s">
        <v>1711</v>
      </c>
      <c r="C4224" t="s">
        <v>5529</v>
      </c>
      <c r="D4224" t="s">
        <v>5877</v>
      </c>
      <c r="E4224" t="s">
        <v>5663</v>
      </c>
      <c r="G4224">
        <v>1</v>
      </c>
      <c r="H4224" t="s">
        <v>7017</v>
      </c>
      <c r="I4224" t="s">
        <v>6333</v>
      </c>
      <c r="J4224" t="s">
        <v>6613</v>
      </c>
      <c r="K4224" t="s">
        <v>6953</v>
      </c>
    </row>
    <row r="4225" spans="1:11" x14ac:dyDescent="0.3">
      <c r="A4225" t="s">
        <v>7020</v>
      </c>
      <c r="B4225" t="s">
        <v>1709</v>
      </c>
      <c r="C4225" t="s">
        <v>5529</v>
      </c>
      <c r="D4225" t="s">
        <v>5877</v>
      </c>
      <c r="E4225" t="s">
        <v>5889</v>
      </c>
      <c r="G4225">
        <v>1</v>
      </c>
      <c r="H4225" t="s">
        <v>7020</v>
      </c>
      <c r="I4225" t="s">
        <v>6333</v>
      </c>
      <c r="J4225" t="s">
        <v>6613</v>
      </c>
      <c r="K4225" t="s">
        <v>6956</v>
      </c>
    </row>
    <row r="4226" spans="1:11" x14ac:dyDescent="0.3">
      <c r="A4226" t="s">
        <v>7110</v>
      </c>
      <c r="B4226" t="s">
        <v>1710</v>
      </c>
      <c r="C4226" t="s">
        <v>5529</v>
      </c>
      <c r="D4226" t="s">
        <v>5879</v>
      </c>
      <c r="E4226" t="s">
        <v>5663</v>
      </c>
      <c r="G4226">
        <v>1</v>
      </c>
      <c r="H4226" t="s">
        <v>7110</v>
      </c>
      <c r="I4226" t="s">
        <v>6333</v>
      </c>
      <c r="J4226" t="s">
        <v>6652</v>
      </c>
      <c r="K4226" t="s">
        <v>7034</v>
      </c>
    </row>
    <row r="4227" spans="1:11" x14ac:dyDescent="0.3">
      <c r="A4227" t="s">
        <v>7773</v>
      </c>
      <c r="B4227" t="s">
        <v>2716</v>
      </c>
      <c r="C4227" t="s">
        <v>5603</v>
      </c>
      <c r="D4227" t="s">
        <v>5849</v>
      </c>
      <c r="E4227" t="s">
        <v>5671</v>
      </c>
      <c r="G4227">
        <v>1</v>
      </c>
      <c r="H4227" t="s">
        <v>7773</v>
      </c>
      <c r="I4227" t="s">
        <v>6338</v>
      </c>
      <c r="J4227" t="s">
        <v>6844</v>
      </c>
      <c r="K4227" t="s">
        <v>7547</v>
      </c>
    </row>
    <row r="4228" spans="1:11" x14ac:dyDescent="0.3">
      <c r="A4228" t="s">
        <v>7782</v>
      </c>
      <c r="B4228" t="s">
        <v>1706</v>
      </c>
      <c r="C4228" t="s">
        <v>5603</v>
      </c>
      <c r="D4228" t="s">
        <v>5849</v>
      </c>
      <c r="E4228" t="s">
        <v>5923</v>
      </c>
      <c r="F4228" t="s">
        <v>5671</v>
      </c>
      <c r="G4228">
        <v>1</v>
      </c>
      <c r="H4228" t="s">
        <v>7782</v>
      </c>
      <c r="I4228" t="s">
        <v>6338</v>
      </c>
      <c r="J4228" t="s">
        <v>6844</v>
      </c>
      <c r="K4228" t="s">
        <v>7556</v>
      </c>
    </row>
    <row r="4229" spans="1:11" x14ac:dyDescent="0.3">
      <c r="A4229" t="s">
        <v>10075</v>
      </c>
      <c r="B4229" t="s">
        <v>2359</v>
      </c>
      <c r="C4229" t="s">
        <v>6330</v>
      </c>
      <c r="D4229" t="s">
        <v>5526</v>
      </c>
      <c r="E4229" t="s">
        <v>5663</v>
      </c>
      <c r="F4229" t="s">
        <v>6247</v>
      </c>
      <c r="G4229">
        <v>1</v>
      </c>
      <c r="H4229" t="s">
        <v>10075</v>
      </c>
      <c r="I4229" t="s">
        <v>6343</v>
      </c>
      <c r="J4229" t="s">
        <v>7828</v>
      </c>
      <c r="K4229" t="s">
        <v>9498</v>
      </c>
    </row>
    <row r="4230" spans="1:11" x14ac:dyDescent="0.3">
      <c r="A4230" t="s">
        <v>10107</v>
      </c>
      <c r="B4230" t="s">
        <v>1440</v>
      </c>
      <c r="C4230" t="s">
        <v>6330</v>
      </c>
      <c r="D4230" t="s">
        <v>5526</v>
      </c>
      <c r="E4230" t="s">
        <v>5602</v>
      </c>
      <c r="G4230">
        <v>1</v>
      </c>
      <c r="H4230" t="s">
        <v>10107</v>
      </c>
      <c r="I4230" t="s">
        <v>6343</v>
      </c>
      <c r="J4230" t="s">
        <v>7828</v>
      </c>
      <c r="K4230" t="s">
        <v>9502</v>
      </c>
    </row>
    <row r="4231" spans="1:11" x14ac:dyDescent="0.3">
      <c r="A4231" t="s">
        <v>10075</v>
      </c>
      <c r="B4231" t="s">
        <v>1433</v>
      </c>
      <c r="C4231" t="s">
        <v>6330</v>
      </c>
      <c r="D4231" t="s">
        <v>5526</v>
      </c>
      <c r="E4231" t="s">
        <v>5663</v>
      </c>
      <c r="F4231" t="s">
        <v>6247</v>
      </c>
      <c r="G4231">
        <v>1</v>
      </c>
      <c r="H4231" t="s">
        <v>10075</v>
      </c>
      <c r="I4231" t="s">
        <v>6343</v>
      </c>
      <c r="J4231" t="s">
        <v>7828</v>
      </c>
      <c r="K4231" t="s">
        <v>9498</v>
      </c>
    </row>
    <row r="4232" spans="1:11" x14ac:dyDescent="0.3">
      <c r="A4232" t="s">
        <v>10091</v>
      </c>
      <c r="B4232" t="s">
        <v>4110</v>
      </c>
      <c r="C4232" t="s">
        <v>6330</v>
      </c>
      <c r="D4232" t="s">
        <v>5526</v>
      </c>
      <c r="E4232" t="s">
        <v>5663</v>
      </c>
      <c r="G4232">
        <v>1</v>
      </c>
      <c r="H4232" t="s">
        <v>10091</v>
      </c>
      <c r="I4232" t="s">
        <v>6343</v>
      </c>
      <c r="J4232" t="s">
        <v>7828</v>
      </c>
      <c r="K4232" t="s">
        <v>9498</v>
      </c>
    </row>
    <row r="4233" spans="1:11" x14ac:dyDescent="0.3">
      <c r="A4233" t="s">
        <v>7878</v>
      </c>
      <c r="B4233" t="s">
        <v>1819</v>
      </c>
      <c r="C4233" t="s">
        <v>5603</v>
      </c>
      <c r="D4233" t="s">
        <v>5871</v>
      </c>
      <c r="G4233">
        <v>1</v>
      </c>
      <c r="H4233" t="s">
        <v>7878</v>
      </c>
      <c r="I4233" t="s">
        <v>6338</v>
      </c>
      <c r="J4233" t="s">
        <v>6886</v>
      </c>
      <c r="K4233" t="s">
        <v>7643</v>
      </c>
    </row>
    <row r="4234" spans="1:11" x14ac:dyDescent="0.3">
      <c r="A4234" t="s">
        <v>7794</v>
      </c>
      <c r="B4234" t="s">
        <v>932</v>
      </c>
      <c r="C4234" t="s">
        <v>5603</v>
      </c>
      <c r="D4234" t="s">
        <v>5851</v>
      </c>
      <c r="E4234" t="s">
        <v>5873</v>
      </c>
      <c r="G4234">
        <v>1</v>
      </c>
      <c r="H4234" t="s">
        <v>7794</v>
      </c>
      <c r="I4234" t="s">
        <v>6338</v>
      </c>
      <c r="J4234" t="s">
        <v>6847</v>
      </c>
      <c r="K4234" t="s">
        <v>7565</v>
      </c>
    </row>
    <row r="4235" spans="1:11" x14ac:dyDescent="0.3">
      <c r="A4235" t="s">
        <v>7026</v>
      </c>
      <c r="B4235" t="s">
        <v>910</v>
      </c>
      <c r="C4235" t="s">
        <v>5529</v>
      </c>
      <c r="D4235" t="s">
        <v>5843</v>
      </c>
      <c r="E4235" t="s">
        <v>5663</v>
      </c>
      <c r="G4235">
        <v>1</v>
      </c>
      <c r="H4235" t="s">
        <v>7026</v>
      </c>
      <c r="I4235" t="s">
        <v>6333</v>
      </c>
      <c r="J4235" t="s">
        <v>6616</v>
      </c>
      <c r="K4235" t="s">
        <v>6962</v>
      </c>
    </row>
    <row r="4236" spans="1:11" x14ac:dyDescent="0.3">
      <c r="A4236" t="s">
        <v>7095</v>
      </c>
      <c r="B4236" t="s">
        <v>1713</v>
      </c>
      <c r="C4236" t="s">
        <v>5529</v>
      </c>
      <c r="D4236" t="s">
        <v>5875</v>
      </c>
      <c r="E4236" t="s">
        <v>5677</v>
      </c>
      <c r="F4236" t="s">
        <v>5671</v>
      </c>
      <c r="G4236">
        <v>1</v>
      </c>
      <c r="H4236" t="s">
        <v>7095</v>
      </c>
      <c r="I4236" t="s">
        <v>6333</v>
      </c>
      <c r="J4236" t="s">
        <v>6646</v>
      </c>
      <c r="K4236" t="s">
        <v>7028</v>
      </c>
    </row>
    <row r="4237" spans="1:11" x14ac:dyDescent="0.3">
      <c r="A4237" t="s">
        <v>10128</v>
      </c>
      <c r="B4237" t="s">
        <v>1253</v>
      </c>
      <c r="C4237" t="s">
        <v>6330</v>
      </c>
      <c r="D4237" t="s">
        <v>5573</v>
      </c>
      <c r="E4237" t="s">
        <v>5663</v>
      </c>
      <c r="G4237">
        <v>1</v>
      </c>
      <c r="H4237" t="s">
        <v>10128</v>
      </c>
      <c r="I4237" t="s">
        <v>6343</v>
      </c>
      <c r="J4237" t="s">
        <v>7831</v>
      </c>
      <c r="K4237" t="s">
        <v>9512</v>
      </c>
    </row>
    <row r="4238" spans="1:11" x14ac:dyDescent="0.3">
      <c r="A4238" t="s">
        <v>10091</v>
      </c>
      <c r="B4238" t="s">
        <v>1491</v>
      </c>
      <c r="C4238" t="s">
        <v>6330</v>
      </c>
      <c r="D4238" t="s">
        <v>5526</v>
      </c>
      <c r="E4238" t="s">
        <v>5663</v>
      </c>
      <c r="G4238">
        <v>1</v>
      </c>
      <c r="H4238" t="s">
        <v>10091</v>
      </c>
      <c r="I4238" t="s">
        <v>6343</v>
      </c>
      <c r="J4238" t="s">
        <v>7828</v>
      </c>
      <c r="K4238" t="s">
        <v>9498</v>
      </c>
    </row>
    <row r="4239" spans="1:11" x14ac:dyDescent="0.3">
      <c r="A4239" t="s">
        <v>10107</v>
      </c>
      <c r="B4239" t="s">
        <v>1870</v>
      </c>
      <c r="C4239" t="s">
        <v>6330</v>
      </c>
      <c r="D4239" t="s">
        <v>5526</v>
      </c>
      <c r="E4239" t="s">
        <v>5602</v>
      </c>
      <c r="G4239">
        <v>1</v>
      </c>
      <c r="H4239" t="s">
        <v>10107</v>
      </c>
      <c r="I4239" t="s">
        <v>6343</v>
      </c>
      <c r="J4239" t="s">
        <v>7828</v>
      </c>
      <c r="K4239" t="s">
        <v>9502</v>
      </c>
    </row>
    <row r="4240" spans="1:11" x14ac:dyDescent="0.3">
      <c r="A4240" t="s">
        <v>10093</v>
      </c>
      <c r="B4240" t="s">
        <v>960</v>
      </c>
      <c r="C4240" t="s">
        <v>6330</v>
      </c>
      <c r="D4240" t="s">
        <v>5526</v>
      </c>
      <c r="E4240" t="s">
        <v>5602</v>
      </c>
      <c r="F4240" t="s">
        <v>5727</v>
      </c>
      <c r="G4240">
        <v>1</v>
      </c>
      <c r="H4240" t="s">
        <v>10093</v>
      </c>
      <c r="I4240" t="s">
        <v>6343</v>
      </c>
      <c r="J4240" t="s">
        <v>7828</v>
      </c>
      <c r="K4240" t="s">
        <v>9502</v>
      </c>
    </row>
    <row r="4241" spans="1:11" x14ac:dyDescent="0.3">
      <c r="A4241" t="s">
        <v>10098</v>
      </c>
      <c r="B4241" t="s">
        <v>2788</v>
      </c>
      <c r="C4241" t="s">
        <v>6330</v>
      </c>
      <c r="D4241" t="s">
        <v>5526</v>
      </c>
      <c r="E4241" t="s">
        <v>5602</v>
      </c>
      <c r="F4241" t="s">
        <v>6247</v>
      </c>
      <c r="G4241">
        <v>1</v>
      </c>
      <c r="H4241" t="s">
        <v>10098</v>
      </c>
      <c r="I4241" t="s">
        <v>6343</v>
      </c>
      <c r="J4241" t="s">
        <v>7828</v>
      </c>
      <c r="K4241" t="s">
        <v>9502</v>
      </c>
    </row>
    <row r="4242" spans="1:11" x14ac:dyDescent="0.3">
      <c r="A4242" t="s">
        <v>10107</v>
      </c>
      <c r="B4242" t="s">
        <v>3823</v>
      </c>
      <c r="C4242" t="s">
        <v>6330</v>
      </c>
      <c r="D4242" t="s">
        <v>5526</v>
      </c>
      <c r="E4242" t="s">
        <v>5602</v>
      </c>
      <c r="G4242">
        <v>1</v>
      </c>
      <c r="H4242" t="s">
        <v>10107</v>
      </c>
      <c r="I4242" t="s">
        <v>6343</v>
      </c>
      <c r="J4242" t="s">
        <v>7828</v>
      </c>
      <c r="K4242" t="s">
        <v>9502</v>
      </c>
    </row>
    <row r="4243" spans="1:11" x14ac:dyDescent="0.3">
      <c r="A4243" t="s">
        <v>10107</v>
      </c>
      <c r="B4243" t="s">
        <v>3276</v>
      </c>
      <c r="C4243" t="s">
        <v>6330</v>
      </c>
      <c r="D4243" t="s">
        <v>5526</v>
      </c>
      <c r="E4243" t="s">
        <v>5602</v>
      </c>
      <c r="G4243">
        <v>1</v>
      </c>
      <c r="H4243" t="s">
        <v>10107</v>
      </c>
      <c r="I4243" t="s">
        <v>6343</v>
      </c>
      <c r="J4243" t="s">
        <v>7828</v>
      </c>
      <c r="K4243" t="s">
        <v>9502</v>
      </c>
    </row>
    <row r="4244" spans="1:11" x14ac:dyDescent="0.3">
      <c r="A4244" t="s">
        <v>10107</v>
      </c>
      <c r="B4244" t="s">
        <v>3029</v>
      </c>
      <c r="C4244" t="s">
        <v>6330</v>
      </c>
      <c r="D4244" t="s">
        <v>5526</v>
      </c>
      <c r="E4244" t="s">
        <v>5602</v>
      </c>
      <c r="G4244">
        <v>1</v>
      </c>
      <c r="H4244" t="s">
        <v>10107</v>
      </c>
      <c r="I4244" t="s">
        <v>6343</v>
      </c>
      <c r="J4244" t="s">
        <v>7828</v>
      </c>
      <c r="K4244" t="s">
        <v>9502</v>
      </c>
    </row>
    <row r="4245" spans="1:11" x14ac:dyDescent="0.3">
      <c r="A4245" t="s">
        <v>10098</v>
      </c>
      <c r="B4245" t="s">
        <v>244</v>
      </c>
      <c r="C4245" t="s">
        <v>6330</v>
      </c>
      <c r="D4245" t="s">
        <v>5526</v>
      </c>
      <c r="E4245" t="s">
        <v>5602</v>
      </c>
      <c r="F4245" t="s">
        <v>6247</v>
      </c>
      <c r="G4245">
        <v>1</v>
      </c>
      <c r="H4245" t="s">
        <v>10098</v>
      </c>
      <c r="I4245" t="s">
        <v>6343</v>
      </c>
      <c r="J4245" t="s">
        <v>7828</v>
      </c>
      <c r="K4245" t="s">
        <v>9502</v>
      </c>
    </row>
    <row r="4246" spans="1:11" x14ac:dyDescent="0.3">
      <c r="A4246" t="s">
        <v>10075</v>
      </c>
      <c r="B4246" t="s">
        <v>1237</v>
      </c>
      <c r="C4246" t="s">
        <v>6330</v>
      </c>
      <c r="D4246" t="s">
        <v>5526</v>
      </c>
      <c r="E4246" t="s">
        <v>5663</v>
      </c>
      <c r="F4246" t="s">
        <v>6247</v>
      </c>
      <c r="G4246">
        <v>1</v>
      </c>
      <c r="H4246" t="s">
        <v>10075</v>
      </c>
      <c r="I4246" t="s">
        <v>6343</v>
      </c>
      <c r="J4246" t="s">
        <v>7828</v>
      </c>
      <c r="K4246" t="s">
        <v>9498</v>
      </c>
    </row>
    <row r="4247" spans="1:11" x14ac:dyDescent="0.3">
      <c r="A4247" t="s">
        <v>10075</v>
      </c>
      <c r="B4247" t="s">
        <v>2172</v>
      </c>
      <c r="C4247" t="s">
        <v>6330</v>
      </c>
      <c r="D4247" t="s">
        <v>5526</v>
      </c>
      <c r="E4247" t="s">
        <v>5663</v>
      </c>
      <c r="F4247" t="s">
        <v>6247</v>
      </c>
      <c r="G4247">
        <v>1</v>
      </c>
      <c r="H4247" t="s">
        <v>10075</v>
      </c>
      <c r="I4247" t="s">
        <v>6343</v>
      </c>
      <c r="J4247" t="s">
        <v>7828</v>
      </c>
      <c r="K4247" t="s">
        <v>9498</v>
      </c>
    </row>
    <row r="4248" spans="1:11" x14ac:dyDescent="0.3">
      <c r="A4248" t="s">
        <v>10107</v>
      </c>
      <c r="B4248" t="s">
        <v>2185</v>
      </c>
      <c r="C4248" t="s">
        <v>6330</v>
      </c>
      <c r="D4248" t="s">
        <v>5526</v>
      </c>
      <c r="E4248" t="s">
        <v>5602</v>
      </c>
      <c r="G4248">
        <v>1</v>
      </c>
      <c r="H4248" t="s">
        <v>10107</v>
      </c>
      <c r="I4248" t="s">
        <v>6343</v>
      </c>
      <c r="J4248" t="s">
        <v>7828</v>
      </c>
      <c r="K4248" t="s">
        <v>9502</v>
      </c>
    </row>
    <row r="4249" spans="1:11" x14ac:dyDescent="0.3">
      <c r="A4249" t="s">
        <v>10075</v>
      </c>
      <c r="B4249" t="s">
        <v>2174</v>
      </c>
      <c r="C4249" t="s">
        <v>6330</v>
      </c>
      <c r="D4249" t="s">
        <v>5526</v>
      </c>
      <c r="E4249" t="s">
        <v>5663</v>
      </c>
      <c r="F4249" t="s">
        <v>6247</v>
      </c>
      <c r="G4249">
        <v>1</v>
      </c>
      <c r="H4249" t="s">
        <v>10075</v>
      </c>
      <c r="I4249" t="s">
        <v>6343</v>
      </c>
      <c r="J4249" t="s">
        <v>7828</v>
      </c>
      <c r="K4249" t="s">
        <v>9498</v>
      </c>
    </row>
    <row r="4250" spans="1:11" x14ac:dyDescent="0.3">
      <c r="A4250" t="s">
        <v>10075</v>
      </c>
      <c r="B4250" t="s">
        <v>1520</v>
      </c>
      <c r="C4250" t="s">
        <v>6330</v>
      </c>
      <c r="D4250" t="s">
        <v>5526</v>
      </c>
      <c r="E4250" t="s">
        <v>5663</v>
      </c>
      <c r="F4250" t="s">
        <v>6247</v>
      </c>
      <c r="G4250">
        <v>1</v>
      </c>
      <c r="H4250" t="s">
        <v>10075</v>
      </c>
      <c r="I4250" t="s">
        <v>6343</v>
      </c>
      <c r="J4250" t="s">
        <v>7828</v>
      </c>
      <c r="K4250" t="s">
        <v>9498</v>
      </c>
    </row>
    <row r="4251" spans="1:11" x14ac:dyDescent="0.3">
      <c r="A4251" t="s">
        <v>10075</v>
      </c>
      <c r="B4251" t="s">
        <v>269</v>
      </c>
      <c r="C4251" t="s">
        <v>6330</v>
      </c>
      <c r="D4251" t="s">
        <v>5526</v>
      </c>
      <c r="E4251" t="s">
        <v>5663</v>
      </c>
      <c r="F4251" t="s">
        <v>6247</v>
      </c>
      <c r="G4251">
        <v>1</v>
      </c>
      <c r="H4251" t="s">
        <v>10075</v>
      </c>
      <c r="I4251" t="s">
        <v>6343</v>
      </c>
      <c r="J4251" t="s">
        <v>7828</v>
      </c>
      <c r="K4251" t="s">
        <v>9498</v>
      </c>
    </row>
    <row r="4252" spans="1:11" x14ac:dyDescent="0.3">
      <c r="A4252" t="s">
        <v>10075</v>
      </c>
      <c r="B4252" t="s">
        <v>531</v>
      </c>
      <c r="C4252" t="s">
        <v>6330</v>
      </c>
      <c r="D4252" t="s">
        <v>5526</v>
      </c>
      <c r="E4252" t="s">
        <v>5663</v>
      </c>
      <c r="F4252" t="s">
        <v>6247</v>
      </c>
      <c r="G4252">
        <v>1</v>
      </c>
      <c r="H4252" t="s">
        <v>10075</v>
      </c>
      <c r="I4252" t="s">
        <v>6343</v>
      </c>
      <c r="J4252" t="s">
        <v>7828</v>
      </c>
      <c r="K4252" t="s">
        <v>9498</v>
      </c>
    </row>
    <row r="4253" spans="1:11" x14ac:dyDescent="0.3">
      <c r="A4253" t="s">
        <v>10075</v>
      </c>
      <c r="B4253" t="s">
        <v>1797</v>
      </c>
      <c r="C4253" t="s">
        <v>6330</v>
      </c>
      <c r="D4253" t="s">
        <v>5526</v>
      </c>
      <c r="E4253" t="s">
        <v>5663</v>
      </c>
      <c r="F4253" t="s">
        <v>6247</v>
      </c>
      <c r="G4253">
        <v>1</v>
      </c>
      <c r="H4253" t="s">
        <v>10075</v>
      </c>
      <c r="I4253" t="s">
        <v>6343</v>
      </c>
      <c r="J4253" t="s">
        <v>7828</v>
      </c>
      <c r="K4253" t="s">
        <v>9498</v>
      </c>
    </row>
    <row r="4254" spans="1:11" x14ac:dyDescent="0.3">
      <c r="A4254" t="s">
        <v>10075</v>
      </c>
      <c r="B4254" t="s">
        <v>2360</v>
      </c>
      <c r="C4254" t="s">
        <v>6330</v>
      </c>
      <c r="D4254" t="s">
        <v>5526</v>
      </c>
      <c r="E4254" t="s">
        <v>5663</v>
      </c>
      <c r="F4254" t="s">
        <v>6247</v>
      </c>
      <c r="G4254">
        <v>1</v>
      </c>
      <c r="H4254" t="s">
        <v>10075</v>
      </c>
      <c r="I4254" t="s">
        <v>6343</v>
      </c>
      <c r="J4254" t="s">
        <v>7828</v>
      </c>
      <c r="K4254" t="s">
        <v>9498</v>
      </c>
    </row>
    <row r="4255" spans="1:11" x14ac:dyDescent="0.3">
      <c r="A4255" t="s">
        <v>10075</v>
      </c>
      <c r="B4255" t="s">
        <v>2361</v>
      </c>
      <c r="C4255" t="s">
        <v>6330</v>
      </c>
      <c r="D4255" t="s">
        <v>5526</v>
      </c>
      <c r="E4255" t="s">
        <v>5663</v>
      </c>
      <c r="F4255" t="s">
        <v>6247</v>
      </c>
      <c r="G4255">
        <v>1</v>
      </c>
      <c r="H4255" t="s">
        <v>10075</v>
      </c>
      <c r="I4255" t="s">
        <v>6343</v>
      </c>
      <c r="J4255" t="s">
        <v>7828</v>
      </c>
      <c r="K4255" t="s">
        <v>9498</v>
      </c>
    </row>
    <row r="4256" spans="1:11" x14ac:dyDescent="0.3">
      <c r="A4256" t="s">
        <v>10075</v>
      </c>
      <c r="B4256" t="s">
        <v>2588</v>
      </c>
      <c r="C4256" t="s">
        <v>6330</v>
      </c>
      <c r="D4256" t="s">
        <v>5526</v>
      </c>
      <c r="E4256" t="s">
        <v>5663</v>
      </c>
      <c r="F4256" t="s">
        <v>6247</v>
      </c>
      <c r="G4256">
        <v>1</v>
      </c>
      <c r="H4256" t="s">
        <v>10075</v>
      </c>
      <c r="I4256" t="s">
        <v>6343</v>
      </c>
      <c r="J4256" t="s">
        <v>7828</v>
      </c>
      <c r="K4256" t="s">
        <v>9498</v>
      </c>
    </row>
    <row r="4257" spans="1:11" x14ac:dyDescent="0.3">
      <c r="A4257" t="s">
        <v>10075</v>
      </c>
      <c r="B4257" t="s">
        <v>1455</v>
      </c>
      <c r="C4257" t="s">
        <v>6330</v>
      </c>
      <c r="D4257" t="s">
        <v>5526</v>
      </c>
      <c r="E4257" t="s">
        <v>5663</v>
      </c>
      <c r="F4257" t="s">
        <v>6247</v>
      </c>
      <c r="G4257">
        <v>1</v>
      </c>
      <c r="H4257" t="s">
        <v>10075</v>
      </c>
      <c r="I4257" t="s">
        <v>6343</v>
      </c>
      <c r="J4257" t="s">
        <v>7828</v>
      </c>
      <c r="K4257" t="s">
        <v>9498</v>
      </c>
    </row>
    <row r="4258" spans="1:11" x14ac:dyDescent="0.3">
      <c r="A4258" t="s">
        <v>10075</v>
      </c>
      <c r="B4258" t="s">
        <v>1426</v>
      </c>
      <c r="C4258" t="s">
        <v>6330</v>
      </c>
      <c r="D4258" t="s">
        <v>5526</v>
      </c>
      <c r="E4258" t="s">
        <v>5663</v>
      </c>
      <c r="F4258" t="s">
        <v>6247</v>
      </c>
      <c r="G4258">
        <v>1</v>
      </c>
      <c r="H4258" t="s">
        <v>10075</v>
      </c>
      <c r="I4258" t="s">
        <v>6343</v>
      </c>
      <c r="J4258" t="s">
        <v>7828</v>
      </c>
      <c r="K4258" t="s">
        <v>9498</v>
      </c>
    </row>
    <row r="4259" spans="1:11" x14ac:dyDescent="0.3">
      <c r="A4259" t="s">
        <v>7479</v>
      </c>
      <c r="B4259" t="s">
        <v>2017</v>
      </c>
      <c r="C4259" t="s">
        <v>5616</v>
      </c>
      <c r="D4259" t="s">
        <v>5526</v>
      </c>
      <c r="E4259" t="s">
        <v>5663</v>
      </c>
      <c r="G4259">
        <v>1</v>
      </c>
      <c r="H4259" t="s">
        <v>7479</v>
      </c>
      <c r="I4259" t="s">
        <v>6336</v>
      </c>
      <c r="J4259" t="s">
        <v>6730</v>
      </c>
      <c r="K4259" t="s">
        <v>7295</v>
      </c>
    </row>
    <row r="4260" spans="1:11" x14ac:dyDescent="0.3">
      <c r="A4260" t="s">
        <v>8911</v>
      </c>
      <c r="B4260" t="s">
        <v>1873</v>
      </c>
      <c r="C4260" t="s">
        <v>6330</v>
      </c>
      <c r="D4260" t="s">
        <v>5493</v>
      </c>
      <c r="E4260" t="s">
        <v>5644</v>
      </c>
      <c r="G4260">
        <v>1</v>
      </c>
      <c r="H4260" t="s">
        <v>8911</v>
      </c>
      <c r="I4260" t="s">
        <v>6343</v>
      </c>
      <c r="J4260" t="s">
        <v>7555</v>
      </c>
      <c r="K4260" t="s">
        <v>8620</v>
      </c>
    </row>
    <row r="4261" spans="1:11" x14ac:dyDescent="0.3">
      <c r="A4261" t="s">
        <v>9377</v>
      </c>
      <c r="B4261" t="s">
        <v>4069</v>
      </c>
      <c r="C4261" t="s">
        <v>6330</v>
      </c>
      <c r="D4261" t="s">
        <v>5484</v>
      </c>
      <c r="E4261" t="s">
        <v>5590</v>
      </c>
      <c r="F4261" t="s">
        <v>5655</v>
      </c>
      <c r="G4261">
        <v>1</v>
      </c>
      <c r="H4261" t="s">
        <v>9377</v>
      </c>
      <c r="I4261" t="s">
        <v>6343</v>
      </c>
      <c r="J4261" t="s">
        <v>7753</v>
      </c>
      <c r="K4261" t="s">
        <v>8984</v>
      </c>
    </row>
    <row r="4262" spans="1:11" x14ac:dyDescent="0.3">
      <c r="A4262" t="s">
        <v>10203</v>
      </c>
      <c r="B4262" t="s">
        <v>258</v>
      </c>
      <c r="C4262" t="s">
        <v>6330</v>
      </c>
      <c r="D4262" t="s">
        <v>5591</v>
      </c>
      <c r="E4262" t="s">
        <v>5663</v>
      </c>
      <c r="G4262">
        <v>1</v>
      </c>
      <c r="H4262" t="s">
        <v>10203</v>
      </c>
      <c r="I4262" t="s">
        <v>6343</v>
      </c>
      <c r="J4262" t="s">
        <v>7927</v>
      </c>
      <c r="K4262" t="s">
        <v>9652</v>
      </c>
    </row>
    <row r="4263" spans="1:11" x14ac:dyDescent="0.3">
      <c r="A4263" t="s">
        <v>9249</v>
      </c>
      <c r="B4263" t="s">
        <v>2338</v>
      </c>
      <c r="C4263" t="s">
        <v>6330</v>
      </c>
      <c r="D4263" t="s">
        <v>5592</v>
      </c>
      <c r="G4263">
        <v>1</v>
      </c>
      <c r="H4263" t="s">
        <v>9249</v>
      </c>
      <c r="I4263" t="s">
        <v>6343</v>
      </c>
      <c r="J4263" t="s">
        <v>7672</v>
      </c>
      <c r="K4263" t="s">
        <v>8862</v>
      </c>
    </row>
    <row r="4264" spans="1:11" x14ac:dyDescent="0.3">
      <c r="A4264" t="s">
        <v>10091</v>
      </c>
      <c r="B4264" t="s">
        <v>1939</v>
      </c>
      <c r="C4264" t="s">
        <v>6330</v>
      </c>
      <c r="D4264" t="s">
        <v>5526</v>
      </c>
      <c r="E4264" t="s">
        <v>5663</v>
      </c>
      <c r="G4264">
        <v>1</v>
      </c>
      <c r="H4264" t="s">
        <v>10091</v>
      </c>
      <c r="I4264" t="s">
        <v>6343</v>
      </c>
      <c r="J4264" t="s">
        <v>7828</v>
      </c>
      <c r="K4264" t="s">
        <v>9498</v>
      </c>
    </row>
    <row r="4265" spans="1:11" x14ac:dyDescent="0.3">
      <c r="A4265" t="s">
        <v>10203</v>
      </c>
      <c r="B4265" t="s">
        <v>3789</v>
      </c>
      <c r="C4265" t="s">
        <v>6330</v>
      </c>
      <c r="D4265" t="s">
        <v>5591</v>
      </c>
      <c r="E4265" t="s">
        <v>5663</v>
      </c>
      <c r="G4265">
        <v>1</v>
      </c>
      <c r="H4265" t="s">
        <v>10203</v>
      </c>
      <c r="I4265" t="s">
        <v>6343</v>
      </c>
      <c r="J4265" t="s">
        <v>7927</v>
      </c>
      <c r="K4265" t="s">
        <v>9652</v>
      </c>
    </row>
    <row r="4266" spans="1:11" x14ac:dyDescent="0.3">
      <c r="A4266" t="s">
        <v>9981</v>
      </c>
      <c r="B4266" t="s">
        <v>2697</v>
      </c>
      <c r="C4266" t="s">
        <v>6330</v>
      </c>
      <c r="D4266" t="s">
        <v>5562</v>
      </c>
      <c r="E4266" t="s">
        <v>5673</v>
      </c>
      <c r="F4266" t="s">
        <v>5863</v>
      </c>
      <c r="G4266">
        <v>1</v>
      </c>
      <c r="H4266" t="s">
        <v>9981</v>
      </c>
      <c r="I4266" t="s">
        <v>6343</v>
      </c>
      <c r="J4266" t="s">
        <v>7786</v>
      </c>
      <c r="K4266" t="s">
        <v>9426</v>
      </c>
    </row>
    <row r="4267" spans="1:11" x14ac:dyDescent="0.3">
      <c r="A4267" t="s">
        <v>9982</v>
      </c>
      <c r="B4267" t="s">
        <v>2699</v>
      </c>
      <c r="C4267" t="s">
        <v>6330</v>
      </c>
      <c r="D4267" t="s">
        <v>5562</v>
      </c>
      <c r="E4267" t="s">
        <v>5673</v>
      </c>
      <c r="F4267" t="s">
        <v>6239</v>
      </c>
      <c r="G4267">
        <v>1</v>
      </c>
      <c r="H4267" t="s">
        <v>9982</v>
      </c>
      <c r="I4267" t="s">
        <v>6343</v>
      </c>
      <c r="J4267" t="s">
        <v>7786</v>
      </c>
      <c r="K4267" t="s">
        <v>9426</v>
      </c>
    </row>
    <row r="4268" spans="1:11" x14ac:dyDescent="0.3">
      <c r="A4268" t="s">
        <v>10174</v>
      </c>
      <c r="B4268" t="s">
        <v>3746</v>
      </c>
      <c r="C4268" t="s">
        <v>6330</v>
      </c>
      <c r="D4268" t="s">
        <v>5717</v>
      </c>
      <c r="E4268" t="s">
        <v>6245</v>
      </c>
      <c r="G4268">
        <v>1</v>
      </c>
      <c r="H4268" t="s">
        <v>10174</v>
      </c>
      <c r="I4268" t="s">
        <v>6343</v>
      </c>
      <c r="J4268" t="s">
        <v>7885</v>
      </c>
      <c r="K4268" t="s">
        <v>9604</v>
      </c>
    </row>
    <row r="4269" spans="1:11" x14ac:dyDescent="0.3">
      <c r="A4269" t="s">
        <v>10010</v>
      </c>
      <c r="B4269" t="s">
        <v>2690</v>
      </c>
      <c r="C4269" t="s">
        <v>6330</v>
      </c>
      <c r="D4269" t="s">
        <v>5594</v>
      </c>
      <c r="G4269">
        <v>1</v>
      </c>
      <c r="H4269" t="s">
        <v>10010</v>
      </c>
      <c r="I4269" t="s">
        <v>6343</v>
      </c>
      <c r="J4269" t="s">
        <v>7819</v>
      </c>
      <c r="K4269" t="s">
        <v>9482</v>
      </c>
    </row>
    <row r="4270" spans="1:11" x14ac:dyDescent="0.3">
      <c r="A4270" t="s">
        <v>10107</v>
      </c>
      <c r="B4270" t="s">
        <v>480</v>
      </c>
      <c r="C4270" t="s">
        <v>6330</v>
      </c>
      <c r="D4270" t="s">
        <v>5526</v>
      </c>
      <c r="E4270" t="s">
        <v>5602</v>
      </c>
      <c r="G4270">
        <v>1</v>
      </c>
      <c r="H4270" t="s">
        <v>10107</v>
      </c>
      <c r="I4270" t="s">
        <v>6343</v>
      </c>
      <c r="J4270" t="s">
        <v>7828</v>
      </c>
      <c r="K4270" t="s">
        <v>9502</v>
      </c>
    </row>
    <row r="4271" spans="1:11" x14ac:dyDescent="0.3">
      <c r="A4271" t="s">
        <v>10094</v>
      </c>
      <c r="B4271" t="s">
        <v>2061</v>
      </c>
      <c r="C4271" t="s">
        <v>6330</v>
      </c>
      <c r="D4271" t="s">
        <v>5526</v>
      </c>
      <c r="E4271" t="s">
        <v>5602</v>
      </c>
      <c r="F4271" t="s">
        <v>5495</v>
      </c>
      <c r="G4271">
        <v>1</v>
      </c>
      <c r="H4271" t="s">
        <v>10094</v>
      </c>
      <c r="I4271" t="s">
        <v>6343</v>
      </c>
      <c r="J4271" t="s">
        <v>7828</v>
      </c>
      <c r="K4271" t="s">
        <v>9502</v>
      </c>
    </row>
    <row r="4272" spans="1:11" x14ac:dyDescent="0.3">
      <c r="A4272" t="s">
        <v>10095</v>
      </c>
      <c r="B4272" t="s">
        <v>2063</v>
      </c>
      <c r="C4272" t="s">
        <v>6330</v>
      </c>
      <c r="D4272" t="s">
        <v>5526</v>
      </c>
      <c r="E4272" t="s">
        <v>5602</v>
      </c>
      <c r="F4272" t="s">
        <v>6248</v>
      </c>
      <c r="G4272">
        <v>1</v>
      </c>
      <c r="H4272" t="s">
        <v>10095</v>
      </c>
      <c r="I4272" t="s">
        <v>6343</v>
      </c>
      <c r="J4272" t="s">
        <v>7828</v>
      </c>
      <c r="K4272" t="s">
        <v>9502</v>
      </c>
    </row>
    <row r="4273" spans="1:11" x14ac:dyDescent="0.3">
      <c r="A4273" t="s">
        <v>10097</v>
      </c>
      <c r="B4273" t="s">
        <v>2064</v>
      </c>
      <c r="C4273" t="s">
        <v>6330</v>
      </c>
      <c r="D4273" t="s">
        <v>5526</v>
      </c>
      <c r="E4273" t="s">
        <v>5602</v>
      </c>
      <c r="F4273" t="s">
        <v>5534</v>
      </c>
      <c r="G4273">
        <v>1</v>
      </c>
      <c r="H4273" t="s">
        <v>10097</v>
      </c>
      <c r="I4273" t="s">
        <v>6343</v>
      </c>
      <c r="J4273" t="s">
        <v>7828</v>
      </c>
      <c r="K4273" t="s">
        <v>9502</v>
      </c>
    </row>
    <row r="4274" spans="1:11" x14ac:dyDescent="0.3">
      <c r="A4274" t="s">
        <v>10095</v>
      </c>
      <c r="B4274" t="s">
        <v>2265</v>
      </c>
      <c r="C4274" t="s">
        <v>6330</v>
      </c>
      <c r="D4274" t="s">
        <v>5526</v>
      </c>
      <c r="E4274" t="s">
        <v>5602</v>
      </c>
      <c r="F4274" t="s">
        <v>6248</v>
      </c>
      <c r="G4274">
        <v>1</v>
      </c>
      <c r="H4274" t="s">
        <v>10095</v>
      </c>
      <c r="I4274" t="s">
        <v>6343</v>
      </c>
      <c r="J4274" t="s">
        <v>7828</v>
      </c>
      <c r="K4274" t="s">
        <v>9502</v>
      </c>
    </row>
    <row r="4275" spans="1:11" x14ac:dyDescent="0.3">
      <c r="A4275" t="s">
        <v>10099</v>
      </c>
      <c r="B4275" t="s">
        <v>2264</v>
      </c>
      <c r="C4275" t="s">
        <v>6330</v>
      </c>
      <c r="D4275" t="s">
        <v>5526</v>
      </c>
      <c r="E4275" t="s">
        <v>5602</v>
      </c>
      <c r="F4275" t="s">
        <v>6256</v>
      </c>
      <c r="G4275">
        <v>1</v>
      </c>
      <c r="H4275" t="s">
        <v>10099</v>
      </c>
      <c r="I4275" t="s">
        <v>6343</v>
      </c>
      <c r="J4275" t="s">
        <v>7828</v>
      </c>
      <c r="K4275" t="s">
        <v>9502</v>
      </c>
    </row>
    <row r="4276" spans="1:11" x14ac:dyDescent="0.3">
      <c r="A4276" t="s">
        <v>10100</v>
      </c>
      <c r="B4276" t="s">
        <v>2058</v>
      </c>
      <c r="C4276" t="s">
        <v>6330</v>
      </c>
      <c r="D4276" t="s">
        <v>5526</v>
      </c>
      <c r="E4276" t="s">
        <v>5602</v>
      </c>
      <c r="F4276" t="s">
        <v>5555</v>
      </c>
      <c r="G4276">
        <v>1</v>
      </c>
      <c r="H4276" t="s">
        <v>10100</v>
      </c>
      <c r="I4276" t="s">
        <v>6343</v>
      </c>
      <c r="J4276" t="s">
        <v>7828</v>
      </c>
      <c r="K4276" t="s">
        <v>9502</v>
      </c>
    </row>
    <row r="4277" spans="1:11" x14ac:dyDescent="0.3">
      <c r="A4277" t="s">
        <v>10101</v>
      </c>
      <c r="B4277" t="s">
        <v>2059</v>
      </c>
      <c r="C4277" t="s">
        <v>6330</v>
      </c>
      <c r="D4277" t="s">
        <v>5526</v>
      </c>
      <c r="E4277" t="s">
        <v>5602</v>
      </c>
      <c r="F4277" t="s">
        <v>5667</v>
      </c>
      <c r="G4277">
        <v>1</v>
      </c>
      <c r="H4277" t="s">
        <v>10101</v>
      </c>
      <c r="I4277" t="s">
        <v>6343</v>
      </c>
      <c r="J4277" t="s">
        <v>7828</v>
      </c>
      <c r="K4277" t="s">
        <v>9502</v>
      </c>
    </row>
    <row r="4278" spans="1:11" x14ac:dyDescent="0.3">
      <c r="A4278" t="s">
        <v>10102</v>
      </c>
      <c r="B4278" t="s">
        <v>2062</v>
      </c>
      <c r="C4278" t="s">
        <v>6330</v>
      </c>
      <c r="D4278" t="s">
        <v>5526</v>
      </c>
      <c r="E4278" t="s">
        <v>5602</v>
      </c>
      <c r="F4278" t="s">
        <v>5559</v>
      </c>
      <c r="G4278">
        <v>1</v>
      </c>
      <c r="H4278" t="s">
        <v>10102</v>
      </c>
      <c r="I4278" t="s">
        <v>6343</v>
      </c>
      <c r="J4278" t="s">
        <v>7828</v>
      </c>
      <c r="K4278" t="s">
        <v>9502</v>
      </c>
    </row>
    <row r="4279" spans="1:11" x14ac:dyDescent="0.3">
      <c r="A4279" t="s">
        <v>10095</v>
      </c>
      <c r="B4279" t="s">
        <v>2263</v>
      </c>
      <c r="C4279" t="s">
        <v>6330</v>
      </c>
      <c r="D4279" t="s">
        <v>5526</v>
      </c>
      <c r="E4279" t="s">
        <v>5602</v>
      </c>
      <c r="F4279" t="s">
        <v>6248</v>
      </c>
      <c r="G4279">
        <v>1</v>
      </c>
      <c r="H4279" t="s">
        <v>10095</v>
      </c>
      <c r="I4279" t="s">
        <v>6343</v>
      </c>
      <c r="J4279" t="s">
        <v>7828</v>
      </c>
      <c r="K4279" t="s">
        <v>9502</v>
      </c>
    </row>
    <row r="4280" spans="1:11" x14ac:dyDescent="0.3">
      <c r="A4280" t="s">
        <v>7728</v>
      </c>
      <c r="B4280" t="s">
        <v>3087</v>
      </c>
      <c r="C4280" t="s">
        <v>7</v>
      </c>
      <c r="D4280" t="s">
        <v>5526</v>
      </c>
      <c r="E4280" t="s">
        <v>5602</v>
      </c>
      <c r="G4280">
        <v>1</v>
      </c>
      <c r="H4280" t="s">
        <v>7728</v>
      </c>
      <c r="I4280" t="s">
        <v>6337</v>
      </c>
      <c r="J4280" t="s">
        <v>6811</v>
      </c>
      <c r="K4280" t="s">
        <v>7502</v>
      </c>
    </row>
    <row r="4281" spans="1:11" x14ac:dyDescent="0.3">
      <c r="A4281" t="s">
        <v>7728</v>
      </c>
      <c r="B4281" t="s">
        <v>340</v>
      </c>
      <c r="C4281" t="s">
        <v>7</v>
      </c>
      <c r="D4281" t="s">
        <v>5526</v>
      </c>
      <c r="E4281" t="s">
        <v>5602</v>
      </c>
      <c r="G4281">
        <v>1</v>
      </c>
      <c r="H4281" t="s">
        <v>7728</v>
      </c>
      <c r="I4281" t="s">
        <v>6337</v>
      </c>
      <c r="J4281" t="s">
        <v>6811</v>
      </c>
      <c r="K4281" t="s">
        <v>7502</v>
      </c>
    </row>
    <row r="4282" spans="1:11" x14ac:dyDescent="0.3">
      <c r="A4282" t="s">
        <v>7728</v>
      </c>
      <c r="B4282" t="s">
        <v>2033</v>
      </c>
      <c r="C4282" t="s">
        <v>7</v>
      </c>
      <c r="D4282" t="s">
        <v>5526</v>
      </c>
      <c r="E4282" t="s">
        <v>5602</v>
      </c>
      <c r="G4282">
        <v>1</v>
      </c>
      <c r="H4282" t="s">
        <v>7728</v>
      </c>
      <c r="I4282" t="s">
        <v>6337</v>
      </c>
      <c r="J4282" t="s">
        <v>6811</v>
      </c>
      <c r="K4282" t="s">
        <v>7502</v>
      </c>
    </row>
    <row r="4283" spans="1:11" x14ac:dyDescent="0.3">
      <c r="A4283" t="s">
        <v>7476</v>
      </c>
      <c r="B4283" t="s">
        <v>1474</v>
      </c>
      <c r="C4283" t="s">
        <v>5616</v>
      </c>
      <c r="D4283" t="s">
        <v>5526</v>
      </c>
      <c r="E4283" t="s">
        <v>5663</v>
      </c>
      <c r="F4283" t="s">
        <v>5595</v>
      </c>
      <c r="G4283">
        <v>1</v>
      </c>
      <c r="H4283" t="s">
        <v>7476</v>
      </c>
      <c r="I4283" t="s">
        <v>6336</v>
      </c>
      <c r="J4283" t="s">
        <v>6730</v>
      </c>
      <c r="K4283" t="s">
        <v>7295</v>
      </c>
    </row>
    <row r="4284" spans="1:11" x14ac:dyDescent="0.3">
      <c r="A4284" t="s">
        <v>7482</v>
      </c>
      <c r="B4284" t="s">
        <v>1018</v>
      </c>
      <c r="C4284" t="s">
        <v>5616</v>
      </c>
      <c r="D4284" t="s">
        <v>5526</v>
      </c>
      <c r="E4284" t="s">
        <v>5596</v>
      </c>
      <c r="G4284">
        <v>1</v>
      </c>
      <c r="H4284" t="s">
        <v>7482</v>
      </c>
      <c r="I4284" t="s">
        <v>6336</v>
      </c>
      <c r="J4284" t="s">
        <v>6730</v>
      </c>
      <c r="K4284" t="s">
        <v>7298</v>
      </c>
    </row>
    <row r="4285" spans="1:11" x14ac:dyDescent="0.3">
      <c r="A4285" t="s">
        <v>7482</v>
      </c>
      <c r="B4285" t="s">
        <v>1014</v>
      </c>
      <c r="C4285" t="s">
        <v>5616</v>
      </c>
      <c r="D4285" t="s">
        <v>5526</v>
      </c>
      <c r="E4285" t="s">
        <v>5596</v>
      </c>
      <c r="G4285">
        <v>1</v>
      </c>
      <c r="H4285" t="s">
        <v>7482</v>
      </c>
      <c r="I4285" t="s">
        <v>6336</v>
      </c>
      <c r="J4285" t="s">
        <v>6730</v>
      </c>
      <c r="K4285" t="s">
        <v>7298</v>
      </c>
    </row>
    <row r="4286" spans="1:11" x14ac:dyDescent="0.3">
      <c r="A4286" t="s">
        <v>9851</v>
      </c>
      <c r="B4286" t="s">
        <v>1482</v>
      </c>
      <c r="C4286" t="s">
        <v>6330</v>
      </c>
      <c r="D4286" t="s">
        <v>6130</v>
      </c>
      <c r="E4286" t="s">
        <v>5825</v>
      </c>
      <c r="F4286" t="s">
        <v>5588</v>
      </c>
      <c r="G4286">
        <v>1</v>
      </c>
      <c r="H4286" t="s">
        <v>9851</v>
      </c>
      <c r="I4286" t="s">
        <v>6343</v>
      </c>
      <c r="J4286" t="s">
        <v>7759</v>
      </c>
      <c r="K4286" t="s">
        <v>9288</v>
      </c>
    </row>
    <row r="4287" spans="1:11" x14ac:dyDescent="0.3">
      <c r="A4287" t="s">
        <v>7458</v>
      </c>
      <c r="B4287" t="s">
        <v>1030</v>
      </c>
      <c r="C4287" t="s">
        <v>5616</v>
      </c>
      <c r="D4287" t="s">
        <v>5526</v>
      </c>
      <c r="E4287" t="s">
        <v>5599</v>
      </c>
      <c r="G4287">
        <v>1</v>
      </c>
      <c r="H4287" t="s">
        <v>7458</v>
      </c>
      <c r="I4287" t="s">
        <v>6336</v>
      </c>
      <c r="J4287" t="s">
        <v>6730</v>
      </c>
      <c r="K4287" t="s">
        <v>7289</v>
      </c>
    </row>
    <row r="4288" spans="1:11" x14ac:dyDescent="0.3">
      <c r="A4288" t="s">
        <v>7467</v>
      </c>
      <c r="B4288" t="s">
        <v>1034</v>
      </c>
      <c r="C4288" t="s">
        <v>5616</v>
      </c>
      <c r="D4288" t="s">
        <v>5526</v>
      </c>
      <c r="E4288" t="s">
        <v>5598</v>
      </c>
      <c r="G4288">
        <v>1</v>
      </c>
      <c r="H4288" t="s">
        <v>7467</v>
      </c>
      <c r="I4288" t="s">
        <v>6336</v>
      </c>
      <c r="J4288" t="s">
        <v>6730</v>
      </c>
      <c r="K4288" t="s">
        <v>7292</v>
      </c>
    </row>
    <row r="4289" spans="1:11" x14ac:dyDescent="0.3">
      <c r="A4289" t="s">
        <v>7467</v>
      </c>
      <c r="B4289" t="s">
        <v>1645</v>
      </c>
      <c r="C4289" t="s">
        <v>5616</v>
      </c>
      <c r="D4289" t="s">
        <v>5526</v>
      </c>
      <c r="E4289" t="s">
        <v>5598</v>
      </c>
      <c r="G4289">
        <v>1</v>
      </c>
      <c r="H4289" t="s">
        <v>7467</v>
      </c>
      <c r="I4289" t="s">
        <v>6336</v>
      </c>
      <c r="J4289" t="s">
        <v>6730</v>
      </c>
      <c r="K4289" t="s">
        <v>7292</v>
      </c>
    </row>
    <row r="4290" spans="1:11" x14ac:dyDescent="0.3">
      <c r="A4290" t="s">
        <v>7473</v>
      </c>
      <c r="B4290" t="s">
        <v>1032</v>
      </c>
      <c r="C4290" t="s">
        <v>5616</v>
      </c>
      <c r="D4290" t="s">
        <v>5526</v>
      </c>
      <c r="E4290" t="s">
        <v>5663</v>
      </c>
      <c r="F4290" t="s">
        <v>5597</v>
      </c>
      <c r="G4290">
        <v>1</v>
      </c>
      <c r="H4290" t="s">
        <v>7473</v>
      </c>
      <c r="I4290" t="s">
        <v>6336</v>
      </c>
      <c r="J4290" t="s">
        <v>6730</v>
      </c>
      <c r="K4290" t="s">
        <v>7295</v>
      </c>
    </row>
    <row r="4291" spans="1:11" x14ac:dyDescent="0.3">
      <c r="A4291" t="s">
        <v>10075</v>
      </c>
      <c r="B4291" t="s">
        <v>3937</v>
      </c>
      <c r="C4291" t="s">
        <v>6330</v>
      </c>
      <c r="D4291" t="s">
        <v>5526</v>
      </c>
      <c r="E4291" t="s">
        <v>5663</v>
      </c>
      <c r="F4291" t="s">
        <v>6247</v>
      </c>
      <c r="G4291">
        <v>1</v>
      </c>
      <c r="H4291" t="s">
        <v>10075</v>
      </c>
      <c r="I4291" t="s">
        <v>6343</v>
      </c>
      <c r="J4291" t="s">
        <v>7828</v>
      </c>
      <c r="K4291" t="s">
        <v>9498</v>
      </c>
    </row>
    <row r="4292" spans="1:11" x14ac:dyDescent="0.3">
      <c r="A4292" t="s">
        <v>10058</v>
      </c>
      <c r="B4292" t="s">
        <v>4121</v>
      </c>
      <c r="C4292" t="s">
        <v>6330</v>
      </c>
      <c r="D4292" t="s">
        <v>5526</v>
      </c>
      <c r="E4292" t="s">
        <v>5598</v>
      </c>
      <c r="G4292">
        <v>1</v>
      </c>
      <c r="H4292" t="s">
        <v>10058</v>
      </c>
      <c r="I4292" t="s">
        <v>6343</v>
      </c>
      <c r="J4292" t="s">
        <v>7828</v>
      </c>
      <c r="K4292" t="s">
        <v>9494</v>
      </c>
    </row>
    <row r="4293" spans="1:11" x14ac:dyDescent="0.3">
      <c r="A4293" t="s">
        <v>10102</v>
      </c>
      <c r="B4293" t="s">
        <v>3689</v>
      </c>
      <c r="C4293" t="s">
        <v>6330</v>
      </c>
      <c r="D4293" t="s">
        <v>5526</v>
      </c>
      <c r="E4293" t="s">
        <v>5602</v>
      </c>
      <c r="F4293" t="s">
        <v>5559</v>
      </c>
      <c r="G4293">
        <v>1</v>
      </c>
      <c r="H4293" t="s">
        <v>10102</v>
      </c>
      <c r="I4293" t="s">
        <v>6343</v>
      </c>
      <c r="J4293" t="s">
        <v>7828</v>
      </c>
      <c r="K4293" t="s">
        <v>9502</v>
      </c>
    </row>
    <row r="4294" spans="1:11" x14ac:dyDescent="0.3">
      <c r="A4294" t="s">
        <v>10169</v>
      </c>
      <c r="B4294" t="s">
        <v>4242</v>
      </c>
      <c r="C4294" t="s">
        <v>6330</v>
      </c>
      <c r="D4294" t="s">
        <v>5600</v>
      </c>
      <c r="E4294" t="s">
        <v>5663</v>
      </c>
      <c r="G4294">
        <v>1</v>
      </c>
      <c r="H4294" t="s">
        <v>10169</v>
      </c>
      <c r="I4294" t="s">
        <v>6343</v>
      </c>
      <c r="J4294" t="s">
        <v>7882</v>
      </c>
      <c r="K4294" t="s">
        <v>9594</v>
      </c>
    </row>
    <row r="4295" spans="1:11" x14ac:dyDescent="0.3">
      <c r="A4295" t="s">
        <v>10058</v>
      </c>
      <c r="B4295" t="s">
        <v>2793</v>
      </c>
      <c r="C4295" t="s">
        <v>6330</v>
      </c>
      <c r="D4295" t="s">
        <v>5526</v>
      </c>
      <c r="E4295" t="s">
        <v>5598</v>
      </c>
      <c r="G4295">
        <v>1</v>
      </c>
      <c r="H4295" t="s">
        <v>10058</v>
      </c>
      <c r="I4295" t="s">
        <v>6343</v>
      </c>
      <c r="J4295" t="s">
        <v>7828</v>
      </c>
      <c r="K4295" t="s">
        <v>9494</v>
      </c>
    </row>
    <row r="4296" spans="1:11" x14ac:dyDescent="0.3">
      <c r="A4296" t="s">
        <v>10036</v>
      </c>
      <c r="B4296" t="s">
        <v>245</v>
      </c>
      <c r="C4296" t="s">
        <v>6330</v>
      </c>
      <c r="D4296" t="s">
        <v>5526</v>
      </c>
      <c r="E4296" t="s">
        <v>5599</v>
      </c>
      <c r="G4296">
        <v>1</v>
      </c>
      <c r="H4296" t="s">
        <v>10036</v>
      </c>
      <c r="I4296" t="s">
        <v>6343</v>
      </c>
      <c r="J4296" t="s">
        <v>7828</v>
      </c>
      <c r="K4296" t="s">
        <v>9488</v>
      </c>
    </row>
    <row r="4297" spans="1:11" x14ac:dyDescent="0.3">
      <c r="A4297" t="s">
        <v>10021</v>
      </c>
      <c r="B4297" t="s">
        <v>2789</v>
      </c>
      <c r="C4297" t="s">
        <v>6330</v>
      </c>
      <c r="D4297" t="s">
        <v>5526</v>
      </c>
      <c r="E4297" t="s">
        <v>5599</v>
      </c>
      <c r="F4297" t="s">
        <v>6247</v>
      </c>
      <c r="G4297">
        <v>1</v>
      </c>
      <c r="H4297" t="s">
        <v>10021</v>
      </c>
      <c r="I4297" t="s">
        <v>6343</v>
      </c>
      <c r="J4297" t="s">
        <v>7828</v>
      </c>
      <c r="K4297" t="s">
        <v>9488</v>
      </c>
    </row>
    <row r="4298" spans="1:11" x14ac:dyDescent="0.3">
      <c r="A4298" t="s">
        <v>10160</v>
      </c>
      <c r="B4298" t="s">
        <v>120</v>
      </c>
      <c r="C4298" t="s">
        <v>6330</v>
      </c>
      <c r="D4298" t="s">
        <v>5601</v>
      </c>
      <c r="G4298">
        <v>1</v>
      </c>
      <c r="H4298" t="s">
        <v>10160</v>
      </c>
      <c r="I4298" t="s">
        <v>6343</v>
      </c>
      <c r="J4298" t="s">
        <v>7873</v>
      </c>
      <c r="K4298" t="s">
        <v>9576</v>
      </c>
    </row>
    <row r="4299" spans="1:11" x14ac:dyDescent="0.3">
      <c r="A4299" t="s">
        <v>10021</v>
      </c>
      <c r="B4299" t="s">
        <v>1643</v>
      </c>
      <c r="C4299" t="s">
        <v>6330</v>
      </c>
      <c r="D4299" t="s">
        <v>5526</v>
      </c>
      <c r="E4299" t="s">
        <v>5599</v>
      </c>
      <c r="F4299" t="s">
        <v>6247</v>
      </c>
      <c r="G4299">
        <v>1</v>
      </c>
      <c r="H4299" t="s">
        <v>10021</v>
      </c>
      <c r="I4299" t="s">
        <v>6343</v>
      </c>
      <c r="J4299" t="s">
        <v>7828</v>
      </c>
      <c r="K4299" t="s">
        <v>9488</v>
      </c>
    </row>
    <row r="4300" spans="1:11" x14ac:dyDescent="0.3">
      <c r="A4300" t="s">
        <v>10056</v>
      </c>
      <c r="B4300" t="s">
        <v>2423</v>
      </c>
      <c r="C4300" t="s">
        <v>6330</v>
      </c>
      <c r="D4300" t="s">
        <v>5526</v>
      </c>
      <c r="E4300" t="s">
        <v>5598</v>
      </c>
      <c r="F4300" t="s">
        <v>6324</v>
      </c>
      <c r="G4300">
        <v>1</v>
      </c>
      <c r="H4300" t="s">
        <v>10056</v>
      </c>
      <c r="I4300" t="s">
        <v>6343</v>
      </c>
      <c r="J4300" t="s">
        <v>7828</v>
      </c>
      <c r="K4300" t="s">
        <v>9494</v>
      </c>
    </row>
    <row r="4301" spans="1:11" x14ac:dyDescent="0.3">
      <c r="A4301" t="s">
        <v>10057</v>
      </c>
      <c r="B4301" t="s">
        <v>2015</v>
      </c>
      <c r="C4301" t="s">
        <v>6330</v>
      </c>
      <c r="D4301" t="s">
        <v>5526</v>
      </c>
      <c r="E4301" t="s">
        <v>5598</v>
      </c>
      <c r="F4301" t="s">
        <v>6323</v>
      </c>
      <c r="G4301">
        <v>1</v>
      </c>
      <c r="H4301" t="s">
        <v>10057</v>
      </c>
      <c r="I4301" t="s">
        <v>6343</v>
      </c>
      <c r="J4301" t="s">
        <v>7828</v>
      </c>
      <c r="K4301" t="s">
        <v>9494</v>
      </c>
    </row>
    <row r="4302" spans="1:11" x14ac:dyDescent="0.3">
      <c r="A4302" t="s">
        <v>10056</v>
      </c>
      <c r="B4302" t="s">
        <v>238</v>
      </c>
      <c r="C4302" t="s">
        <v>6330</v>
      </c>
      <c r="D4302" t="s">
        <v>5526</v>
      </c>
      <c r="E4302" t="s">
        <v>5598</v>
      </c>
      <c r="F4302" t="s">
        <v>6324</v>
      </c>
      <c r="G4302">
        <v>1</v>
      </c>
      <c r="H4302" t="s">
        <v>10056</v>
      </c>
      <c r="I4302" t="s">
        <v>6343</v>
      </c>
      <c r="J4302" t="s">
        <v>7828</v>
      </c>
      <c r="K4302" t="s">
        <v>9494</v>
      </c>
    </row>
    <row r="4303" spans="1:11" x14ac:dyDescent="0.3">
      <c r="A4303" t="s">
        <v>10057</v>
      </c>
      <c r="B4303" t="s">
        <v>236</v>
      </c>
      <c r="C4303" t="s">
        <v>6330</v>
      </c>
      <c r="D4303" t="s">
        <v>5526</v>
      </c>
      <c r="E4303" t="s">
        <v>5598</v>
      </c>
      <c r="F4303" t="s">
        <v>6323</v>
      </c>
      <c r="G4303">
        <v>1</v>
      </c>
      <c r="H4303" t="s">
        <v>10057</v>
      </c>
      <c r="I4303" t="s">
        <v>6343</v>
      </c>
      <c r="J4303" t="s">
        <v>7828</v>
      </c>
      <c r="K4303" t="s">
        <v>9494</v>
      </c>
    </row>
    <row r="4304" spans="1:11" x14ac:dyDescent="0.3">
      <c r="A4304" t="s">
        <v>10098</v>
      </c>
      <c r="B4304" t="s">
        <v>252</v>
      </c>
      <c r="C4304" t="s">
        <v>6330</v>
      </c>
      <c r="D4304" t="s">
        <v>5526</v>
      </c>
      <c r="E4304" t="s">
        <v>5602</v>
      </c>
      <c r="F4304" t="s">
        <v>6247</v>
      </c>
      <c r="G4304">
        <v>1</v>
      </c>
      <c r="H4304" t="s">
        <v>10098</v>
      </c>
      <c r="I4304" t="s">
        <v>6343</v>
      </c>
      <c r="J4304" t="s">
        <v>7828</v>
      </c>
      <c r="K4304" t="s">
        <v>9502</v>
      </c>
    </row>
    <row r="4305" spans="1:11" x14ac:dyDescent="0.3">
      <c r="A4305" t="s">
        <v>7764</v>
      </c>
      <c r="B4305" t="s">
        <v>2342</v>
      </c>
      <c r="C4305" t="s">
        <v>5603</v>
      </c>
      <c r="D4305" t="s">
        <v>5899</v>
      </c>
      <c r="E4305" t="s">
        <v>5900</v>
      </c>
      <c r="G4305">
        <v>1</v>
      </c>
      <c r="H4305" t="s">
        <v>7764</v>
      </c>
      <c r="I4305" t="s">
        <v>6338</v>
      </c>
      <c r="J4305" t="s">
        <v>6835</v>
      </c>
      <c r="K4305" t="s">
        <v>7538</v>
      </c>
    </row>
    <row r="4306" spans="1:11" x14ac:dyDescent="0.3">
      <c r="A4306" t="s">
        <v>7821</v>
      </c>
      <c r="B4306" t="s">
        <v>1291</v>
      </c>
      <c r="C4306" t="s">
        <v>5603</v>
      </c>
      <c r="D4306" t="s">
        <v>5859</v>
      </c>
      <c r="E4306" t="s">
        <v>5671</v>
      </c>
      <c r="G4306">
        <v>1</v>
      </c>
      <c r="H4306" t="s">
        <v>7821</v>
      </c>
      <c r="I4306" t="s">
        <v>6338</v>
      </c>
      <c r="J4306" t="s">
        <v>6859</v>
      </c>
      <c r="K4306" t="s">
        <v>7592</v>
      </c>
    </row>
    <row r="4307" spans="1:11" x14ac:dyDescent="0.3">
      <c r="A4307" t="s">
        <v>7758</v>
      </c>
      <c r="B4307" t="s">
        <v>1845</v>
      </c>
      <c r="C4307" t="s">
        <v>5603</v>
      </c>
      <c r="D4307" t="s">
        <v>5899</v>
      </c>
      <c r="E4307" t="s">
        <v>5669</v>
      </c>
      <c r="G4307">
        <v>1</v>
      </c>
      <c r="H4307" t="s">
        <v>7758</v>
      </c>
      <c r="I4307" t="s">
        <v>6338</v>
      </c>
      <c r="J4307" t="s">
        <v>6835</v>
      </c>
      <c r="K4307" t="s">
        <v>7532</v>
      </c>
    </row>
    <row r="4308" spans="1:11" x14ac:dyDescent="0.3">
      <c r="A4308" t="s">
        <v>7761</v>
      </c>
      <c r="B4308" t="s">
        <v>1954</v>
      </c>
      <c r="C4308" t="s">
        <v>5603</v>
      </c>
      <c r="D4308" t="s">
        <v>5899</v>
      </c>
      <c r="E4308" t="s">
        <v>5889</v>
      </c>
      <c r="G4308">
        <v>1</v>
      </c>
      <c r="H4308" t="s">
        <v>7761</v>
      </c>
      <c r="I4308" t="s">
        <v>6338</v>
      </c>
      <c r="J4308" t="s">
        <v>6835</v>
      </c>
      <c r="K4308" t="s">
        <v>7535</v>
      </c>
    </row>
    <row r="4309" spans="1:11" x14ac:dyDescent="0.3">
      <c r="A4309" t="s">
        <v>7767</v>
      </c>
      <c r="B4309" t="s">
        <v>2340</v>
      </c>
      <c r="C4309" t="s">
        <v>5603</v>
      </c>
      <c r="D4309" t="s">
        <v>5494</v>
      </c>
      <c r="G4309">
        <v>1</v>
      </c>
      <c r="H4309" t="s">
        <v>7767</v>
      </c>
      <c r="I4309" t="s">
        <v>6338</v>
      </c>
      <c r="J4309" t="s">
        <v>6838</v>
      </c>
      <c r="K4309" t="s">
        <v>7541</v>
      </c>
    </row>
    <row r="4310" spans="1:11" x14ac:dyDescent="0.3">
      <c r="A4310" t="s">
        <v>7776</v>
      </c>
      <c r="B4310" t="s">
        <v>1294</v>
      </c>
      <c r="C4310" t="s">
        <v>5603</v>
      </c>
      <c r="D4310" t="s">
        <v>5849</v>
      </c>
      <c r="E4310" t="s">
        <v>5663</v>
      </c>
      <c r="G4310">
        <v>1</v>
      </c>
      <c r="H4310" t="s">
        <v>7776</v>
      </c>
      <c r="I4310" t="s">
        <v>6338</v>
      </c>
      <c r="J4310" t="s">
        <v>6844</v>
      </c>
      <c r="K4310" t="s">
        <v>7550</v>
      </c>
    </row>
    <row r="4311" spans="1:11" x14ac:dyDescent="0.3">
      <c r="A4311" t="s">
        <v>7785</v>
      </c>
      <c r="B4311" t="s">
        <v>1741</v>
      </c>
      <c r="C4311" t="s">
        <v>5603</v>
      </c>
      <c r="D4311" t="s">
        <v>5849</v>
      </c>
      <c r="E4311" t="s">
        <v>5923</v>
      </c>
      <c r="G4311">
        <v>1</v>
      </c>
      <c r="H4311" t="s">
        <v>7785</v>
      </c>
      <c r="I4311" t="s">
        <v>6338</v>
      </c>
      <c r="J4311" t="s">
        <v>6844</v>
      </c>
      <c r="K4311" t="s">
        <v>7556</v>
      </c>
    </row>
    <row r="4312" spans="1:11" x14ac:dyDescent="0.3">
      <c r="A4312" t="s">
        <v>7779</v>
      </c>
      <c r="B4312" t="s">
        <v>1216</v>
      </c>
      <c r="C4312" t="s">
        <v>5603</v>
      </c>
      <c r="D4312" t="s">
        <v>5849</v>
      </c>
      <c r="E4312" t="s">
        <v>5889</v>
      </c>
      <c r="G4312">
        <v>1</v>
      </c>
      <c r="H4312" t="s">
        <v>7779</v>
      </c>
      <c r="I4312" t="s">
        <v>6338</v>
      </c>
      <c r="J4312" t="s">
        <v>6844</v>
      </c>
      <c r="K4312" t="s">
        <v>7553</v>
      </c>
    </row>
    <row r="4313" spans="1:11" x14ac:dyDescent="0.3">
      <c r="A4313" t="s">
        <v>7788</v>
      </c>
      <c r="B4313" t="s">
        <v>1842</v>
      </c>
      <c r="C4313" t="s">
        <v>5603</v>
      </c>
      <c r="D4313" t="s">
        <v>5851</v>
      </c>
      <c r="E4313" t="s">
        <v>5669</v>
      </c>
      <c r="G4313">
        <v>1</v>
      </c>
      <c r="H4313" t="s">
        <v>7788</v>
      </c>
      <c r="I4313" t="s">
        <v>6338</v>
      </c>
      <c r="J4313" t="s">
        <v>6847</v>
      </c>
      <c r="K4313" t="s">
        <v>7559</v>
      </c>
    </row>
    <row r="4314" spans="1:11" x14ac:dyDescent="0.3">
      <c r="A4314" t="s">
        <v>7791</v>
      </c>
      <c r="B4314" t="s">
        <v>1227</v>
      </c>
      <c r="C4314" t="s">
        <v>5603</v>
      </c>
      <c r="D4314" t="s">
        <v>5851</v>
      </c>
      <c r="E4314" t="s">
        <v>5693</v>
      </c>
      <c r="G4314">
        <v>1</v>
      </c>
      <c r="H4314" t="s">
        <v>7791</v>
      </c>
      <c r="I4314" t="s">
        <v>6338</v>
      </c>
      <c r="J4314" t="s">
        <v>6847</v>
      </c>
      <c r="K4314" t="s">
        <v>7562</v>
      </c>
    </row>
    <row r="4315" spans="1:11" x14ac:dyDescent="0.3">
      <c r="A4315" t="s">
        <v>7797</v>
      </c>
      <c r="B4315" t="s">
        <v>1207</v>
      </c>
      <c r="C4315" t="s">
        <v>5603</v>
      </c>
      <c r="D4315" t="s">
        <v>5851</v>
      </c>
      <c r="E4315" t="s">
        <v>5927</v>
      </c>
      <c r="G4315">
        <v>1</v>
      </c>
      <c r="H4315" t="s">
        <v>7797</v>
      </c>
      <c r="I4315" t="s">
        <v>6338</v>
      </c>
      <c r="J4315" t="s">
        <v>6847</v>
      </c>
      <c r="K4315" t="s">
        <v>7568</v>
      </c>
    </row>
    <row r="4316" spans="1:11" x14ac:dyDescent="0.3">
      <c r="A4316" t="s">
        <v>7800</v>
      </c>
      <c r="B4316" t="s">
        <v>1220</v>
      </c>
      <c r="C4316" t="s">
        <v>5603</v>
      </c>
      <c r="D4316" t="s">
        <v>5851</v>
      </c>
      <c r="E4316" t="s">
        <v>5926</v>
      </c>
      <c r="G4316">
        <v>1</v>
      </c>
      <c r="H4316" t="s">
        <v>7800</v>
      </c>
      <c r="I4316" t="s">
        <v>6338</v>
      </c>
      <c r="J4316" t="s">
        <v>6847</v>
      </c>
      <c r="K4316" t="s">
        <v>7571</v>
      </c>
    </row>
    <row r="4317" spans="1:11" x14ac:dyDescent="0.3">
      <c r="A4317" t="s">
        <v>7803</v>
      </c>
      <c r="B4317" t="s">
        <v>1202</v>
      </c>
      <c r="C4317" t="s">
        <v>5603</v>
      </c>
      <c r="D4317" t="s">
        <v>5851</v>
      </c>
      <c r="E4317" t="s">
        <v>5924</v>
      </c>
      <c r="G4317">
        <v>1</v>
      </c>
      <c r="H4317" t="s">
        <v>7803</v>
      </c>
      <c r="I4317" t="s">
        <v>6338</v>
      </c>
      <c r="J4317" t="s">
        <v>6847</v>
      </c>
      <c r="K4317" t="s">
        <v>7574</v>
      </c>
    </row>
    <row r="4318" spans="1:11" x14ac:dyDescent="0.3">
      <c r="A4318" t="s">
        <v>7806</v>
      </c>
      <c r="B4318" t="s">
        <v>1206</v>
      </c>
      <c r="C4318" t="s">
        <v>5603</v>
      </c>
      <c r="D4318" t="s">
        <v>5890</v>
      </c>
      <c r="G4318">
        <v>1</v>
      </c>
      <c r="H4318" t="s">
        <v>7806</v>
      </c>
      <c r="I4318" t="s">
        <v>6338</v>
      </c>
      <c r="J4318" t="s">
        <v>6850</v>
      </c>
      <c r="K4318" t="s">
        <v>7577</v>
      </c>
    </row>
    <row r="4319" spans="1:11" x14ac:dyDescent="0.3">
      <c r="A4319" t="s">
        <v>7809</v>
      </c>
      <c r="B4319" t="s">
        <v>1219</v>
      </c>
      <c r="C4319" t="s">
        <v>5603</v>
      </c>
      <c r="D4319" t="s">
        <v>5856</v>
      </c>
      <c r="E4319" t="s">
        <v>5663</v>
      </c>
      <c r="G4319">
        <v>1</v>
      </c>
      <c r="H4319" t="s">
        <v>7809</v>
      </c>
      <c r="I4319" t="s">
        <v>6338</v>
      </c>
      <c r="J4319" t="s">
        <v>6853</v>
      </c>
      <c r="K4319" t="s">
        <v>7580</v>
      </c>
    </row>
    <row r="4320" spans="1:11" x14ac:dyDescent="0.3">
      <c r="A4320" t="s">
        <v>7812</v>
      </c>
      <c r="B4320" t="s">
        <v>1221</v>
      </c>
      <c r="C4320" t="s">
        <v>5603</v>
      </c>
      <c r="D4320" t="s">
        <v>5856</v>
      </c>
      <c r="E4320" t="s">
        <v>5889</v>
      </c>
      <c r="G4320">
        <v>1</v>
      </c>
      <c r="H4320" t="s">
        <v>7812</v>
      </c>
      <c r="I4320" t="s">
        <v>6338</v>
      </c>
      <c r="J4320" t="s">
        <v>6853</v>
      </c>
      <c r="K4320" t="s">
        <v>7583</v>
      </c>
    </row>
    <row r="4321" spans="1:11" x14ac:dyDescent="0.3">
      <c r="A4321" t="s">
        <v>7815</v>
      </c>
      <c r="B4321" t="s">
        <v>1290</v>
      </c>
      <c r="C4321" t="s">
        <v>5603</v>
      </c>
      <c r="D4321" t="s">
        <v>5928</v>
      </c>
      <c r="E4321" t="s">
        <v>5671</v>
      </c>
      <c r="G4321">
        <v>1</v>
      </c>
      <c r="H4321" t="s">
        <v>7815</v>
      </c>
      <c r="I4321" t="s">
        <v>6338</v>
      </c>
      <c r="J4321" t="s">
        <v>6856</v>
      </c>
      <c r="K4321" t="s">
        <v>7586</v>
      </c>
    </row>
    <row r="4322" spans="1:11" x14ac:dyDescent="0.3">
      <c r="A4322" t="s">
        <v>7821</v>
      </c>
      <c r="B4322" t="s">
        <v>1295</v>
      </c>
      <c r="C4322" t="s">
        <v>5603</v>
      </c>
      <c r="D4322" t="s">
        <v>5859</v>
      </c>
      <c r="E4322" t="s">
        <v>5671</v>
      </c>
      <c r="G4322">
        <v>1</v>
      </c>
      <c r="H4322" t="s">
        <v>7821</v>
      </c>
      <c r="I4322" t="s">
        <v>6338</v>
      </c>
      <c r="J4322" t="s">
        <v>6859</v>
      </c>
      <c r="K4322" t="s">
        <v>7592</v>
      </c>
    </row>
    <row r="4323" spans="1:11" x14ac:dyDescent="0.3">
      <c r="A4323" t="s">
        <v>7824</v>
      </c>
      <c r="B4323" t="s">
        <v>1218</v>
      </c>
      <c r="C4323" t="s">
        <v>5603</v>
      </c>
      <c r="D4323" t="s">
        <v>5859</v>
      </c>
      <c r="E4323" t="s">
        <v>5889</v>
      </c>
      <c r="G4323">
        <v>1</v>
      </c>
      <c r="H4323" t="s">
        <v>7824</v>
      </c>
      <c r="I4323" t="s">
        <v>6338</v>
      </c>
      <c r="J4323" t="s">
        <v>6859</v>
      </c>
      <c r="K4323" t="s">
        <v>7595</v>
      </c>
    </row>
    <row r="4324" spans="1:11" x14ac:dyDescent="0.3">
      <c r="A4324" t="s">
        <v>7827</v>
      </c>
      <c r="B4324" t="s">
        <v>1226</v>
      </c>
      <c r="C4324" t="s">
        <v>5603</v>
      </c>
      <c r="D4324" t="s">
        <v>5858</v>
      </c>
      <c r="E4324" t="s">
        <v>5663</v>
      </c>
      <c r="G4324">
        <v>1</v>
      </c>
      <c r="H4324" t="s">
        <v>7827</v>
      </c>
      <c r="I4324" t="s">
        <v>6338</v>
      </c>
      <c r="J4324" t="s">
        <v>6862</v>
      </c>
      <c r="K4324" t="s">
        <v>7598</v>
      </c>
    </row>
    <row r="4325" spans="1:11" x14ac:dyDescent="0.3">
      <c r="A4325" t="s">
        <v>7830</v>
      </c>
      <c r="B4325" t="s">
        <v>1213</v>
      </c>
      <c r="C4325" t="s">
        <v>5603</v>
      </c>
      <c r="D4325" t="s">
        <v>5858</v>
      </c>
      <c r="E4325" t="s">
        <v>5934</v>
      </c>
      <c r="G4325">
        <v>1</v>
      </c>
      <c r="H4325" t="s">
        <v>7830</v>
      </c>
      <c r="I4325" t="s">
        <v>6338</v>
      </c>
      <c r="J4325" t="s">
        <v>6862</v>
      </c>
      <c r="K4325" t="s">
        <v>7601</v>
      </c>
    </row>
    <row r="4326" spans="1:11" x14ac:dyDescent="0.3">
      <c r="A4326" t="s">
        <v>7833</v>
      </c>
      <c r="B4326" t="s">
        <v>1264</v>
      </c>
      <c r="C4326" t="s">
        <v>5603</v>
      </c>
      <c r="D4326" t="s">
        <v>5787</v>
      </c>
      <c r="G4326">
        <v>1</v>
      </c>
      <c r="H4326" t="s">
        <v>7833</v>
      </c>
      <c r="I4326" t="s">
        <v>6338</v>
      </c>
      <c r="J4326" t="s">
        <v>6865</v>
      </c>
      <c r="K4326" t="s">
        <v>7604</v>
      </c>
    </row>
    <row r="4327" spans="1:11" x14ac:dyDescent="0.3">
      <c r="A4327" t="s">
        <v>7836</v>
      </c>
      <c r="B4327" t="s">
        <v>1203</v>
      </c>
      <c r="C4327" t="s">
        <v>5603</v>
      </c>
      <c r="D4327" t="s">
        <v>5929</v>
      </c>
      <c r="G4327">
        <v>1</v>
      </c>
      <c r="H4327" t="s">
        <v>7836</v>
      </c>
      <c r="I4327" t="s">
        <v>6338</v>
      </c>
      <c r="J4327" t="s">
        <v>6868</v>
      </c>
      <c r="K4327" t="s">
        <v>7607</v>
      </c>
    </row>
    <row r="4328" spans="1:11" x14ac:dyDescent="0.3">
      <c r="A4328" t="s">
        <v>7839</v>
      </c>
      <c r="B4328" t="s">
        <v>1210</v>
      </c>
      <c r="C4328" t="s">
        <v>5603</v>
      </c>
      <c r="D4328" t="s">
        <v>5807</v>
      </c>
      <c r="E4328" t="s">
        <v>5663</v>
      </c>
      <c r="G4328">
        <v>1</v>
      </c>
      <c r="H4328" t="s">
        <v>7839</v>
      </c>
      <c r="I4328" t="s">
        <v>6338</v>
      </c>
      <c r="J4328" t="s">
        <v>6871</v>
      </c>
      <c r="K4328" t="s">
        <v>7610</v>
      </c>
    </row>
    <row r="4329" spans="1:11" x14ac:dyDescent="0.3">
      <c r="A4329" t="s">
        <v>7845</v>
      </c>
      <c r="B4329" t="s">
        <v>2977</v>
      </c>
      <c r="C4329" t="s">
        <v>5603</v>
      </c>
      <c r="D4329" t="s">
        <v>5807</v>
      </c>
      <c r="E4329" t="s">
        <v>5808</v>
      </c>
      <c r="G4329">
        <v>1</v>
      </c>
      <c r="H4329" t="s">
        <v>7845</v>
      </c>
      <c r="I4329" t="s">
        <v>6338</v>
      </c>
      <c r="J4329" t="s">
        <v>6871</v>
      </c>
      <c r="K4329" t="s">
        <v>7613</v>
      </c>
    </row>
    <row r="4330" spans="1:11" x14ac:dyDescent="0.3">
      <c r="A4330" t="s">
        <v>7842</v>
      </c>
      <c r="B4330" t="s">
        <v>1297</v>
      </c>
      <c r="C4330" t="s">
        <v>5603</v>
      </c>
      <c r="D4330" t="s">
        <v>5807</v>
      </c>
      <c r="E4330" t="s">
        <v>5808</v>
      </c>
      <c r="F4330" t="s">
        <v>5889</v>
      </c>
      <c r="G4330">
        <v>1</v>
      </c>
      <c r="H4330" t="s">
        <v>7842</v>
      </c>
      <c r="I4330" t="s">
        <v>6338</v>
      </c>
      <c r="J4330" t="s">
        <v>6871</v>
      </c>
      <c r="K4330" t="s">
        <v>7613</v>
      </c>
    </row>
    <row r="4331" spans="1:11" x14ac:dyDescent="0.3">
      <c r="A4331" t="s">
        <v>7848</v>
      </c>
      <c r="B4331" t="s">
        <v>1843</v>
      </c>
      <c r="C4331" t="s">
        <v>5603</v>
      </c>
      <c r="D4331" t="s">
        <v>5930</v>
      </c>
      <c r="G4331">
        <v>1</v>
      </c>
      <c r="H4331" t="s">
        <v>7848</v>
      </c>
      <c r="I4331" t="s">
        <v>6338</v>
      </c>
      <c r="J4331" t="s">
        <v>6874</v>
      </c>
      <c r="K4331" t="s">
        <v>7616</v>
      </c>
    </row>
    <row r="4332" spans="1:11" x14ac:dyDescent="0.3">
      <c r="A4332" t="s">
        <v>7818</v>
      </c>
      <c r="B4332" t="s">
        <v>1205</v>
      </c>
      <c r="C4332" t="s">
        <v>5603</v>
      </c>
      <c r="D4332" t="s">
        <v>5928</v>
      </c>
      <c r="E4332" t="s">
        <v>5889</v>
      </c>
      <c r="G4332">
        <v>1</v>
      </c>
      <c r="H4332" t="s">
        <v>7818</v>
      </c>
      <c r="I4332" t="s">
        <v>6338</v>
      </c>
      <c r="J4332" t="s">
        <v>6856</v>
      </c>
      <c r="K4332" t="s">
        <v>7589</v>
      </c>
    </row>
    <row r="4333" spans="1:11" x14ac:dyDescent="0.3">
      <c r="A4333" t="s">
        <v>7854</v>
      </c>
      <c r="B4333" t="s">
        <v>1844</v>
      </c>
      <c r="C4333" t="s">
        <v>5603</v>
      </c>
      <c r="D4333" t="s">
        <v>5562</v>
      </c>
      <c r="E4333" t="s">
        <v>5676</v>
      </c>
      <c r="G4333">
        <v>1</v>
      </c>
      <c r="H4333" t="s">
        <v>7854</v>
      </c>
      <c r="I4333" t="s">
        <v>6338</v>
      </c>
      <c r="J4333" t="s">
        <v>6880</v>
      </c>
      <c r="K4333" t="s">
        <v>7622</v>
      </c>
    </row>
    <row r="4334" spans="1:11" x14ac:dyDescent="0.3">
      <c r="A4334" t="s">
        <v>7857</v>
      </c>
      <c r="B4334" t="s">
        <v>1262</v>
      </c>
      <c r="C4334" t="s">
        <v>5603</v>
      </c>
      <c r="D4334" t="s">
        <v>5562</v>
      </c>
      <c r="E4334" t="s">
        <v>5672</v>
      </c>
      <c r="F4334" t="s">
        <v>5671</v>
      </c>
      <c r="G4334">
        <v>1</v>
      </c>
      <c r="H4334" t="s">
        <v>7857</v>
      </c>
      <c r="I4334" t="s">
        <v>6338</v>
      </c>
      <c r="J4334" t="s">
        <v>6880</v>
      </c>
      <c r="K4334" t="s">
        <v>7625</v>
      </c>
    </row>
    <row r="4335" spans="1:11" x14ac:dyDescent="0.3">
      <c r="A4335" t="s">
        <v>7860</v>
      </c>
      <c r="B4335" t="s">
        <v>1196</v>
      </c>
      <c r="C4335" t="s">
        <v>5603</v>
      </c>
      <c r="D4335" t="s">
        <v>5562</v>
      </c>
      <c r="E4335" t="s">
        <v>5672</v>
      </c>
      <c r="F4335" t="s">
        <v>5889</v>
      </c>
      <c r="G4335">
        <v>1</v>
      </c>
      <c r="H4335" t="s">
        <v>7860</v>
      </c>
      <c r="I4335" t="s">
        <v>6338</v>
      </c>
      <c r="J4335" t="s">
        <v>6880</v>
      </c>
      <c r="K4335" t="s">
        <v>7625</v>
      </c>
    </row>
    <row r="4336" spans="1:11" x14ac:dyDescent="0.3">
      <c r="A4336" t="s">
        <v>7863</v>
      </c>
      <c r="B4336" t="s">
        <v>1292</v>
      </c>
      <c r="C4336" t="s">
        <v>5603</v>
      </c>
      <c r="D4336" t="s">
        <v>5562</v>
      </c>
      <c r="E4336" t="s">
        <v>5867</v>
      </c>
      <c r="G4336">
        <v>1</v>
      </c>
      <c r="H4336" t="s">
        <v>7863</v>
      </c>
      <c r="I4336" t="s">
        <v>6338</v>
      </c>
      <c r="J4336" t="s">
        <v>6880</v>
      </c>
      <c r="K4336" t="s">
        <v>7628</v>
      </c>
    </row>
    <row r="4337" spans="1:11" x14ac:dyDescent="0.3">
      <c r="A4337" t="s">
        <v>7866</v>
      </c>
      <c r="B4337" t="s">
        <v>1289</v>
      </c>
      <c r="C4337" t="s">
        <v>5603</v>
      </c>
      <c r="D4337" t="s">
        <v>5562</v>
      </c>
      <c r="E4337" t="s">
        <v>6038</v>
      </c>
      <c r="G4337">
        <v>1</v>
      </c>
      <c r="H4337" t="s">
        <v>7866</v>
      </c>
      <c r="I4337" t="s">
        <v>6338</v>
      </c>
      <c r="J4337" t="s">
        <v>6880</v>
      </c>
      <c r="K4337" t="s">
        <v>7631</v>
      </c>
    </row>
    <row r="4338" spans="1:11" x14ac:dyDescent="0.3">
      <c r="A4338" t="s">
        <v>7869</v>
      </c>
      <c r="B4338" t="s">
        <v>1208</v>
      </c>
      <c r="C4338" t="s">
        <v>5603</v>
      </c>
      <c r="D4338" t="s">
        <v>5806</v>
      </c>
      <c r="E4338" t="s">
        <v>5671</v>
      </c>
      <c r="G4338">
        <v>1</v>
      </c>
      <c r="H4338" t="s">
        <v>7869</v>
      </c>
      <c r="I4338" t="s">
        <v>6338</v>
      </c>
      <c r="J4338" t="s">
        <v>6883</v>
      </c>
      <c r="K4338" t="s">
        <v>7634</v>
      </c>
    </row>
    <row r="4339" spans="1:11" x14ac:dyDescent="0.3">
      <c r="A4339" t="s">
        <v>7875</v>
      </c>
      <c r="B4339" t="s">
        <v>1272</v>
      </c>
      <c r="C4339" t="s">
        <v>5603</v>
      </c>
      <c r="D4339" t="s">
        <v>5806</v>
      </c>
      <c r="E4339" t="s">
        <v>5889</v>
      </c>
      <c r="G4339">
        <v>1</v>
      </c>
      <c r="H4339" t="s">
        <v>7875</v>
      </c>
      <c r="I4339" t="s">
        <v>6338</v>
      </c>
      <c r="J4339" t="s">
        <v>6883</v>
      </c>
      <c r="K4339" t="s">
        <v>7640</v>
      </c>
    </row>
    <row r="4340" spans="1:11" x14ac:dyDescent="0.3">
      <c r="A4340" t="s">
        <v>7878</v>
      </c>
      <c r="B4340" t="s">
        <v>1184</v>
      </c>
      <c r="C4340" t="s">
        <v>5603</v>
      </c>
      <c r="D4340" t="s">
        <v>5871</v>
      </c>
      <c r="G4340">
        <v>1</v>
      </c>
      <c r="H4340" t="s">
        <v>7878</v>
      </c>
      <c r="I4340" t="s">
        <v>6338</v>
      </c>
      <c r="J4340" t="s">
        <v>6886</v>
      </c>
      <c r="K4340" t="s">
        <v>7643</v>
      </c>
    </row>
    <row r="4341" spans="1:11" x14ac:dyDescent="0.3">
      <c r="A4341" t="s">
        <v>7884</v>
      </c>
      <c r="B4341" t="s">
        <v>1214</v>
      </c>
      <c r="C4341" t="s">
        <v>5603</v>
      </c>
      <c r="D4341" t="s">
        <v>5568</v>
      </c>
      <c r="E4341" t="s">
        <v>5920</v>
      </c>
      <c r="G4341">
        <v>1</v>
      </c>
      <c r="H4341" t="s">
        <v>7884</v>
      </c>
      <c r="I4341" t="s">
        <v>6338</v>
      </c>
      <c r="J4341" t="s">
        <v>6892</v>
      </c>
      <c r="K4341" t="s">
        <v>7649</v>
      </c>
    </row>
    <row r="4342" spans="1:11" x14ac:dyDescent="0.3">
      <c r="A4342" t="s">
        <v>7884</v>
      </c>
      <c r="B4342" t="s">
        <v>1261</v>
      </c>
      <c r="C4342" t="s">
        <v>5603</v>
      </c>
      <c r="D4342" t="s">
        <v>5568</v>
      </c>
      <c r="E4342" t="s">
        <v>5920</v>
      </c>
      <c r="G4342">
        <v>1</v>
      </c>
      <c r="H4342" t="s">
        <v>7884</v>
      </c>
      <c r="I4342" t="s">
        <v>6338</v>
      </c>
      <c r="J4342" t="s">
        <v>6892</v>
      </c>
      <c r="K4342" t="s">
        <v>7649</v>
      </c>
    </row>
    <row r="4343" spans="1:11" x14ac:dyDescent="0.3">
      <c r="A4343" t="s">
        <v>7887</v>
      </c>
      <c r="B4343" t="s">
        <v>3238</v>
      </c>
      <c r="C4343" t="s">
        <v>5603</v>
      </c>
      <c r="D4343" t="s">
        <v>5568</v>
      </c>
      <c r="E4343" t="s">
        <v>5921</v>
      </c>
      <c r="G4343">
        <v>1</v>
      </c>
      <c r="H4343" t="s">
        <v>7887</v>
      </c>
      <c r="I4343" t="s">
        <v>6338</v>
      </c>
      <c r="J4343" t="s">
        <v>6892</v>
      </c>
      <c r="K4343" t="s">
        <v>7652</v>
      </c>
    </row>
    <row r="4344" spans="1:11" x14ac:dyDescent="0.3">
      <c r="A4344" t="s">
        <v>7890</v>
      </c>
      <c r="B4344" t="s">
        <v>1217</v>
      </c>
      <c r="C4344" t="s">
        <v>5603</v>
      </c>
      <c r="D4344" t="s">
        <v>5919</v>
      </c>
      <c r="G4344">
        <v>1</v>
      </c>
      <c r="H4344" t="s">
        <v>7890</v>
      </c>
      <c r="I4344" t="s">
        <v>6338</v>
      </c>
      <c r="J4344" t="s">
        <v>6895</v>
      </c>
      <c r="K4344" t="s">
        <v>7655</v>
      </c>
    </row>
    <row r="4345" spans="1:11" x14ac:dyDescent="0.3">
      <c r="A4345" t="s">
        <v>7893</v>
      </c>
      <c r="B4345" t="s">
        <v>1740</v>
      </c>
      <c r="C4345" t="s">
        <v>5603</v>
      </c>
      <c r="D4345" t="s">
        <v>5843</v>
      </c>
      <c r="G4345">
        <v>1</v>
      </c>
      <c r="H4345" t="s">
        <v>7893</v>
      </c>
      <c r="I4345" t="s">
        <v>6338</v>
      </c>
      <c r="J4345" t="s">
        <v>6898</v>
      </c>
      <c r="K4345" t="s">
        <v>7658</v>
      </c>
    </row>
    <row r="4346" spans="1:11" x14ac:dyDescent="0.3">
      <c r="A4346" t="s">
        <v>7851</v>
      </c>
      <c r="B4346" t="s">
        <v>1293</v>
      </c>
      <c r="C4346" t="s">
        <v>5603</v>
      </c>
      <c r="D4346" t="s">
        <v>5922</v>
      </c>
      <c r="G4346">
        <v>1</v>
      </c>
      <c r="H4346" t="s">
        <v>7851</v>
      </c>
      <c r="I4346" t="s">
        <v>6338</v>
      </c>
      <c r="J4346" t="s">
        <v>6877</v>
      </c>
      <c r="K4346" t="s">
        <v>7619</v>
      </c>
    </row>
    <row r="4347" spans="1:11" x14ac:dyDescent="0.3">
      <c r="A4347" t="s">
        <v>8983</v>
      </c>
      <c r="B4347" t="s">
        <v>3805</v>
      </c>
      <c r="C4347" t="s">
        <v>6330</v>
      </c>
      <c r="D4347" t="s">
        <v>5500</v>
      </c>
      <c r="E4347" t="s">
        <v>5663</v>
      </c>
      <c r="G4347">
        <v>1</v>
      </c>
      <c r="H4347" t="s">
        <v>8983</v>
      </c>
      <c r="I4347" t="s">
        <v>6343</v>
      </c>
      <c r="J4347" t="s">
        <v>7576</v>
      </c>
      <c r="K4347" t="s">
        <v>8674</v>
      </c>
    </row>
    <row r="4348" spans="1:11" x14ac:dyDescent="0.3">
      <c r="A4348" t="s">
        <v>8983</v>
      </c>
      <c r="B4348" t="s">
        <v>1879</v>
      </c>
      <c r="C4348" t="s">
        <v>6330</v>
      </c>
      <c r="D4348" t="s">
        <v>5500</v>
      </c>
      <c r="E4348" t="s">
        <v>5663</v>
      </c>
      <c r="G4348">
        <v>1</v>
      </c>
      <c r="H4348" t="s">
        <v>8983</v>
      </c>
      <c r="I4348" t="s">
        <v>6343</v>
      </c>
      <c r="J4348" t="s">
        <v>7576</v>
      </c>
      <c r="K4348" t="s">
        <v>8674</v>
      </c>
    </row>
    <row r="4349" spans="1:11" x14ac:dyDescent="0.3">
      <c r="A4349" t="s">
        <v>7230</v>
      </c>
      <c r="B4349" t="s">
        <v>3474</v>
      </c>
      <c r="C4349" t="s">
        <v>5616</v>
      </c>
      <c r="D4349" t="s">
        <v>5514</v>
      </c>
      <c r="G4349">
        <v>1</v>
      </c>
      <c r="H4349" t="s">
        <v>7230</v>
      </c>
      <c r="I4349" t="s">
        <v>6336</v>
      </c>
      <c r="J4349" t="s">
        <v>6703</v>
      </c>
      <c r="K4349" t="s">
        <v>7148</v>
      </c>
    </row>
    <row r="4350" spans="1:11" x14ac:dyDescent="0.3">
      <c r="A4350" t="s">
        <v>9313</v>
      </c>
      <c r="B4350" t="s">
        <v>2783</v>
      </c>
      <c r="C4350" t="s">
        <v>6330</v>
      </c>
      <c r="D4350" t="s">
        <v>5542</v>
      </c>
      <c r="E4350" t="s">
        <v>5663</v>
      </c>
      <c r="G4350">
        <v>1</v>
      </c>
      <c r="H4350" t="s">
        <v>9313</v>
      </c>
      <c r="I4350" t="s">
        <v>6343</v>
      </c>
      <c r="J4350" t="s">
        <v>7723</v>
      </c>
      <c r="K4350" t="s">
        <v>8924</v>
      </c>
    </row>
    <row r="4351" spans="1:11" x14ac:dyDescent="0.3">
      <c r="A4351" t="s">
        <v>10128</v>
      </c>
      <c r="B4351" t="s">
        <v>3471</v>
      </c>
      <c r="C4351" t="s">
        <v>6330</v>
      </c>
      <c r="D4351" t="s">
        <v>5573</v>
      </c>
      <c r="E4351" t="s">
        <v>5663</v>
      </c>
      <c r="G4351">
        <v>1</v>
      </c>
      <c r="H4351" t="s">
        <v>10128</v>
      </c>
      <c r="I4351" t="s">
        <v>6343</v>
      </c>
      <c r="J4351" t="s">
        <v>7831</v>
      </c>
      <c r="K4351" t="s">
        <v>9512</v>
      </c>
    </row>
    <row r="4352" spans="1:11" x14ac:dyDescent="0.3">
      <c r="A4352" t="s">
        <v>10186</v>
      </c>
      <c r="B4352" t="s">
        <v>3466</v>
      </c>
      <c r="C4352" t="s">
        <v>6330</v>
      </c>
      <c r="D4352" t="s">
        <v>5480</v>
      </c>
      <c r="E4352" t="s">
        <v>5663</v>
      </c>
      <c r="G4352">
        <v>1</v>
      </c>
      <c r="H4352" t="s">
        <v>10186</v>
      </c>
      <c r="I4352" t="s">
        <v>6343</v>
      </c>
      <c r="J4352" t="s">
        <v>7906</v>
      </c>
      <c r="K4352" t="s">
        <v>9626</v>
      </c>
    </row>
    <row r="4353" spans="1:11" x14ac:dyDescent="0.3">
      <c r="A4353" t="s">
        <v>9313</v>
      </c>
      <c r="B4353" t="s">
        <v>3795</v>
      </c>
      <c r="C4353" t="s">
        <v>6330</v>
      </c>
      <c r="D4353" t="s">
        <v>5542</v>
      </c>
      <c r="E4353" t="s">
        <v>5663</v>
      </c>
      <c r="G4353">
        <v>1</v>
      </c>
      <c r="H4353" t="s">
        <v>9313</v>
      </c>
      <c r="I4353" t="s">
        <v>6343</v>
      </c>
      <c r="J4353" t="s">
        <v>7723</v>
      </c>
      <c r="K4353" t="s">
        <v>8924</v>
      </c>
    </row>
    <row r="4354" spans="1:11" x14ac:dyDescent="0.3">
      <c r="A4354" t="s">
        <v>9517</v>
      </c>
      <c r="B4354" t="s">
        <v>3470</v>
      </c>
      <c r="C4354" t="s">
        <v>6330</v>
      </c>
      <c r="D4354" t="s">
        <v>5484</v>
      </c>
      <c r="E4354" t="s">
        <v>5485</v>
      </c>
      <c r="G4354">
        <v>1</v>
      </c>
      <c r="H4354" t="s">
        <v>9517</v>
      </c>
      <c r="I4354" t="s">
        <v>6343</v>
      </c>
      <c r="J4354" t="s">
        <v>7753</v>
      </c>
      <c r="K4354" t="s">
        <v>9034</v>
      </c>
    </row>
    <row r="4355" spans="1:11" x14ac:dyDescent="0.3">
      <c r="A4355" t="s">
        <v>10186</v>
      </c>
      <c r="B4355" t="s">
        <v>3808</v>
      </c>
      <c r="C4355" t="s">
        <v>6330</v>
      </c>
      <c r="D4355" t="s">
        <v>5480</v>
      </c>
      <c r="E4355" t="s">
        <v>5663</v>
      </c>
      <c r="G4355">
        <v>1</v>
      </c>
      <c r="H4355" t="s">
        <v>10186</v>
      </c>
      <c r="I4355" t="s">
        <v>6343</v>
      </c>
      <c r="J4355" t="s">
        <v>7906</v>
      </c>
      <c r="K4355" t="s">
        <v>9626</v>
      </c>
    </row>
    <row r="4356" spans="1:11" x14ac:dyDescent="0.3">
      <c r="A4356" t="s">
        <v>8821</v>
      </c>
      <c r="B4356" t="s">
        <v>3447</v>
      </c>
      <c r="C4356" t="s">
        <v>6330</v>
      </c>
      <c r="D4356" t="s">
        <v>5481</v>
      </c>
      <c r="E4356" t="s">
        <v>5619</v>
      </c>
      <c r="F4356" t="s">
        <v>5697</v>
      </c>
      <c r="G4356">
        <v>1</v>
      </c>
      <c r="H4356" t="s">
        <v>8821</v>
      </c>
      <c r="I4356" t="s">
        <v>6343</v>
      </c>
      <c r="J4356" t="s">
        <v>7534</v>
      </c>
      <c r="K4356" t="s">
        <v>8558</v>
      </c>
    </row>
    <row r="4357" spans="1:11" x14ac:dyDescent="0.3">
      <c r="A4357" t="s">
        <v>7281</v>
      </c>
      <c r="B4357" t="s">
        <v>3794</v>
      </c>
      <c r="C4357" t="s">
        <v>5616</v>
      </c>
      <c r="D4357" t="s">
        <v>5484</v>
      </c>
      <c r="E4357" t="s">
        <v>5485</v>
      </c>
      <c r="G4357">
        <v>1</v>
      </c>
      <c r="H4357" t="s">
        <v>7281</v>
      </c>
      <c r="I4357" t="s">
        <v>6336</v>
      </c>
      <c r="J4357" t="s">
        <v>6715</v>
      </c>
      <c r="K4357" t="s">
        <v>7184</v>
      </c>
    </row>
    <row r="4358" spans="1:11" x14ac:dyDescent="0.3">
      <c r="A4358" t="s">
        <v>7701</v>
      </c>
      <c r="B4358" t="s">
        <v>4129</v>
      </c>
      <c r="C4358" t="s">
        <v>7</v>
      </c>
      <c r="D4358" t="s">
        <v>5526</v>
      </c>
      <c r="E4358" t="s">
        <v>5599</v>
      </c>
      <c r="G4358">
        <v>1</v>
      </c>
      <c r="H4358" t="s">
        <v>7701</v>
      </c>
      <c r="I4358" t="s">
        <v>6337</v>
      </c>
      <c r="J4358" t="s">
        <v>6811</v>
      </c>
      <c r="K4358" t="s">
        <v>7490</v>
      </c>
    </row>
    <row r="4359" spans="1:11" x14ac:dyDescent="0.3">
      <c r="A4359" t="s">
        <v>7707</v>
      </c>
      <c r="B4359" t="s">
        <v>4128</v>
      </c>
      <c r="C4359" t="s">
        <v>7</v>
      </c>
      <c r="D4359" t="s">
        <v>5526</v>
      </c>
      <c r="E4359" t="s">
        <v>5598</v>
      </c>
      <c r="G4359">
        <v>1</v>
      </c>
      <c r="H4359" t="s">
        <v>7707</v>
      </c>
      <c r="I4359" t="s">
        <v>6337</v>
      </c>
      <c r="J4359" t="s">
        <v>6811</v>
      </c>
      <c r="K4359" t="s">
        <v>7496</v>
      </c>
    </row>
    <row r="4360" spans="1:11" x14ac:dyDescent="0.3">
      <c r="A4360" t="s">
        <v>7701</v>
      </c>
      <c r="B4360" t="s">
        <v>3779</v>
      </c>
      <c r="C4360" t="s">
        <v>7</v>
      </c>
      <c r="D4360" t="s">
        <v>5526</v>
      </c>
      <c r="E4360" t="s">
        <v>5599</v>
      </c>
      <c r="G4360">
        <v>1</v>
      </c>
      <c r="H4360" t="s">
        <v>7701</v>
      </c>
      <c r="I4360" t="s">
        <v>6337</v>
      </c>
      <c r="J4360" t="s">
        <v>6811</v>
      </c>
      <c r="K4360" t="s">
        <v>7490</v>
      </c>
    </row>
    <row r="4361" spans="1:11" x14ac:dyDescent="0.3">
      <c r="A4361" t="s">
        <v>7701</v>
      </c>
      <c r="B4361" t="s">
        <v>3449</v>
      </c>
      <c r="C4361" t="s">
        <v>7</v>
      </c>
      <c r="D4361" t="s">
        <v>5526</v>
      </c>
      <c r="E4361" t="s">
        <v>5599</v>
      </c>
      <c r="G4361">
        <v>1</v>
      </c>
      <c r="H4361" t="s">
        <v>7701</v>
      </c>
      <c r="I4361" t="s">
        <v>6337</v>
      </c>
      <c r="J4361" t="s">
        <v>6811</v>
      </c>
      <c r="K4361" t="s">
        <v>7490</v>
      </c>
    </row>
    <row r="4362" spans="1:11" x14ac:dyDescent="0.3">
      <c r="A4362" t="s">
        <v>7620</v>
      </c>
      <c r="B4362" t="s">
        <v>3632</v>
      </c>
      <c r="C4362" t="s">
        <v>7</v>
      </c>
      <c r="D4362" t="s">
        <v>5482</v>
      </c>
      <c r="E4362" t="s">
        <v>5588</v>
      </c>
      <c r="G4362">
        <v>1</v>
      </c>
      <c r="H4362" t="s">
        <v>7620</v>
      </c>
      <c r="I4362" t="s">
        <v>6337</v>
      </c>
      <c r="J4362" t="s">
        <v>6793</v>
      </c>
      <c r="K4362" t="s">
        <v>7418</v>
      </c>
    </row>
    <row r="4363" spans="1:11" x14ac:dyDescent="0.3">
      <c r="A4363" t="s">
        <v>7578</v>
      </c>
      <c r="B4363" t="s">
        <v>2761</v>
      </c>
      <c r="C4363" t="s">
        <v>7</v>
      </c>
      <c r="D4363" t="s">
        <v>5484</v>
      </c>
      <c r="E4363" t="s">
        <v>5485</v>
      </c>
      <c r="G4363">
        <v>1</v>
      </c>
      <c r="H4363" t="s">
        <v>7578</v>
      </c>
      <c r="I4363" t="s">
        <v>6337</v>
      </c>
      <c r="J4363" t="s">
        <v>6790</v>
      </c>
      <c r="K4363" t="s">
        <v>7385</v>
      </c>
    </row>
    <row r="4364" spans="1:11" x14ac:dyDescent="0.3">
      <c r="A4364" t="s">
        <v>7578</v>
      </c>
      <c r="B4364" t="s">
        <v>3788</v>
      </c>
      <c r="C4364" t="s">
        <v>7</v>
      </c>
      <c r="D4364" t="s">
        <v>5484</v>
      </c>
      <c r="E4364" t="s">
        <v>5485</v>
      </c>
      <c r="G4364">
        <v>1</v>
      </c>
      <c r="H4364" t="s">
        <v>7578</v>
      </c>
      <c r="I4364" t="s">
        <v>6337</v>
      </c>
      <c r="J4364" t="s">
        <v>6790</v>
      </c>
      <c r="K4364" t="s">
        <v>7385</v>
      </c>
    </row>
    <row r="4365" spans="1:11" x14ac:dyDescent="0.3">
      <c r="A4365" t="s">
        <v>7590</v>
      </c>
      <c r="B4365" t="s">
        <v>2988</v>
      </c>
      <c r="C4365" t="s">
        <v>7</v>
      </c>
      <c r="D4365" t="s">
        <v>5484</v>
      </c>
      <c r="E4365" t="s">
        <v>5588</v>
      </c>
      <c r="G4365">
        <v>1</v>
      </c>
      <c r="H4365" t="s">
        <v>7590</v>
      </c>
      <c r="I4365" t="s">
        <v>6337</v>
      </c>
      <c r="J4365" t="s">
        <v>6790</v>
      </c>
      <c r="K4365" t="s">
        <v>7397</v>
      </c>
    </row>
    <row r="4366" spans="1:11" x14ac:dyDescent="0.3">
      <c r="A4366" t="s">
        <v>7590</v>
      </c>
      <c r="B4366" t="s">
        <v>1966</v>
      </c>
      <c r="C4366" t="s">
        <v>7</v>
      </c>
      <c r="D4366" t="s">
        <v>5484</v>
      </c>
      <c r="E4366" t="s">
        <v>5588</v>
      </c>
      <c r="G4366">
        <v>1</v>
      </c>
      <c r="H4366" t="s">
        <v>7590</v>
      </c>
      <c r="I4366" t="s">
        <v>6337</v>
      </c>
      <c r="J4366" t="s">
        <v>6790</v>
      </c>
      <c r="K4366" t="s">
        <v>7397</v>
      </c>
    </row>
    <row r="4367" spans="1:11" x14ac:dyDescent="0.3">
      <c r="A4367" t="s">
        <v>7518</v>
      </c>
      <c r="B4367" t="s">
        <v>251</v>
      </c>
      <c r="C4367" t="s">
        <v>7</v>
      </c>
      <c r="D4367" t="s">
        <v>5495</v>
      </c>
      <c r="E4367" t="s">
        <v>5663</v>
      </c>
      <c r="G4367">
        <v>1</v>
      </c>
      <c r="H4367" t="s">
        <v>7518</v>
      </c>
      <c r="I4367" t="s">
        <v>6337</v>
      </c>
      <c r="J4367" t="s">
        <v>6760</v>
      </c>
      <c r="K4367" t="s">
        <v>7334</v>
      </c>
    </row>
    <row r="4368" spans="1:11" x14ac:dyDescent="0.3">
      <c r="A4368" t="s">
        <v>7695</v>
      </c>
      <c r="B4368" t="s">
        <v>2040</v>
      </c>
      <c r="C4368" t="s">
        <v>7</v>
      </c>
      <c r="D4368" t="s">
        <v>5565</v>
      </c>
      <c r="E4368" t="s">
        <v>5663</v>
      </c>
      <c r="G4368">
        <v>1</v>
      </c>
      <c r="H4368" t="s">
        <v>7695</v>
      </c>
      <c r="I4368" t="s">
        <v>6337</v>
      </c>
      <c r="J4368" t="s">
        <v>6805</v>
      </c>
      <c r="K4368" t="s">
        <v>7484</v>
      </c>
    </row>
    <row r="4369" spans="1:11" x14ac:dyDescent="0.3">
      <c r="A4369" t="s">
        <v>7542</v>
      </c>
      <c r="B4369" t="s">
        <v>3088</v>
      </c>
      <c r="C4369" t="s">
        <v>7</v>
      </c>
      <c r="D4369" t="s">
        <v>5524</v>
      </c>
      <c r="E4369" t="s">
        <v>5663</v>
      </c>
      <c r="G4369">
        <v>1</v>
      </c>
      <c r="H4369" t="s">
        <v>7542</v>
      </c>
      <c r="I4369" t="s">
        <v>6337</v>
      </c>
      <c r="J4369" t="s">
        <v>6778</v>
      </c>
      <c r="K4369" t="s">
        <v>7355</v>
      </c>
    </row>
    <row r="4370" spans="1:11" x14ac:dyDescent="0.3">
      <c r="A4370" t="s">
        <v>7719</v>
      </c>
      <c r="B4370" t="s">
        <v>2144</v>
      </c>
      <c r="C4370" t="s">
        <v>7</v>
      </c>
      <c r="D4370" t="s">
        <v>5526</v>
      </c>
      <c r="E4370" t="s">
        <v>5663</v>
      </c>
      <c r="G4370">
        <v>1</v>
      </c>
      <c r="H4370" t="s">
        <v>7719</v>
      </c>
      <c r="I4370" t="s">
        <v>6337</v>
      </c>
      <c r="J4370" t="s">
        <v>6811</v>
      </c>
      <c r="K4370" t="s">
        <v>7499</v>
      </c>
    </row>
    <row r="4371" spans="1:11" x14ac:dyDescent="0.3">
      <c r="A4371" t="s">
        <v>7728</v>
      </c>
      <c r="B4371" t="s">
        <v>1767</v>
      </c>
      <c r="C4371" t="s">
        <v>7</v>
      </c>
      <c r="D4371" t="s">
        <v>5526</v>
      </c>
      <c r="E4371" t="s">
        <v>5602</v>
      </c>
      <c r="G4371">
        <v>1</v>
      </c>
      <c r="H4371" t="s">
        <v>7728</v>
      </c>
      <c r="I4371" t="s">
        <v>6337</v>
      </c>
      <c r="J4371" t="s">
        <v>6811</v>
      </c>
      <c r="K4371" t="s">
        <v>7502</v>
      </c>
    </row>
    <row r="4372" spans="1:11" x14ac:dyDescent="0.3">
      <c r="A4372" t="s">
        <v>7755</v>
      </c>
      <c r="B4372" t="s">
        <v>3841</v>
      </c>
      <c r="C4372" t="s">
        <v>7</v>
      </c>
      <c r="D4372" t="s">
        <v>5591</v>
      </c>
      <c r="G4372">
        <v>1</v>
      </c>
      <c r="H4372" t="s">
        <v>7755</v>
      </c>
      <c r="I4372" t="s">
        <v>6337</v>
      </c>
      <c r="J4372" t="s">
        <v>6832</v>
      </c>
      <c r="K4372" t="s">
        <v>7529</v>
      </c>
    </row>
    <row r="4373" spans="1:11" x14ac:dyDescent="0.3">
      <c r="A4373" t="s">
        <v>7704</v>
      </c>
      <c r="B4373" t="s">
        <v>2025</v>
      </c>
      <c r="C4373" t="s">
        <v>7</v>
      </c>
      <c r="D4373" t="s">
        <v>5526</v>
      </c>
      <c r="E4373" t="s">
        <v>6240</v>
      </c>
      <c r="F4373" t="s">
        <v>5717</v>
      </c>
      <c r="G4373">
        <v>1</v>
      </c>
      <c r="H4373" t="s">
        <v>7704</v>
      </c>
      <c r="I4373" t="s">
        <v>6337</v>
      </c>
      <c r="J4373" t="s">
        <v>6811</v>
      </c>
      <c r="K4373" t="s">
        <v>7493</v>
      </c>
    </row>
    <row r="4374" spans="1:11" x14ac:dyDescent="0.3">
      <c r="A4374" t="s">
        <v>7716</v>
      </c>
      <c r="B4374" t="s">
        <v>2295</v>
      </c>
      <c r="C4374" t="s">
        <v>7</v>
      </c>
      <c r="D4374" t="s">
        <v>5526</v>
      </c>
      <c r="E4374" t="s">
        <v>5663</v>
      </c>
      <c r="F4374" t="s">
        <v>5555</v>
      </c>
      <c r="G4374">
        <v>1</v>
      </c>
      <c r="H4374" t="s">
        <v>7716</v>
      </c>
      <c r="I4374" t="s">
        <v>6337</v>
      </c>
      <c r="J4374" t="s">
        <v>6811</v>
      </c>
      <c r="K4374" t="s">
        <v>7499</v>
      </c>
    </row>
    <row r="4375" spans="1:11" x14ac:dyDescent="0.3">
      <c r="A4375" t="s">
        <v>7734</v>
      </c>
      <c r="B4375" t="s">
        <v>742</v>
      </c>
      <c r="C4375" t="s">
        <v>7</v>
      </c>
      <c r="D4375" t="s">
        <v>5573</v>
      </c>
      <c r="G4375">
        <v>1</v>
      </c>
      <c r="H4375" t="s">
        <v>7734</v>
      </c>
      <c r="I4375" t="s">
        <v>6337</v>
      </c>
      <c r="J4375" t="s">
        <v>6814</v>
      </c>
      <c r="K4375" t="s">
        <v>7508</v>
      </c>
    </row>
    <row r="4376" spans="1:11" x14ac:dyDescent="0.3">
      <c r="A4376" t="s">
        <v>7206</v>
      </c>
      <c r="B4376" t="s">
        <v>1902</v>
      </c>
      <c r="C4376" t="s">
        <v>5616</v>
      </c>
      <c r="D4376" t="s">
        <v>5481</v>
      </c>
      <c r="E4376" t="s">
        <v>5586</v>
      </c>
      <c r="G4376">
        <v>1</v>
      </c>
      <c r="H4376" t="s">
        <v>7206</v>
      </c>
      <c r="I4376" t="s">
        <v>6336</v>
      </c>
      <c r="J4376" t="s">
        <v>6688</v>
      </c>
      <c r="K4376" t="s">
        <v>7124</v>
      </c>
    </row>
    <row r="4377" spans="1:11" x14ac:dyDescent="0.3">
      <c r="A4377" t="s">
        <v>7713</v>
      </c>
      <c r="B4377" t="s">
        <v>783</v>
      </c>
      <c r="C4377" t="s">
        <v>7</v>
      </c>
      <c r="D4377" t="s">
        <v>5526</v>
      </c>
      <c r="E4377" t="s">
        <v>5663</v>
      </c>
      <c r="F4377" t="s">
        <v>6247</v>
      </c>
      <c r="G4377">
        <v>1</v>
      </c>
      <c r="H4377" t="s">
        <v>7713</v>
      </c>
      <c r="I4377" t="s">
        <v>6337</v>
      </c>
      <c r="J4377" t="s">
        <v>6811</v>
      </c>
      <c r="K4377" t="s">
        <v>7499</v>
      </c>
    </row>
    <row r="4378" spans="1:11" x14ac:dyDescent="0.3">
      <c r="A4378" t="s">
        <v>7713</v>
      </c>
      <c r="B4378" t="s">
        <v>1689</v>
      </c>
      <c r="C4378" t="s">
        <v>7</v>
      </c>
      <c r="D4378" t="s">
        <v>5526</v>
      </c>
      <c r="E4378" t="s">
        <v>5663</v>
      </c>
      <c r="F4378" t="s">
        <v>6247</v>
      </c>
      <c r="G4378">
        <v>1</v>
      </c>
      <c r="H4378" t="s">
        <v>7713</v>
      </c>
      <c r="I4378" t="s">
        <v>6337</v>
      </c>
      <c r="J4378" t="s">
        <v>6811</v>
      </c>
      <c r="K4378" t="s">
        <v>7499</v>
      </c>
    </row>
    <row r="4379" spans="1:11" x14ac:dyDescent="0.3">
      <c r="A4379" t="s">
        <v>7545</v>
      </c>
      <c r="B4379" t="s">
        <v>3522</v>
      </c>
      <c r="C4379" t="s">
        <v>7</v>
      </c>
      <c r="D4379" t="s">
        <v>5524</v>
      </c>
      <c r="E4379" t="s">
        <v>5759</v>
      </c>
      <c r="G4379">
        <v>1</v>
      </c>
      <c r="H4379" t="s">
        <v>7545</v>
      </c>
      <c r="I4379" t="s">
        <v>6337</v>
      </c>
      <c r="J4379" t="s">
        <v>6778</v>
      </c>
      <c r="K4379" t="s">
        <v>7358</v>
      </c>
    </row>
    <row r="4380" spans="1:11" x14ac:dyDescent="0.3">
      <c r="A4380" t="s">
        <v>7755</v>
      </c>
      <c r="B4380" t="s">
        <v>2678</v>
      </c>
      <c r="C4380" t="s">
        <v>7</v>
      </c>
      <c r="D4380" t="s">
        <v>5591</v>
      </c>
      <c r="G4380">
        <v>1</v>
      </c>
      <c r="H4380" t="s">
        <v>7755</v>
      </c>
      <c r="I4380" t="s">
        <v>6337</v>
      </c>
      <c r="J4380" t="s">
        <v>6832</v>
      </c>
      <c r="K4380" t="s">
        <v>7529</v>
      </c>
    </row>
    <row r="4381" spans="1:11" x14ac:dyDescent="0.3">
      <c r="A4381" t="s">
        <v>7539</v>
      </c>
      <c r="B4381" t="s">
        <v>3219</v>
      </c>
      <c r="C4381" t="s">
        <v>7</v>
      </c>
      <c r="D4381" t="s">
        <v>5521</v>
      </c>
      <c r="G4381">
        <v>1</v>
      </c>
      <c r="H4381" t="s">
        <v>7539</v>
      </c>
      <c r="I4381" t="s">
        <v>6337</v>
      </c>
      <c r="J4381" t="s">
        <v>6775</v>
      </c>
      <c r="K4381" t="s">
        <v>7352</v>
      </c>
    </row>
    <row r="4382" spans="1:11" x14ac:dyDescent="0.3">
      <c r="A4382" t="s">
        <v>7575</v>
      </c>
      <c r="B4382" t="s">
        <v>1965</v>
      </c>
      <c r="C4382" t="s">
        <v>7</v>
      </c>
      <c r="D4382" t="s">
        <v>5484</v>
      </c>
      <c r="E4382" t="s">
        <v>5576</v>
      </c>
      <c r="G4382">
        <v>1</v>
      </c>
      <c r="H4382" t="s">
        <v>7575</v>
      </c>
      <c r="I4382" t="s">
        <v>6337</v>
      </c>
      <c r="J4382" t="s">
        <v>6790</v>
      </c>
      <c r="K4382" t="s">
        <v>7382</v>
      </c>
    </row>
    <row r="4383" spans="1:11" x14ac:dyDescent="0.3">
      <c r="A4383" t="s">
        <v>7575</v>
      </c>
      <c r="B4383" t="s">
        <v>1528</v>
      </c>
      <c r="C4383" t="s">
        <v>7</v>
      </c>
      <c r="D4383" t="s">
        <v>5484</v>
      </c>
      <c r="E4383" t="s">
        <v>5576</v>
      </c>
      <c r="G4383">
        <v>1</v>
      </c>
      <c r="H4383" t="s">
        <v>7575</v>
      </c>
      <c r="I4383" t="s">
        <v>6337</v>
      </c>
      <c r="J4383" t="s">
        <v>6790</v>
      </c>
      <c r="K4383" t="s">
        <v>7382</v>
      </c>
    </row>
    <row r="4384" spans="1:11" x14ac:dyDescent="0.3">
      <c r="A4384" t="s">
        <v>7560</v>
      </c>
      <c r="B4384" t="s">
        <v>1529</v>
      </c>
      <c r="C4384" t="s">
        <v>7</v>
      </c>
      <c r="D4384" t="s">
        <v>5484</v>
      </c>
      <c r="E4384" t="s">
        <v>5590</v>
      </c>
      <c r="G4384">
        <v>1</v>
      </c>
      <c r="H4384" t="s">
        <v>7560</v>
      </c>
      <c r="I4384" t="s">
        <v>6337</v>
      </c>
      <c r="J4384" t="s">
        <v>6790</v>
      </c>
      <c r="K4384" t="s">
        <v>7373</v>
      </c>
    </row>
    <row r="4385" spans="1:11" x14ac:dyDescent="0.3">
      <c r="A4385" t="s">
        <v>7596</v>
      </c>
      <c r="B4385" t="s">
        <v>3445</v>
      </c>
      <c r="C4385" t="s">
        <v>7</v>
      </c>
      <c r="D4385" t="s">
        <v>5484</v>
      </c>
      <c r="E4385" t="s">
        <v>5698</v>
      </c>
      <c r="G4385">
        <v>1</v>
      </c>
      <c r="H4385" t="s">
        <v>7596</v>
      </c>
      <c r="I4385" t="s">
        <v>6337</v>
      </c>
      <c r="J4385" t="s">
        <v>6790</v>
      </c>
      <c r="K4385" t="s">
        <v>7403</v>
      </c>
    </row>
    <row r="4386" spans="1:11" x14ac:dyDescent="0.3">
      <c r="A4386" t="s">
        <v>7515</v>
      </c>
      <c r="B4386" t="s">
        <v>1661</v>
      </c>
      <c r="C4386" t="s">
        <v>7</v>
      </c>
      <c r="D4386" t="s">
        <v>5493</v>
      </c>
      <c r="E4386" t="s">
        <v>5663</v>
      </c>
      <c r="G4386">
        <v>1</v>
      </c>
      <c r="H4386" t="s">
        <v>7515</v>
      </c>
      <c r="I4386" t="s">
        <v>6337</v>
      </c>
      <c r="J4386" t="s">
        <v>6757</v>
      </c>
      <c r="K4386" t="s">
        <v>7331</v>
      </c>
    </row>
    <row r="4387" spans="1:11" x14ac:dyDescent="0.3">
      <c r="A4387" t="s">
        <v>7527</v>
      </c>
      <c r="B4387" t="s">
        <v>2244</v>
      </c>
      <c r="C4387" t="s">
        <v>7</v>
      </c>
      <c r="D4387" t="s">
        <v>5511</v>
      </c>
      <c r="E4387" t="s">
        <v>5640</v>
      </c>
      <c r="F4387" t="s">
        <v>5655</v>
      </c>
      <c r="G4387">
        <v>1</v>
      </c>
      <c r="H4387" t="s">
        <v>7527</v>
      </c>
      <c r="I4387" t="s">
        <v>6337</v>
      </c>
      <c r="J4387" t="s">
        <v>6766</v>
      </c>
      <c r="K4387" t="s">
        <v>7340</v>
      </c>
    </row>
    <row r="4388" spans="1:11" x14ac:dyDescent="0.3">
      <c r="A4388" t="s">
        <v>7539</v>
      </c>
      <c r="B4388" t="s">
        <v>1903</v>
      </c>
      <c r="C4388" t="s">
        <v>7</v>
      </c>
      <c r="D4388" t="s">
        <v>5521</v>
      </c>
      <c r="G4388">
        <v>1</v>
      </c>
      <c r="H4388" t="s">
        <v>7539</v>
      </c>
      <c r="I4388" t="s">
        <v>6337</v>
      </c>
      <c r="J4388" t="s">
        <v>6775</v>
      </c>
      <c r="K4388" t="s">
        <v>7352</v>
      </c>
    </row>
    <row r="4389" spans="1:11" x14ac:dyDescent="0.3">
      <c r="A4389" t="s">
        <v>7575</v>
      </c>
      <c r="B4389" t="s">
        <v>3118</v>
      </c>
      <c r="C4389" t="s">
        <v>7</v>
      </c>
      <c r="D4389" t="s">
        <v>5484</v>
      </c>
      <c r="E4389" t="s">
        <v>5576</v>
      </c>
      <c r="G4389">
        <v>1</v>
      </c>
      <c r="H4389" t="s">
        <v>7575</v>
      </c>
      <c r="I4389" t="s">
        <v>6337</v>
      </c>
      <c r="J4389" t="s">
        <v>6790</v>
      </c>
      <c r="K4389" t="s">
        <v>7382</v>
      </c>
    </row>
    <row r="4390" spans="1:11" x14ac:dyDescent="0.3">
      <c r="A4390" t="s">
        <v>7572</v>
      </c>
      <c r="B4390" t="s">
        <v>3113</v>
      </c>
      <c r="C4390" t="s">
        <v>7</v>
      </c>
      <c r="D4390" t="s">
        <v>5484</v>
      </c>
      <c r="E4390" t="s">
        <v>5576</v>
      </c>
      <c r="F4390" t="s">
        <v>5655</v>
      </c>
      <c r="G4390">
        <v>1</v>
      </c>
      <c r="H4390" t="s">
        <v>7572</v>
      </c>
      <c r="I4390" t="s">
        <v>6337</v>
      </c>
      <c r="J4390" t="s">
        <v>6790</v>
      </c>
      <c r="K4390" t="s">
        <v>7382</v>
      </c>
    </row>
    <row r="4391" spans="1:11" x14ac:dyDescent="0.3">
      <c r="A4391" t="s">
        <v>7701</v>
      </c>
      <c r="B4391" t="s">
        <v>3032</v>
      </c>
      <c r="C4391" t="s">
        <v>7</v>
      </c>
      <c r="D4391" t="s">
        <v>5526</v>
      </c>
      <c r="E4391" t="s">
        <v>5599</v>
      </c>
      <c r="G4391">
        <v>1</v>
      </c>
      <c r="H4391" t="s">
        <v>7701</v>
      </c>
      <c r="I4391" t="s">
        <v>6337</v>
      </c>
      <c r="J4391" t="s">
        <v>6811</v>
      </c>
      <c r="K4391" t="s">
        <v>7490</v>
      </c>
    </row>
    <row r="4392" spans="1:11" x14ac:dyDescent="0.3">
      <c r="A4392" t="s">
        <v>7734</v>
      </c>
      <c r="B4392" t="s">
        <v>234</v>
      </c>
      <c r="C4392" t="s">
        <v>7</v>
      </c>
      <c r="D4392" t="s">
        <v>5573</v>
      </c>
      <c r="G4392">
        <v>1</v>
      </c>
      <c r="H4392" t="s">
        <v>7734</v>
      </c>
      <c r="I4392" t="s">
        <v>6337</v>
      </c>
      <c r="J4392" t="s">
        <v>6814</v>
      </c>
      <c r="K4392" t="s">
        <v>7508</v>
      </c>
    </row>
    <row r="4393" spans="1:11" x14ac:dyDescent="0.3">
      <c r="A4393" t="s">
        <v>7740</v>
      </c>
      <c r="B4393" t="s">
        <v>2820</v>
      </c>
      <c r="C4393" t="s">
        <v>7</v>
      </c>
      <c r="D4393" t="s">
        <v>5656</v>
      </c>
      <c r="E4393" t="s">
        <v>5663</v>
      </c>
      <c r="G4393">
        <v>1</v>
      </c>
      <c r="H4393" t="s">
        <v>7740</v>
      </c>
      <c r="I4393" t="s">
        <v>6337</v>
      </c>
      <c r="J4393" t="s">
        <v>6817</v>
      </c>
      <c r="K4393" t="s">
        <v>7514</v>
      </c>
    </row>
    <row r="4394" spans="1:11" x14ac:dyDescent="0.3">
      <c r="A4394" t="s">
        <v>7755</v>
      </c>
      <c r="B4394" t="s">
        <v>2637</v>
      </c>
      <c r="C4394" t="s">
        <v>7</v>
      </c>
      <c r="D4394" t="s">
        <v>5591</v>
      </c>
      <c r="G4394">
        <v>1</v>
      </c>
      <c r="H4394" t="s">
        <v>7755</v>
      </c>
      <c r="I4394" t="s">
        <v>6337</v>
      </c>
      <c r="J4394" t="s">
        <v>6832</v>
      </c>
      <c r="K4394" t="s">
        <v>7529</v>
      </c>
    </row>
    <row r="4395" spans="1:11" x14ac:dyDescent="0.3">
      <c r="A4395" t="s">
        <v>7602</v>
      </c>
      <c r="B4395" t="s">
        <v>3631</v>
      </c>
      <c r="C4395" t="s">
        <v>7</v>
      </c>
      <c r="D4395" t="s">
        <v>5484</v>
      </c>
      <c r="E4395" t="s">
        <v>5686</v>
      </c>
      <c r="G4395">
        <v>1</v>
      </c>
      <c r="H4395" t="s">
        <v>7602</v>
      </c>
      <c r="I4395" t="s">
        <v>6337</v>
      </c>
      <c r="J4395" t="s">
        <v>6790</v>
      </c>
      <c r="K4395" t="s">
        <v>7409</v>
      </c>
    </row>
    <row r="4396" spans="1:11" x14ac:dyDescent="0.3">
      <c r="A4396" t="s">
        <v>9907</v>
      </c>
      <c r="B4396" t="s">
        <v>2586</v>
      </c>
      <c r="C4396" t="s">
        <v>6330</v>
      </c>
      <c r="D4396" t="s">
        <v>6130</v>
      </c>
      <c r="E4396" t="s">
        <v>5793</v>
      </c>
      <c r="F4396" t="s">
        <v>5590</v>
      </c>
      <c r="G4396">
        <v>1</v>
      </c>
      <c r="H4396" t="s">
        <v>9907</v>
      </c>
      <c r="I4396" t="s">
        <v>6343</v>
      </c>
      <c r="J4396" t="s">
        <v>7759</v>
      </c>
      <c r="K4396" t="s">
        <v>9336</v>
      </c>
    </row>
    <row r="4397" spans="1:11" x14ac:dyDescent="0.3">
      <c r="A4397" t="s">
        <v>7722</v>
      </c>
      <c r="B4397" t="s">
        <v>1522</v>
      </c>
      <c r="C4397" t="s">
        <v>7</v>
      </c>
      <c r="D4397" t="s">
        <v>5526</v>
      </c>
      <c r="E4397" t="s">
        <v>5602</v>
      </c>
      <c r="F4397" t="s">
        <v>5495</v>
      </c>
      <c r="G4397">
        <v>1</v>
      </c>
      <c r="H4397" t="s">
        <v>7722</v>
      </c>
      <c r="I4397" t="s">
        <v>6337</v>
      </c>
      <c r="J4397" t="s">
        <v>6811</v>
      </c>
      <c r="K4397" t="s">
        <v>7502</v>
      </c>
    </row>
    <row r="4398" spans="1:11" x14ac:dyDescent="0.3">
      <c r="A4398" t="s">
        <v>8707</v>
      </c>
      <c r="B4398" t="s">
        <v>2177</v>
      </c>
      <c r="C4398" t="s">
        <v>5605</v>
      </c>
      <c r="D4398" t="s">
        <v>5526</v>
      </c>
      <c r="E4398" t="s">
        <v>5596</v>
      </c>
      <c r="G4398">
        <v>1</v>
      </c>
      <c r="H4398" t="s">
        <v>8707</v>
      </c>
      <c r="I4398" t="s">
        <v>6342</v>
      </c>
      <c r="J4398" t="s">
        <v>7453</v>
      </c>
      <c r="K4398" t="s">
        <v>8458</v>
      </c>
    </row>
    <row r="4399" spans="1:11" x14ac:dyDescent="0.3">
      <c r="A4399" t="s">
        <v>7539</v>
      </c>
      <c r="B4399" t="s">
        <v>3692</v>
      </c>
      <c r="C4399" t="s">
        <v>7</v>
      </c>
      <c r="D4399" t="s">
        <v>5521</v>
      </c>
      <c r="G4399">
        <v>1</v>
      </c>
      <c r="H4399" t="s">
        <v>7539</v>
      </c>
      <c r="I4399" t="s">
        <v>6337</v>
      </c>
      <c r="J4399" t="s">
        <v>6775</v>
      </c>
      <c r="K4399" t="s">
        <v>7352</v>
      </c>
    </row>
    <row r="4400" spans="1:11" x14ac:dyDescent="0.3">
      <c r="A4400" t="s">
        <v>7701</v>
      </c>
      <c r="B4400" t="s">
        <v>2611</v>
      </c>
      <c r="C4400" t="s">
        <v>7</v>
      </c>
      <c r="D4400" t="s">
        <v>5526</v>
      </c>
      <c r="E4400" t="s">
        <v>5599</v>
      </c>
      <c r="G4400">
        <v>1</v>
      </c>
      <c r="H4400" t="s">
        <v>7701</v>
      </c>
      <c r="I4400" t="s">
        <v>6337</v>
      </c>
      <c r="J4400" t="s">
        <v>6811</v>
      </c>
      <c r="K4400" t="s">
        <v>7490</v>
      </c>
    </row>
    <row r="4401" spans="1:11" x14ac:dyDescent="0.3">
      <c r="A4401" t="s">
        <v>7707</v>
      </c>
      <c r="B4401" t="s">
        <v>4120</v>
      </c>
      <c r="C4401" t="s">
        <v>7</v>
      </c>
      <c r="D4401" t="s">
        <v>5526</v>
      </c>
      <c r="E4401" t="s">
        <v>5598</v>
      </c>
      <c r="G4401">
        <v>1</v>
      </c>
      <c r="H4401" t="s">
        <v>7707</v>
      </c>
      <c r="I4401" t="s">
        <v>6337</v>
      </c>
      <c r="J4401" t="s">
        <v>6811</v>
      </c>
      <c r="K4401" t="s">
        <v>7496</v>
      </c>
    </row>
    <row r="4402" spans="1:11" x14ac:dyDescent="0.3">
      <c r="A4402" t="s">
        <v>7524</v>
      </c>
      <c r="B4402" t="s">
        <v>3093</v>
      </c>
      <c r="C4402" t="s">
        <v>7</v>
      </c>
      <c r="D4402" t="s">
        <v>5498</v>
      </c>
      <c r="E4402" t="s">
        <v>5516</v>
      </c>
      <c r="G4402">
        <v>1</v>
      </c>
      <c r="H4402" t="s">
        <v>7524</v>
      </c>
      <c r="I4402" t="s">
        <v>6337</v>
      </c>
      <c r="J4402" t="s">
        <v>6763</v>
      </c>
      <c r="K4402" t="s">
        <v>7337</v>
      </c>
    </row>
    <row r="4403" spans="1:11" x14ac:dyDescent="0.3">
      <c r="A4403" t="s">
        <v>7731</v>
      </c>
      <c r="B4403" t="s">
        <v>4071</v>
      </c>
      <c r="C4403" t="s">
        <v>7</v>
      </c>
      <c r="D4403" t="s">
        <v>5526</v>
      </c>
      <c r="E4403" t="s">
        <v>5717</v>
      </c>
      <c r="G4403">
        <v>1</v>
      </c>
      <c r="H4403" t="s">
        <v>7731</v>
      </c>
      <c r="I4403" t="s">
        <v>6337</v>
      </c>
      <c r="J4403" t="s">
        <v>6811</v>
      </c>
      <c r="K4403" t="s">
        <v>7505</v>
      </c>
    </row>
    <row r="4404" spans="1:11" x14ac:dyDescent="0.3">
      <c r="A4404" t="s">
        <v>8835</v>
      </c>
      <c r="B4404" t="s">
        <v>2388</v>
      </c>
      <c r="C4404" t="s">
        <v>6330</v>
      </c>
      <c r="D4404" t="s">
        <v>5481</v>
      </c>
      <c r="E4404" t="s">
        <v>5690</v>
      </c>
      <c r="G4404">
        <v>1</v>
      </c>
      <c r="H4404" t="s">
        <v>8835</v>
      </c>
      <c r="I4404" t="s">
        <v>6343</v>
      </c>
      <c r="J4404" t="s">
        <v>7534</v>
      </c>
      <c r="K4404" t="s">
        <v>8566</v>
      </c>
    </row>
    <row r="4405" spans="1:11" x14ac:dyDescent="0.3">
      <c r="A4405" t="s">
        <v>7710</v>
      </c>
      <c r="B4405" t="s">
        <v>2756</v>
      </c>
      <c r="C4405" t="s">
        <v>7</v>
      </c>
      <c r="D4405" t="s">
        <v>5526</v>
      </c>
      <c r="E4405" t="s">
        <v>5663</v>
      </c>
      <c r="F4405" t="s">
        <v>6248</v>
      </c>
      <c r="G4405">
        <v>1</v>
      </c>
      <c r="H4405" t="s">
        <v>7710</v>
      </c>
      <c r="I4405" t="s">
        <v>6337</v>
      </c>
      <c r="J4405" t="s">
        <v>6811</v>
      </c>
      <c r="K4405" t="s">
        <v>7499</v>
      </c>
    </row>
    <row r="4406" spans="1:11" x14ac:dyDescent="0.3">
      <c r="A4406" t="s">
        <v>6555</v>
      </c>
      <c r="B4406" t="s">
        <v>2671</v>
      </c>
      <c r="C4406" t="s">
        <v>5529</v>
      </c>
      <c r="D4406" t="s">
        <v>5851</v>
      </c>
      <c r="E4406" t="s">
        <v>5854</v>
      </c>
      <c r="G4406">
        <v>1</v>
      </c>
      <c r="H4406" t="s">
        <v>6555</v>
      </c>
      <c r="I4406" t="s">
        <v>6333</v>
      </c>
      <c r="J4406" t="s">
        <v>6448</v>
      </c>
      <c r="K4406" t="s">
        <v>6545</v>
      </c>
    </row>
    <row r="4407" spans="1:11" x14ac:dyDescent="0.3">
      <c r="A4407" t="s">
        <v>10203</v>
      </c>
      <c r="B4407" t="s">
        <v>263</v>
      </c>
      <c r="C4407" t="s">
        <v>6330</v>
      </c>
      <c r="D4407" t="s">
        <v>5591</v>
      </c>
      <c r="E4407" t="s">
        <v>5663</v>
      </c>
      <c r="G4407">
        <v>1</v>
      </c>
      <c r="H4407" t="s">
        <v>10203</v>
      </c>
      <c r="I4407" t="s">
        <v>6343</v>
      </c>
      <c r="J4407" t="s">
        <v>7927</v>
      </c>
      <c r="K4407" t="s">
        <v>9652</v>
      </c>
    </row>
    <row r="4408" spans="1:11" x14ac:dyDescent="0.3">
      <c r="A4408" t="s">
        <v>10203</v>
      </c>
      <c r="B4408" t="s">
        <v>3039</v>
      </c>
      <c r="C4408" t="s">
        <v>6330</v>
      </c>
      <c r="D4408" t="s">
        <v>5591</v>
      </c>
      <c r="E4408" t="s">
        <v>5663</v>
      </c>
      <c r="G4408">
        <v>1</v>
      </c>
      <c r="H4408" t="s">
        <v>10203</v>
      </c>
      <c r="I4408" t="s">
        <v>6343</v>
      </c>
      <c r="J4408" t="s">
        <v>7927</v>
      </c>
      <c r="K4408" t="s">
        <v>9652</v>
      </c>
    </row>
    <row r="4409" spans="1:11" x14ac:dyDescent="0.3">
      <c r="A4409" t="s">
        <v>10105</v>
      </c>
      <c r="B4409" t="s">
        <v>3825</v>
      </c>
      <c r="C4409" t="s">
        <v>6330</v>
      </c>
      <c r="D4409" t="s">
        <v>5526</v>
      </c>
      <c r="E4409" t="s">
        <v>5602</v>
      </c>
      <c r="F4409" t="s">
        <v>5565</v>
      </c>
      <c r="G4409">
        <v>1</v>
      </c>
      <c r="H4409" t="s">
        <v>10105</v>
      </c>
      <c r="I4409" t="s">
        <v>6343</v>
      </c>
      <c r="J4409" t="s">
        <v>7828</v>
      </c>
      <c r="K4409" t="s">
        <v>9502</v>
      </c>
    </row>
    <row r="4410" spans="1:11" x14ac:dyDescent="0.3">
      <c r="A4410" t="s">
        <v>10106</v>
      </c>
      <c r="B4410" t="s">
        <v>479</v>
      </c>
      <c r="C4410" t="s">
        <v>6330</v>
      </c>
      <c r="D4410" t="s">
        <v>5526</v>
      </c>
      <c r="E4410" t="s">
        <v>5602</v>
      </c>
      <c r="F4410" t="s">
        <v>5717</v>
      </c>
      <c r="G4410">
        <v>1</v>
      </c>
      <c r="H4410" t="s">
        <v>10106</v>
      </c>
      <c r="I4410" t="s">
        <v>6343</v>
      </c>
      <c r="J4410" t="s">
        <v>7828</v>
      </c>
      <c r="K4410" t="s">
        <v>9502</v>
      </c>
    </row>
    <row r="4411" spans="1:11" x14ac:dyDescent="0.3">
      <c r="A4411" t="s">
        <v>9813</v>
      </c>
      <c r="B4411" t="s">
        <v>3003</v>
      </c>
      <c r="C4411" t="s">
        <v>6330</v>
      </c>
      <c r="D4411" t="s">
        <v>5482</v>
      </c>
      <c r="E4411" t="s">
        <v>5794</v>
      </c>
      <c r="G4411">
        <v>1</v>
      </c>
      <c r="H4411" t="s">
        <v>9813</v>
      </c>
      <c r="I4411" t="s">
        <v>6343</v>
      </c>
      <c r="J4411" t="s">
        <v>7756</v>
      </c>
      <c r="K4411" t="s">
        <v>9236</v>
      </c>
    </row>
    <row r="4412" spans="1:11" x14ac:dyDescent="0.3">
      <c r="A4412" t="s">
        <v>10057</v>
      </c>
      <c r="B4412" t="s">
        <v>3031</v>
      </c>
      <c r="C4412" t="s">
        <v>6330</v>
      </c>
      <c r="D4412" t="s">
        <v>5526</v>
      </c>
      <c r="E4412" t="s">
        <v>5598</v>
      </c>
      <c r="F4412" t="s">
        <v>6323</v>
      </c>
      <c r="G4412">
        <v>1</v>
      </c>
      <c r="H4412" t="s">
        <v>10057</v>
      </c>
      <c r="I4412" t="s">
        <v>6343</v>
      </c>
      <c r="J4412" t="s">
        <v>7828</v>
      </c>
      <c r="K4412" t="s">
        <v>9494</v>
      </c>
    </row>
    <row r="4413" spans="1:11" x14ac:dyDescent="0.3">
      <c r="A4413" t="s">
        <v>10057</v>
      </c>
      <c r="B4413" t="s">
        <v>3482</v>
      </c>
      <c r="C4413" t="s">
        <v>6330</v>
      </c>
      <c r="D4413" t="s">
        <v>5526</v>
      </c>
      <c r="E4413" t="s">
        <v>5598</v>
      </c>
      <c r="F4413" t="s">
        <v>6323</v>
      </c>
      <c r="G4413">
        <v>1</v>
      </c>
      <c r="H4413" t="s">
        <v>10057</v>
      </c>
      <c r="I4413" t="s">
        <v>6343</v>
      </c>
      <c r="J4413" t="s">
        <v>7828</v>
      </c>
      <c r="K4413" t="s">
        <v>9494</v>
      </c>
    </row>
    <row r="4414" spans="1:11" x14ac:dyDescent="0.3">
      <c r="A4414" t="s">
        <v>10107</v>
      </c>
      <c r="B4414" t="s">
        <v>3481</v>
      </c>
      <c r="C4414" t="s">
        <v>6330</v>
      </c>
      <c r="D4414" t="s">
        <v>5526</v>
      </c>
      <c r="E4414" t="s">
        <v>5602</v>
      </c>
      <c r="G4414">
        <v>1</v>
      </c>
      <c r="H4414" t="s">
        <v>10107</v>
      </c>
      <c r="I4414" t="s">
        <v>6343</v>
      </c>
      <c r="J4414" t="s">
        <v>7828</v>
      </c>
      <c r="K4414" t="s">
        <v>9502</v>
      </c>
    </row>
    <row r="4415" spans="1:11" x14ac:dyDescent="0.3">
      <c r="A4415" t="s">
        <v>10056</v>
      </c>
      <c r="B4415" t="s">
        <v>3267</v>
      </c>
      <c r="C4415" t="s">
        <v>6330</v>
      </c>
      <c r="D4415" t="s">
        <v>5526</v>
      </c>
      <c r="E4415" t="s">
        <v>5598</v>
      </c>
      <c r="F4415" t="s">
        <v>6324</v>
      </c>
      <c r="G4415">
        <v>1</v>
      </c>
      <c r="H4415" t="s">
        <v>10056</v>
      </c>
      <c r="I4415" t="s">
        <v>6343</v>
      </c>
      <c r="J4415" t="s">
        <v>7828</v>
      </c>
      <c r="K4415" t="s">
        <v>9494</v>
      </c>
    </row>
    <row r="4416" spans="1:11" x14ac:dyDescent="0.3">
      <c r="A4416" t="s">
        <v>10140</v>
      </c>
      <c r="B4416" t="s">
        <v>2605</v>
      </c>
      <c r="C4416" t="s">
        <v>6330</v>
      </c>
      <c r="D4416" t="s">
        <v>5637</v>
      </c>
      <c r="G4416">
        <v>1</v>
      </c>
      <c r="H4416" t="s">
        <v>10140</v>
      </c>
      <c r="I4416" t="s">
        <v>6343</v>
      </c>
      <c r="J4416" t="s">
        <v>7855</v>
      </c>
      <c r="K4416" t="s">
        <v>9536</v>
      </c>
    </row>
    <row r="4417" spans="1:11" x14ac:dyDescent="0.3">
      <c r="A4417" t="s">
        <v>10140</v>
      </c>
      <c r="B4417" t="s">
        <v>1945</v>
      </c>
      <c r="C4417" t="s">
        <v>6330</v>
      </c>
      <c r="D4417" t="s">
        <v>5637</v>
      </c>
      <c r="G4417">
        <v>1</v>
      </c>
      <c r="H4417" t="s">
        <v>10140</v>
      </c>
      <c r="I4417" t="s">
        <v>6343</v>
      </c>
      <c r="J4417" t="s">
        <v>7855</v>
      </c>
      <c r="K4417" t="s">
        <v>9536</v>
      </c>
    </row>
    <row r="4418" spans="1:11" x14ac:dyDescent="0.3">
      <c r="A4418" t="s">
        <v>7701</v>
      </c>
      <c r="B4418" t="s">
        <v>4088</v>
      </c>
      <c r="C4418" t="s">
        <v>7</v>
      </c>
      <c r="D4418" t="s">
        <v>5526</v>
      </c>
      <c r="E4418" t="s">
        <v>5599</v>
      </c>
      <c r="G4418">
        <v>1</v>
      </c>
      <c r="H4418" t="s">
        <v>7701</v>
      </c>
      <c r="I4418" t="s">
        <v>6337</v>
      </c>
      <c r="J4418" t="s">
        <v>6811</v>
      </c>
      <c r="K4418" t="s">
        <v>7490</v>
      </c>
    </row>
    <row r="4419" spans="1:11" x14ac:dyDescent="0.3">
      <c r="A4419" t="s">
        <v>7347</v>
      </c>
      <c r="B4419" t="s">
        <v>3643</v>
      </c>
      <c r="C4419" t="s">
        <v>5616</v>
      </c>
      <c r="D4419" t="s">
        <v>5482</v>
      </c>
      <c r="E4419" t="s">
        <v>5483</v>
      </c>
      <c r="F4419" t="s">
        <v>5574</v>
      </c>
      <c r="G4419">
        <v>1</v>
      </c>
      <c r="H4419" t="s">
        <v>7347</v>
      </c>
      <c r="I4419" t="s">
        <v>6336</v>
      </c>
      <c r="J4419" t="s">
        <v>6718</v>
      </c>
      <c r="K4419" t="s">
        <v>7220</v>
      </c>
    </row>
    <row r="4420" spans="1:11" x14ac:dyDescent="0.3">
      <c r="A4420" t="s">
        <v>7338</v>
      </c>
      <c r="B4420" t="s">
        <v>3263</v>
      </c>
      <c r="C4420" t="s">
        <v>5616</v>
      </c>
      <c r="D4420" t="s">
        <v>5482</v>
      </c>
      <c r="E4420" t="s">
        <v>5825</v>
      </c>
      <c r="G4420">
        <v>1</v>
      </c>
      <c r="H4420" t="s">
        <v>7338</v>
      </c>
      <c r="I4420" t="s">
        <v>6336</v>
      </c>
      <c r="J4420" t="s">
        <v>6718</v>
      </c>
      <c r="K4420" t="s">
        <v>7214</v>
      </c>
    </row>
    <row r="4421" spans="1:11" x14ac:dyDescent="0.3">
      <c r="A4421" t="s">
        <v>7368</v>
      </c>
      <c r="B4421" t="s">
        <v>1874</v>
      </c>
      <c r="C4421" t="s">
        <v>5616</v>
      </c>
      <c r="D4421" t="s">
        <v>5482</v>
      </c>
      <c r="E4421" t="s">
        <v>5483</v>
      </c>
      <c r="G4421">
        <v>1</v>
      </c>
      <c r="H4421" t="s">
        <v>7368</v>
      </c>
      <c r="I4421" t="s">
        <v>6336</v>
      </c>
      <c r="J4421" t="s">
        <v>6718</v>
      </c>
      <c r="K4421" t="s">
        <v>7220</v>
      </c>
    </row>
    <row r="4422" spans="1:11" x14ac:dyDescent="0.3">
      <c r="A4422" t="s">
        <v>7368</v>
      </c>
      <c r="B4422" t="s">
        <v>1997</v>
      </c>
      <c r="C4422" t="s">
        <v>5616</v>
      </c>
      <c r="D4422" t="s">
        <v>5482</v>
      </c>
      <c r="E4422" t="s">
        <v>5483</v>
      </c>
      <c r="G4422">
        <v>1</v>
      </c>
      <c r="H4422" t="s">
        <v>7368</v>
      </c>
      <c r="I4422" t="s">
        <v>6336</v>
      </c>
      <c r="J4422" t="s">
        <v>6718</v>
      </c>
      <c r="K4422" t="s">
        <v>7220</v>
      </c>
    </row>
    <row r="4423" spans="1:11" x14ac:dyDescent="0.3">
      <c r="A4423" t="s">
        <v>7368</v>
      </c>
      <c r="B4423" t="s">
        <v>1990</v>
      </c>
      <c r="C4423" t="s">
        <v>5616</v>
      </c>
      <c r="D4423" t="s">
        <v>5482</v>
      </c>
      <c r="E4423" t="s">
        <v>5483</v>
      </c>
      <c r="G4423">
        <v>1</v>
      </c>
      <c r="H4423" t="s">
        <v>7368</v>
      </c>
      <c r="I4423" t="s">
        <v>6336</v>
      </c>
      <c r="J4423" t="s">
        <v>6718</v>
      </c>
      <c r="K4423" t="s">
        <v>7220</v>
      </c>
    </row>
    <row r="4424" spans="1:11" x14ac:dyDescent="0.3">
      <c r="A4424" t="s">
        <v>7368</v>
      </c>
      <c r="B4424" t="s">
        <v>3463</v>
      </c>
      <c r="C4424" t="s">
        <v>5616</v>
      </c>
      <c r="D4424" t="s">
        <v>5482</v>
      </c>
      <c r="E4424" t="s">
        <v>5483</v>
      </c>
      <c r="G4424">
        <v>1</v>
      </c>
      <c r="H4424" t="s">
        <v>7368</v>
      </c>
      <c r="I4424" t="s">
        <v>6336</v>
      </c>
      <c r="J4424" t="s">
        <v>6718</v>
      </c>
      <c r="K4424" t="s">
        <v>7220</v>
      </c>
    </row>
    <row r="4425" spans="1:11" x14ac:dyDescent="0.3">
      <c r="A4425" t="s">
        <v>7368</v>
      </c>
      <c r="B4425" t="s">
        <v>1992</v>
      </c>
      <c r="C4425" t="s">
        <v>5616</v>
      </c>
      <c r="D4425" t="s">
        <v>5482</v>
      </c>
      <c r="E4425" t="s">
        <v>5483</v>
      </c>
      <c r="G4425">
        <v>1</v>
      </c>
      <c r="H4425" t="s">
        <v>7368</v>
      </c>
      <c r="I4425" t="s">
        <v>6336</v>
      </c>
      <c r="J4425" t="s">
        <v>6718</v>
      </c>
      <c r="K4425" t="s">
        <v>7220</v>
      </c>
    </row>
    <row r="4426" spans="1:11" x14ac:dyDescent="0.3">
      <c r="A4426" t="s">
        <v>7368</v>
      </c>
      <c r="B4426" t="s">
        <v>1993</v>
      </c>
      <c r="C4426" t="s">
        <v>5616</v>
      </c>
      <c r="D4426" t="s">
        <v>5482</v>
      </c>
      <c r="E4426" t="s">
        <v>5483</v>
      </c>
      <c r="G4426">
        <v>1</v>
      </c>
      <c r="H4426" t="s">
        <v>7368</v>
      </c>
      <c r="I4426" t="s">
        <v>6336</v>
      </c>
      <c r="J4426" t="s">
        <v>6718</v>
      </c>
      <c r="K4426" t="s">
        <v>7220</v>
      </c>
    </row>
    <row r="4427" spans="1:11" x14ac:dyDescent="0.3">
      <c r="A4427" t="s">
        <v>7368</v>
      </c>
      <c r="B4427" t="s">
        <v>1991</v>
      </c>
      <c r="C4427" t="s">
        <v>5616</v>
      </c>
      <c r="D4427" t="s">
        <v>5482</v>
      </c>
      <c r="E4427" t="s">
        <v>5483</v>
      </c>
      <c r="G4427">
        <v>1</v>
      </c>
      <c r="H4427" t="s">
        <v>7368</v>
      </c>
      <c r="I4427" t="s">
        <v>6336</v>
      </c>
      <c r="J4427" t="s">
        <v>6718</v>
      </c>
      <c r="K4427" t="s">
        <v>7220</v>
      </c>
    </row>
    <row r="4428" spans="1:11" x14ac:dyDescent="0.3">
      <c r="A4428" t="s">
        <v>7368</v>
      </c>
      <c r="B4428" t="s">
        <v>1985</v>
      </c>
      <c r="C4428" t="s">
        <v>5616</v>
      </c>
      <c r="D4428" t="s">
        <v>5482</v>
      </c>
      <c r="E4428" t="s">
        <v>5483</v>
      </c>
      <c r="G4428">
        <v>1</v>
      </c>
      <c r="H4428" t="s">
        <v>7368</v>
      </c>
      <c r="I4428" t="s">
        <v>6336</v>
      </c>
      <c r="J4428" t="s">
        <v>6718</v>
      </c>
      <c r="K4428" t="s">
        <v>7220</v>
      </c>
    </row>
    <row r="4429" spans="1:11" x14ac:dyDescent="0.3">
      <c r="A4429" t="s">
        <v>7368</v>
      </c>
      <c r="B4429" t="s">
        <v>1988</v>
      </c>
      <c r="C4429" t="s">
        <v>5616</v>
      </c>
      <c r="D4429" t="s">
        <v>5482</v>
      </c>
      <c r="E4429" t="s">
        <v>5483</v>
      </c>
      <c r="G4429">
        <v>1</v>
      </c>
      <c r="H4429" t="s">
        <v>7368</v>
      </c>
      <c r="I4429" t="s">
        <v>6336</v>
      </c>
      <c r="J4429" t="s">
        <v>6718</v>
      </c>
      <c r="K4429" t="s">
        <v>7220</v>
      </c>
    </row>
    <row r="4430" spans="1:11" x14ac:dyDescent="0.3">
      <c r="A4430" t="s">
        <v>7368</v>
      </c>
      <c r="B4430" t="s">
        <v>1996</v>
      </c>
      <c r="C4430" t="s">
        <v>5616</v>
      </c>
      <c r="D4430" t="s">
        <v>5482</v>
      </c>
      <c r="E4430" t="s">
        <v>5483</v>
      </c>
      <c r="G4430">
        <v>1</v>
      </c>
      <c r="H4430" t="s">
        <v>7368</v>
      </c>
      <c r="I4430" t="s">
        <v>6336</v>
      </c>
      <c r="J4430" t="s">
        <v>6718</v>
      </c>
      <c r="K4430" t="s">
        <v>7220</v>
      </c>
    </row>
    <row r="4431" spans="1:11" x14ac:dyDescent="0.3">
      <c r="A4431" t="s">
        <v>7368</v>
      </c>
      <c r="B4431" t="s">
        <v>1989</v>
      </c>
      <c r="C4431" t="s">
        <v>5616</v>
      </c>
      <c r="D4431" t="s">
        <v>5482</v>
      </c>
      <c r="E4431" t="s">
        <v>5483</v>
      </c>
      <c r="G4431">
        <v>1</v>
      </c>
      <c r="H4431" t="s">
        <v>7368</v>
      </c>
      <c r="I4431" t="s">
        <v>6336</v>
      </c>
      <c r="J4431" t="s">
        <v>6718</v>
      </c>
      <c r="K4431" t="s">
        <v>7220</v>
      </c>
    </row>
    <row r="4432" spans="1:11" x14ac:dyDescent="0.3">
      <c r="A4432" t="s">
        <v>7368</v>
      </c>
      <c r="B4432" t="s">
        <v>1994</v>
      </c>
      <c r="C4432" t="s">
        <v>5616</v>
      </c>
      <c r="D4432" t="s">
        <v>5482</v>
      </c>
      <c r="E4432" t="s">
        <v>5483</v>
      </c>
      <c r="G4432">
        <v>1</v>
      </c>
      <c r="H4432" t="s">
        <v>7368</v>
      </c>
      <c r="I4432" t="s">
        <v>6336</v>
      </c>
      <c r="J4432" t="s">
        <v>6718</v>
      </c>
      <c r="K4432" t="s">
        <v>7220</v>
      </c>
    </row>
    <row r="4433" spans="1:11" x14ac:dyDescent="0.3">
      <c r="A4433" t="s">
        <v>7368</v>
      </c>
      <c r="B4433" t="s">
        <v>1984</v>
      </c>
      <c r="C4433" t="s">
        <v>5616</v>
      </c>
      <c r="D4433" t="s">
        <v>5482</v>
      </c>
      <c r="E4433" t="s">
        <v>5483</v>
      </c>
      <c r="G4433">
        <v>1</v>
      </c>
      <c r="H4433" t="s">
        <v>7368</v>
      </c>
      <c r="I4433" t="s">
        <v>6336</v>
      </c>
      <c r="J4433" t="s">
        <v>6718</v>
      </c>
      <c r="K4433" t="s">
        <v>7220</v>
      </c>
    </row>
    <row r="4434" spans="1:11" x14ac:dyDescent="0.3">
      <c r="A4434" t="s">
        <v>7368</v>
      </c>
      <c r="B4434" t="s">
        <v>1986</v>
      </c>
      <c r="C4434" t="s">
        <v>5616</v>
      </c>
      <c r="D4434" t="s">
        <v>5482</v>
      </c>
      <c r="E4434" t="s">
        <v>5483</v>
      </c>
      <c r="G4434">
        <v>1</v>
      </c>
      <c r="H4434" t="s">
        <v>7368</v>
      </c>
      <c r="I4434" t="s">
        <v>6336</v>
      </c>
      <c r="J4434" t="s">
        <v>6718</v>
      </c>
      <c r="K4434" t="s">
        <v>7220</v>
      </c>
    </row>
    <row r="4435" spans="1:11" x14ac:dyDescent="0.3">
      <c r="A4435" t="s">
        <v>7368</v>
      </c>
      <c r="B4435" t="s">
        <v>126</v>
      </c>
      <c r="C4435" t="s">
        <v>5616</v>
      </c>
      <c r="D4435" t="s">
        <v>5482</v>
      </c>
      <c r="E4435" t="s">
        <v>5483</v>
      </c>
      <c r="G4435">
        <v>1</v>
      </c>
      <c r="H4435" t="s">
        <v>7368</v>
      </c>
      <c r="I4435" t="s">
        <v>6336</v>
      </c>
      <c r="J4435" t="s">
        <v>6718</v>
      </c>
      <c r="K4435" t="s">
        <v>7220</v>
      </c>
    </row>
    <row r="4436" spans="1:11" x14ac:dyDescent="0.3">
      <c r="A4436" t="s">
        <v>7368</v>
      </c>
      <c r="B4436" t="s">
        <v>3793</v>
      </c>
      <c r="C4436" t="s">
        <v>5616</v>
      </c>
      <c r="D4436" t="s">
        <v>5482</v>
      </c>
      <c r="E4436" t="s">
        <v>5483</v>
      </c>
      <c r="G4436">
        <v>1</v>
      </c>
      <c r="H4436" t="s">
        <v>7368</v>
      </c>
      <c r="I4436" t="s">
        <v>6336</v>
      </c>
      <c r="J4436" t="s">
        <v>6718</v>
      </c>
      <c r="K4436" t="s">
        <v>7220</v>
      </c>
    </row>
    <row r="4437" spans="1:11" x14ac:dyDescent="0.3">
      <c r="A4437" t="s">
        <v>7368</v>
      </c>
      <c r="B4437" t="s">
        <v>3790</v>
      </c>
      <c r="C4437" t="s">
        <v>5616</v>
      </c>
      <c r="D4437" t="s">
        <v>5482</v>
      </c>
      <c r="E4437" t="s">
        <v>5483</v>
      </c>
      <c r="G4437">
        <v>1</v>
      </c>
      <c r="H4437" t="s">
        <v>7368</v>
      </c>
      <c r="I4437" t="s">
        <v>6336</v>
      </c>
      <c r="J4437" t="s">
        <v>6718</v>
      </c>
      <c r="K4437" t="s">
        <v>7220</v>
      </c>
    </row>
    <row r="4438" spans="1:11" x14ac:dyDescent="0.3">
      <c r="A4438" t="s">
        <v>7368</v>
      </c>
      <c r="B4438" t="s">
        <v>3791</v>
      </c>
      <c r="C4438" t="s">
        <v>5616</v>
      </c>
      <c r="D4438" t="s">
        <v>5482</v>
      </c>
      <c r="E4438" t="s">
        <v>5483</v>
      </c>
      <c r="G4438">
        <v>1</v>
      </c>
      <c r="H4438" t="s">
        <v>7368</v>
      </c>
      <c r="I4438" t="s">
        <v>6336</v>
      </c>
      <c r="J4438" t="s">
        <v>6718</v>
      </c>
      <c r="K4438" t="s">
        <v>7220</v>
      </c>
    </row>
    <row r="4439" spans="1:11" x14ac:dyDescent="0.3">
      <c r="A4439" t="s">
        <v>7368</v>
      </c>
      <c r="B4439" t="s">
        <v>3792</v>
      </c>
      <c r="C4439" t="s">
        <v>5616</v>
      </c>
      <c r="D4439" t="s">
        <v>5482</v>
      </c>
      <c r="E4439" t="s">
        <v>5483</v>
      </c>
      <c r="G4439">
        <v>1</v>
      </c>
      <c r="H4439" t="s">
        <v>7368</v>
      </c>
      <c r="I4439" t="s">
        <v>6336</v>
      </c>
      <c r="J4439" t="s">
        <v>6718</v>
      </c>
      <c r="K4439" t="s">
        <v>7220</v>
      </c>
    </row>
    <row r="4440" spans="1:11" x14ac:dyDescent="0.3">
      <c r="A4440" t="s">
        <v>7209</v>
      </c>
      <c r="B4440" t="s">
        <v>826</v>
      </c>
      <c r="C4440" t="s">
        <v>5616</v>
      </c>
      <c r="D4440" t="s">
        <v>5478</v>
      </c>
      <c r="E4440" t="s">
        <v>5663</v>
      </c>
      <c r="G4440">
        <v>1</v>
      </c>
      <c r="H4440" t="s">
        <v>7209</v>
      </c>
      <c r="I4440" t="s">
        <v>6336</v>
      </c>
      <c r="J4440" t="s">
        <v>6691</v>
      </c>
      <c r="K4440" t="s">
        <v>7127</v>
      </c>
    </row>
    <row r="4441" spans="1:11" x14ac:dyDescent="0.3">
      <c r="A4441" t="s">
        <v>7389</v>
      </c>
      <c r="B4441" t="s">
        <v>1492</v>
      </c>
      <c r="C4441" t="s">
        <v>5616</v>
      </c>
      <c r="D4441" t="s">
        <v>6130</v>
      </c>
      <c r="E4441" t="s">
        <v>5699</v>
      </c>
      <c r="G4441">
        <v>1</v>
      </c>
      <c r="H4441" t="s">
        <v>7389</v>
      </c>
      <c r="I4441" t="s">
        <v>6336</v>
      </c>
      <c r="J4441" t="s">
        <v>6721</v>
      </c>
      <c r="K4441" t="s">
        <v>7238</v>
      </c>
    </row>
    <row r="4442" spans="1:11" x14ac:dyDescent="0.3">
      <c r="A4442" t="s">
        <v>7218</v>
      </c>
      <c r="B4442" t="s">
        <v>124</v>
      </c>
      <c r="C4442" t="s">
        <v>5616</v>
      </c>
      <c r="D4442" t="s">
        <v>5498</v>
      </c>
      <c r="E4442" t="s">
        <v>5516</v>
      </c>
      <c r="G4442">
        <v>1</v>
      </c>
      <c r="H4442" t="s">
        <v>7218</v>
      </c>
      <c r="I4442" t="s">
        <v>6336</v>
      </c>
      <c r="J4442" t="s">
        <v>6697</v>
      </c>
      <c r="K4442" t="s">
        <v>7136</v>
      </c>
    </row>
    <row r="4443" spans="1:11" x14ac:dyDescent="0.3">
      <c r="A4443" t="s">
        <v>7269</v>
      </c>
      <c r="B4443" t="s">
        <v>1631</v>
      </c>
      <c r="C4443" t="s">
        <v>5616</v>
      </c>
      <c r="D4443" t="s">
        <v>5484</v>
      </c>
      <c r="E4443" t="s">
        <v>5576</v>
      </c>
      <c r="G4443">
        <v>1</v>
      </c>
      <c r="H4443" t="s">
        <v>7269</v>
      </c>
      <c r="I4443" t="s">
        <v>6336</v>
      </c>
      <c r="J4443" t="s">
        <v>6715</v>
      </c>
      <c r="K4443" t="s">
        <v>7175</v>
      </c>
    </row>
    <row r="4444" spans="1:11" x14ac:dyDescent="0.3">
      <c r="A4444" t="s">
        <v>7281</v>
      </c>
      <c r="B4444" t="s">
        <v>4080</v>
      </c>
      <c r="C4444" t="s">
        <v>5616</v>
      </c>
      <c r="D4444" t="s">
        <v>5484</v>
      </c>
      <c r="E4444" t="s">
        <v>5485</v>
      </c>
      <c r="G4444">
        <v>1</v>
      </c>
      <c r="H4444" t="s">
        <v>7281</v>
      </c>
      <c r="I4444" t="s">
        <v>6336</v>
      </c>
      <c r="J4444" t="s">
        <v>6715</v>
      </c>
      <c r="K4444" t="s">
        <v>7184</v>
      </c>
    </row>
    <row r="4445" spans="1:11" x14ac:dyDescent="0.3">
      <c r="A4445" t="s">
        <v>7500</v>
      </c>
      <c r="B4445" t="s">
        <v>2610</v>
      </c>
      <c r="C4445" t="s">
        <v>5616</v>
      </c>
      <c r="D4445" t="s">
        <v>5591</v>
      </c>
      <c r="G4445">
        <v>1</v>
      </c>
      <c r="H4445" t="s">
        <v>7500</v>
      </c>
      <c r="I4445" t="s">
        <v>6336</v>
      </c>
      <c r="J4445" t="s">
        <v>6748</v>
      </c>
      <c r="K4445" t="s">
        <v>7316</v>
      </c>
    </row>
    <row r="4446" spans="1:11" x14ac:dyDescent="0.3">
      <c r="A4446" t="s">
        <v>7404</v>
      </c>
      <c r="B4446" t="s">
        <v>2366</v>
      </c>
      <c r="C4446" t="s">
        <v>5616</v>
      </c>
      <c r="D4446" t="s">
        <v>6130</v>
      </c>
      <c r="E4446" t="s">
        <v>5825</v>
      </c>
      <c r="G4446">
        <v>1</v>
      </c>
      <c r="H4446" t="s">
        <v>7404</v>
      </c>
      <c r="I4446" t="s">
        <v>6336</v>
      </c>
      <c r="J4446" t="s">
        <v>6721</v>
      </c>
      <c r="K4446" t="s">
        <v>7250</v>
      </c>
    </row>
    <row r="4447" spans="1:11" x14ac:dyDescent="0.3">
      <c r="A4447" t="s">
        <v>7269</v>
      </c>
      <c r="B4447" t="s">
        <v>121</v>
      </c>
      <c r="C4447" t="s">
        <v>5616</v>
      </c>
      <c r="D4447" t="s">
        <v>5484</v>
      </c>
      <c r="E4447" t="s">
        <v>5576</v>
      </c>
      <c r="G4447">
        <v>1</v>
      </c>
      <c r="H4447" t="s">
        <v>7269</v>
      </c>
      <c r="I4447" t="s">
        <v>6336</v>
      </c>
      <c r="J4447" t="s">
        <v>6715</v>
      </c>
      <c r="K4447" t="s">
        <v>7175</v>
      </c>
    </row>
    <row r="4448" spans="1:11" x14ac:dyDescent="0.3">
      <c r="A4448" t="s">
        <v>7416</v>
      </c>
      <c r="B4448" t="s">
        <v>732</v>
      </c>
      <c r="C4448" t="s">
        <v>5616</v>
      </c>
      <c r="D4448" t="s">
        <v>6130</v>
      </c>
      <c r="E4448" t="s">
        <v>5623</v>
      </c>
      <c r="G4448">
        <v>1</v>
      </c>
      <c r="H4448" t="s">
        <v>7416</v>
      </c>
      <c r="I4448" t="s">
        <v>6336</v>
      </c>
      <c r="J4448" t="s">
        <v>6721</v>
      </c>
      <c r="K4448" t="s">
        <v>7262</v>
      </c>
    </row>
    <row r="4449" spans="1:11" x14ac:dyDescent="0.3">
      <c r="A4449" t="s">
        <v>7233</v>
      </c>
      <c r="B4449" t="s">
        <v>1901</v>
      </c>
      <c r="C4449" t="s">
        <v>5616</v>
      </c>
      <c r="D4449" t="s">
        <v>5516</v>
      </c>
      <c r="G4449">
        <v>1</v>
      </c>
      <c r="H4449" t="s">
        <v>7233</v>
      </c>
      <c r="I4449" t="s">
        <v>6336</v>
      </c>
      <c r="J4449" t="s">
        <v>6706</v>
      </c>
      <c r="K4449" t="s">
        <v>7151</v>
      </c>
    </row>
    <row r="4450" spans="1:11" x14ac:dyDescent="0.3">
      <c r="A4450" t="s">
        <v>7242</v>
      </c>
      <c r="B4450" s="2" t="s">
        <v>2237</v>
      </c>
      <c r="C4450" t="s">
        <v>5616</v>
      </c>
      <c r="D4450" t="s">
        <v>6287</v>
      </c>
      <c r="G4450">
        <v>1</v>
      </c>
      <c r="H4450" t="s">
        <v>7242</v>
      </c>
      <c r="I4450" t="s">
        <v>6336</v>
      </c>
      <c r="J4450" t="s">
        <v>6712</v>
      </c>
      <c r="K4450" t="s">
        <v>7160</v>
      </c>
    </row>
    <row r="4451" spans="1:11" x14ac:dyDescent="0.3">
      <c r="A4451" t="s">
        <v>7500</v>
      </c>
      <c r="B4451" t="s">
        <v>2387</v>
      </c>
      <c r="C4451" t="s">
        <v>5616</v>
      </c>
      <c r="D4451" t="s">
        <v>5591</v>
      </c>
      <c r="G4451">
        <v>1</v>
      </c>
      <c r="H4451" t="s">
        <v>7500</v>
      </c>
      <c r="I4451" t="s">
        <v>6336</v>
      </c>
      <c r="J4451" t="s">
        <v>6748</v>
      </c>
      <c r="K4451" t="s">
        <v>7316</v>
      </c>
    </row>
    <row r="4452" spans="1:11" x14ac:dyDescent="0.3">
      <c r="A4452" t="s">
        <v>7500</v>
      </c>
      <c r="B4452" t="s">
        <v>3021</v>
      </c>
      <c r="C4452" t="s">
        <v>5616</v>
      </c>
      <c r="D4452" t="s">
        <v>5591</v>
      </c>
      <c r="G4452">
        <v>1</v>
      </c>
      <c r="H4452" t="s">
        <v>7500</v>
      </c>
      <c r="I4452" t="s">
        <v>6336</v>
      </c>
      <c r="J4452" t="s">
        <v>6748</v>
      </c>
      <c r="K4452" t="s">
        <v>7316</v>
      </c>
    </row>
    <row r="4453" spans="1:11" x14ac:dyDescent="0.3">
      <c r="A4453" t="s">
        <v>7389</v>
      </c>
      <c r="B4453" t="s">
        <v>2170</v>
      </c>
      <c r="C4453" t="s">
        <v>5616</v>
      </c>
      <c r="D4453" t="s">
        <v>6130</v>
      </c>
      <c r="E4453" t="s">
        <v>5699</v>
      </c>
      <c r="G4453">
        <v>1</v>
      </c>
      <c r="H4453" t="s">
        <v>7389</v>
      </c>
      <c r="I4453" t="s">
        <v>6336</v>
      </c>
      <c r="J4453" t="s">
        <v>6721</v>
      </c>
      <c r="K4453" t="s">
        <v>7238</v>
      </c>
    </row>
    <row r="4454" spans="1:11" x14ac:dyDescent="0.3">
      <c r="A4454" t="s">
        <v>7338</v>
      </c>
      <c r="B4454" t="s">
        <v>4081</v>
      </c>
      <c r="C4454" t="s">
        <v>5616</v>
      </c>
      <c r="D4454" t="s">
        <v>5482</v>
      </c>
      <c r="E4454" t="s">
        <v>5825</v>
      </c>
      <c r="G4454">
        <v>1</v>
      </c>
      <c r="H4454" t="s">
        <v>7338</v>
      </c>
      <c r="I4454" t="s">
        <v>6336</v>
      </c>
      <c r="J4454" t="s">
        <v>6718</v>
      </c>
      <c r="K4454" t="s">
        <v>7214</v>
      </c>
    </row>
    <row r="4455" spans="1:11" x14ac:dyDescent="0.3">
      <c r="A4455" t="s">
        <v>7368</v>
      </c>
      <c r="B4455" t="s">
        <v>4079</v>
      </c>
      <c r="C4455" t="s">
        <v>5616</v>
      </c>
      <c r="D4455" t="s">
        <v>5482</v>
      </c>
      <c r="E4455" t="s">
        <v>5483</v>
      </c>
      <c r="G4455">
        <v>1</v>
      </c>
      <c r="H4455" t="s">
        <v>7368</v>
      </c>
      <c r="I4455" t="s">
        <v>6336</v>
      </c>
      <c r="J4455" t="s">
        <v>6718</v>
      </c>
      <c r="K4455" t="s">
        <v>7220</v>
      </c>
    </row>
    <row r="4456" spans="1:11" x14ac:dyDescent="0.3">
      <c r="A4456" t="s">
        <v>7347</v>
      </c>
      <c r="B4456" t="s">
        <v>3787</v>
      </c>
      <c r="C4456" t="s">
        <v>5616</v>
      </c>
      <c r="D4456" t="s">
        <v>5482</v>
      </c>
      <c r="E4456" t="s">
        <v>5483</v>
      </c>
      <c r="F4456" t="s">
        <v>5574</v>
      </c>
      <c r="G4456">
        <v>1</v>
      </c>
      <c r="H4456" t="s">
        <v>7347</v>
      </c>
      <c r="I4456" t="s">
        <v>6336</v>
      </c>
      <c r="J4456" t="s">
        <v>6718</v>
      </c>
      <c r="K4456" t="s">
        <v>7220</v>
      </c>
    </row>
    <row r="4457" spans="1:11" x14ac:dyDescent="0.3">
      <c r="A4457" t="s">
        <v>7386</v>
      </c>
      <c r="B4457" t="s">
        <v>2369</v>
      </c>
      <c r="C4457" t="s">
        <v>5616</v>
      </c>
      <c r="D4457" t="s">
        <v>6130</v>
      </c>
      <c r="E4457" t="s">
        <v>5795</v>
      </c>
      <c r="G4457">
        <v>1</v>
      </c>
      <c r="H4457" t="s">
        <v>7386</v>
      </c>
      <c r="I4457" t="s">
        <v>6336</v>
      </c>
      <c r="J4457" t="s">
        <v>6721</v>
      </c>
      <c r="K4457" t="s">
        <v>7235</v>
      </c>
    </row>
    <row r="4458" spans="1:11" x14ac:dyDescent="0.3">
      <c r="A4458" t="s">
        <v>7389</v>
      </c>
      <c r="B4458" t="s">
        <v>2368</v>
      </c>
      <c r="C4458" t="s">
        <v>5616</v>
      </c>
      <c r="D4458" t="s">
        <v>6130</v>
      </c>
      <c r="E4458" t="s">
        <v>5699</v>
      </c>
      <c r="G4458">
        <v>1</v>
      </c>
      <c r="H4458" t="s">
        <v>7389</v>
      </c>
      <c r="I4458" t="s">
        <v>6336</v>
      </c>
      <c r="J4458" t="s">
        <v>6721</v>
      </c>
      <c r="K4458" t="s">
        <v>7238</v>
      </c>
    </row>
    <row r="4459" spans="1:11" x14ac:dyDescent="0.3">
      <c r="A4459" t="s">
        <v>10143</v>
      </c>
      <c r="B4459" t="s">
        <v>5314</v>
      </c>
      <c r="C4459" t="s">
        <v>6330</v>
      </c>
      <c r="D4459" t="s">
        <v>5656</v>
      </c>
      <c r="E4459" t="s">
        <v>5663</v>
      </c>
      <c r="G4459">
        <v>1</v>
      </c>
      <c r="H4459" t="s">
        <v>10143</v>
      </c>
      <c r="I4459" t="s">
        <v>6343</v>
      </c>
      <c r="J4459" t="s">
        <v>7858</v>
      </c>
      <c r="K4459" t="s">
        <v>9542</v>
      </c>
    </row>
    <row r="4460" spans="1:11" x14ac:dyDescent="0.3">
      <c r="A4460" t="s">
        <v>10143</v>
      </c>
      <c r="B4460" t="s">
        <v>5315</v>
      </c>
      <c r="C4460" t="s">
        <v>6330</v>
      </c>
      <c r="D4460" t="s">
        <v>5656</v>
      </c>
      <c r="E4460" t="s">
        <v>5663</v>
      </c>
      <c r="G4460">
        <v>1</v>
      </c>
      <c r="H4460" t="s">
        <v>10143</v>
      </c>
      <c r="I4460" t="s">
        <v>6343</v>
      </c>
      <c r="J4460" t="s">
        <v>7858</v>
      </c>
      <c r="K4460" t="s">
        <v>9542</v>
      </c>
    </row>
    <row r="4461" spans="1:11" x14ac:dyDescent="0.3">
      <c r="A4461" t="s">
        <v>10143</v>
      </c>
      <c r="B4461" t="s">
        <v>5316</v>
      </c>
      <c r="C4461" t="s">
        <v>6330</v>
      </c>
      <c r="D4461" t="s">
        <v>5656</v>
      </c>
      <c r="E4461" t="s">
        <v>5663</v>
      </c>
      <c r="G4461">
        <v>1</v>
      </c>
      <c r="H4461" t="s">
        <v>10143</v>
      </c>
      <c r="I4461" t="s">
        <v>6343</v>
      </c>
      <c r="J4461" t="s">
        <v>7858</v>
      </c>
      <c r="K4461" t="s">
        <v>9542</v>
      </c>
    </row>
    <row r="4462" spans="1:11" x14ac:dyDescent="0.3">
      <c r="A4462" t="s">
        <v>10143</v>
      </c>
      <c r="B4462" t="s">
        <v>8</v>
      </c>
      <c r="C4462" t="s">
        <v>6330</v>
      </c>
      <c r="D4462" t="s">
        <v>5656</v>
      </c>
      <c r="E4462" t="s">
        <v>5663</v>
      </c>
      <c r="G4462">
        <v>1</v>
      </c>
      <c r="H4462" t="s">
        <v>10143</v>
      </c>
      <c r="I4462" t="s">
        <v>6343</v>
      </c>
      <c r="J4462" t="s">
        <v>7858</v>
      </c>
      <c r="K4462" t="s">
        <v>9542</v>
      </c>
    </row>
    <row r="4463" spans="1:11" x14ac:dyDescent="0.3">
      <c r="A4463" t="s">
        <v>10143</v>
      </c>
      <c r="B4463" t="s">
        <v>5317</v>
      </c>
      <c r="C4463" t="s">
        <v>6330</v>
      </c>
      <c r="D4463" t="s">
        <v>5656</v>
      </c>
      <c r="E4463" t="s">
        <v>5663</v>
      </c>
      <c r="G4463">
        <v>1</v>
      </c>
      <c r="H4463" t="s">
        <v>10143</v>
      </c>
      <c r="I4463" t="s">
        <v>6343</v>
      </c>
      <c r="J4463" t="s">
        <v>7858</v>
      </c>
      <c r="K4463" t="s">
        <v>9542</v>
      </c>
    </row>
    <row r="4464" spans="1:11" x14ac:dyDescent="0.3">
      <c r="A4464" t="s">
        <v>10143</v>
      </c>
      <c r="B4464" t="s">
        <v>5318</v>
      </c>
      <c r="C4464" t="s">
        <v>6330</v>
      </c>
      <c r="D4464" t="s">
        <v>5656</v>
      </c>
      <c r="E4464" t="s">
        <v>5663</v>
      </c>
      <c r="G4464">
        <v>1</v>
      </c>
      <c r="H4464" t="s">
        <v>10143</v>
      </c>
      <c r="I4464" t="s">
        <v>6343</v>
      </c>
      <c r="J4464" t="s">
        <v>7858</v>
      </c>
      <c r="K4464" t="s">
        <v>9542</v>
      </c>
    </row>
    <row r="4465" spans="1:11" x14ac:dyDescent="0.3">
      <c r="A4465" t="s">
        <v>10143</v>
      </c>
      <c r="B4465" t="s">
        <v>5319</v>
      </c>
      <c r="C4465" t="s">
        <v>6330</v>
      </c>
      <c r="D4465" t="s">
        <v>5656</v>
      </c>
      <c r="E4465" t="s">
        <v>5663</v>
      </c>
      <c r="G4465">
        <v>1</v>
      </c>
      <c r="H4465" t="s">
        <v>10143</v>
      </c>
      <c r="I4465" t="s">
        <v>6343</v>
      </c>
      <c r="J4465" t="s">
        <v>7858</v>
      </c>
      <c r="K4465" t="s">
        <v>9542</v>
      </c>
    </row>
    <row r="4466" spans="1:11" x14ac:dyDescent="0.3">
      <c r="A4466" t="s">
        <v>7488</v>
      </c>
      <c r="B4466" t="s">
        <v>3329</v>
      </c>
      <c r="C4466" t="s">
        <v>5616</v>
      </c>
      <c r="D4466" t="s">
        <v>5656</v>
      </c>
      <c r="G4466">
        <v>1</v>
      </c>
      <c r="H4466" t="s">
        <v>7488</v>
      </c>
      <c r="I4466" t="s">
        <v>6336</v>
      </c>
      <c r="J4466" t="s">
        <v>6736</v>
      </c>
      <c r="K4466" t="s">
        <v>7304</v>
      </c>
    </row>
    <row r="4467" spans="1:11" x14ac:dyDescent="0.3">
      <c r="A4467" t="s">
        <v>7740</v>
      </c>
      <c r="B4467" t="s">
        <v>2705</v>
      </c>
      <c r="C4467" t="s">
        <v>7</v>
      </c>
      <c r="D4467" t="s">
        <v>5656</v>
      </c>
      <c r="E4467" t="s">
        <v>5663</v>
      </c>
      <c r="G4467">
        <v>1</v>
      </c>
      <c r="H4467" t="s">
        <v>7740</v>
      </c>
      <c r="I4467" t="s">
        <v>6337</v>
      </c>
      <c r="J4467" t="s">
        <v>6817</v>
      </c>
      <c r="K4467" t="s">
        <v>7514</v>
      </c>
    </row>
    <row r="4468" spans="1:11" x14ac:dyDescent="0.3">
      <c r="A4468" t="s">
        <v>10143</v>
      </c>
      <c r="B4468" t="s">
        <v>5320</v>
      </c>
      <c r="C4468" t="s">
        <v>6330</v>
      </c>
      <c r="D4468" t="s">
        <v>5656</v>
      </c>
      <c r="E4468" t="s">
        <v>5663</v>
      </c>
      <c r="G4468">
        <v>1</v>
      </c>
      <c r="H4468" t="s">
        <v>10143</v>
      </c>
      <c r="I4468" t="s">
        <v>6343</v>
      </c>
      <c r="J4468" t="s">
        <v>7858</v>
      </c>
      <c r="K4468" t="s">
        <v>9542</v>
      </c>
    </row>
    <row r="4469" spans="1:11" x14ac:dyDescent="0.3">
      <c r="A4469" t="s">
        <v>10143</v>
      </c>
      <c r="B4469" t="s">
        <v>5321</v>
      </c>
      <c r="C4469" t="s">
        <v>6330</v>
      </c>
      <c r="D4469" t="s">
        <v>5656</v>
      </c>
      <c r="E4469" t="s">
        <v>5663</v>
      </c>
      <c r="G4469">
        <v>1</v>
      </c>
      <c r="H4469" t="s">
        <v>10143</v>
      </c>
      <c r="I4469" t="s">
        <v>6343</v>
      </c>
      <c r="J4469" t="s">
        <v>7858</v>
      </c>
      <c r="K4469" t="s">
        <v>9542</v>
      </c>
    </row>
    <row r="4470" spans="1:11" x14ac:dyDescent="0.3">
      <c r="A4470" t="s">
        <v>10143</v>
      </c>
      <c r="B4470" t="s">
        <v>744</v>
      </c>
      <c r="C4470" t="s">
        <v>6330</v>
      </c>
      <c r="D4470" t="s">
        <v>5656</v>
      </c>
      <c r="E4470" t="s">
        <v>5663</v>
      </c>
      <c r="G4470">
        <v>1</v>
      </c>
      <c r="H4470" t="s">
        <v>10143</v>
      </c>
      <c r="I4470" t="s">
        <v>6343</v>
      </c>
      <c r="J4470" t="s">
        <v>7858</v>
      </c>
      <c r="K4470" t="s">
        <v>9542</v>
      </c>
    </row>
    <row r="4471" spans="1:11" x14ac:dyDescent="0.3">
      <c r="A4471" t="s">
        <v>10144</v>
      </c>
      <c r="B4471" t="s">
        <v>3256</v>
      </c>
      <c r="C4471" t="s">
        <v>6330</v>
      </c>
      <c r="D4471" t="s">
        <v>5656</v>
      </c>
      <c r="E4471" t="s">
        <v>6096</v>
      </c>
      <c r="G4471">
        <v>1</v>
      </c>
      <c r="H4471" t="s">
        <v>10144</v>
      </c>
      <c r="I4471" t="s">
        <v>6343</v>
      </c>
      <c r="J4471" t="s">
        <v>7858</v>
      </c>
      <c r="K4471" t="s">
        <v>9544</v>
      </c>
    </row>
    <row r="4472" spans="1:11" x14ac:dyDescent="0.3">
      <c r="A4472" t="s">
        <v>10142</v>
      </c>
      <c r="B4472" t="s">
        <v>3066</v>
      </c>
      <c r="C4472" t="s">
        <v>6330</v>
      </c>
      <c r="D4472" t="s">
        <v>5656</v>
      </c>
      <c r="E4472" t="s">
        <v>5700</v>
      </c>
      <c r="G4472">
        <v>1</v>
      </c>
      <c r="H4472" t="s">
        <v>10142</v>
      </c>
      <c r="I4472" t="s">
        <v>6343</v>
      </c>
      <c r="J4472" t="s">
        <v>7858</v>
      </c>
      <c r="K4472" t="s">
        <v>9540</v>
      </c>
    </row>
    <row r="4473" spans="1:11" x14ac:dyDescent="0.3">
      <c r="A4473" t="s">
        <v>7737</v>
      </c>
      <c r="B4473" t="s">
        <v>3681</v>
      </c>
      <c r="C4473" t="s">
        <v>7</v>
      </c>
      <c r="D4473" t="s">
        <v>5656</v>
      </c>
      <c r="E4473" t="s">
        <v>5655</v>
      </c>
      <c r="G4473">
        <v>1</v>
      </c>
      <c r="H4473" t="s">
        <v>7737</v>
      </c>
      <c r="I4473" t="s">
        <v>6337</v>
      </c>
      <c r="J4473" t="s">
        <v>6817</v>
      </c>
      <c r="K4473" t="s">
        <v>7511</v>
      </c>
    </row>
    <row r="4474" spans="1:11" x14ac:dyDescent="0.3">
      <c r="A4474" t="s">
        <v>10141</v>
      </c>
      <c r="B4474" t="s">
        <v>3116</v>
      </c>
      <c r="C4474" t="s">
        <v>6330</v>
      </c>
      <c r="D4474" t="s">
        <v>5656</v>
      </c>
      <c r="E4474" t="s">
        <v>5655</v>
      </c>
      <c r="G4474">
        <v>1</v>
      </c>
      <c r="H4474" t="s">
        <v>10141</v>
      </c>
      <c r="I4474" t="s">
        <v>6343</v>
      </c>
      <c r="J4474" t="s">
        <v>7858</v>
      </c>
      <c r="K4474" t="s">
        <v>9538</v>
      </c>
    </row>
    <row r="4475" spans="1:11" x14ac:dyDescent="0.3">
      <c r="A4475" t="s">
        <v>10143</v>
      </c>
      <c r="B4475" t="s">
        <v>5322</v>
      </c>
      <c r="C4475" t="s">
        <v>6330</v>
      </c>
      <c r="D4475" t="s">
        <v>5656</v>
      </c>
      <c r="E4475" t="s">
        <v>5663</v>
      </c>
      <c r="G4475">
        <v>1</v>
      </c>
      <c r="H4475" t="s">
        <v>10143</v>
      </c>
      <c r="I4475" t="s">
        <v>6343</v>
      </c>
      <c r="J4475" t="s">
        <v>7858</v>
      </c>
      <c r="K4475" t="s">
        <v>9542</v>
      </c>
    </row>
    <row r="4476" spans="1:11" x14ac:dyDescent="0.3">
      <c r="A4476" t="s">
        <v>10143</v>
      </c>
      <c r="B4476" t="s">
        <v>5323</v>
      </c>
      <c r="C4476" t="s">
        <v>6330</v>
      </c>
      <c r="D4476" t="s">
        <v>5656</v>
      </c>
      <c r="E4476" t="s">
        <v>5663</v>
      </c>
      <c r="G4476">
        <v>1</v>
      </c>
      <c r="H4476" t="s">
        <v>10143</v>
      </c>
      <c r="I4476" t="s">
        <v>6343</v>
      </c>
      <c r="J4476" t="s">
        <v>7858</v>
      </c>
      <c r="K4476" t="s">
        <v>9542</v>
      </c>
    </row>
    <row r="4477" spans="1:11" x14ac:dyDescent="0.3">
      <c r="A4477" t="s">
        <v>10143</v>
      </c>
      <c r="B4477" t="s">
        <v>5324</v>
      </c>
      <c r="C4477" t="s">
        <v>6330</v>
      </c>
      <c r="D4477" t="s">
        <v>5656</v>
      </c>
      <c r="E4477" t="s">
        <v>5663</v>
      </c>
      <c r="G4477">
        <v>1</v>
      </c>
      <c r="H4477" t="s">
        <v>10143</v>
      </c>
      <c r="I4477" t="s">
        <v>6343</v>
      </c>
      <c r="J4477" t="s">
        <v>7858</v>
      </c>
      <c r="K4477" t="s">
        <v>9542</v>
      </c>
    </row>
    <row r="4478" spans="1:11" x14ac:dyDescent="0.3">
      <c r="A4478" t="s">
        <v>10143</v>
      </c>
      <c r="B4478" t="s">
        <v>2893</v>
      </c>
      <c r="C4478" t="s">
        <v>6330</v>
      </c>
      <c r="D4478" t="s">
        <v>5656</v>
      </c>
      <c r="E4478" t="s">
        <v>5663</v>
      </c>
      <c r="G4478">
        <v>1</v>
      </c>
      <c r="H4478" t="s">
        <v>10143</v>
      </c>
      <c r="I4478" t="s">
        <v>6343</v>
      </c>
      <c r="J4478" t="s">
        <v>7858</v>
      </c>
      <c r="K4478" t="s">
        <v>9542</v>
      </c>
    </row>
    <row r="4479" spans="1:11" x14ac:dyDescent="0.3">
      <c r="A4479" t="s">
        <v>10143</v>
      </c>
      <c r="B4479" t="s">
        <v>5325</v>
      </c>
      <c r="C4479" t="s">
        <v>6330</v>
      </c>
      <c r="D4479" t="s">
        <v>5656</v>
      </c>
      <c r="E4479" t="s">
        <v>5663</v>
      </c>
      <c r="G4479">
        <v>1</v>
      </c>
      <c r="H4479" t="s">
        <v>10143</v>
      </c>
      <c r="I4479" t="s">
        <v>6343</v>
      </c>
      <c r="J4479" t="s">
        <v>7858</v>
      </c>
      <c r="K4479" t="s">
        <v>9542</v>
      </c>
    </row>
    <row r="4480" spans="1:11" x14ac:dyDescent="0.3">
      <c r="A4480" t="s">
        <v>10143</v>
      </c>
      <c r="B4480" t="s">
        <v>5326</v>
      </c>
      <c r="C4480" t="s">
        <v>6330</v>
      </c>
      <c r="D4480" t="s">
        <v>5656</v>
      </c>
      <c r="E4480" t="s">
        <v>5663</v>
      </c>
      <c r="G4480">
        <v>1</v>
      </c>
      <c r="H4480" t="s">
        <v>10143</v>
      </c>
      <c r="I4480" t="s">
        <v>6343</v>
      </c>
      <c r="J4480" t="s">
        <v>7858</v>
      </c>
      <c r="K4480" t="s">
        <v>9542</v>
      </c>
    </row>
    <row r="4481" spans="1:11" x14ac:dyDescent="0.3">
      <c r="A4481" t="s">
        <v>10144</v>
      </c>
      <c r="B4481" t="s">
        <v>5327</v>
      </c>
      <c r="C4481" t="s">
        <v>6330</v>
      </c>
      <c r="D4481" t="s">
        <v>5656</v>
      </c>
      <c r="E4481" t="s">
        <v>6096</v>
      </c>
      <c r="G4481">
        <v>1</v>
      </c>
      <c r="H4481" t="s">
        <v>10144</v>
      </c>
      <c r="I4481" t="s">
        <v>6343</v>
      </c>
      <c r="J4481" t="s">
        <v>7858</v>
      </c>
      <c r="K4481" t="s">
        <v>9544</v>
      </c>
    </row>
    <row r="4482" spans="1:11" x14ac:dyDescent="0.3">
      <c r="A4482" t="s">
        <v>10143</v>
      </c>
      <c r="B4482" t="s">
        <v>5328</v>
      </c>
      <c r="C4482" t="s">
        <v>6330</v>
      </c>
      <c r="D4482" t="s">
        <v>5656</v>
      </c>
      <c r="E4482" t="s">
        <v>5663</v>
      </c>
      <c r="G4482">
        <v>1</v>
      </c>
      <c r="H4482" t="s">
        <v>10143</v>
      </c>
      <c r="I4482" t="s">
        <v>6343</v>
      </c>
      <c r="J4482" t="s">
        <v>7858</v>
      </c>
      <c r="K4482" t="s">
        <v>9542</v>
      </c>
    </row>
    <row r="4483" spans="1:11" x14ac:dyDescent="0.3">
      <c r="A4483" t="s">
        <v>10144</v>
      </c>
      <c r="B4483" t="s">
        <v>5329</v>
      </c>
      <c r="C4483" t="s">
        <v>6330</v>
      </c>
      <c r="D4483" t="s">
        <v>5656</v>
      </c>
      <c r="E4483" t="s">
        <v>6096</v>
      </c>
      <c r="G4483">
        <v>1</v>
      </c>
      <c r="H4483" t="s">
        <v>10144</v>
      </c>
      <c r="I4483" t="s">
        <v>6343</v>
      </c>
      <c r="J4483" t="s">
        <v>7858</v>
      </c>
      <c r="K4483" t="s">
        <v>9544</v>
      </c>
    </row>
    <row r="4484" spans="1:11" x14ac:dyDescent="0.3">
      <c r="A4484" t="s">
        <v>10143</v>
      </c>
      <c r="B4484" t="s">
        <v>5330</v>
      </c>
      <c r="C4484" t="s">
        <v>6330</v>
      </c>
      <c r="D4484" t="s">
        <v>5656</v>
      </c>
      <c r="E4484" t="s">
        <v>5663</v>
      </c>
      <c r="G4484">
        <v>1</v>
      </c>
      <c r="H4484" t="s">
        <v>10143</v>
      </c>
      <c r="I4484" t="s">
        <v>6343</v>
      </c>
      <c r="J4484" t="s">
        <v>7858</v>
      </c>
      <c r="K4484" t="s">
        <v>9542</v>
      </c>
    </row>
    <row r="4485" spans="1:11" x14ac:dyDescent="0.3">
      <c r="A4485" t="s">
        <v>7740</v>
      </c>
      <c r="B4485" t="s">
        <v>3307</v>
      </c>
      <c r="C4485" t="s">
        <v>7</v>
      </c>
      <c r="D4485" t="s">
        <v>5656</v>
      </c>
      <c r="E4485" t="s">
        <v>5663</v>
      </c>
      <c r="G4485">
        <v>1</v>
      </c>
      <c r="H4485" t="s">
        <v>7740</v>
      </c>
      <c r="I4485" t="s">
        <v>6337</v>
      </c>
      <c r="J4485" t="s">
        <v>6817</v>
      </c>
      <c r="K4485" t="s">
        <v>7514</v>
      </c>
    </row>
    <row r="4486" spans="1:11" x14ac:dyDescent="0.3">
      <c r="A4486" t="s">
        <v>10145</v>
      </c>
      <c r="B4486" t="s">
        <v>199</v>
      </c>
      <c r="C4486" t="s">
        <v>6330</v>
      </c>
      <c r="D4486" t="s">
        <v>5701</v>
      </c>
      <c r="E4486" t="s">
        <v>5663</v>
      </c>
      <c r="G4486">
        <v>1</v>
      </c>
      <c r="H4486" t="s">
        <v>10145</v>
      </c>
      <c r="I4486" t="s">
        <v>6343</v>
      </c>
      <c r="J4486" t="s">
        <v>7861</v>
      </c>
      <c r="K4486" t="s">
        <v>9546</v>
      </c>
    </row>
    <row r="4487" spans="1:11" x14ac:dyDescent="0.3">
      <c r="A4487" t="s">
        <v>10145</v>
      </c>
      <c r="B4487" t="s">
        <v>5331</v>
      </c>
      <c r="C4487" t="s">
        <v>6330</v>
      </c>
      <c r="D4487" t="s">
        <v>5701</v>
      </c>
      <c r="E4487" t="s">
        <v>5663</v>
      </c>
      <c r="G4487">
        <v>1</v>
      </c>
      <c r="H4487" t="s">
        <v>10145</v>
      </c>
      <c r="I4487" t="s">
        <v>6343</v>
      </c>
      <c r="J4487" t="s">
        <v>7861</v>
      </c>
      <c r="K4487" t="s">
        <v>9546</v>
      </c>
    </row>
    <row r="4488" spans="1:11" x14ac:dyDescent="0.3">
      <c r="A4488" t="s">
        <v>7491</v>
      </c>
      <c r="B4488" t="s">
        <v>2482</v>
      </c>
      <c r="C4488" t="s">
        <v>5616</v>
      </c>
      <c r="D4488" t="s">
        <v>5701</v>
      </c>
      <c r="G4488">
        <v>1</v>
      </c>
      <c r="H4488" t="s">
        <v>7491</v>
      </c>
      <c r="I4488" t="s">
        <v>6336</v>
      </c>
      <c r="J4488" t="s">
        <v>6739</v>
      </c>
      <c r="K4488" t="s">
        <v>7307</v>
      </c>
    </row>
    <row r="4489" spans="1:11" x14ac:dyDescent="0.3">
      <c r="A4489" t="s">
        <v>10145</v>
      </c>
      <c r="B4489" t="s">
        <v>5332</v>
      </c>
      <c r="C4489" t="s">
        <v>6330</v>
      </c>
      <c r="D4489" t="s">
        <v>5701</v>
      </c>
      <c r="E4489" t="s">
        <v>5663</v>
      </c>
      <c r="G4489">
        <v>1</v>
      </c>
      <c r="H4489" t="s">
        <v>10145</v>
      </c>
      <c r="I4489" t="s">
        <v>6343</v>
      </c>
      <c r="J4489" t="s">
        <v>7861</v>
      </c>
      <c r="K4489" t="s">
        <v>9546</v>
      </c>
    </row>
    <row r="4490" spans="1:11" x14ac:dyDescent="0.3">
      <c r="A4490" t="s">
        <v>10146</v>
      </c>
      <c r="B4490" t="s">
        <v>2212</v>
      </c>
      <c r="C4490" t="s">
        <v>6330</v>
      </c>
      <c r="D4490" t="s">
        <v>5701</v>
      </c>
      <c r="E4490" t="s">
        <v>5526</v>
      </c>
      <c r="G4490">
        <v>1</v>
      </c>
      <c r="H4490" t="s">
        <v>10146</v>
      </c>
      <c r="I4490" t="s">
        <v>6343</v>
      </c>
      <c r="J4490" t="s">
        <v>7861</v>
      </c>
      <c r="K4490" t="s">
        <v>9548</v>
      </c>
    </row>
    <row r="4491" spans="1:11" x14ac:dyDescent="0.3">
      <c r="A4491" t="s">
        <v>10147</v>
      </c>
      <c r="B4491" t="s">
        <v>3768</v>
      </c>
      <c r="C4491" t="s">
        <v>6330</v>
      </c>
      <c r="D4491" t="s">
        <v>5682</v>
      </c>
      <c r="G4491">
        <v>1</v>
      </c>
      <c r="H4491" t="s">
        <v>10147</v>
      </c>
      <c r="I4491" t="s">
        <v>6343</v>
      </c>
      <c r="J4491" t="s">
        <v>7864</v>
      </c>
      <c r="K4491" t="s">
        <v>9550</v>
      </c>
    </row>
    <row r="4492" spans="1:11" x14ac:dyDescent="0.3">
      <c r="A4492" t="s">
        <v>10083</v>
      </c>
      <c r="B4492" t="s">
        <v>4031</v>
      </c>
      <c r="C4492" t="s">
        <v>6330</v>
      </c>
      <c r="D4492" t="s">
        <v>5526</v>
      </c>
      <c r="E4492" t="s">
        <v>5663</v>
      </c>
      <c r="F4492" t="s">
        <v>5559</v>
      </c>
      <c r="G4492">
        <v>1</v>
      </c>
      <c r="H4492" t="s">
        <v>10083</v>
      </c>
      <c r="I4492" t="s">
        <v>6343</v>
      </c>
      <c r="J4492" t="s">
        <v>7828</v>
      </c>
      <c r="K4492" t="s">
        <v>9498</v>
      </c>
    </row>
    <row r="4493" spans="1:11" x14ac:dyDescent="0.3">
      <c r="A4493" t="s">
        <v>10150</v>
      </c>
      <c r="B4493" t="s">
        <v>54</v>
      </c>
      <c r="C4493" t="s">
        <v>6330</v>
      </c>
      <c r="D4493" t="s">
        <v>5687</v>
      </c>
      <c r="E4493" t="s">
        <v>5663</v>
      </c>
      <c r="G4493">
        <v>1</v>
      </c>
      <c r="H4493" t="s">
        <v>10150</v>
      </c>
      <c r="I4493" t="s">
        <v>6343</v>
      </c>
      <c r="J4493" t="s">
        <v>7867</v>
      </c>
      <c r="K4493" t="s">
        <v>9556</v>
      </c>
    </row>
    <row r="4494" spans="1:11" x14ac:dyDescent="0.3">
      <c r="A4494" t="s">
        <v>10149</v>
      </c>
      <c r="B4494" t="s">
        <v>3860</v>
      </c>
      <c r="C4494" t="s">
        <v>6330</v>
      </c>
      <c r="D4494" t="s">
        <v>5687</v>
      </c>
      <c r="E4494" t="s">
        <v>6090</v>
      </c>
      <c r="G4494">
        <v>1</v>
      </c>
      <c r="H4494" t="s">
        <v>10149</v>
      </c>
      <c r="I4494" t="s">
        <v>6343</v>
      </c>
      <c r="J4494" t="s">
        <v>7867</v>
      </c>
      <c r="K4494" t="s">
        <v>9554</v>
      </c>
    </row>
    <row r="4495" spans="1:11" x14ac:dyDescent="0.3">
      <c r="A4495" t="s">
        <v>10148</v>
      </c>
      <c r="B4495" t="s">
        <v>5333</v>
      </c>
      <c r="C4495" t="s">
        <v>6330</v>
      </c>
      <c r="D4495" t="s">
        <v>5687</v>
      </c>
      <c r="E4495" t="s">
        <v>6093</v>
      </c>
      <c r="G4495">
        <v>1</v>
      </c>
      <c r="H4495" t="s">
        <v>10148</v>
      </c>
      <c r="I4495" t="s">
        <v>6343</v>
      </c>
      <c r="J4495" t="s">
        <v>7867</v>
      </c>
      <c r="K4495" t="s">
        <v>9552</v>
      </c>
    </row>
    <row r="4496" spans="1:11" x14ac:dyDescent="0.3">
      <c r="A4496" t="s">
        <v>10148</v>
      </c>
      <c r="B4496" t="s">
        <v>428</v>
      </c>
      <c r="C4496" t="s">
        <v>6330</v>
      </c>
      <c r="D4496" t="s">
        <v>5687</v>
      </c>
      <c r="E4496" t="s">
        <v>6093</v>
      </c>
      <c r="G4496">
        <v>1</v>
      </c>
      <c r="H4496" t="s">
        <v>10148</v>
      </c>
      <c r="I4496" t="s">
        <v>6343</v>
      </c>
      <c r="J4496" t="s">
        <v>7867</v>
      </c>
      <c r="K4496" t="s">
        <v>9552</v>
      </c>
    </row>
    <row r="4497" spans="1:11" x14ac:dyDescent="0.3">
      <c r="A4497" t="s">
        <v>10148</v>
      </c>
      <c r="B4497" t="s">
        <v>2261</v>
      </c>
      <c r="C4497" t="s">
        <v>6330</v>
      </c>
      <c r="D4497" t="s">
        <v>5687</v>
      </c>
      <c r="E4497" t="s">
        <v>6093</v>
      </c>
      <c r="G4497">
        <v>1</v>
      </c>
      <c r="H4497" t="s">
        <v>10148</v>
      </c>
      <c r="I4497" t="s">
        <v>6343</v>
      </c>
      <c r="J4497" t="s">
        <v>7867</v>
      </c>
      <c r="K4497" t="s">
        <v>9552</v>
      </c>
    </row>
    <row r="4498" spans="1:11" x14ac:dyDescent="0.3">
      <c r="A4498" t="s">
        <v>10153</v>
      </c>
      <c r="B4498" t="s">
        <v>5334</v>
      </c>
      <c r="C4498" t="s">
        <v>6330</v>
      </c>
      <c r="D4498" t="s">
        <v>5583</v>
      </c>
      <c r="E4498" t="s">
        <v>5702</v>
      </c>
      <c r="G4498">
        <v>1</v>
      </c>
      <c r="H4498" t="s">
        <v>10153</v>
      </c>
      <c r="I4498" t="s">
        <v>6343</v>
      </c>
      <c r="J4498" t="s">
        <v>7870</v>
      </c>
      <c r="K4498" t="s">
        <v>9562</v>
      </c>
    </row>
    <row r="4499" spans="1:11" x14ac:dyDescent="0.3">
      <c r="A4499" t="s">
        <v>10154</v>
      </c>
      <c r="B4499" t="s">
        <v>364</v>
      </c>
      <c r="C4499" t="s">
        <v>6330</v>
      </c>
      <c r="D4499" t="s">
        <v>5583</v>
      </c>
      <c r="E4499" t="s">
        <v>5663</v>
      </c>
      <c r="G4499">
        <v>1</v>
      </c>
      <c r="H4499" t="s">
        <v>10154</v>
      </c>
      <c r="I4499" t="s">
        <v>6343</v>
      </c>
      <c r="J4499" t="s">
        <v>7870</v>
      </c>
      <c r="K4499" t="s">
        <v>9564</v>
      </c>
    </row>
    <row r="4500" spans="1:11" x14ac:dyDescent="0.3">
      <c r="A4500" t="s">
        <v>10154</v>
      </c>
      <c r="B4500" t="s">
        <v>5335</v>
      </c>
      <c r="C4500" t="s">
        <v>6330</v>
      </c>
      <c r="D4500" t="s">
        <v>5583</v>
      </c>
      <c r="E4500" t="s">
        <v>5663</v>
      </c>
      <c r="G4500">
        <v>1</v>
      </c>
      <c r="H4500" t="s">
        <v>10154</v>
      </c>
      <c r="I4500" t="s">
        <v>6343</v>
      </c>
      <c r="J4500" t="s">
        <v>7870</v>
      </c>
      <c r="K4500" t="s">
        <v>9564</v>
      </c>
    </row>
    <row r="4501" spans="1:11" x14ac:dyDescent="0.3">
      <c r="A4501" t="s">
        <v>10151</v>
      </c>
      <c r="B4501" t="s">
        <v>666</v>
      </c>
      <c r="C4501" t="s">
        <v>6330</v>
      </c>
      <c r="D4501" t="s">
        <v>5583</v>
      </c>
      <c r="E4501" t="s">
        <v>5678</v>
      </c>
      <c r="G4501">
        <v>1</v>
      </c>
      <c r="H4501" t="s">
        <v>10151</v>
      </c>
      <c r="I4501" t="s">
        <v>6343</v>
      </c>
      <c r="J4501" t="s">
        <v>7870</v>
      </c>
      <c r="K4501" t="s">
        <v>9558</v>
      </c>
    </row>
    <row r="4502" spans="1:11" x14ac:dyDescent="0.3">
      <c r="A4502" t="s">
        <v>10151</v>
      </c>
      <c r="B4502" t="s">
        <v>5336</v>
      </c>
      <c r="C4502" t="s">
        <v>6330</v>
      </c>
      <c r="D4502" t="s">
        <v>5583</v>
      </c>
      <c r="E4502" t="s">
        <v>5678</v>
      </c>
      <c r="G4502">
        <v>1</v>
      </c>
      <c r="H4502" t="s">
        <v>10151</v>
      </c>
      <c r="I4502" t="s">
        <v>6343</v>
      </c>
      <c r="J4502" t="s">
        <v>7870</v>
      </c>
      <c r="K4502" t="s">
        <v>9558</v>
      </c>
    </row>
    <row r="4503" spans="1:11" x14ac:dyDescent="0.3">
      <c r="A4503" t="s">
        <v>10151</v>
      </c>
      <c r="B4503" t="s">
        <v>5337</v>
      </c>
      <c r="C4503" t="s">
        <v>6330</v>
      </c>
      <c r="D4503" t="s">
        <v>5583</v>
      </c>
      <c r="E4503" t="s">
        <v>5678</v>
      </c>
      <c r="G4503">
        <v>1</v>
      </c>
      <c r="H4503" t="s">
        <v>10151</v>
      </c>
      <c r="I4503" t="s">
        <v>6343</v>
      </c>
      <c r="J4503" t="s">
        <v>7870</v>
      </c>
      <c r="K4503" t="s">
        <v>9558</v>
      </c>
    </row>
    <row r="4504" spans="1:11" x14ac:dyDescent="0.3">
      <c r="A4504" t="s">
        <v>10151</v>
      </c>
      <c r="B4504" t="s">
        <v>2885</v>
      </c>
      <c r="C4504" t="s">
        <v>6330</v>
      </c>
      <c r="D4504" t="s">
        <v>5583</v>
      </c>
      <c r="E4504" t="s">
        <v>5678</v>
      </c>
      <c r="G4504">
        <v>1</v>
      </c>
      <c r="H4504" t="s">
        <v>10151</v>
      </c>
      <c r="I4504" t="s">
        <v>6343</v>
      </c>
      <c r="J4504" t="s">
        <v>7870</v>
      </c>
      <c r="K4504" t="s">
        <v>9558</v>
      </c>
    </row>
    <row r="4505" spans="1:11" x14ac:dyDescent="0.3">
      <c r="A4505" t="s">
        <v>10151</v>
      </c>
      <c r="B4505" t="s">
        <v>3187</v>
      </c>
      <c r="C4505" t="s">
        <v>6330</v>
      </c>
      <c r="D4505" t="s">
        <v>5583</v>
      </c>
      <c r="E4505" t="s">
        <v>5678</v>
      </c>
      <c r="G4505">
        <v>1</v>
      </c>
      <c r="H4505" t="s">
        <v>10151</v>
      </c>
      <c r="I4505" t="s">
        <v>6343</v>
      </c>
      <c r="J4505" t="s">
        <v>7870</v>
      </c>
      <c r="K4505" t="s">
        <v>9558</v>
      </c>
    </row>
    <row r="4506" spans="1:11" x14ac:dyDescent="0.3">
      <c r="A4506" t="s">
        <v>10151</v>
      </c>
      <c r="B4506" t="s">
        <v>3972</v>
      </c>
      <c r="C4506" t="s">
        <v>6330</v>
      </c>
      <c r="D4506" t="s">
        <v>5583</v>
      </c>
      <c r="E4506" t="s">
        <v>5678</v>
      </c>
      <c r="G4506">
        <v>1</v>
      </c>
      <c r="H4506" t="s">
        <v>10151</v>
      </c>
      <c r="I4506" t="s">
        <v>6343</v>
      </c>
      <c r="J4506" t="s">
        <v>7870</v>
      </c>
      <c r="K4506" t="s">
        <v>9558</v>
      </c>
    </row>
    <row r="4507" spans="1:11" x14ac:dyDescent="0.3">
      <c r="A4507" t="s">
        <v>10151</v>
      </c>
      <c r="B4507" t="s">
        <v>5338</v>
      </c>
      <c r="C4507" t="s">
        <v>6330</v>
      </c>
      <c r="D4507" t="s">
        <v>5583</v>
      </c>
      <c r="E4507" t="s">
        <v>5678</v>
      </c>
      <c r="G4507">
        <v>1</v>
      </c>
      <c r="H4507" t="s">
        <v>10151</v>
      </c>
      <c r="I4507" t="s">
        <v>6343</v>
      </c>
      <c r="J4507" t="s">
        <v>7870</v>
      </c>
      <c r="K4507" t="s">
        <v>9558</v>
      </c>
    </row>
    <row r="4508" spans="1:11" x14ac:dyDescent="0.3">
      <c r="A4508" t="s">
        <v>10159</v>
      </c>
      <c r="B4508" t="s">
        <v>1697</v>
      </c>
      <c r="C4508" t="s">
        <v>6330</v>
      </c>
      <c r="D4508" t="s">
        <v>5583</v>
      </c>
      <c r="E4508" t="s">
        <v>5796</v>
      </c>
      <c r="G4508">
        <v>1</v>
      </c>
      <c r="H4508" t="s">
        <v>10159</v>
      </c>
      <c r="I4508" t="s">
        <v>6343</v>
      </c>
      <c r="J4508" t="s">
        <v>7870</v>
      </c>
      <c r="K4508" t="s">
        <v>9574</v>
      </c>
    </row>
    <row r="4509" spans="1:11" x14ac:dyDescent="0.3">
      <c r="A4509" t="s">
        <v>10155</v>
      </c>
      <c r="B4509" t="s">
        <v>1168</v>
      </c>
      <c r="C4509" t="s">
        <v>6330</v>
      </c>
      <c r="D4509" t="s">
        <v>5583</v>
      </c>
      <c r="E4509" t="s">
        <v>5483</v>
      </c>
      <c r="G4509">
        <v>1</v>
      </c>
      <c r="H4509" t="s">
        <v>10155</v>
      </c>
      <c r="I4509" t="s">
        <v>6343</v>
      </c>
      <c r="J4509" t="s">
        <v>7870</v>
      </c>
      <c r="K4509" t="s">
        <v>9566</v>
      </c>
    </row>
    <row r="4510" spans="1:11" x14ac:dyDescent="0.3">
      <c r="A4510" t="s">
        <v>10155</v>
      </c>
      <c r="B4510" t="s">
        <v>5339</v>
      </c>
      <c r="C4510" t="s">
        <v>6330</v>
      </c>
      <c r="D4510" t="s">
        <v>5583</v>
      </c>
      <c r="E4510" t="s">
        <v>5483</v>
      </c>
      <c r="G4510">
        <v>1</v>
      </c>
      <c r="H4510" t="s">
        <v>10155</v>
      </c>
      <c r="I4510" t="s">
        <v>6343</v>
      </c>
      <c r="J4510" t="s">
        <v>7870</v>
      </c>
      <c r="K4510" t="s">
        <v>9566</v>
      </c>
    </row>
    <row r="4511" spans="1:11" x14ac:dyDescent="0.3">
      <c r="A4511" t="s">
        <v>10154</v>
      </c>
      <c r="B4511" t="s">
        <v>3216</v>
      </c>
      <c r="C4511" t="s">
        <v>6330</v>
      </c>
      <c r="D4511" t="s">
        <v>5583</v>
      </c>
      <c r="E4511" t="s">
        <v>5663</v>
      </c>
      <c r="G4511">
        <v>1</v>
      </c>
      <c r="H4511" t="s">
        <v>10154</v>
      </c>
      <c r="I4511" t="s">
        <v>6343</v>
      </c>
      <c r="J4511" t="s">
        <v>7870</v>
      </c>
      <c r="K4511" t="s">
        <v>9564</v>
      </c>
    </row>
    <row r="4512" spans="1:11" x14ac:dyDescent="0.3">
      <c r="A4512" t="s">
        <v>10157</v>
      </c>
      <c r="B4512" t="s">
        <v>1961</v>
      </c>
      <c r="C4512" t="s">
        <v>6330</v>
      </c>
      <c r="D4512" t="s">
        <v>5583</v>
      </c>
      <c r="E4512" t="s">
        <v>5703</v>
      </c>
      <c r="G4512">
        <v>1</v>
      </c>
      <c r="H4512" t="s">
        <v>10157</v>
      </c>
      <c r="I4512" t="s">
        <v>6343</v>
      </c>
      <c r="J4512" t="s">
        <v>7870</v>
      </c>
      <c r="K4512" t="s">
        <v>9570</v>
      </c>
    </row>
    <row r="4513" spans="1:11" x14ac:dyDescent="0.3">
      <c r="A4513" t="s">
        <v>10158</v>
      </c>
      <c r="B4513" t="s">
        <v>1752</v>
      </c>
      <c r="C4513" t="s">
        <v>6330</v>
      </c>
      <c r="D4513" t="s">
        <v>5583</v>
      </c>
      <c r="E4513" t="s">
        <v>5797</v>
      </c>
      <c r="G4513">
        <v>1</v>
      </c>
      <c r="H4513" t="s">
        <v>10158</v>
      </c>
      <c r="I4513" t="s">
        <v>6343</v>
      </c>
      <c r="J4513" t="s">
        <v>7870</v>
      </c>
      <c r="K4513" t="s">
        <v>9572</v>
      </c>
    </row>
    <row r="4514" spans="1:11" x14ac:dyDescent="0.3">
      <c r="A4514" t="s">
        <v>10151</v>
      </c>
      <c r="B4514" t="s">
        <v>1476</v>
      </c>
      <c r="C4514" t="s">
        <v>6330</v>
      </c>
      <c r="D4514" t="s">
        <v>5583</v>
      </c>
      <c r="E4514" t="s">
        <v>5678</v>
      </c>
      <c r="G4514">
        <v>1</v>
      </c>
      <c r="H4514" t="s">
        <v>10151</v>
      </c>
      <c r="I4514" t="s">
        <v>6343</v>
      </c>
      <c r="J4514" t="s">
        <v>7870</v>
      </c>
      <c r="K4514" t="s">
        <v>9558</v>
      </c>
    </row>
    <row r="4515" spans="1:11" x14ac:dyDescent="0.3">
      <c r="A4515" t="s">
        <v>10154</v>
      </c>
      <c r="B4515" t="s">
        <v>2365</v>
      </c>
      <c r="C4515" t="s">
        <v>6330</v>
      </c>
      <c r="D4515" t="s">
        <v>5583</v>
      </c>
      <c r="E4515" t="s">
        <v>5663</v>
      </c>
      <c r="G4515">
        <v>1</v>
      </c>
      <c r="H4515" t="s">
        <v>10154</v>
      </c>
      <c r="I4515" t="s">
        <v>6343</v>
      </c>
      <c r="J4515" t="s">
        <v>7870</v>
      </c>
      <c r="K4515" t="s">
        <v>9564</v>
      </c>
    </row>
    <row r="4516" spans="1:11" x14ac:dyDescent="0.3">
      <c r="A4516" t="s">
        <v>10153</v>
      </c>
      <c r="B4516" t="s">
        <v>336</v>
      </c>
      <c r="C4516" t="s">
        <v>6330</v>
      </c>
      <c r="D4516" t="s">
        <v>5583</v>
      </c>
      <c r="E4516" t="s">
        <v>5702</v>
      </c>
      <c r="G4516">
        <v>1</v>
      </c>
      <c r="H4516" t="s">
        <v>10153</v>
      </c>
      <c r="I4516" t="s">
        <v>6343</v>
      </c>
      <c r="J4516" t="s">
        <v>7870</v>
      </c>
      <c r="K4516" t="s">
        <v>9562</v>
      </c>
    </row>
    <row r="4517" spans="1:11" x14ac:dyDescent="0.3">
      <c r="A4517" t="s">
        <v>10153</v>
      </c>
      <c r="B4517" t="s">
        <v>5340</v>
      </c>
      <c r="C4517" t="s">
        <v>6330</v>
      </c>
      <c r="D4517" t="s">
        <v>5583</v>
      </c>
      <c r="E4517" t="s">
        <v>5702</v>
      </c>
      <c r="G4517">
        <v>1</v>
      </c>
      <c r="H4517" t="s">
        <v>10153</v>
      </c>
      <c r="I4517" t="s">
        <v>6343</v>
      </c>
      <c r="J4517" t="s">
        <v>7870</v>
      </c>
      <c r="K4517" t="s">
        <v>9562</v>
      </c>
    </row>
    <row r="4518" spans="1:11" x14ac:dyDescent="0.3">
      <c r="A4518" t="s">
        <v>10153</v>
      </c>
      <c r="B4518" t="s">
        <v>5341</v>
      </c>
      <c r="C4518" t="s">
        <v>6330</v>
      </c>
      <c r="D4518" t="s">
        <v>5583</v>
      </c>
      <c r="E4518" t="s">
        <v>5702</v>
      </c>
      <c r="G4518">
        <v>1</v>
      </c>
      <c r="H4518" t="s">
        <v>10153</v>
      </c>
      <c r="I4518" t="s">
        <v>6343</v>
      </c>
      <c r="J4518" t="s">
        <v>7870</v>
      </c>
      <c r="K4518" t="s">
        <v>9562</v>
      </c>
    </row>
    <row r="4519" spans="1:11" x14ac:dyDescent="0.3">
      <c r="A4519" t="s">
        <v>10153</v>
      </c>
      <c r="B4519" t="s">
        <v>5342</v>
      </c>
      <c r="C4519" t="s">
        <v>6330</v>
      </c>
      <c r="D4519" t="s">
        <v>5583</v>
      </c>
      <c r="E4519" t="s">
        <v>5702</v>
      </c>
      <c r="G4519">
        <v>1</v>
      </c>
      <c r="H4519" t="s">
        <v>10153</v>
      </c>
      <c r="I4519" t="s">
        <v>6343</v>
      </c>
      <c r="J4519" t="s">
        <v>7870</v>
      </c>
      <c r="K4519" t="s">
        <v>9562</v>
      </c>
    </row>
    <row r="4520" spans="1:11" x14ac:dyDescent="0.3">
      <c r="A4520" t="s">
        <v>10153</v>
      </c>
      <c r="B4520" t="s">
        <v>2869</v>
      </c>
      <c r="C4520" t="s">
        <v>6330</v>
      </c>
      <c r="D4520" t="s">
        <v>5583</v>
      </c>
      <c r="E4520" t="s">
        <v>5702</v>
      </c>
      <c r="G4520">
        <v>1</v>
      </c>
      <c r="H4520" t="s">
        <v>10153</v>
      </c>
      <c r="I4520" t="s">
        <v>6343</v>
      </c>
      <c r="J4520" t="s">
        <v>7870</v>
      </c>
      <c r="K4520" t="s">
        <v>9562</v>
      </c>
    </row>
    <row r="4521" spans="1:11" x14ac:dyDescent="0.3">
      <c r="A4521" t="s">
        <v>10153</v>
      </c>
      <c r="B4521" t="s">
        <v>5343</v>
      </c>
      <c r="C4521" t="s">
        <v>6330</v>
      </c>
      <c r="D4521" t="s">
        <v>5583</v>
      </c>
      <c r="E4521" t="s">
        <v>5702</v>
      </c>
      <c r="G4521">
        <v>1</v>
      </c>
      <c r="H4521" t="s">
        <v>10153</v>
      </c>
      <c r="I4521" t="s">
        <v>6343</v>
      </c>
      <c r="J4521" t="s">
        <v>7870</v>
      </c>
      <c r="K4521" t="s">
        <v>9562</v>
      </c>
    </row>
    <row r="4522" spans="1:11" x14ac:dyDescent="0.3">
      <c r="A4522" t="s">
        <v>10154</v>
      </c>
      <c r="B4522" t="s">
        <v>5344</v>
      </c>
      <c r="C4522" t="s">
        <v>6330</v>
      </c>
      <c r="D4522" t="s">
        <v>5583</v>
      </c>
      <c r="E4522" t="s">
        <v>5663</v>
      </c>
      <c r="G4522">
        <v>1</v>
      </c>
      <c r="H4522" t="s">
        <v>10154</v>
      </c>
      <c r="I4522" t="s">
        <v>6343</v>
      </c>
      <c r="J4522" t="s">
        <v>7870</v>
      </c>
      <c r="K4522" t="s">
        <v>9564</v>
      </c>
    </row>
    <row r="4523" spans="1:11" x14ac:dyDescent="0.3">
      <c r="A4523" t="s">
        <v>10154</v>
      </c>
      <c r="B4523" t="s">
        <v>762</v>
      </c>
      <c r="C4523" t="s">
        <v>6330</v>
      </c>
      <c r="D4523" t="s">
        <v>5583</v>
      </c>
      <c r="E4523" t="s">
        <v>5663</v>
      </c>
      <c r="G4523">
        <v>1</v>
      </c>
      <c r="H4523" t="s">
        <v>10154</v>
      </c>
      <c r="I4523" t="s">
        <v>6343</v>
      </c>
      <c r="J4523" t="s">
        <v>7870</v>
      </c>
      <c r="K4523" t="s">
        <v>9564</v>
      </c>
    </row>
    <row r="4524" spans="1:11" x14ac:dyDescent="0.3">
      <c r="A4524" t="s">
        <v>10154</v>
      </c>
      <c r="B4524" t="s">
        <v>5345</v>
      </c>
      <c r="C4524" t="s">
        <v>6330</v>
      </c>
      <c r="D4524" t="s">
        <v>5583</v>
      </c>
      <c r="E4524" t="s">
        <v>5663</v>
      </c>
      <c r="G4524">
        <v>1</v>
      </c>
      <c r="H4524" t="s">
        <v>10154</v>
      </c>
      <c r="I4524" t="s">
        <v>6343</v>
      </c>
      <c r="J4524" t="s">
        <v>7870</v>
      </c>
      <c r="K4524" t="s">
        <v>9564</v>
      </c>
    </row>
    <row r="4525" spans="1:11" x14ac:dyDescent="0.3">
      <c r="A4525" t="s">
        <v>10154</v>
      </c>
      <c r="B4525" t="s">
        <v>5346</v>
      </c>
      <c r="C4525" t="s">
        <v>6330</v>
      </c>
      <c r="D4525" t="s">
        <v>5583</v>
      </c>
      <c r="E4525" t="s">
        <v>5663</v>
      </c>
      <c r="G4525">
        <v>1</v>
      </c>
      <c r="H4525" t="s">
        <v>10154</v>
      </c>
      <c r="I4525" t="s">
        <v>6343</v>
      </c>
      <c r="J4525" t="s">
        <v>7870</v>
      </c>
      <c r="K4525" t="s">
        <v>9564</v>
      </c>
    </row>
    <row r="4526" spans="1:11" x14ac:dyDescent="0.3">
      <c r="A4526" t="s">
        <v>10154</v>
      </c>
      <c r="B4526" t="s">
        <v>5347</v>
      </c>
      <c r="C4526" t="s">
        <v>6330</v>
      </c>
      <c r="D4526" t="s">
        <v>5583</v>
      </c>
      <c r="E4526" t="s">
        <v>5663</v>
      </c>
      <c r="G4526">
        <v>1</v>
      </c>
      <c r="H4526" t="s">
        <v>10154</v>
      </c>
      <c r="I4526" t="s">
        <v>6343</v>
      </c>
      <c r="J4526" t="s">
        <v>7870</v>
      </c>
      <c r="K4526" t="s">
        <v>9564</v>
      </c>
    </row>
    <row r="4527" spans="1:11" x14ac:dyDescent="0.3">
      <c r="A4527" t="s">
        <v>10154</v>
      </c>
      <c r="B4527" t="s">
        <v>1363</v>
      </c>
      <c r="C4527" t="s">
        <v>6330</v>
      </c>
      <c r="D4527" t="s">
        <v>5583</v>
      </c>
      <c r="E4527" t="s">
        <v>5663</v>
      </c>
      <c r="G4527">
        <v>1</v>
      </c>
      <c r="H4527" t="s">
        <v>10154</v>
      </c>
      <c r="I4527" t="s">
        <v>6343</v>
      </c>
      <c r="J4527" t="s">
        <v>7870</v>
      </c>
      <c r="K4527" t="s">
        <v>9564</v>
      </c>
    </row>
    <row r="4528" spans="1:11" x14ac:dyDescent="0.3">
      <c r="A4528" t="s">
        <v>10151</v>
      </c>
      <c r="B4528" t="s">
        <v>3195</v>
      </c>
      <c r="C4528" t="s">
        <v>6330</v>
      </c>
      <c r="D4528" t="s">
        <v>5583</v>
      </c>
      <c r="E4528" t="s">
        <v>5678</v>
      </c>
      <c r="G4528">
        <v>1</v>
      </c>
      <c r="H4528" t="s">
        <v>10151</v>
      </c>
      <c r="I4528" t="s">
        <v>6343</v>
      </c>
      <c r="J4528" t="s">
        <v>7870</v>
      </c>
      <c r="K4528" t="s">
        <v>9558</v>
      </c>
    </row>
    <row r="4529" spans="1:11" x14ac:dyDescent="0.3">
      <c r="A4529" t="s">
        <v>8883</v>
      </c>
      <c r="B4529" t="s">
        <v>1342</v>
      </c>
      <c r="C4529" t="s">
        <v>6330</v>
      </c>
      <c r="D4529" t="s">
        <v>5488</v>
      </c>
      <c r="E4529" t="s">
        <v>5583</v>
      </c>
      <c r="G4529">
        <v>1</v>
      </c>
      <c r="H4529" t="s">
        <v>8883</v>
      </c>
      <c r="I4529" t="s">
        <v>6343</v>
      </c>
      <c r="J4529" t="s">
        <v>7540</v>
      </c>
      <c r="K4529" t="s">
        <v>8598</v>
      </c>
    </row>
    <row r="4530" spans="1:11" x14ac:dyDescent="0.3">
      <c r="A4530" t="s">
        <v>10154</v>
      </c>
      <c r="B4530" t="s">
        <v>5348</v>
      </c>
      <c r="C4530" t="s">
        <v>6330</v>
      </c>
      <c r="D4530" t="s">
        <v>5583</v>
      </c>
      <c r="E4530" t="s">
        <v>5663</v>
      </c>
      <c r="G4530">
        <v>1</v>
      </c>
      <c r="H4530" t="s">
        <v>10154</v>
      </c>
      <c r="I4530" t="s">
        <v>6343</v>
      </c>
      <c r="J4530" t="s">
        <v>7870</v>
      </c>
      <c r="K4530" t="s">
        <v>9564</v>
      </c>
    </row>
    <row r="4531" spans="1:11" x14ac:dyDescent="0.3">
      <c r="A4531" t="s">
        <v>10155</v>
      </c>
      <c r="B4531" t="s">
        <v>5349</v>
      </c>
      <c r="C4531" t="s">
        <v>6330</v>
      </c>
      <c r="D4531" t="s">
        <v>5583</v>
      </c>
      <c r="E4531" t="s">
        <v>5483</v>
      </c>
      <c r="G4531">
        <v>1</v>
      </c>
      <c r="H4531" t="s">
        <v>10155</v>
      </c>
      <c r="I4531" t="s">
        <v>6343</v>
      </c>
      <c r="J4531" t="s">
        <v>7870</v>
      </c>
      <c r="K4531" t="s">
        <v>9566</v>
      </c>
    </row>
    <row r="4532" spans="1:11" x14ac:dyDescent="0.3">
      <c r="A4532" t="s">
        <v>10155</v>
      </c>
      <c r="B4532" t="s">
        <v>5350</v>
      </c>
      <c r="C4532" t="s">
        <v>6330</v>
      </c>
      <c r="D4532" t="s">
        <v>5583</v>
      </c>
      <c r="E4532" t="s">
        <v>5483</v>
      </c>
      <c r="G4532">
        <v>1</v>
      </c>
      <c r="H4532" t="s">
        <v>10155</v>
      </c>
      <c r="I4532" t="s">
        <v>6343</v>
      </c>
      <c r="J4532" t="s">
        <v>7870</v>
      </c>
      <c r="K4532" t="s">
        <v>9566</v>
      </c>
    </row>
    <row r="4533" spans="1:11" x14ac:dyDescent="0.3">
      <c r="A4533" t="s">
        <v>10156</v>
      </c>
      <c r="B4533" t="s">
        <v>893</v>
      </c>
      <c r="C4533" t="s">
        <v>6330</v>
      </c>
      <c r="D4533" t="s">
        <v>5583</v>
      </c>
      <c r="E4533" t="s">
        <v>5704</v>
      </c>
      <c r="G4533">
        <v>1</v>
      </c>
      <c r="H4533" t="s">
        <v>10156</v>
      </c>
      <c r="I4533" t="s">
        <v>6343</v>
      </c>
      <c r="J4533" t="s">
        <v>7870</v>
      </c>
      <c r="K4533" t="s">
        <v>9568</v>
      </c>
    </row>
    <row r="4534" spans="1:11" x14ac:dyDescent="0.3">
      <c r="A4534" t="s">
        <v>10156</v>
      </c>
      <c r="B4534" t="s">
        <v>5351</v>
      </c>
      <c r="C4534" t="s">
        <v>6330</v>
      </c>
      <c r="D4534" t="s">
        <v>5583</v>
      </c>
      <c r="E4534" t="s">
        <v>5704</v>
      </c>
      <c r="G4534">
        <v>1</v>
      </c>
      <c r="H4534" t="s">
        <v>10156</v>
      </c>
      <c r="I4534" t="s">
        <v>6343</v>
      </c>
      <c r="J4534" t="s">
        <v>7870</v>
      </c>
      <c r="K4534" t="s">
        <v>9568</v>
      </c>
    </row>
    <row r="4535" spans="1:11" x14ac:dyDescent="0.3">
      <c r="A4535" t="s">
        <v>10158</v>
      </c>
      <c r="B4535" t="s">
        <v>4284</v>
      </c>
      <c r="C4535" t="s">
        <v>6330</v>
      </c>
      <c r="D4535" t="s">
        <v>5583</v>
      </c>
      <c r="E4535" t="s">
        <v>5797</v>
      </c>
      <c r="G4535">
        <v>1</v>
      </c>
      <c r="H4535" t="s">
        <v>10158</v>
      </c>
      <c r="I4535" t="s">
        <v>6343</v>
      </c>
      <c r="J4535" t="s">
        <v>7870</v>
      </c>
      <c r="K4535" t="s">
        <v>9572</v>
      </c>
    </row>
    <row r="4536" spans="1:11" x14ac:dyDescent="0.3">
      <c r="A4536" t="s">
        <v>10154</v>
      </c>
      <c r="B4536" t="s">
        <v>2874</v>
      </c>
      <c r="C4536" t="s">
        <v>6330</v>
      </c>
      <c r="D4536" t="s">
        <v>5583</v>
      </c>
      <c r="E4536" t="s">
        <v>5663</v>
      </c>
      <c r="G4536">
        <v>1</v>
      </c>
      <c r="H4536" t="s">
        <v>10154</v>
      </c>
      <c r="I4536" t="s">
        <v>6343</v>
      </c>
      <c r="J4536" t="s">
        <v>7870</v>
      </c>
      <c r="K4536" t="s">
        <v>9564</v>
      </c>
    </row>
    <row r="4537" spans="1:11" x14ac:dyDescent="0.3">
      <c r="A4537" t="s">
        <v>10195</v>
      </c>
      <c r="B4537" t="s">
        <v>1865</v>
      </c>
      <c r="C4537" t="s">
        <v>6330</v>
      </c>
      <c r="D4537" t="s">
        <v>5608</v>
      </c>
      <c r="E4537" t="s">
        <v>5709</v>
      </c>
      <c r="G4537">
        <v>1</v>
      </c>
      <c r="H4537" t="s">
        <v>10195</v>
      </c>
      <c r="I4537" t="s">
        <v>6343</v>
      </c>
      <c r="J4537" t="s">
        <v>7915</v>
      </c>
      <c r="K4537" t="s">
        <v>9636</v>
      </c>
    </row>
    <row r="4538" spans="1:11" x14ac:dyDescent="0.3">
      <c r="A4538" t="s">
        <v>10075</v>
      </c>
      <c r="B4538" t="s">
        <v>3382</v>
      </c>
      <c r="C4538" t="s">
        <v>6330</v>
      </c>
      <c r="D4538" t="s">
        <v>5526</v>
      </c>
      <c r="E4538" t="s">
        <v>5663</v>
      </c>
      <c r="F4538" t="s">
        <v>6247</v>
      </c>
      <c r="G4538">
        <v>1</v>
      </c>
      <c r="H4538" t="s">
        <v>10075</v>
      </c>
      <c r="I4538" t="s">
        <v>6343</v>
      </c>
      <c r="J4538" t="s">
        <v>7828</v>
      </c>
      <c r="K4538" t="s">
        <v>9498</v>
      </c>
    </row>
    <row r="4539" spans="1:11" x14ac:dyDescent="0.3">
      <c r="A4539" t="s">
        <v>10036</v>
      </c>
      <c r="B4539" t="s">
        <v>4285</v>
      </c>
      <c r="C4539" t="s">
        <v>6330</v>
      </c>
      <c r="D4539" t="s">
        <v>5526</v>
      </c>
      <c r="E4539" t="s">
        <v>5599</v>
      </c>
      <c r="G4539">
        <v>1</v>
      </c>
      <c r="H4539" t="s">
        <v>10036</v>
      </c>
      <c r="I4539" t="s">
        <v>6343</v>
      </c>
      <c r="J4539" t="s">
        <v>7828</v>
      </c>
      <c r="K4539" t="s">
        <v>9488</v>
      </c>
    </row>
    <row r="4540" spans="1:11" x14ac:dyDescent="0.3">
      <c r="A4540" t="s">
        <v>9975</v>
      </c>
      <c r="B4540" t="s">
        <v>4208</v>
      </c>
      <c r="C4540" t="s">
        <v>6330</v>
      </c>
      <c r="D4540" t="s">
        <v>5559</v>
      </c>
      <c r="E4540" t="s">
        <v>5535</v>
      </c>
      <c r="G4540">
        <v>1</v>
      </c>
      <c r="H4540" t="s">
        <v>9975</v>
      </c>
      <c r="I4540" t="s">
        <v>6343</v>
      </c>
      <c r="J4540" t="s">
        <v>7777</v>
      </c>
      <c r="K4540" t="s">
        <v>9414</v>
      </c>
    </row>
    <row r="4541" spans="1:11" x14ac:dyDescent="0.3">
      <c r="A4541" t="s">
        <v>10036</v>
      </c>
      <c r="B4541" t="s">
        <v>3000</v>
      </c>
      <c r="C4541" t="s">
        <v>6330</v>
      </c>
      <c r="D4541" t="s">
        <v>5526</v>
      </c>
      <c r="E4541" t="s">
        <v>5599</v>
      </c>
      <c r="G4541">
        <v>1</v>
      </c>
      <c r="H4541" t="s">
        <v>10036</v>
      </c>
      <c r="I4541" t="s">
        <v>6343</v>
      </c>
      <c r="J4541" t="s">
        <v>7828</v>
      </c>
      <c r="K4541" t="s">
        <v>9488</v>
      </c>
    </row>
    <row r="4542" spans="1:11" x14ac:dyDescent="0.3">
      <c r="A4542" t="s">
        <v>10070</v>
      </c>
      <c r="B4542" t="s">
        <v>4207</v>
      </c>
      <c r="C4542" t="s">
        <v>6330</v>
      </c>
      <c r="D4542" t="s">
        <v>5526</v>
      </c>
      <c r="E4542" t="s">
        <v>5663</v>
      </c>
      <c r="F4542" t="s">
        <v>6248</v>
      </c>
      <c r="G4542">
        <v>1</v>
      </c>
      <c r="H4542" t="s">
        <v>10070</v>
      </c>
      <c r="I4542" t="s">
        <v>6343</v>
      </c>
      <c r="J4542" t="s">
        <v>7828</v>
      </c>
      <c r="K4542" t="s">
        <v>9498</v>
      </c>
    </row>
    <row r="4543" spans="1:11" x14ac:dyDescent="0.3">
      <c r="A4543" t="s">
        <v>10169</v>
      </c>
      <c r="B4543" t="s">
        <v>262</v>
      </c>
      <c r="C4543" t="s">
        <v>6330</v>
      </c>
      <c r="D4543" t="s">
        <v>5600</v>
      </c>
      <c r="E4543" t="s">
        <v>5663</v>
      </c>
      <c r="G4543">
        <v>1</v>
      </c>
      <c r="H4543" t="s">
        <v>10169</v>
      </c>
      <c r="I4543" t="s">
        <v>6343</v>
      </c>
      <c r="J4543" t="s">
        <v>7882</v>
      </c>
      <c r="K4543" t="s">
        <v>9594</v>
      </c>
    </row>
    <row r="4544" spans="1:11" x14ac:dyDescent="0.3">
      <c r="A4544" t="s">
        <v>10169</v>
      </c>
      <c r="B4544" t="s">
        <v>5352</v>
      </c>
      <c r="C4544" t="s">
        <v>6330</v>
      </c>
      <c r="D4544" t="s">
        <v>5600</v>
      </c>
      <c r="E4544" t="s">
        <v>5663</v>
      </c>
      <c r="G4544">
        <v>1</v>
      </c>
      <c r="H4544" t="s">
        <v>10169</v>
      </c>
      <c r="I4544" t="s">
        <v>6343</v>
      </c>
      <c r="J4544" t="s">
        <v>7882</v>
      </c>
      <c r="K4544" t="s">
        <v>9594</v>
      </c>
    </row>
    <row r="4545" spans="1:11" x14ac:dyDescent="0.3">
      <c r="A4545" t="s">
        <v>10169</v>
      </c>
      <c r="B4545" t="s">
        <v>5353</v>
      </c>
      <c r="C4545" t="s">
        <v>6330</v>
      </c>
      <c r="D4545" t="s">
        <v>5600</v>
      </c>
      <c r="E4545" t="s">
        <v>5663</v>
      </c>
      <c r="G4545">
        <v>1</v>
      </c>
      <c r="H4545" t="s">
        <v>10169</v>
      </c>
      <c r="I4545" t="s">
        <v>6343</v>
      </c>
      <c r="J4545" t="s">
        <v>7882</v>
      </c>
      <c r="K4545" t="s">
        <v>9594</v>
      </c>
    </row>
    <row r="4546" spans="1:11" x14ac:dyDescent="0.3">
      <c r="A4546" t="s">
        <v>10164</v>
      </c>
      <c r="B4546" t="s">
        <v>3456</v>
      </c>
      <c r="C4546" t="s">
        <v>6330</v>
      </c>
      <c r="D4546" t="s">
        <v>5600</v>
      </c>
      <c r="E4546" t="s">
        <v>5649</v>
      </c>
      <c r="G4546">
        <v>1</v>
      </c>
      <c r="H4546" t="s">
        <v>10164</v>
      </c>
      <c r="I4546" t="s">
        <v>6343</v>
      </c>
      <c r="J4546" t="s">
        <v>7882</v>
      </c>
      <c r="K4546" t="s">
        <v>9584</v>
      </c>
    </row>
    <row r="4547" spans="1:11" x14ac:dyDescent="0.3">
      <c r="A4547" t="s">
        <v>10166</v>
      </c>
      <c r="B4547" t="s">
        <v>394</v>
      </c>
      <c r="C4547" t="s">
        <v>6330</v>
      </c>
      <c r="D4547" t="s">
        <v>5600</v>
      </c>
      <c r="E4547" t="s">
        <v>5799</v>
      </c>
      <c r="G4547">
        <v>1</v>
      </c>
      <c r="H4547" t="s">
        <v>10166</v>
      </c>
      <c r="I4547" t="s">
        <v>6343</v>
      </c>
      <c r="J4547" t="s">
        <v>7882</v>
      </c>
      <c r="K4547" t="s">
        <v>9588</v>
      </c>
    </row>
    <row r="4548" spans="1:11" x14ac:dyDescent="0.3">
      <c r="A4548" t="s">
        <v>10167</v>
      </c>
      <c r="B4548" t="s">
        <v>1572</v>
      </c>
      <c r="C4548" t="s">
        <v>6330</v>
      </c>
      <c r="D4548" t="s">
        <v>5600</v>
      </c>
      <c r="E4548" t="s">
        <v>5619</v>
      </c>
      <c r="G4548">
        <v>1</v>
      </c>
      <c r="H4548" t="s">
        <v>10167</v>
      </c>
      <c r="I4548" t="s">
        <v>6343</v>
      </c>
      <c r="J4548" t="s">
        <v>7882</v>
      </c>
      <c r="K4548" t="s">
        <v>9590</v>
      </c>
    </row>
    <row r="4549" spans="1:11" x14ac:dyDescent="0.3">
      <c r="A4549" t="s">
        <v>10168</v>
      </c>
      <c r="B4549" t="s">
        <v>3065</v>
      </c>
      <c r="C4549" t="s">
        <v>6330</v>
      </c>
      <c r="D4549" t="s">
        <v>5600</v>
      </c>
      <c r="E4549" t="s">
        <v>5700</v>
      </c>
      <c r="G4549">
        <v>1</v>
      </c>
      <c r="H4549" t="s">
        <v>10168</v>
      </c>
      <c r="I4549" t="s">
        <v>6343</v>
      </c>
      <c r="J4549" t="s">
        <v>7882</v>
      </c>
      <c r="K4549" t="s">
        <v>9592</v>
      </c>
    </row>
    <row r="4550" spans="1:11" x14ac:dyDescent="0.3">
      <c r="A4550" t="s">
        <v>10171</v>
      </c>
      <c r="B4550" t="s">
        <v>4167</v>
      </c>
      <c r="C4550" t="s">
        <v>6330</v>
      </c>
      <c r="D4550" t="s">
        <v>5600</v>
      </c>
      <c r="E4550" t="s">
        <v>5555</v>
      </c>
      <c r="G4550">
        <v>1</v>
      </c>
      <c r="H4550" t="s">
        <v>10171</v>
      </c>
      <c r="I4550" t="s">
        <v>6343</v>
      </c>
      <c r="J4550" t="s">
        <v>7882</v>
      </c>
      <c r="K4550" t="s">
        <v>9598</v>
      </c>
    </row>
    <row r="4551" spans="1:11" x14ac:dyDescent="0.3">
      <c r="A4551" t="s">
        <v>10172</v>
      </c>
      <c r="B4551" t="s">
        <v>3704</v>
      </c>
      <c r="C4551" t="s">
        <v>6330</v>
      </c>
      <c r="D4551" t="s">
        <v>5600</v>
      </c>
      <c r="E4551" t="s">
        <v>5800</v>
      </c>
      <c r="G4551">
        <v>1</v>
      </c>
      <c r="H4551" t="s">
        <v>10172</v>
      </c>
      <c r="I4551" t="s">
        <v>6343</v>
      </c>
      <c r="J4551" t="s">
        <v>7882</v>
      </c>
      <c r="K4551" t="s">
        <v>9600</v>
      </c>
    </row>
    <row r="4552" spans="1:11" x14ac:dyDescent="0.3">
      <c r="A4552" t="s">
        <v>10170</v>
      </c>
      <c r="B4552" t="s">
        <v>2004</v>
      </c>
      <c r="C4552" t="s">
        <v>6330</v>
      </c>
      <c r="D4552" t="s">
        <v>5600</v>
      </c>
      <c r="E4552" t="s">
        <v>5801</v>
      </c>
      <c r="G4552">
        <v>1</v>
      </c>
      <c r="H4552" t="s">
        <v>10170</v>
      </c>
      <c r="I4552" t="s">
        <v>6343</v>
      </c>
      <c r="J4552" t="s">
        <v>7882</v>
      </c>
      <c r="K4552" t="s">
        <v>9596</v>
      </c>
    </row>
    <row r="4553" spans="1:11" x14ac:dyDescent="0.3">
      <c r="A4553" t="s">
        <v>10165</v>
      </c>
      <c r="B4553" t="s">
        <v>426</v>
      </c>
      <c r="C4553" t="s">
        <v>6330</v>
      </c>
      <c r="D4553" t="s">
        <v>5600</v>
      </c>
      <c r="E4553" t="s">
        <v>5802</v>
      </c>
      <c r="G4553">
        <v>1</v>
      </c>
      <c r="H4553" t="s">
        <v>10165</v>
      </c>
      <c r="I4553" t="s">
        <v>6343</v>
      </c>
      <c r="J4553" t="s">
        <v>7882</v>
      </c>
      <c r="K4553" t="s">
        <v>9586</v>
      </c>
    </row>
    <row r="4554" spans="1:11" x14ac:dyDescent="0.3">
      <c r="A4554" t="s">
        <v>10173</v>
      </c>
      <c r="B4554" t="s">
        <v>2262</v>
      </c>
      <c r="C4554" t="s">
        <v>6330</v>
      </c>
      <c r="D4554" t="s">
        <v>5600</v>
      </c>
      <c r="E4554" t="s">
        <v>5758</v>
      </c>
      <c r="G4554">
        <v>1</v>
      </c>
      <c r="H4554" t="s">
        <v>10173</v>
      </c>
      <c r="I4554" t="s">
        <v>6343</v>
      </c>
      <c r="J4554" t="s">
        <v>7882</v>
      </c>
      <c r="K4554" t="s">
        <v>9602</v>
      </c>
    </row>
    <row r="4555" spans="1:11" x14ac:dyDescent="0.3">
      <c r="A4555" t="s">
        <v>10179</v>
      </c>
      <c r="B4555" t="s">
        <v>1775</v>
      </c>
      <c r="C4555" t="s">
        <v>6330</v>
      </c>
      <c r="D4555" t="s">
        <v>5658</v>
      </c>
      <c r="E4555" t="s">
        <v>6306</v>
      </c>
      <c r="G4555">
        <v>1</v>
      </c>
      <c r="H4555" t="s">
        <v>10179</v>
      </c>
      <c r="I4555" t="s">
        <v>6343</v>
      </c>
      <c r="J4555" t="s">
        <v>7888</v>
      </c>
      <c r="K4555" t="s">
        <v>9612</v>
      </c>
    </row>
    <row r="4556" spans="1:11" x14ac:dyDescent="0.3">
      <c r="A4556" t="s">
        <v>10179</v>
      </c>
      <c r="B4556" t="s">
        <v>3653</v>
      </c>
      <c r="C4556" t="s">
        <v>6330</v>
      </c>
      <c r="D4556" t="s">
        <v>5658</v>
      </c>
      <c r="E4556" t="s">
        <v>6306</v>
      </c>
      <c r="G4556">
        <v>1</v>
      </c>
      <c r="H4556" t="s">
        <v>10179</v>
      </c>
      <c r="I4556" t="s">
        <v>6343</v>
      </c>
      <c r="J4556" t="s">
        <v>7888</v>
      </c>
      <c r="K4556" t="s">
        <v>9612</v>
      </c>
    </row>
    <row r="4557" spans="1:11" x14ac:dyDescent="0.3">
      <c r="A4557" t="s">
        <v>10046</v>
      </c>
      <c r="B4557" t="s">
        <v>2223</v>
      </c>
      <c r="C4557" t="s">
        <v>6330</v>
      </c>
      <c r="D4557" t="s">
        <v>5526</v>
      </c>
      <c r="E4557" t="s">
        <v>5598</v>
      </c>
      <c r="F4557" t="s">
        <v>5749</v>
      </c>
      <c r="G4557">
        <v>1</v>
      </c>
      <c r="H4557" t="s">
        <v>10046</v>
      </c>
      <c r="I4557" t="s">
        <v>6343</v>
      </c>
      <c r="J4557" t="s">
        <v>7828</v>
      </c>
      <c r="K4557" t="s">
        <v>9494</v>
      </c>
    </row>
    <row r="4558" spans="1:11" x14ac:dyDescent="0.3">
      <c r="A4558" t="s">
        <v>10054</v>
      </c>
      <c r="B4558" t="s">
        <v>2220</v>
      </c>
      <c r="C4558" t="s">
        <v>6330</v>
      </c>
      <c r="D4558" t="s">
        <v>5526</v>
      </c>
      <c r="E4558" t="s">
        <v>5598</v>
      </c>
      <c r="F4558" t="s">
        <v>6315</v>
      </c>
      <c r="G4558">
        <v>1</v>
      </c>
      <c r="H4558" t="s">
        <v>10054</v>
      </c>
      <c r="I4558" t="s">
        <v>6343</v>
      </c>
      <c r="J4558" t="s">
        <v>7828</v>
      </c>
      <c r="K4558" t="s">
        <v>9494</v>
      </c>
    </row>
    <row r="4559" spans="1:11" x14ac:dyDescent="0.3">
      <c r="A4559" t="s">
        <v>10051</v>
      </c>
      <c r="B4559" t="s">
        <v>2217</v>
      </c>
      <c r="C4559" t="s">
        <v>6330</v>
      </c>
      <c r="D4559" t="s">
        <v>5526</v>
      </c>
      <c r="E4559" t="s">
        <v>5598</v>
      </c>
      <c r="F4559" t="s">
        <v>6322</v>
      </c>
      <c r="G4559">
        <v>1</v>
      </c>
      <c r="H4559" t="s">
        <v>10051</v>
      </c>
      <c r="I4559" t="s">
        <v>6343</v>
      </c>
      <c r="J4559" t="s">
        <v>7828</v>
      </c>
      <c r="K4559" t="s">
        <v>9494</v>
      </c>
    </row>
    <row r="4560" spans="1:11" x14ac:dyDescent="0.3">
      <c r="A4560" t="s">
        <v>10180</v>
      </c>
      <c r="B4560" t="s">
        <v>1538</v>
      </c>
      <c r="C4560" t="s">
        <v>6330</v>
      </c>
      <c r="D4560" t="s">
        <v>5803</v>
      </c>
      <c r="G4560">
        <v>1</v>
      </c>
      <c r="H4560" t="s">
        <v>10180</v>
      </c>
      <c r="I4560" t="s">
        <v>6343</v>
      </c>
      <c r="J4560" t="s">
        <v>7891</v>
      </c>
      <c r="K4560" t="s">
        <v>9614</v>
      </c>
    </row>
    <row r="4561" spans="1:11" x14ac:dyDescent="0.3">
      <c r="A4561" t="s">
        <v>10181</v>
      </c>
      <c r="B4561" t="s">
        <v>1936</v>
      </c>
      <c r="C4561" t="s">
        <v>6330</v>
      </c>
      <c r="D4561" t="s">
        <v>5805</v>
      </c>
      <c r="G4561">
        <v>1</v>
      </c>
      <c r="H4561" t="s">
        <v>10181</v>
      </c>
      <c r="I4561" t="s">
        <v>6343</v>
      </c>
      <c r="J4561" t="s">
        <v>7894</v>
      </c>
      <c r="K4561" t="s">
        <v>9616</v>
      </c>
    </row>
    <row r="4562" spans="1:11" x14ac:dyDescent="0.3">
      <c r="A4562" t="s">
        <v>10182</v>
      </c>
      <c r="B4562" t="s">
        <v>5354</v>
      </c>
      <c r="C4562" t="s">
        <v>6330</v>
      </c>
      <c r="D4562" t="s">
        <v>5705</v>
      </c>
      <c r="G4562">
        <v>1</v>
      </c>
      <c r="H4562" t="s">
        <v>10182</v>
      </c>
      <c r="I4562" t="s">
        <v>6343</v>
      </c>
      <c r="J4562" t="s">
        <v>7897</v>
      </c>
      <c r="K4562" t="s">
        <v>9618</v>
      </c>
    </row>
    <row r="4563" spans="1:11" x14ac:dyDescent="0.3">
      <c r="A4563" t="s">
        <v>10182</v>
      </c>
      <c r="B4563" t="s">
        <v>78</v>
      </c>
      <c r="C4563" t="s">
        <v>6330</v>
      </c>
      <c r="D4563" t="s">
        <v>5705</v>
      </c>
      <c r="G4563">
        <v>1</v>
      </c>
      <c r="H4563" t="s">
        <v>10182</v>
      </c>
      <c r="I4563" t="s">
        <v>6343</v>
      </c>
      <c r="J4563" t="s">
        <v>7897</v>
      </c>
      <c r="K4563" t="s">
        <v>9618</v>
      </c>
    </row>
    <row r="4564" spans="1:11" x14ac:dyDescent="0.3">
      <c r="A4564" t="s">
        <v>10182</v>
      </c>
      <c r="B4564" t="s">
        <v>5355</v>
      </c>
      <c r="C4564" t="s">
        <v>6330</v>
      </c>
      <c r="D4564" t="s">
        <v>5705</v>
      </c>
      <c r="G4564">
        <v>1</v>
      </c>
      <c r="H4564" t="s">
        <v>10182</v>
      </c>
      <c r="I4564" t="s">
        <v>6343</v>
      </c>
      <c r="J4564" t="s">
        <v>7897</v>
      </c>
      <c r="K4564" t="s">
        <v>9618</v>
      </c>
    </row>
    <row r="4565" spans="1:11" x14ac:dyDescent="0.3">
      <c r="A4565" t="s">
        <v>10182</v>
      </c>
      <c r="B4565" t="s">
        <v>5356</v>
      </c>
      <c r="C4565" t="s">
        <v>6330</v>
      </c>
      <c r="D4565" t="s">
        <v>5705</v>
      </c>
      <c r="G4565">
        <v>1</v>
      </c>
      <c r="H4565" t="s">
        <v>10182</v>
      </c>
      <c r="I4565" t="s">
        <v>6343</v>
      </c>
      <c r="J4565" t="s">
        <v>7897</v>
      </c>
      <c r="K4565" t="s">
        <v>9618</v>
      </c>
    </row>
    <row r="4566" spans="1:11" x14ac:dyDescent="0.3">
      <c r="A4566" t="s">
        <v>7494</v>
      </c>
      <c r="B4566" t="s">
        <v>1639</v>
      </c>
      <c r="C4566" t="s">
        <v>5616</v>
      </c>
      <c r="D4566" t="s">
        <v>5705</v>
      </c>
      <c r="G4566">
        <v>1</v>
      </c>
      <c r="H4566" t="s">
        <v>7494</v>
      </c>
      <c r="I4566" t="s">
        <v>6336</v>
      </c>
      <c r="J4566" t="s">
        <v>6742</v>
      </c>
      <c r="K4566" t="s">
        <v>7310</v>
      </c>
    </row>
    <row r="4567" spans="1:11" x14ac:dyDescent="0.3">
      <c r="A4567" t="s">
        <v>10182</v>
      </c>
      <c r="B4567" t="s">
        <v>5357</v>
      </c>
      <c r="C4567" t="s">
        <v>6330</v>
      </c>
      <c r="D4567" t="s">
        <v>5705</v>
      </c>
      <c r="G4567">
        <v>1</v>
      </c>
      <c r="H4567" t="s">
        <v>10182</v>
      </c>
      <c r="I4567" t="s">
        <v>6343</v>
      </c>
      <c r="J4567" t="s">
        <v>7897</v>
      </c>
      <c r="K4567" t="s">
        <v>9618</v>
      </c>
    </row>
    <row r="4568" spans="1:11" x14ac:dyDescent="0.3">
      <c r="A4568" t="s">
        <v>10182</v>
      </c>
      <c r="B4568" t="s">
        <v>5358</v>
      </c>
      <c r="C4568" t="s">
        <v>6330</v>
      </c>
      <c r="D4568" t="s">
        <v>5705</v>
      </c>
      <c r="G4568">
        <v>1</v>
      </c>
      <c r="H4568" t="s">
        <v>10182</v>
      </c>
      <c r="I4568" t="s">
        <v>6343</v>
      </c>
      <c r="J4568" t="s">
        <v>7897</v>
      </c>
      <c r="K4568" t="s">
        <v>9618</v>
      </c>
    </row>
    <row r="4569" spans="1:11" x14ac:dyDescent="0.3">
      <c r="A4569" t="s">
        <v>10182</v>
      </c>
      <c r="B4569" t="s">
        <v>2904</v>
      </c>
      <c r="C4569" t="s">
        <v>6330</v>
      </c>
      <c r="D4569" t="s">
        <v>5705</v>
      </c>
      <c r="G4569">
        <v>1</v>
      </c>
      <c r="H4569" t="s">
        <v>10182</v>
      </c>
      <c r="I4569" t="s">
        <v>6343</v>
      </c>
      <c r="J4569" t="s">
        <v>7897</v>
      </c>
      <c r="K4569" t="s">
        <v>9618</v>
      </c>
    </row>
    <row r="4570" spans="1:11" x14ac:dyDescent="0.3">
      <c r="A4570" t="s">
        <v>10182</v>
      </c>
      <c r="B4570" t="s">
        <v>3496</v>
      </c>
      <c r="C4570" t="s">
        <v>6330</v>
      </c>
      <c r="D4570" t="s">
        <v>5705</v>
      </c>
      <c r="G4570">
        <v>1</v>
      </c>
      <c r="H4570" t="s">
        <v>10182</v>
      </c>
      <c r="I4570" t="s">
        <v>6343</v>
      </c>
      <c r="J4570" t="s">
        <v>7897</v>
      </c>
      <c r="K4570" t="s">
        <v>9618</v>
      </c>
    </row>
    <row r="4571" spans="1:11" x14ac:dyDescent="0.3">
      <c r="A4571" t="s">
        <v>10183</v>
      </c>
      <c r="B4571" t="s">
        <v>5359</v>
      </c>
      <c r="C4571" t="s">
        <v>6330</v>
      </c>
      <c r="D4571" t="s">
        <v>5686</v>
      </c>
      <c r="G4571">
        <v>1</v>
      </c>
      <c r="H4571" t="s">
        <v>10183</v>
      </c>
      <c r="I4571" t="s">
        <v>6343</v>
      </c>
      <c r="J4571" t="s">
        <v>7900</v>
      </c>
      <c r="K4571" t="s">
        <v>9620</v>
      </c>
    </row>
    <row r="4572" spans="1:11" x14ac:dyDescent="0.3">
      <c r="A4572" t="s">
        <v>10184</v>
      </c>
      <c r="B4572" t="s">
        <v>1864</v>
      </c>
      <c r="C4572" t="s">
        <v>6330</v>
      </c>
      <c r="D4572" t="s">
        <v>5804</v>
      </c>
      <c r="G4572">
        <v>1</v>
      </c>
      <c r="H4572" t="s">
        <v>10184</v>
      </c>
      <c r="I4572" t="s">
        <v>6343</v>
      </c>
      <c r="J4572" t="s">
        <v>7903</v>
      </c>
      <c r="K4572" t="s">
        <v>9622</v>
      </c>
    </row>
    <row r="4573" spans="1:11" x14ac:dyDescent="0.3">
      <c r="A4573" t="s">
        <v>7872</v>
      </c>
      <c r="B4573" t="s">
        <v>1454</v>
      </c>
      <c r="C4573" t="s">
        <v>5603</v>
      </c>
      <c r="D4573" t="s">
        <v>5806</v>
      </c>
      <c r="E4573" t="s">
        <v>5663</v>
      </c>
      <c r="G4573">
        <v>1</v>
      </c>
      <c r="H4573" t="s">
        <v>7872</v>
      </c>
      <c r="I4573" t="s">
        <v>6338</v>
      </c>
      <c r="J4573" t="s">
        <v>6883</v>
      </c>
      <c r="K4573" t="s">
        <v>7637</v>
      </c>
    </row>
    <row r="4574" spans="1:11" x14ac:dyDescent="0.3">
      <c r="A4574" t="s">
        <v>7770</v>
      </c>
      <c r="B4574" t="s">
        <v>1805</v>
      </c>
      <c r="C4574" t="s">
        <v>5603</v>
      </c>
      <c r="D4574" t="s">
        <v>5933</v>
      </c>
      <c r="G4574">
        <v>1</v>
      </c>
      <c r="H4574" t="s">
        <v>7770</v>
      </c>
      <c r="I4574" t="s">
        <v>6338</v>
      </c>
      <c r="J4574" t="s">
        <v>6841</v>
      </c>
      <c r="K4574" t="s">
        <v>7544</v>
      </c>
    </row>
    <row r="4575" spans="1:11" x14ac:dyDescent="0.3">
      <c r="A4575" t="s">
        <v>7881</v>
      </c>
      <c r="B4575" t="s">
        <v>1933</v>
      </c>
      <c r="C4575" t="s">
        <v>5603</v>
      </c>
      <c r="D4575" t="s">
        <v>5932</v>
      </c>
      <c r="G4575">
        <v>1</v>
      </c>
      <c r="H4575" t="s">
        <v>7881</v>
      </c>
      <c r="I4575" t="s">
        <v>6338</v>
      </c>
      <c r="J4575" t="s">
        <v>6889</v>
      </c>
      <c r="K4575" t="s">
        <v>7646</v>
      </c>
    </row>
    <row r="4576" spans="1:11" x14ac:dyDescent="0.3">
      <c r="A4576" t="s">
        <v>7839</v>
      </c>
      <c r="B4576" t="s">
        <v>1425</v>
      </c>
      <c r="C4576" t="s">
        <v>5603</v>
      </c>
      <c r="D4576" t="s">
        <v>5807</v>
      </c>
      <c r="E4576" t="s">
        <v>5663</v>
      </c>
      <c r="G4576">
        <v>1</v>
      </c>
      <c r="H4576" t="s">
        <v>7839</v>
      </c>
      <c r="I4576" t="s">
        <v>6338</v>
      </c>
      <c r="J4576" t="s">
        <v>6871</v>
      </c>
      <c r="K4576" t="s">
        <v>7610</v>
      </c>
    </row>
    <row r="4577" spans="1:11" x14ac:dyDescent="0.3">
      <c r="A4577" t="s">
        <v>7842</v>
      </c>
      <c r="B4577" t="s">
        <v>2168</v>
      </c>
      <c r="C4577" t="s">
        <v>5603</v>
      </c>
      <c r="D4577" t="s">
        <v>5807</v>
      </c>
      <c r="E4577" t="s">
        <v>5808</v>
      </c>
      <c r="F4577" t="s">
        <v>5889</v>
      </c>
      <c r="G4577">
        <v>1</v>
      </c>
      <c r="H4577" t="s">
        <v>7842</v>
      </c>
      <c r="I4577" t="s">
        <v>6338</v>
      </c>
      <c r="J4577" t="s">
        <v>6871</v>
      </c>
      <c r="K4577" t="s">
        <v>7613</v>
      </c>
    </row>
    <row r="4578" spans="1:11" x14ac:dyDescent="0.3">
      <c r="A4578" t="s">
        <v>10186</v>
      </c>
      <c r="B4578" t="s">
        <v>195</v>
      </c>
      <c r="C4578" t="s">
        <v>6330</v>
      </c>
      <c r="D4578" t="s">
        <v>5480</v>
      </c>
      <c r="E4578" t="s">
        <v>5663</v>
      </c>
      <c r="G4578">
        <v>1</v>
      </c>
      <c r="H4578" t="s">
        <v>10186</v>
      </c>
      <c r="I4578" t="s">
        <v>6343</v>
      </c>
      <c r="J4578" t="s">
        <v>7906</v>
      </c>
      <c r="K4578" t="s">
        <v>9626</v>
      </c>
    </row>
    <row r="4579" spans="1:11" x14ac:dyDescent="0.3">
      <c r="A4579" t="s">
        <v>10187</v>
      </c>
      <c r="B4579" t="s">
        <v>3279</v>
      </c>
      <c r="C4579" t="s">
        <v>6330</v>
      </c>
      <c r="D4579" t="s">
        <v>5480</v>
      </c>
      <c r="E4579" t="s">
        <v>5526</v>
      </c>
      <c r="F4579" t="s">
        <v>5809</v>
      </c>
      <c r="G4579">
        <v>1</v>
      </c>
      <c r="H4579" t="s">
        <v>10187</v>
      </c>
      <c r="I4579" t="s">
        <v>6343</v>
      </c>
      <c r="J4579" t="s">
        <v>7906</v>
      </c>
      <c r="K4579" t="s">
        <v>9628</v>
      </c>
    </row>
    <row r="4580" spans="1:11" x14ac:dyDescent="0.3">
      <c r="A4580" t="s">
        <v>10185</v>
      </c>
      <c r="B4580" t="s">
        <v>407</v>
      </c>
      <c r="C4580" t="s">
        <v>6330</v>
      </c>
      <c r="D4580" t="s">
        <v>5480</v>
      </c>
      <c r="E4580" t="s">
        <v>5810</v>
      </c>
      <c r="G4580">
        <v>1</v>
      </c>
      <c r="H4580" t="s">
        <v>10185</v>
      </c>
      <c r="I4580" t="s">
        <v>6343</v>
      </c>
      <c r="J4580" t="s">
        <v>7906</v>
      </c>
      <c r="K4580" t="s">
        <v>9624</v>
      </c>
    </row>
    <row r="4581" spans="1:11" x14ac:dyDescent="0.3">
      <c r="A4581" t="s">
        <v>10186</v>
      </c>
      <c r="B4581" t="s">
        <v>5360</v>
      </c>
      <c r="C4581" t="s">
        <v>6330</v>
      </c>
      <c r="D4581" t="s">
        <v>5480</v>
      </c>
      <c r="E4581" t="s">
        <v>5663</v>
      </c>
      <c r="G4581">
        <v>1</v>
      </c>
      <c r="H4581" t="s">
        <v>10186</v>
      </c>
      <c r="I4581" t="s">
        <v>6343</v>
      </c>
      <c r="J4581" t="s">
        <v>7906</v>
      </c>
      <c r="K4581" t="s">
        <v>9626</v>
      </c>
    </row>
    <row r="4582" spans="1:11" x14ac:dyDescent="0.3">
      <c r="A4582" t="s">
        <v>10186</v>
      </c>
      <c r="B4582" t="s">
        <v>5361</v>
      </c>
      <c r="C4582" t="s">
        <v>6330</v>
      </c>
      <c r="D4582" t="s">
        <v>5480</v>
      </c>
      <c r="E4582" t="s">
        <v>5663</v>
      </c>
      <c r="G4582">
        <v>1</v>
      </c>
      <c r="H4582" t="s">
        <v>10186</v>
      </c>
      <c r="I4582" t="s">
        <v>6343</v>
      </c>
      <c r="J4582" t="s">
        <v>7906</v>
      </c>
      <c r="K4582" t="s">
        <v>9626</v>
      </c>
    </row>
    <row r="4583" spans="1:11" x14ac:dyDescent="0.3">
      <c r="A4583" t="s">
        <v>8391</v>
      </c>
      <c r="B4583" t="s">
        <v>2257</v>
      </c>
      <c r="C4583" t="s">
        <v>5604</v>
      </c>
      <c r="D4583" t="s">
        <v>5811</v>
      </c>
      <c r="G4583">
        <v>1</v>
      </c>
      <c r="H4583" t="s">
        <v>8391</v>
      </c>
      <c r="I4583" t="s">
        <v>6340</v>
      </c>
      <c r="J4583" t="s">
        <v>7231</v>
      </c>
      <c r="K4583" t="s">
        <v>8170</v>
      </c>
    </row>
    <row r="4584" spans="1:11" x14ac:dyDescent="0.3">
      <c r="A4584" t="s">
        <v>8497</v>
      </c>
      <c r="B4584" t="s">
        <v>5362</v>
      </c>
      <c r="C4584" t="s">
        <v>5605</v>
      </c>
      <c r="D4584" t="s">
        <v>5481</v>
      </c>
      <c r="E4584" t="s">
        <v>5619</v>
      </c>
      <c r="G4584">
        <v>1</v>
      </c>
      <c r="H4584" t="s">
        <v>8497</v>
      </c>
      <c r="I4584" t="s">
        <v>6342</v>
      </c>
      <c r="J4584" t="s">
        <v>7300</v>
      </c>
      <c r="K4584" t="s">
        <v>8262</v>
      </c>
    </row>
    <row r="4585" spans="1:11" x14ac:dyDescent="0.3">
      <c r="A4585" t="s">
        <v>8523</v>
      </c>
      <c r="B4585" t="s">
        <v>5363</v>
      </c>
      <c r="C4585" t="s">
        <v>5605</v>
      </c>
      <c r="D4585" t="s">
        <v>5488</v>
      </c>
      <c r="E4585" t="s">
        <v>5637</v>
      </c>
      <c r="G4585">
        <v>1</v>
      </c>
      <c r="H4585" t="s">
        <v>8523</v>
      </c>
      <c r="I4585" t="s">
        <v>6342</v>
      </c>
      <c r="J4585" t="s">
        <v>7312</v>
      </c>
      <c r="K4585" t="s">
        <v>8288</v>
      </c>
    </row>
    <row r="4586" spans="1:11" x14ac:dyDescent="0.3">
      <c r="A4586" t="s">
        <v>8655</v>
      </c>
      <c r="B4586" t="s">
        <v>5364</v>
      </c>
      <c r="C4586" t="s">
        <v>5605</v>
      </c>
      <c r="D4586" t="s">
        <v>5950</v>
      </c>
      <c r="E4586" t="s">
        <v>6014</v>
      </c>
      <c r="G4586">
        <v>1</v>
      </c>
      <c r="H4586" t="s">
        <v>8655</v>
      </c>
      <c r="I4586" t="s">
        <v>6342</v>
      </c>
      <c r="J4586" t="s">
        <v>7417</v>
      </c>
      <c r="K4586" t="s">
        <v>8412</v>
      </c>
    </row>
    <row r="4587" spans="1:11" x14ac:dyDescent="0.3">
      <c r="A4587" t="s">
        <v>8697</v>
      </c>
      <c r="B4587" t="s">
        <v>5365</v>
      </c>
      <c r="C4587" t="s">
        <v>5605</v>
      </c>
      <c r="D4587" t="s">
        <v>5794</v>
      </c>
      <c r="G4587">
        <v>1</v>
      </c>
      <c r="H4587" t="s">
        <v>8697</v>
      </c>
      <c r="I4587" t="s">
        <v>6342</v>
      </c>
      <c r="J4587" t="s">
        <v>7447</v>
      </c>
      <c r="K4587" t="s">
        <v>8448</v>
      </c>
    </row>
    <row r="4588" spans="1:11" x14ac:dyDescent="0.3">
      <c r="A4588" t="s">
        <v>8711</v>
      </c>
      <c r="B4588" t="s">
        <v>5366</v>
      </c>
      <c r="C4588" t="s">
        <v>5605</v>
      </c>
      <c r="D4588" t="s">
        <v>5812</v>
      </c>
      <c r="G4588">
        <v>1</v>
      </c>
      <c r="H4588" t="s">
        <v>8711</v>
      </c>
      <c r="I4588" t="s">
        <v>6342</v>
      </c>
      <c r="J4588" t="s">
        <v>7456</v>
      </c>
      <c r="K4588" t="s">
        <v>8462</v>
      </c>
    </row>
    <row r="4589" spans="1:11" x14ac:dyDescent="0.3">
      <c r="A4589" t="s">
        <v>8637</v>
      </c>
      <c r="B4589" s="2" t="s">
        <v>5367</v>
      </c>
      <c r="C4589" t="s">
        <v>5605</v>
      </c>
      <c r="D4589" t="s">
        <v>5834</v>
      </c>
      <c r="E4589" t="s">
        <v>5949</v>
      </c>
      <c r="F4589" t="s">
        <v>5483</v>
      </c>
      <c r="G4589">
        <v>1</v>
      </c>
      <c r="H4589" t="s">
        <v>8637</v>
      </c>
      <c r="I4589" t="s">
        <v>6342</v>
      </c>
      <c r="J4589" t="s">
        <v>7405</v>
      </c>
      <c r="K4589" t="s">
        <v>8400</v>
      </c>
    </row>
    <row r="4590" spans="1:11" x14ac:dyDescent="0.3">
      <c r="A4590" t="s">
        <v>8575</v>
      </c>
      <c r="B4590" t="s">
        <v>5368</v>
      </c>
      <c r="C4590" t="s">
        <v>5605</v>
      </c>
      <c r="D4590" t="s">
        <v>5999</v>
      </c>
      <c r="E4590" t="s">
        <v>5995</v>
      </c>
      <c r="G4590">
        <v>1</v>
      </c>
      <c r="H4590" t="s">
        <v>8575</v>
      </c>
      <c r="I4590" t="s">
        <v>6342</v>
      </c>
      <c r="J4590" t="s">
        <v>7351</v>
      </c>
      <c r="K4590" t="s">
        <v>8338</v>
      </c>
    </row>
    <row r="4591" spans="1:11" x14ac:dyDescent="0.3">
      <c r="A4591" t="s">
        <v>8745</v>
      </c>
      <c r="B4591" t="s">
        <v>5369</v>
      </c>
      <c r="C4591" t="s">
        <v>5605</v>
      </c>
      <c r="D4591" t="s">
        <v>6030</v>
      </c>
      <c r="E4591" t="s">
        <v>5484</v>
      </c>
      <c r="G4591">
        <v>1</v>
      </c>
      <c r="H4591" t="s">
        <v>8745</v>
      </c>
      <c r="I4591" t="s">
        <v>6342</v>
      </c>
      <c r="J4591" t="s">
        <v>7480</v>
      </c>
      <c r="K4591" t="s">
        <v>8494</v>
      </c>
    </row>
    <row r="4592" spans="1:11" x14ac:dyDescent="0.3">
      <c r="A4592" t="s">
        <v>8633</v>
      </c>
      <c r="B4592" t="s">
        <v>5370</v>
      </c>
      <c r="C4592" t="s">
        <v>5605</v>
      </c>
      <c r="D4592" t="s">
        <v>5623</v>
      </c>
      <c r="E4592" t="s">
        <v>6001</v>
      </c>
      <c r="G4592">
        <v>1</v>
      </c>
      <c r="H4592" t="s">
        <v>8633</v>
      </c>
      <c r="I4592" t="s">
        <v>6342</v>
      </c>
      <c r="J4592" t="s">
        <v>7399</v>
      </c>
      <c r="K4592" t="s">
        <v>8396</v>
      </c>
    </row>
    <row r="4593" spans="1:11" x14ac:dyDescent="0.3">
      <c r="A4593" t="s">
        <v>8585</v>
      </c>
      <c r="B4593" t="s">
        <v>5371</v>
      </c>
      <c r="C4593" t="s">
        <v>5605</v>
      </c>
      <c r="D4593" t="s">
        <v>5813</v>
      </c>
      <c r="E4593" t="s">
        <v>5663</v>
      </c>
      <c r="G4593">
        <v>1</v>
      </c>
      <c r="H4593" t="s">
        <v>8585</v>
      </c>
      <c r="I4593" t="s">
        <v>6342</v>
      </c>
      <c r="J4593" t="s">
        <v>7363</v>
      </c>
      <c r="K4593" t="s">
        <v>8348</v>
      </c>
    </row>
    <row r="4594" spans="1:11" x14ac:dyDescent="0.3">
      <c r="A4594" t="s">
        <v>8635</v>
      </c>
      <c r="B4594" t="s">
        <v>5372</v>
      </c>
      <c r="C4594" t="s">
        <v>5605</v>
      </c>
      <c r="D4594" t="s">
        <v>5588</v>
      </c>
      <c r="G4594">
        <v>1</v>
      </c>
      <c r="H4594" t="s">
        <v>8635</v>
      </c>
      <c r="I4594" t="s">
        <v>6342</v>
      </c>
      <c r="J4594" t="s">
        <v>7402</v>
      </c>
      <c r="K4594" t="s">
        <v>8398</v>
      </c>
    </row>
    <row r="4595" spans="1:11" x14ac:dyDescent="0.3">
      <c r="A4595" t="s">
        <v>8745</v>
      </c>
      <c r="B4595" t="s">
        <v>5373</v>
      </c>
      <c r="C4595" t="s">
        <v>5605</v>
      </c>
      <c r="D4595" t="s">
        <v>6030</v>
      </c>
      <c r="E4595" t="s">
        <v>5484</v>
      </c>
      <c r="G4595">
        <v>1</v>
      </c>
      <c r="H4595" t="s">
        <v>8745</v>
      </c>
      <c r="I4595" t="s">
        <v>6342</v>
      </c>
      <c r="J4595" t="s">
        <v>7480</v>
      </c>
      <c r="K4595" t="s">
        <v>8494</v>
      </c>
    </row>
    <row r="4596" spans="1:11" x14ac:dyDescent="0.3">
      <c r="A4596" t="s">
        <v>8539</v>
      </c>
      <c r="B4596" t="s">
        <v>5374</v>
      </c>
      <c r="C4596" t="s">
        <v>5605</v>
      </c>
      <c r="D4596" t="s">
        <v>5949</v>
      </c>
      <c r="E4596" t="s">
        <v>5584</v>
      </c>
      <c r="G4596">
        <v>1</v>
      </c>
      <c r="H4596" t="s">
        <v>8539</v>
      </c>
      <c r="I4596" t="s">
        <v>6342</v>
      </c>
      <c r="J4596" t="s">
        <v>7321</v>
      </c>
      <c r="K4596" t="s">
        <v>8302</v>
      </c>
    </row>
    <row r="4597" spans="1:11" x14ac:dyDescent="0.3">
      <c r="A4597" t="s">
        <v>8553</v>
      </c>
      <c r="B4597" t="s">
        <v>5375</v>
      </c>
      <c r="C4597" t="s">
        <v>5605</v>
      </c>
      <c r="D4597" t="s">
        <v>5485</v>
      </c>
      <c r="E4597" t="s">
        <v>5663</v>
      </c>
      <c r="G4597">
        <v>1</v>
      </c>
      <c r="H4597" t="s">
        <v>8553</v>
      </c>
      <c r="I4597" t="s">
        <v>6342</v>
      </c>
      <c r="J4597" t="s">
        <v>7333</v>
      </c>
      <c r="K4597" t="s">
        <v>8316</v>
      </c>
    </row>
    <row r="4598" spans="1:11" x14ac:dyDescent="0.3">
      <c r="A4598" t="s">
        <v>8561</v>
      </c>
      <c r="B4598" t="s">
        <v>5376</v>
      </c>
      <c r="C4598" t="s">
        <v>5605</v>
      </c>
      <c r="D4598" t="s">
        <v>5584</v>
      </c>
      <c r="E4598" t="s">
        <v>5689</v>
      </c>
      <c r="G4598">
        <v>1</v>
      </c>
      <c r="H4598" t="s">
        <v>8561</v>
      </c>
      <c r="I4598" t="s">
        <v>6342</v>
      </c>
      <c r="J4598" t="s">
        <v>7342</v>
      </c>
      <c r="K4598" t="s">
        <v>8324</v>
      </c>
    </row>
    <row r="4599" spans="1:11" x14ac:dyDescent="0.3">
      <c r="A4599" t="s">
        <v>8565</v>
      </c>
      <c r="B4599" t="s">
        <v>5377</v>
      </c>
      <c r="C4599" t="s">
        <v>5605</v>
      </c>
      <c r="D4599" t="s">
        <v>5584</v>
      </c>
      <c r="E4599" t="s">
        <v>5725</v>
      </c>
      <c r="G4599">
        <v>1</v>
      </c>
      <c r="H4599" t="s">
        <v>8565</v>
      </c>
      <c r="I4599" t="s">
        <v>6342</v>
      </c>
      <c r="J4599" t="s">
        <v>7342</v>
      </c>
      <c r="K4599" t="s">
        <v>8328</v>
      </c>
    </row>
    <row r="4600" spans="1:11" x14ac:dyDescent="0.3">
      <c r="A4600" t="s">
        <v>8581</v>
      </c>
      <c r="B4600" t="s">
        <v>5378</v>
      </c>
      <c r="C4600" t="s">
        <v>5605</v>
      </c>
      <c r="D4600" t="s">
        <v>5688</v>
      </c>
      <c r="E4600" t="s">
        <v>5663</v>
      </c>
      <c r="G4600">
        <v>1</v>
      </c>
      <c r="H4600" t="s">
        <v>8581</v>
      </c>
      <c r="I4600" t="s">
        <v>6342</v>
      </c>
      <c r="J4600" t="s">
        <v>7357</v>
      </c>
      <c r="K4600" t="s">
        <v>8344</v>
      </c>
    </row>
    <row r="4601" spans="1:11" x14ac:dyDescent="0.3">
      <c r="A4601" t="s">
        <v>8585</v>
      </c>
      <c r="B4601" t="s">
        <v>5379</v>
      </c>
      <c r="C4601" t="s">
        <v>5605</v>
      </c>
      <c r="D4601" t="s">
        <v>5813</v>
      </c>
      <c r="E4601" t="s">
        <v>5663</v>
      </c>
      <c r="G4601">
        <v>1</v>
      </c>
      <c r="H4601" t="s">
        <v>8585</v>
      </c>
      <c r="I4601" t="s">
        <v>6342</v>
      </c>
      <c r="J4601" t="s">
        <v>7363</v>
      </c>
      <c r="K4601" t="s">
        <v>8348</v>
      </c>
    </row>
    <row r="4602" spans="1:11" x14ac:dyDescent="0.3">
      <c r="A4602" t="s">
        <v>8635</v>
      </c>
      <c r="B4602" t="s">
        <v>5380</v>
      </c>
      <c r="C4602" t="s">
        <v>5605</v>
      </c>
      <c r="D4602" t="s">
        <v>5588</v>
      </c>
      <c r="G4602">
        <v>1</v>
      </c>
      <c r="H4602" t="s">
        <v>8635</v>
      </c>
      <c r="I4602" t="s">
        <v>6342</v>
      </c>
      <c r="J4602" t="s">
        <v>7402</v>
      </c>
      <c r="K4602" t="s">
        <v>8398</v>
      </c>
    </row>
    <row r="4603" spans="1:11" x14ac:dyDescent="0.3">
      <c r="A4603" t="s">
        <v>8647</v>
      </c>
      <c r="B4603" t="s">
        <v>5381</v>
      </c>
      <c r="C4603" t="s">
        <v>5605</v>
      </c>
      <c r="D4603" t="s">
        <v>5950</v>
      </c>
      <c r="E4603" t="s">
        <v>5815</v>
      </c>
      <c r="G4603">
        <v>1</v>
      </c>
      <c r="H4603" t="s">
        <v>8647</v>
      </c>
      <c r="I4603" t="s">
        <v>6342</v>
      </c>
      <c r="J4603" t="s">
        <v>7417</v>
      </c>
      <c r="K4603" t="s">
        <v>8408</v>
      </c>
    </row>
    <row r="4604" spans="1:11" x14ac:dyDescent="0.3">
      <c r="A4604" t="s">
        <v>8665</v>
      </c>
      <c r="B4604" t="s">
        <v>5382</v>
      </c>
      <c r="C4604" t="s">
        <v>5605</v>
      </c>
      <c r="D4604" t="s">
        <v>5816</v>
      </c>
      <c r="G4604">
        <v>1</v>
      </c>
      <c r="H4604" t="s">
        <v>8665</v>
      </c>
      <c r="I4604" t="s">
        <v>6342</v>
      </c>
      <c r="J4604" t="s">
        <v>7423</v>
      </c>
      <c r="K4604" t="s">
        <v>8422</v>
      </c>
    </row>
    <row r="4605" spans="1:11" x14ac:dyDescent="0.3">
      <c r="A4605" t="s">
        <v>8669</v>
      </c>
      <c r="B4605" t="s">
        <v>5383</v>
      </c>
      <c r="C4605" t="s">
        <v>5605</v>
      </c>
      <c r="D4605" t="s">
        <v>5612</v>
      </c>
      <c r="E4605" t="s">
        <v>5706</v>
      </c>
      <c r="G4605">
        <v>1</v>
      </c>
      <c r="H4605" t="s">
        <v>8669</v>
      </c>
      <c r="I4605" t="s">
        <v>6342</v>
      </c>
      <c r="J4605" t="s">
        <v>7426</v>
      </c>
      <c r="K4605" t="s">
        <v>8424</v>
      </c>
    </row>
    <row r="4606" spans="1:11" x14ac:dyDescent="0.3">
      <c r="A4606" t="s">
        <v>8671</v>
      </c>
      <c r="B4606" t="s">
        <v>5384</v>
      </c>
      <c r="C4606" t="s">
        <v>5605</v>
      </c>
      <c r="D4606" t="s">
        <v>5612</v>
      </c>
      <c r="E4606" t="s">
        <v>5483</v>
      </c>
      <c r="G4606">
        <v>1</v>
      </c>
      <c r="H4606" t="s">
        <v>8671</v>
      </c>
      <c r="I4606" t="s">
        <v>6342</v>
      </c>
      <c r="J4606" t="s">
        <v>7426</v>
      </c>
      <c r="K4606" t="s">
        <v>8426</v>
      </c>
    </row>
    <row r="4607" spans="1:11" x14ac:dyDescent="0.3">
      <c r="A4607" t="s">
        <v>8721</v>
      </c>
      <c r="B4607" t="s">
        <v>5385</v>
      </c>
      <c r="C4607" t="s">
        <v>5605</v>
      </c>
      <c r="D4607" t="s">
        <v>5486</v>
      </c>
      <c r="G4607">
        <v>1</v>
      </c>
      <c r="H4607" t="s">
        <v>8721</v>
      </c>
      <c r="I4607" t="s">
        <v>6342</v>
      </c>
      <c r="J4607" t="s">
        <v>7465</v>
      </c>
      <c r="K4607" t="s">
        <v>8472</v>
      </c>
    </row>
    <row r="4608" spans="1:11" x14ac:dyDescent="0.3">
      <c r="A4608" t="s">
        <v>8737</v>
      </c>
      <c r="B4608" t="s">
        <v>5386</v>
      </c>
      <c r="C4608" t="s">
        <v>5605</v>
      </c>
      <c r="D4608" t="s">
        <v>5818</v>
      </c>
      <c r="E4608" t="s">
        <v>5707</v>
      </c>
      <c r="G4608">
        <v>1</v>
      </c>
      <c r="H4608" t="s">
        <v>8737</v>
      </c>
      <c r="I4608" t="s">
        <v>6342</v>
      </c>
      <c r="J4608" t="s">
        <v>7477</v>
      </c>
      <c r="K4608" t="s">
        <v>8486</v>
      </c>
    </row>
    <row r="4609" spans="1:11" x14ac:dyDescent="0.3">
      <c r="A4609" t="s">
        <v>8741</v>
      </c>
      <c r="B4609" t="s">
        <v>5387</v>
      </c>
      <c r="C4609" t="s">
        <v>5605</v>
      </c>
      <c r="D4609" t="s">
        <v>5818</v>
      </c>
      <c r="E4609" t="s">
        <v>5817</v>
      </c>
      <c r="G4609">
        <v>1</v>
      </c>
      <c r="H4609" t="s">
        <v>8741</v>
      </c>
      <c r="I4609" t="s">
        <v>6342</v>
      </c>
      <c r="J4609" t="s">
        <v>7477</v>
      </c>
      <c r="K4609" t="s">
        <v>8490</v>
      </c>
    </row>
    <row r="4610" spans="1:11" x14ac:dyDescent="0.3">
      <c r="A4610" t="s">
        <v>8751</v>
      </c>
      <c r="B4610" t="s">
        <v>5388</v>
      </c>
      <c r="C4610" t="s">
        <v>5605</v>
      </c>
      <c r="D4610" t="s">
        <v>5583</v>
      </c>
      <c r="E4610" t="s">
        <v>5663</v>
      </c>
      <c r="G4610">
        <v>1</v>
      </c>
      <c r="H4610" t="s">
        <v>8751</v>
      </c>
      <c r="I4610" t="s">
        <v>6342</v>
      </c>
      <c r="J4610" t="s">
        <v>7486</v>
      </c>
      <c r="K4610" t="s">
        <v>8500</v>
      </c>
    </row>
    <row r="4611" spans="1:11" x14ac:dyDescent="0.3">
      <c r="A4611" t="s">
        <v>8775</v>
      </c>
      <c r="B4611" t="s">
        <v>5389</v>
      </c>
      <c r="C4611" t="s">
        <v>5605</v>
      </c>
      <c r="D4611" t="s">
        <v>5611</v>
      </c>
      <c r="E4611" t="s">
        <v>5663</v>
      </c>
      <c r="G4611">
        <v>1</v>
      </c>
      <c r="H4611" t="s">
        <v>8775</v>
      </c>
      <c r="I4611" t="s">
        <v>6342</v>
      </c>
      <c r="J4611" t="s">
        <v>7513</v>
      </c>
      <c r="K4611" t="s">
        <v>8524</v>
      </c>
    </row>
    <row r="4612" spans="1:11" x14ac:dyDescent="0.3">
      <c r="A4612" t="s">
        <v>8553</v>
      </c>
      <c r="B4612" t="s">
        <v>5390</v>
      </c>
      <c r="C4612" t="s">
        <v>5605</v>
      </c>
      <c r="D4612" t="s">
        <v>5485</v>
      </c>
      <c r="E4612" t="s">
        <v>5663</v>
      </c>
      <c r="G4612">
        <v>1</v>
      </c>
      <c r="H4612" t="s">
        <v>8553</v>
      </c>
      <c r="I4612" t="s">
        <v>6342</v>
      </c>
      <c r="J4612" t="s">
        <v>7333</v>
      </c>
      <c r="K4612" t="s">
        <v>8316</v>
      </c>
    </row>
    <row r="4613" spans="1:11" x14ac:dyDescent="0.3">
      <c r="A4613" t="s">
        <v>7896</v>
      </c>
      <c r="B4613" t="s">
        <v>3155</v>
      </c>
      <c r="C4613" t="s">
        <v>5606</v>
      </c>
      <c r="D4613" t="s">
        <v>5590</v>
      </c>
      <c r="G4613">
        <v>1</v>
      </c>
      <c r="H4613" t="s">
        <v>7896</v>
      </c>
      <c r="I4613" t="s">
        <v>6339</v>
      </c>
      <c r="J4613" t="s">
        <v>6901</v>
      </c>
      <c r="K4613" t="s">
        <v>7661</v>
      </c>
    </row>
    <row r="4614" spans="1:11" x14ac:dyDescent="0.3">
      <c r="A4614" t="s">
        <v>7920</v>
      </c>
      <c r="B4614" t="s">
        <v>1976</v>
      </c>
      <c r="C4614" t="s">
        <v>5606</v>
      </c>
      <c r="D4614" t="s">
        <v>5481</v>
      </c>
      <c r="E4614" t="s">
        <v>5619</v>
      </c>
      <c r="F4614" t="s">
        <v>5663</v>
      </c>
      <c r="G4614">
        <v>1</v>
      </c>
      <c r="H4614" t="s">
        <v>7920</v>
      </c>
      <c r="I4614" t="s">
        <v>6339</v>
      </c>
      <c r="J4614" t="s">
        <v>6904</v>
      </c>
      <c r="K4614" t="s">
        <v>7670</v>
      </c>
    </row>
    <row r="4615" spans="1:11" x14ac:dyDescent="0.3">
      <c r="A4615" t="s">
        <v>7953</v>
      </c>
      <c r="B4615" t="s">
        <v>3532</v>
      </c>
      <c r="C4615" t="s">
        <v>5606</v>
      </c>
      <c r="D4615" t="s">
        <v>5478</v>
      </c>
      <c r="G4615">
        <v>1</v>
      </c>
      <c r="H4615" t="s">
        <v>7953</v>
      </c>
      <c r="I4615" t="s">
        <v>6339</v>
      </c>
      <c r="J4615" t="s">
        <v>6910</v>
      </c>
      <c r="K4615" t="s">
        <v>7694</v>
      </c>
    </row>
    <row r="4616" spans="1:11" x14ac:dyDescent="0.3">
      <c r="A4616" t="s">
        <v>8177</v>
      </c>
      <c r="B4616" t="s">
        <v>4179</v>
      </c>
      <c r="C4616" t="s">
        <v>5604</v>
      </c>
      <c r="D4616" t="s">
        <v>5478</v>
      </c>
      <c r="G4616">
        <v>1</v>
      </c>
      <c r="H4616" t="s">
        <v>8177</v>
      </c>
      <c r="I4616" t="s">
        <v>6340</v>
      </c>
      <c r="J4616" t="s">
        <v>7081</v>
      </c>
      <c r="K4616" t="s">
        <v>7974</v>
      </c>
    </row>
    <row r="4617" spans="1:11" x14ac:dyDescent="0.3">
      <c r="A4617" t="s">
        <v>8177</v>
      </c>
      <c r="B4617" t="s">
        <v>4177</v>
      </c>
      <c r="C4617" t="s">
        <v>5604</v>
      </c>
      <c r="D4617" t="s">
        <v>5478</v>
      </c>
      <c r="G4617">
        <v>1</v>
      </c>
      <c r="H4617" t="s">
        <v>8177</v>
      </c>
      <c r="I4617" t="s">
        <v>6340</v>
      </c>
      <c r="J4617" t="s">
        <v>7081</v>
      </c>
      <c r="K4617" t="s">
        <v>7974</v>
      </c>
    </row>
    <row r="4618" spans="1:11" x14ac:dyDescent="0.3">
      <c r="A4618" t="s">
        <v>7955</v>
      </c>
      <c r="B4618" t="s">
        <v>4231</v>
      </c>
      <c r="C4618" t="s">
        <v>5606</v>
      </c>
      <c r="D4618" t="s">
        <v>5708</v>
      </c>
      <c r="G4618">
        <v>1</v>
      </c>
      <c r="H4618" t="s">
        <v>7955</v>
      </c>
      <c r="I4618" t="s">
        <v>6339</v>
      </c>
      <c r="J4618" t="s">
        <v>6913</v>
      </c>
      <c r="K4618" t="s">
        <v>7697</v>
      </c>
    </row>
    <row r="4619" spans="1:11" x14ac:dyDescent="0.3">
      <c r="A4619" t="s">
        <v>7961</v>
      </c>
      <c r="B4619" t="s">
        <v>3613</v>
      </c>
      <c r="C4619" t="s">
        <v>5606</v>
      </c>
      <c r="D4619" t="s">
        <v>5496</v>
      </c>
      <c r="E4619" t="s">
        <v>5493</v>
      </c>
      <c r="G4619">
        <v>1</v>
      </c>
      <c r="H4619" t="s">
        <v>7961</v>
      </c>
      <c r="I4619" t="s">
        <v>6339</v>
      </c>
      <c r="J4619" t="s">
        <v>6919</v>
      </c>
      <c r="K4619" t="s">
        <v>7706</v>
      </c>
    </row>
    <row r="4620" spans="1:11" x14ac:dyDescent="0.3">
      <c r="A4620" t="s">
        <v>7965</v>
      </c>
      <c r="B4620" t="s">
        <v>3510</v>
      </c>
      <c r="C4620" t="s">
        <v>5606</v>
      </c>
      <c r="D4620" t="s">
        <v>5496</v>
      </c>
      <c r="E4620" t="s">
        <v>5650</v>
      </c>
      <c r="G4620">
        <v>1</v>
      </c>
      <c r="H4620" t="s">
        <v>7965</v>
      </c>
      <c r="I4620" t="s">
        <v>6339</v>
      </c>
      <c r="J4620" t="s">
        <v>6919</v>
      </c>
      <c r="K4620" t="s">
        <v>7712</v>
      </c>
    </row>
    <row r="4621" spans="1:11" x14ac:dyDescent="0.3">
      <c r="A4621" t="s">
        <v>8385</v>
      </c>
      <c r="B4621" t="s">
        <v>2720</v>
      </c>
      <c r="C4621" t="s">
        <v>5604</v>
      </c>
      <c r="D4621" t="s">
        <v>5526</v>
      </c>
      <c r="E4621" t="s">
        <v>5596</v>
      </c>
      <c r="G4621">
        <v>1</v>
      </c>
      <c r="H4621" t="s">
        <v>8385</v>
      </c>
      <c r="I4621" t="s">
        <v>6340</v>
      </c>
      <c r="J4621" t="s">
        <v>7222</v>
      </c>
      <c r="K4621" t="s">
        <v>8164</v>
      </c>
    </row>
    <row r="4622" spans="1:11" x14ac:dyDescent="0.3">
      <c r="A4622" t="s">
        <v>8123</v>
      </c>
      <c r="B4622" t="s">
        <v>1058</v>
      </c>
      <c r="C4622" t="s">
        <v>5604</v>
      </c>
      <c r="D4622" t="s">
        <v>5479</v>
      </c>
      <c r="G4622">
        <v>1</v>
      </c>
      <c r="H4622" t="s">
        <v>8123</v>
      </c>
      <c r="I4622" t="s">
        <v>6340</v>
      </c>
      <c r="J4622" t="s">
        <v>7072</v>
      </c>
      <c r="K4622" t="s">
        <v>7942</v>
      </c>
    </row>
    <row r="4623" spans="1:11" x14ac:dyDescent="0.3">
      <c r="A4623" t="s">
        <v>8139</v>
      </c>
      <c r="B4623" t="s">
        <v>1049</v>
      </c>
      <c r="C4623" t="s">
        <v>5604</v>
      </c>
      <c r="D4623" t="s">
        <v>5481</v>
      </c>
      <c r="E4623" t="s">
        <v>5619</v>
      </c>
      <c r="F4623" t="s">
        <v>5713</v>
      </c>
      <c r="G4623">
        <v>1</v>
      </c>
      <c r="H4623" t="s">
        <v>8139</v>
      </c>
      <c r="I4623" t="s">
        <v>6340</v>
      </c>
      <c r="J4623" t="s">
        <v>7078</v>
      </c>
      <c r="K4623" t="s">
        <v>7946</v>
      </c>
    </row>
    <row r="4624" spans="1:11" x14ac:dyDescent="0.3">
      <c r="A4624" t="s">
        <v>8137</v>
      </c>
      <c r="B4624" t="s">
        <v>2733</v>
      </c>
      <c r="C4624" t="s">
        <v>5604</v>
      </c>
      <c r="D4624" t="s">
        <v>5481</v>
      </c>
      <c r="E4624" t="s">
        <v>5619</v>
      </c>
      <c r="F4624" t="s">
        <v>5588</v>
      </c>
      <c r="G4624">
        <v>1</v>
      </c>
      <c r="H4624" t="s">
        <v>8137</v>
      </c>
      <c r="I4624" t="s">
        <v>6340</v>
      </c>
      <c r="J4624" t="s">
        <v>7078</v>
      </c>
      <c r="K4624" t="s">
        <v>7946</v>
      </c>
    </row>
    <row r="4625" spans="1:11" x14ac:dyDescent="0.3">
      <c r="A4625" t="s">
        <v>8139</v>
      </c>
      <c r="B4625" t="s">
        <v>2324</v>
      </c>
      <c r="C4625" t="s">
        <v>5604</v>
      </c>
      <c r="D4625" t="s">
        <v>5481</v>
      </c>
      <c r="E4625" t="s">
        <v>5619</v>
      </c>
      <c r="F4625" t="s">
        <v>5713</v>
      </c>
      <c r="G4625">
        <v>1</v>
      </c>
      <c r="H4625" t="s">
        <v>8139</v>
      </c>
      <c r="I4625" t="s">
        <v>6340</v>
      </c>
      <c r="J4625" t="s">
        <v>7078</v>
      </c>
      <c r="K4625" t="s">
        <v>7946</v>
      </c>
    </row>
    <row r="4626" spans="1:11" x14ac:dyDescent="0.3">
      <c r="A4626" t="s">
        <v>8167</v>
      </c>
      <c r="B4626" t="s">
        <v>3221</v>
      </c>
      <c r="C4626" t="s">
        <v>5604</v>
      </c>
      <c r="D4626" t="s">
        <v>5481</v>
      </c>
      <c r="E4626" t="s">
        <v>5709</v>
      </c>
      <c r="G4626">
        <v>1</v>
      </c>
      <c r="H4626" t="s">
        <v>8167</v>
      </c>
      <c r="I4626" t="s">
        <v>6340</v>
      </c>
      <c r="J4626" t="s">
        <v>7078</v>
      </c>
      <c r="K4626" t="s">
        <v>7964</v>
      </c>
    </row>
    <row r="4627" spans="1:11" x14ac:dyDescent="0.3">
      <c r="A4627" t="s">
        <v>8151</v>
      </c>
      <c r="B4627" t="s">
        <v>1053</v>
      </c>
      <c r="C4627" t="s">
        <v>5604</v>
      </c>
      <c r="D4627" t="s">
        <v>5481</v>
      </c>
      <c r="E4627" t="s">
        <v>5547</v>
      </c>
      <c r="F4627" t="s">
        <v>5621</v>
      </c>
      <c r="G4627">
        <v>1</v>
      </c>
      <c r="H4627" t="s">
        <v>8151</v>
      </c>
      <c r="I4627" t="s">
        <v>6340</v>
      </c>
      <c r="J4627" t="s">
        <v>7078</v>
      </c>
      <c r="K4627" t="s">
        <v>7952</v>
      </c>
    </row>
    <row r="4628" spans="1:11" x14ac:dyDescent="0.3">
      <c r="A4628" t="s">
        <v>8177</v>
      </c>
      <c r="B4628" t="s">
        <v>1072</v>
      </c>
      <c r="C4628" t="s">
        <v>5604</v>
      </c>
      <c r="D4628" t="s">
        <v>5478</v>
      </c>
      <c r="G4628">
        <v>1</v>
      </c>
      <c r="H4628" t="s">
        <v>8177</v>
      </c>
      <c r="I4628" t="s">
        <v>6340</v>
      </c>
      <c r="J4628" t="s">
        <v>7081</v>
      </c>
      <c r="K4628" t="s">
        <v>7974</v>
      </c>
    </row>
    <row r="4629" spans="1:11" x14ac:dyDescent="0.3">
      <c r="A4629" t="s">
        <v>8179</v>
      </c>
      <c r="B4629" t="s">
        <v>1055</v>
      </c>
      <c r="C4629" t="s">
        <v>5604</v>
      </c>
      <c r="D4629" t="s">
        <v>5708</v>
      </c>
      <c r="E4629" t="s">
        <v>5663</v>
      </c>
      <c r="G4629">
        <v>1</v>
      </c>
      <c r="H4629" t="s">
        <v>8179</v>
      </c>
      <c r="I4629" t="s">
        <v>6340</v>
      </c>
      <c r="J4629" t="s">
        <v>7084</v>
      </c>
      <c r="K4629" t="s">
        <v>7976</v>
      </c>
    </row>
    <row r="4630" spans="1:11" x14ac:dyDescent="0.3">
      <c r="A4630" t="s">
        <v>8181</v>
      </c>
      <c r="B4630" t="s">
        <v>3225</v>
      </c>
      <c r="C4630" t="s">
        <v>5604</v>
      </c>
      <c r="D4630" t="s">
        <v>5708</v>
      </c>
      <c r="E4630" t="s">
        <v>5819</v>
      </c>
      <c r="G4630">
        <v>1</v>
      </c>
      <c r="H4630" t="s">
        <v>8181</v>
      </c>
      <c r="I4630" t="s">
        <v>6340</v>
      </c>
      <c r="J4630" t="s">
        <v>7084</v>
      </c>
      <c r="K4630" t="s">
        <v>7978</v>
      </c>
    </row>
    <row r="4631" spans="1:11" x14ac:dyDescent="0.3">
      <c r="A4631" t="s">
        <v>8189</v>
      </c>
      <c r="B4631" t="s">
        <v>1061</v>
      </c>
      <c r="C4631" t="s">
        <v>5604</v>
      </c>
      <c r="D4631" t="s">
        <v>5488</v>
      </c>
      <c r="E4631" t="s">
        <v>5583</v>
      </c>
      <c r="G4631">
        <v>1</v>
      </c>
      <c r="H4631" t="s">
        <v>8189</v>
      </c>
      <c r="I4631" t="s">
        <v>6340</v>
      </c>
      <c r="J4631" t="s">
        <v>7093</v>
      </c>
      <c r="K4631" t="s">
        <v>7986</v>
      </c>
    </row>
    <row r="4632" spans="1:11" x14ac:dyDescent="0.3">
      <c r="A4632" t="s">
        <v>8187</v>
      </c>
      <c r="B4632" t="s">
        <v>1621</v>
      </c>
      <c r="C4632" t="s">
        <v>5604</v>
      </c>
      <c r="D4632" t="s">
        <v>5488</v>
      </c>
      <c r="E4632" t="s">
        <v>5637</v>
      </c>
      <c r="G4632">
        <v>1</v>
      </c>
      <c r="H4632" t="s">
        <v>8187</v>
      </c>
      <c r="I4632" t="s">
        <v>6340</v>
      </c>
      <c r="J4632" t="s">
        <v>7093</v>
      </c>
      <c r="K4632" t="s">
        <v>7984</v>
      </c>
    </row>
    <row r="4633" spans="1:11" x14ac:dyDescent="0.3">
      <c r="A4633" t="s">
        <v>8209</v>
      </c>
      <c r="B4633" t="s">
        <v>3373</v>
      </c>
      <c r="C4633" t="s">
        <v>5604</v>
      </c>
      <c r="D4633" t="s">
        <v>5496</v>
      </c>
      <c r="E4633" t="s">
        <v>5526</v>
      </c>
      <c r="G4633">
        <v>1</v>
      </c>
      <c r="H4633" t="s">
        <v>8209</v>
      </c>
      <c r="I4633" t="s">
        <v>6340</v>
      </c>
      <c r="J4633" t="s">
        <v>7096</v>
      </c>
      <c r="K4633" t="s">
        <v>8000</v>
      </c>
    </row>
    <row r="4634" spans="1:11" x14ac:dyDescent="0.3">
      <c r="A4634" t="s">
        <v>8195</v>
      </c>
      <c r="B4634" t="s">
        <v>3757</v>
      </c>
      <c r="C4634" t="s">
        <v>5604</v>
      </c>
      <c r="D4634" t="s">
        <v>5496</v>
      </c>
      <c r="E4634" t="s">
        <v>5493</v>
      </c>
      <c r="G4634">
        <v>1</v>
      </c>
      <c r="H4634" t="s">
        <v>8195</v>
      </c>
      <c r="I4634" t="s">
        <v>6340</v>
      </c>
      <c r="J4634" t="s">
        <v>7096</v>
      </c>
      <c r="K4634" t="s">
        <v>7990</v>
      </c>
    </row>
    <row r="4635" spans="1:11" x14ac:dyDescent="0.3">
      <c r="A4635" t="s">
        <v>8207</v>
      </c>
      <c r="B4635" t="s">
        <v>1047</v>
      </c>
      <c r="C4635" t="s">
        <v>5604</v>
      </c>
      <c r="D4635" t="s">
        <v>5496</v>
      </c>
      <c r="E4635" t="s">
        <v>5526</v>
      </c>
      <c r="F4635" t="s">
        <v>5596</v>
      </c>
      <c r="G4635">
        <v>1</v>
      </c>
      <c r="H4635" t="s">
        <v>8207</v>
      </c>
      <c r="I4635" t="s">
        <v>6340</v>
      </c>
      <c r="J4635" t="s">
        <v>7096</v>
      </c>
      <c r="K4635" t="s">
        <v>8000</v>
      </c>
    </row>
    <row r="4636" spans="1:11" x14ac:dyDescent="0.3">
      <c r="A4636" t="s">
        <v>8203</v>
      </c>
      <c r="B4636" t="s">
        <v>3220</v>
      </c>
      <c r="C4636" t="s">
        <v>5604</v>
      </c>
      <c r="D4636" t="s">
        <v>5496</v>
      </c>
      <c r="E4636" t="s">
        <v>5820</v>
      </c>
      <c r="G4636">
        <v>1</v>
      </c>
      <c r="H4636" t="s">
        <v>8203</v>
      </c>
      <c r="I4636" t="s">
        <v>6340</v>
      </c>
      <c r="J4636" t="s">
        <v>7096</v>
      </c>
      <c r="K4636" t="s">
        <v>7996</v>
      </c>
    </row>
    <row r="4637" spans="1:11" x14ac:dyDescent="0.3">
      <c r="A4637" t="s">
        <v>8197</v>
      </c>
      <c r="B4637" t="s">
        <v>3376</v>
      </c>
      <c r="C4637" t="s">
        <v>5604</v>
      </c>
      <c r="D4637" t="s">
        <v>5496</v>
      </c>
      <c r="E4637" t="s">
        <v>5726</v>
      </c>
      <c r="F4637" t="s">
        <v>5649</v>
      </c>
      <c r="G4637">
        <v>1</v>
      </c>
      <c r="H4637" t="s">
        <v>8197</v>
      </c>
      <c r="I4637" t="s">
        <v>6340</v>
      </c>
      <c r="J4637" t="s">
        <v>7096</v>
      </c>
      <c r="K4637" t="s">
        <v>7992</v>
      </c>
    </row>
    <row r="4638" spans="1:11" x14ac:dyDescent="0.3">
      <c r="A4638" t="s">
        <v>8199</v>
      </c>
      <c r="B4638" t="s">
        <v>4019</v>
      </c>
      <c r="C4638" t="s">
        <v>5604</v>
      </c>
      <c r="D4638" t="s">
        <v>5496</v>
      </c>
      <c r="E4638" t="s">
        <v>5726</v>
      </c>
      <c r="F4638" t="s">
        <v>5576</v>
      </c>
      <c r="G4638">
        <v>1</v>
      </c>
      <c r="H4638" t="s">
        <v>8199</v>
      </c>
      <c r="I4638" t="s">
        <v>6340</v>
      </c>
      <c r="J4638" t="s">
        <v>7096</v>
      </c>
      <c r="K4638" t="s">
        <v>7992</v>
      </c>
    </row>
    <row r="4639" spans="1:11" x14ac:dyDescent="0.3">
      <c r="A4639" t="s">
        <v>8201</v>
      </c>
      <c r="B4639" t="s">
        <v>4017</v>
      </c>
      <c r="C4639" t="s">
        <v>5604</v>
      </c>
      <c r="D4639" t="s">
        <v>5496</v>
      </c>
      <c r="E4639" t="s">
        <v>5650</v>
      </c>
      <c r="G4639">
        <v>1</v>
      </c>
      <c r="H4639" t="s">
        <v>8201</v>
      </c>
      <c r="I4639" t="s">
        <v>6340</v>
      </c>
      <c r="J4639" t="s">
        <v>7096</v>
      </c>
      <c r="K4639" t="s">
        <v>7994</v>
      </c>
    </row>
    <row r="4640" spans="1:11" x14ac:dyDescent="0.3">
      <c r="A4640" t="s">
        <v>8201</v>
      </c>
      <c r="B4640" t="s">
        <v>2561</v>
      </c>
      <c r="C4640" t="s">
        <v>5604</v>
      </c>
      <c r="D4640" t="s">
        <v>5496</v>
      </c>
      <c r="E4640" t="s">
        <v>5650</v>
      </c>
      <c r="G4640">
        <v>1</v>
      </c>
      <c r="H4640" t="s">
        <v>8201</v>
      </c>
      <c r="I4640" t="s">
        <v>6340</v>
      </c>
      <c r="J4640" t="s">
        <v>7096</v>
      </c>
      <c r="K4640" t="s">
        <v>7994</v>
      </c>
    </row>
    <row r="4641" spans="1:11" x14ac:dyDescent="0.3">
      <c r="A4641" t="s">
        <v>8219</v>
      </c>
      <c r="B4641" t="s">
        <v>1052</v>
      </c>
      <c r="C4641" t="s">
        <v>5604</v>
      </c>
      <c r="D4641" t="s">
        <v>5821</v>
      </c>
      <c r="G4641">
        <v>1</v>
      </c>
      <c r="H4641" t="s">
        <v>8219</v>
      </c>
      <c r="I4641" t="s">
        <v>6340</v>
      </c>
      <c r="J4641" t="s">
        <v>7108</v>
      </c>
      <c r="K4641" t="s">
        <v>8010</v>
      </c>
    </row>
    <row r="4642" spans="1:11" x14ac:dyDescent="0.3">
      <c r="A4642" t="s">
        <v>8223</v>
      </c>
      <c r="B4642" t="s">
        <v>1066</v>
      </c>
      <c r="C4642" t="s">
        <v>5604</v>
      </c>
      <c r="D4642" t="s">
        <v>5825</v>
      </c>
      <c r="E4642" t="s">
        <v>5588</v>
      </c>
      <c r="G4642">
        <v>1</v>
      </c>
      <c r="H4642" t="s">
        <v>8223</v>
      </c>
      <c r="I4642" t="s">
        <v>6340</v>
      </c>
      <c r="J4642" t="s">
        <v>7111</v>
      </c>
      <c r="K4642" t="s">
        <v>8014</v>
      </c>
    </row>
    <row r="4643" spans="1:11" x14ac:dyDescent="0.3">
      <c r="A4643" t="s">
        <v>8235</v>
      </c>
      <c r="B4643" t="s">
        <v>3261</v>
      </c>
      <c r="C4643" t="s">
        <v>5604</v>
      </c>
      <c r="D4643" t="s">
        <v>5516</v>
      </c>
      <c r="E4643" t="s">
        <v>5663</v>
      </c>
      <c r="G4643">
        <v>1</v>
      </c>
      <c r="H4643" t="s">
        <v>8235</v>
      </c>
      <c r="I4643" t="s">
        <v>6340</v>
      </c>
      <c r="J4643" t="s">
        <v>7120</v>
      </c>
      <c r="K4643" t="s">
        <v>8026</v>
      </c>
    </row>
    <row r="4644" spans="1:11" x14ac:dyDescent="0.3">
      <c r="A4644" t="s">
        <v>8215</v>
      </c>
      <c r="B4644" t="s">
        <v>3827</v>
      </c>
      <c r="C4644" t="s">
        <v>5604</v>
      </c>
      <c r="D4644" t="s">
        <v>5988</v>
      </c>
      <c r="E4644" t="s">
        <v>5987</v>
      </c>
      <c r="G4644">
        <v>1</v>
      </c>
      <c r="H4644" t="s">
        <v>8215</v>
      </c>
      <c r="I4644" t="s">
        <v>6340</v>
      </c>
      <c r="J4644" t="s">
        <v>7102</v>
      </c>
      <c r="K4644" t="s">
        <v>8006</v>
      </c>
    </row>
    <row r="4645" spans="1:11" x14ac:dyDescent="0.3">
      <c r="A4645" t="s">
        <v>8161</v>
      </c>
      <c r="B4645" t="s">
        <v>3642</v>
      </c>
      <c r="C4645" t="s">
        <v>5604</v>
      </c>
      <c r="D4645" t="s">
        <v>5481</v>
      </c>
      <c r="E4645" t="s">
        <v>5586</v>
      </c>
      <c r="G4645">
        <v>1</v>
      </c>
      <c r="H4645" t="s">
        <v>8161</v>
      </c>
      <c r="I4645" t="s">
        <v>6340</v>
      </c>
      <c r="J4645" t="s">
        <v>7078</v>
      </c>
      <c r="K4645" t="s">
        <v>7960</v>
      </c>
    </row>
    <row r="4646" spans="1:11" x14ac:dyDescent="0.3">
      <c r="A4646" t="s">
        <v>8251</v>
      </c>
      <c r="B4646" t="s">
        <v>1054</v>
      </c>
      <c r="C4646" t="s">
        <v>5604</v>
      </c>
      <c r="D4646" t="s">
        <v>5688</v>
      </c>
      <c r="E4646" t="s">
        <v>6159</v>
      </c>
      <c r="G4646">
        <v>1</v>
      </c>
      <c r="H4646" t="s">
        <v>8251</v>
      </c>
      <c r="I4646" t="s">
        <v>6340</v>
      </c>
      <c r="J4646" t="s">
        <v>7132</v>
      </c>
      <c r="K4646" t="s">
        <v>8042</v>
      </c>
    </row>
    <row r="4647" spans="1:11" x14ac:dyDescent="0.3">
      <c r="A4647" t="s">
        <v>8257</v>
      </c>
      <c r="B4647" t="s">
        <v>1038</v>
      </c>
      <c r="C4647" t="s">
        <v>5604</v>
      </c>
      <c r="D4647" t="s">
        <v>5688</v>
      </c>
      <c r="E4647" t="s">
        <v>5822</v>
      </c>
      <c r="G4647">
        <v>1</v>
      </c>
      <c r="H4647" t="s">
        <v>8257</v>
      </c>
      <c r="I4647" t="s">
        <v>6340</v>
      </c>
      <c r="J4647" t="s">
        <v>7132</v>
      </c>
      <c r="K4647" t="s">
        <v>8048</v>
      </c>
    </row>
    <row r="4648" spans="1:11" x14ac:dyDescent="0.3">
      <c r="A4648" t="s">
        <v>8257</v>
      </c>
      <c r="B4648" t="s">
        <v>3374</v>
      </c>
      <c r="C4648" t="s">
        <v>5604</v>
      </c>
      <c r="D4648" t="s">
        <v>5688</v>
      </c>
      <c r="E4648" t="s">
        <v>5822</v>
      </c>
      <c r="G4648">
        <v>1</v>
      </c>
      <c r="H4648" t="s">
        <v>8257</v>
      </c>
      <c r="I4648" t="s">
        <v>6340</v>
      </c>
      <c r="J4648" t="s">
        <v>7132</v>
      </c>
      <c r="K4648" t="s">
        <v>8048</v>
      </c>
    </row>
    <row r="4649" spans="1:11" x14ac:dyDescent="0.3">
      <c r="A4649" t="s">
        <v>8261</v>
      </c>
      <c r="B4649" t="s">
        <v>2560</v>
      </c>
      <c r="C4649" t="s">
        <v>5604</v>
      </c>
      <c r="D4649" t="s">
        <v>5813</v>
      </c>
      <c r="E4649" t="s">
        <v>5483</v>
      </c>
      <c r="G4649">
        <v>1</v>
      </c>
      <c r="H4649" t="s">
        <v>8261</v>
      </c>
      <c r="I4649" t="s">
        <v>6340</v>
      </c>
      <c r="J4649" t="s">
        <v>7135</v>
      </c>
      <c r="K4649" t="s">
        <v>8052</v>
      </c>
    </row>
    <row r="4650" spans="1:11" x14ac:dyDescent="0.3">
      <c r="A4650" t="s">
        <v>8123</v>
      </c>
      <c r="B4650" t="s">
        <v>310</v>
      </c>
      <c r="C4650" t="s">
        <v>5604</v>
      </c>
      <c r="D4650" t="s">
        <v>5479</v>
      </c>
      <c r="G4650">
        <v>1</v>
      </c>
      <c r="H4650" t="s">
        <v>8123</v>
      </c>
      <c r="I4650" t="s">
        <v>6340</v>
      </c>
      <c r="J4650" t="s">
        <v>7072</v>
      </c>
      <c r="K4650" t="s">
        <v>7942</v>
      </c>
    </row>
    <row r="4651" spans="1:11" x14ac:dyDescent="0.3">
      <c r="A4651" t="s">
        <v>8123</v>
      </c>
      <c r="B4651" t="s">
        <v>2439</v>
      </c>
      <c r="C4651" t="s">
        <v>5604</v>
      </c>
      <c r="D4651" t="s">
        <v>5479</v>
      </c>
      <c r="G4651">
        <v>1</v>
      </c>
      <c r="H4651" t="s">
        <v>8123</v>
      </c>
      <c r="I4651" t="s">
        <v>6340</v>
      </c>
      <c r="J4651" t="s">
        <v>7072</v>
      </c>
      <c r="K4651" t="s">
        <v>7942</v>
      </c>
    </row>
    <row r="4652" spans="1:11" x14ac:dyDescent="0.3">
      <c r="A4652" t="s">
        <v>8125</v>
      </c>
      <c r="B4652" t="s">
        <v>946</v>
      </c>
      <c r="C4652" t="s">
        <v>5604</v>
      </c>
      <c r="D4652" t="s">
        <v>5590</v>
      </c>
      <c r="G4652">
        <v>1</v>
      </c>
      <c r="H4652" t="s">
        <v>8125</v>
      </c>
      <c r="I4652" t="s">
        <v>6340</v>
      </c>
      <c r="J4652" t="s">
        <v>7075</v>
      </c>
      <c r="K4652" t="s">
        <v>7944</v>
      </c>
    </row>
    <row r="4653" spans="1:11" x14ac:dyDescent="0.3">
      <c r="A4653" t="s">
        <v>8143</v>
      </c>
      <c r="B4653" t="s">
        <v>953</v>
      </c>
      <c r="C4653" t="s">
        <v>5604</v>
      </c>
      <c r="D4653" t="s">
        <v>5481</v>
      </c>
      <c r="E4653" t="s">
        <v>5551</v>
      </c>
      <c r="G4653">
        <v>1</v>
      </c>
      <c r="H4653" t="s">
        <v>8143</v>
      </c>
      <c r="I4653" t="s">
        <v>6340</v>
      </c>
      <c r="J4653" t="s">
        <v>7078</v>
      </c>
      <c r="K4653" t="s">
        <v>7948</v>
      </c>
    </row>
    <row r="4654" spans="1:11" x14ac:dyDescent="0.3">
      <c r="A4654" t="s">
        <v>8133</v>
      </c>
      <c r="B4654" t="s">
        <v>1919</v>
      </c>
      <c r="C4654" t="s">
        <v>5604</v>
      </c>
      <c r="D4654" t="s">
        <v>5481</v>
      </c>
      <c r="E4654" t="s">
        <v>5619</v>
      </c>
      <c r="F4654" t="s">
        <v>5551</v>
      </c>
      <c r="G4654">
        <v>1</v>
      </c>
      <c r="H4654" t="s">
        <v>8133</v>
      </c>
      <c r="I4654" t="s">
        <v>6340</v>
      </c>
      <c r="J4654" t="s">
        <v>7078</v>
      </c>
      <c r="K4654" t="s">
        <v>7946</v>
      </c>
    </row>
    <row r="4655" spans="1:11" x14ac:dyDescent="0.3">
      <c r="A4655" t="s">
        <v>8135</v>
      </c>
      <c r="B4655" t="s">
        <v>109</v>
      </c>
      <c r="C4655" t="s">
        <v>5604</v>
      </c>
      <c r="D4655" t="s">
        <v>5481</v>
      </c>
      <c r="E4655" t="s">
        <v>5619</v>
      </c>
      <c r="F4655" t="s">
        <v>5663</v>
      </c>
      <c r="G4655">
        <v>1</v>
      </c>
      <c r="H4655" t="s">
        <v>8135</v>
      </c>
      <c r="I4655" t="s">
        <v>6340</v>
      </c>
      <c r="J4655" t="s">
        <v>7078</v>
      </c>
      <c r="K4655" t="s">
        <v>7946</v>
      </c>
    </row>
    <row r="4656" spans="1:11" x14ac:dyDescent="0.3">
      <c r="A4656" t="s">
        <v>8131</v>
      </c>
      <c r="B4656" t="s">
        <v>3072</v>
      </c>
      <c r="C4656" t="s">
        <v>5604</v>
      </c>
      <c r="D4656" t="s">
        <v>5481</v>
      </c>
      <c r="E4656" t="s">
        <v>5619</v>
      </c>
      <c r="F4656" t="s">
        <v>5700</v>
      </c>
      <c r="G4656">
        <v>1</v>
      </c>
      <c r="H4656" t="s">
        <v>8131</v>
      </c>
      <c r="I4656" t="s">
        <v>6340</v>
      </c>
      <c r="J4656" t="s">
        <v>7078</v>
      </c>
      <c r="K4656" t="s">
        <v>7946</v>
      </c>
    </row>
    <row r="4657" spans="1:11" x14ac:dyDescent="0.3">
      <c r="A4657" t="s">
        <v>8127</v>
      </c>
      <c r="B4657" t="s">
        <v>4138</v>
      </c>
      <c r="C4657" t="s">
        <v>5604</v>
      </c>
      <c r="D4657" t="s">
        <v>5481</v>
      </c>
      <c r="E4657" t="s">
        <v>5619</v>
      </c>
      <c r="F4657" t="s">
        <v>5964</v>
      </c>
      <c r="G4657">
        <v>1</v>
      </c>
      <c r="H4657" t="s">
        <v>8127</v>
      </c>
      <c r="I4657" t="s">
        <v>6340</v>
      </c>
      <c r="J4657" t="s">
        <v>7078</v>
      </c>
      <c r="K4657" t="s">
        <v>7946</v>
      </c>
    </row>
    <row r="4658" spans="1:11" x14ac:dyDescent="0.3">
      <c r="A4658" t="s">
        <v>8129</v>
      </c>
      <c r="B4658" t="s">
        <v>4139</v>
      </c>
      <c r="C4658" t="s">
        <v>5604</v>
      </c>
      <c r="D4658" t="s">
        <v>5481</v>
      </c>
      <c r="E4658" t="s">
        <v>5619</v>
      </c>
      <c r="F4658" t="s">
        <v>5821</v>
      </c>
      <c r="G4658">
        <v>1</v>
      </c>
      <c r="H4658" t="s">
        <v>8129</v>
      </c>
      <c r="I4658" t="s">
        <v>6340</v>
      </c>
      <c r="J4658" t="s">
        <v>7078</v>
      </c>
      <c r="K4658" t="s">
        <v>7946</v>
      </c>
    </row>
    <row r="4659" spans="1:11" x14ac:dyDescent="0.3">
      <c r="A4659" t="s">
        <v>8141</v>
      </c>
      <c r="B4659" t="s">
        <v>1602</v>
      </c>
      <c r="C4659" t="s">
        <v>5604</v>
      </c>
      <c r="D4659" t="s">
        <v>5481</v>
      </c>
      <c r="E4659" t="s">
        <v>5619</v>
      </c>
      <c r="F4659" t="s">
        <v>5621</v>
      </c>
      <c r="G4659">
        <v>1</v>
      </c>
      <c r="H4659" t="s">
        <v>8141</v>
      </c>
      <c r="I4659" t="s">
        <v>6340</v>
      </c>
      <c r="J4659" t="s">
        <v>7078</v>
      </c>
      <c r="K4659" t="s">
        <v>7946</v>
      </c>
    </row>
    <row r="4660" spans="1:11" x14ac:dyDescent="0.3">
      <c r="A4660" t="s">
        <v>8157</v>
      </c>
      <c r="B4660" t="s">
        <v>2446</v>
      </c>
      <c r="C4660" t="s">
        <v>5604</v>
      </c>
      <c r="D4660" t="s">
        <v>5481</v>
      </c>
      <c r="E4660" t="s">
        <v>5965</v>
      </c>
      <c r="G4660">
        <v>1</v>
      </c>
      <c r="H4660" t="s">
        <v>8157</v>
      </c>
      <c r="I4660" t="s">
        <v>6340</v>
      </c>
      <c r="J4660" t="s">
        <v>7078</v>
      </c>
      <c r="K4660" t="s">
        <v>7958</v>
      </c>
    </row>
    <row r="4661" spans="1:11" x14ac:dyDescent="0.3">
      <c r="A4661" t="s">
        <v>8163</v>
      </c>
      <c r="B4661" t="s">
        <v>3123</v>
      </c>
      <c r="C4661" t="s">
        <v>5604</v>
      </c>
      <c r="D4661" t="s">
        <v>5481</v>
      </c>
      <c r="E4661" t="s">
        <v>5621</v>
      </c>
      <c r="G4661">
        <v>1</v>
      </c>
      <c r="H4661" t="s">
        <v>8163</v>
      </c>
      <c r="I4661" t="s">
        <v>6340</v>
      </c>
      <c r="J4661" t="s">
        <v>7078</v>
      </c>
      <c r="K4661" t="s">
        <v>7962</v>
      </c>
    </row>
    <row r="4662" spans="1:11" x14ac:dyDescent="0.3">
      <c r="A4662" t="s">
        <v>8163</v>
      </c>
      <c r="B4662" t="s">
        <v>1609</v>
      </c>
      <c r="C4662" t="s">
        <v>5604</v>
      </c>
      <c r="D4662" t="s">
        <v>5481</v>
      </c>
      <c r="E4662" t="s">
        <v>5621</v>
      </c>
      <c r="G4662">
        <v>1</v>
      </c>
      <c r="H4662" t="s">
        <v>8163</v>
      </c>
      <c r="I4662" t="s">
        <v>6340</v>
      </c>
      <c r="J4662" t="s">
        <v>7078</v>
      </c>
      <c r="K4662" t="s">
        <v>7962</v>
      </c>
    </row>
    <row r="4663" spans="1:11" x14ac:dyDescent="0.3">
      <c r="A4663" t="s">
        <v>8173</v>
      </c>
      <c r="B4663" t="s">
        <v>1670</v>
      </c>
      <c r="C4663" t="s">
        <v>5604</v>
      </c>
      <c r="D4663" t="s">
        <v>5481</v>
      </c>
      <c r="E4663" t="s">
        <v>5697</v>
      </c>
      <c r="G4663">
        <v>1</v>
      </c>
      <c r="H4663" t="s">
        <v>8173</v>
      </c>
      <c r="I4663" t="s">
        <v>6340</v>
      </c>
      <c r="J4663" t="s">
        <v>7078</v>
      </c>
      <c r="K4663" t="s">
        <v>7970</v>
      </c>
    </row>
    <row r="4664" spans="1:11" x14ac:dyDescent="0.3">
      <c r="A4664" t="s">
        <v>8175</v>
      </c>
      <c r="B4664" t="s">
        <v>3078</v>
      </c>
      <c r="C4664" t="s">
        <v>5604</v>
      </c>
      <c r="D4664" t="s">
        <v>5481</v>
      </c>
      <c r="E4664" t="s">
        <v>5966</v>
      </c>
      <c r="G4664">
        <v>1</v>
      </c>
      <c r="H4664" t="s">
        <v>8175</v>
      </c>
      <c r="I4664" t="s">
        <v>6340</v>
      </c>
      <c r="J4664" t="s">
        <v>7078</v>
      </c>
      <c r="K4664" t="s">
        <v>7972</v>
      </c>
    </row>
    <row r="4665" spans="1:11" x14ac:dyDescent="0.3">
      <c r="A4665" t="s">
        <v>8169</v>
      </c>
      <c r="B4665" t="s">
        <v>1603</v>
      </c>
      <c r="C4665" t="s">
        <v>5604</v>
      </c>
      <c r="D4665" t="s">
        <v>5481</v>
      </c>
      <c r="E4665" t="s">
        <v>5658</v>
      </c>
      <c r="G4665">
        <v>1</v>
      </c>
      <c r="H4665" t="s">
        <v>8169</v>
      </c>
      <c r="I4665" t="s">
        <v>6340</v>
      </c>
      <c r="J4665" t="s">
        <v>7078</v>
      </c>
      <c r="K4665" t="s">
        <v>7966</v>
      </c>
    </row>
    <row r="4666" spans="1:11" x14ac:dyDescent="0.3">
      <c r="A4666" t="s">
        <v>8171</v>
      </c>
      <c r="B4666" t="s">
        <v>4185</v>
      </c>
      <c r="C4666" t="s">
        <v>5604</v>
      </c>
      <c r="D4666" t="s">
        <v>5481</v>
      </c>
      <c r="E4666" t="s">
        <v>5961</v>
      </c>
      <c r="G4666">
        <v>1</v>
      </c>
      <c r="H4666" t="s">
        <v>8171</v>
      </c>
      <c r="I4666" t="s">
        <v>6340</v>
      </c>
      <c r="J4666" t="s">
        <v>7078</v>
      </c>
      <c r="K4666" t="s">
        <v>7968</v>
      </c>
    </row>
    <row r="4667" spans="1:11" x14ac:dyDescent="0.3">
      <c r="A4667" t="s">
        <v>8153</v>
      </c>
      <c r="B4667" t="s">
        <v>3675</v>
      </c>
      <c r="C4667" t="s">
        <v>5604</v>
      </c>
      <c r="D4667" t="s">
        <v>5481</v>
      </c>
      <c r="E4667" t="s">
        <v>5554</v>
      </c>
      <c r="G4667">
        <v>1</v>
      </c>
      <c r="H4667" t="s">
        <v>8153</v>
      </c>
      <c r="I4667" t="s">
        <v>6340</v>
      </c>
      <c r="J4667" t="s">
        <v>7078</v>
      </c>
      <c r="K4667" t="s">
        <v>7954</v>
      </c>
    </row>
    <row r="4668" spans="1:11" x14ac:dyDescent="0.3">
      <c r="A4668" t="s">
        <v>8149</v>
      </c>
      <c r="B4668" t="s">
        <v>1636</v>
      </c>
      <c r="C4668" t="s">
        <v>5604</v>
      </c>
      <c r="D4668" t="s">
        <v>5481</v>
      </c>
      <c r="E4668" t="s">
        <v>5547</v>
      </c>
      <c r="F4668" t="s">
        <v>5937</v>
      </c>
      <c r="G4668">
        <v>1</v>
      </c>
      <c r="H4668" t="s">
        <v>8149</v>
      </c>
      <c r="I4668" t="s">
        <v>6340</v>
      </c>
      <c r="J4668" t="s">
        <v>7078</v>
      </c>
      <c r="K4668" t="s">
        <v>7952</v>
      </c>
    </row>
    <row r="4669" spans="1:11" x14ac:dyDescent="0.3">
      <c r="A4669" t="s">
        <v>8161</v>
      </c>
      <c r="B4669" t="s">
        <v>1540</v>
      </c>
      <c r="C4669" t="s">
        <v>5604</v>
      </c>
      <c r="D4669" t="s">
        <v>5481</v>
      </c>
      <c r="E4669" t="s">
        <v>5586</v>
      </c>
      <c r="G4669">
        <v>1</v>
      </c>
      <c r="H4669" t="s">
        <v>8161</v>
      </c>
      <c r="I4669" t="s">
        <v>6340</v>
      </c>
      <c r="J4669" t="s">
        <v>7078</v>
      </c>
      <c r="K4669" t="s">
        <v>7960</v>
      </c>
    </row>
    <row r="4670" spans="1:11" x14ac:dyDescent="0.3">
      <c r="A4670" t="s">
        <v>8159</v>
      </c>
      <c r="B4670" t="s">
        <v>4082</v>
      </c>
      <c r="C4670" t="s">
        <v>5604</v>
      </c>
      <c r="D4670" t="s">
        <v>5481</v>
      </c>
      <c r="E4670" t="s">
        <v>5586</v>
      </c>
      <c r="F4670" t="s">
        <v>5967</v>
      </c>
      <c r="G4670">
        <v>1</v>
      </c>
      <c r="H4670" t="s">
        <v>8159</v>
      </c>
      <c r="I4670" t="s">
        <v>6340</v>
      </c>
      <c r="J4670" t="s">
        <v>7078</v>
      </c>
      <c r="K4670" t="s">
        <v>7960</v>
      </c>
    </row>
    <row r="4671" spans="1:11" x14ac:dyDescent="0.3">
      <c r="A4671" t="s">
        <v>8165</v>
      </c>
      <c r="B4671" t="s">
        <v>2191</v>
      </c>
      <c r="C4671" t="s">
        <v>5604</v>
      </c>
      <c r="D4671" t="s">
        <v>5481</v>
      </c>
      <c r="E4671" t="s">
        <v>5709</v>
      </c>
      <c r="F4671" t="s">
        <v>5956</v>
      </c>
      <c r="G4671">
        <v>1</v>
      </c>
      <c r="H4671" t="s">
        <v>8165</v>
      </c>
      <c r="I4671" t="s">
        <v>6340</v>
      </c>
      <c r="J4671" t="s">
        <v>7078</v>
      </c>
      <c r="K4671" t="s">
        <v>7964</v>
      </c>
    </row>
    <row r="4672" spans="1:11" x14ac:dyDescent="0.3">
      <c r="A4672" t="s">
        <v>8177</v>
      </c>
      <c r="B4672" t="s">
        <v>564</v>
      </c>
      <c r="C4672" t="s">
        <v>5604</v>
      </c>
      <c r="D4672" t="s">
        <v>5478</v>
      </c>
      <c r="G4672">
        <v>1</v>
      </c>
      <c r="H4672" t="s">
        <v>8177</v>
      </c>
      <c r="I4672" t="s">
        <v>6340</v>
      </c>
      <c r="J4672" t="s">
        <v>7081</v>
      </c>
      <c r="K4672" t="s">
        <v>7974</v>
      </c>
    </row>
    <row r="4673" spans="1:11" x14ac:dyDescent="0.3">
      <c r="A4673" t="s">
        <v>8183</v>
      </c>
      <c r="B4673" t="s">
        <v>315</v>
      </c>
      <c r="C4673" t="s">
        <v>5604</v>
      </c>
      <c r="D4673" t="s">
        <v>5823</v>
      </c>
      <c r="G4673">
        <v>1</v>
      </c>
      <c r="H4673" t="s">
        <v>8183</v>
      </c>
      <c r="I4673" t="s">
        <v>6340</v>
      </c>
      <c r="J4673" t="s">
        <v>7087</v>
      </c>
      <c r="K4673" t="s">
        <v>7980</v>
      </c>
    </row>
    <row r="4674" spans="1:11" x14ac:dyDescent="0.3">
      <c r="A4674" t="s">
        <v>8185</v>
      </c>
      <c r="B4674" t="s">
        <v>871</v>
      </c>
      <c r="C4674" t="s">
        <v>5604</v>
      </c>
      <c r="D4674" t="s">
        <v>5824</v>
      </c>
      <c r="G4674">
        <v>1</v>
      </c>
      <c r="H4674" t="s">
        <v>8185</v>
      </c>
      <c r="I4674" t="s">
        <v>6340</v>
      </c>
      <c r="J4674" t="s">
        <v>7090</v>
      </c>
      <c r="K4674" t="s">
        <v>7982</v>
      </c>
    </row>
    <row r="4675" spans="1:11" x14ac:dyDescent="0.3">
      <c r="A4675" t="s">
        <v>8185</v>
      </c>
      <c r="B4675" t="s">
        <v>3327</v>
      </c>
      <c r="C4675" t="s">
        <v>5604</v>
      </c>
      <c r="D4675" t="s">
        <v>5824</v>
      </c>
      <c r="G4675">
        <v>1</v>
      </c>
      <c r="H4675" t="s">
        <v>8185</v>
      </c>
      <c r="I4675" t="s">
        <v>6340</v>
      </c>
      <c r="J4675" t="s">
        <v>7090</v>
      </c>
      <c r="K4675" t="s">
        <v>7982</v>
      </c>
    </row>
    <row r="4676" spans="1:11" x14ac:dyDescent="0.3">
      <c r="A4676" t="s">
        <v>8193</v>
      </c>
      <c r="B4676" t="s">
        <v>2773</v>
      </c>
      <c r="C4676" t="s">
        <v>5604</v>
      </c>
      <c r="D4676" t="s">
        <v>5488</v>
      </c>
      <c r="E4676" t="s">
        <v>5634</v>
      </c>
      <c r="G4676">
        <v>1</v>
      </c>
      <c r="H4676" t="s">
        <v>8193</v>
      </c>
      <c r="I4676" t="s">
        <v>6340</v>
      </c>
      <c r="J4676" t="s">
        <v>7093</v>
      </c>
      <c r="K4676" t="s">
        <v>7988</v>
      </c>
    </row>
    <row r="4677" spans="1:11" x14ac:dyDescent="0.3">
      <c r="A4677" t="s">
        <v>8191</v>
      </c>
      <c r="B4677" t="s">
        <v>947</v>
      </c>
      <c r="C4677" t="s">
        <v>5604</v>
      </c>
      <c r="D4677" t="s">
        <v>5488</v>
      </c>
      <c r="E4677" t="s">
        <v>5634</v>
      </c>
      <c r="F4677" t="s">
        <v>5825</v>
      </c>
      <c r="G4677">
        <v>1</v>
      </c>
      <c r="H4677" t="s">
        <v>8191</v>
      </c>
      <c r="I4677" t="s">
        <v>6340</v>
      </c>
      <c r="J4677" t="s">
        <v>7093</v>
      </c>
      <c r="K4677" t="s">
        <v>7988</v>
      </c>
    </row>
    <row r="4678" spans="1:11" x14ac:dyDescent="0.3">
      <c r="A4678" t="s">
        <v>8189</v>
      </c>
      <c r="B4678" t="s">
        <v>3226</v>
      </c>
      <c r="C4678" t="s">
        <v>5604</v>
      </c>
      <c r="D4678" t="s">
        <v>5488</v>
      </c>
      <c r="E4678" t="s">
        <v>5583</v>
      </c>
      <c r="G4678">
        <v>1</v>
      </c>
      <c r="H4678" t="s">
        <v>8189</v>
      </c>
      <c r="I4678" t="s">
        <v>6340</v>
      </c>
      <c r="J4678" t="s">
        <v>7093</v>
      </c>
      <c r="K4678" t="s">
        <v>7986</v>
      </c>
    </row>
    <row r="4679" spans="1:11" x14ac:dyDescent="0.3">
      <c r="A4679" t="s">
        <v>8205</v>
      </c>
      <c r="B4679" t="s">
        <v>1698</v>
      </c>
      <c r="C4679" t="s">
        <v>5604</v>
      </c>
      <c r="D4679" t="s">
        <v>5496</v>
      </c>
      <c r="E4679" t="s">
        <v>5596</v>
      </c>
      <c r="G4679">
        <v>1</v>
      </c>
      <c r="H4679" t="s">
        <v>8205</v>
      </c>
      <c r="I4679" t="s">
        <v>6340</v>
      </c>
      <c r="J4679" t="s">
        <v>7096</v>
      </c>
      <c r="K4679" t="s">
        <v>7998</v>
      </c>
    </row>
    <row r="4680" spans="1:11" x14ac:dyDescent="0.3">
      <c r="A4680" t="s">
        <v>8217</v>
      </c>
      <c r="B4680" t="s">
        <v>2824</v>
      </c>
      <c r="C4680" t="s">
        <v>5604</v>
      </c>
      <c r="D4680" t="s">
        <v>5968</v>
      </c>
      <c r="G4680">
        <v>1</v>
      </c>
      <c r="H4680" t="s">
        <v>8217</v>
      </c>
      <c r="I4680" t="s">
        <v>6340</v>
      </c>
      <c r="J4680" t="s">
        <v>7105</v>
      </c>
      <c r="K4680" t="s">
        <v>8008</v>
      </c>
    </row>
    <row r="4681" spans="1:11" x14ac:dyDescent="0.3">
      <c r="A4681" t="s">
        <v>8239</v>
      </c>
      <c r="B4681" t="s">
        <v>2741</v>
      </c>
      <c r="C4681" t="s">
        <v>5604</v>
      </c>
      <c r="D4681" t="s">
        <v>5518</v>
      </c>
      <c r="G4681">
        <v>1</v>
      </c>
      <c r="H4681" t="s">
        <v>8239</v>
      </c>
      <c r="I4681" t="s">
        <v>6340</v>
      </c>
      <c r="J4681" t="s">
        <v>7123</v>
      </c>
      <c r="K4681" t="s">
        <v>8030</v>
      </c>
    </row>
    <row r="4682" spans="1:11" x14ac:dyDescent="0.3">
      <c r="A4682" t="s">
        <v>8219</v>
      </c>
      <c r="B4682" t="s">
        <v>1541</v>
      </c>
      <c r="C4682" t="s">
        <v>5604</v>
      </c>
      <c r="D4682" t="s">
        <v>5821</v>
      </c>
      <c r="G4682">
        <v>1</v>
      </c>
      <c r="H4682" t="s">
        <v>8219</v>
      </c>
      <c r="I4682" t="s">
        <v>6340</v>
      </c>
      <c r="J4682" t="s">
        <v>7108</v>
      </c>
      <c r="K4682" t="s">
        <v>8010</v>
      </c>
    </row>
    <row r="4683" spans="1:11" x14ac:dyDescent="0.3">
      <c r="A4683" t="s">
        <v>8219</v>
      </c>
      <c r="B4683" t="s">
        <v>1539</v>
      </c>
      <c r="C4683" t="s">
        <v>5604</v>
      </c>
      <c r="D4683" t="s">
        <v>5821</v>
      </c>
      <c r="G4683">
        <v>1</v>
      </c>
      <c r="H4683" t="s">
        <v>8219</v>
      </c>
      <c r="I4683" t="s">
        <v>6340</v>
      </c>
      <c r="J4683" t="s">
        <v>7108</v>
      </c>
      <c r="K4683" t="s">
        <v>8010</v>
      </c>
    </row>
    <row r="4684" spans="1:11" x14ac:dyDescent="0.3">
      <c r="A4684" t="s">
        <v>8221</v>
      </c>
      <c r="B4684" t="s">
        <v>2443</v>
      </c>
      <c r="C4684" t="s">
        <v>5604</v>
      </c>
      <c r="D4684" t="s">
        <v>5825</v>
      </c>
      <c r="E4684" t="s">
        <v>5663</v>
      </c>
      <c r="G4684">
        <v>1</v>
      </c>
      <c r="H4684" t="s">
        <v>8221</v>
      </c>
      <c r="I4684" t="s">
        <v>6340</v>
      </c>
      <c r="J4684" t="s">
        <v>7111</v>
      </c>
      <c r="K4684" t="s">
        <v>8012</v>
      </c>
    </row>
    <row r="4685" spans="1:11" x14ac:dyDescent="0.3">
      <c r="A4685" t="s">
        <v>8225</v>
      </c>
      <c r="B4685" t="s">
        <v>2535</v>
      </c>
      <c r="C4685" t="s">
        <v>5604</v>
      </c>
      <c r="D4685" t="s">
        <v>5825</v>
      </c>
      <c r="E4685" t="s">
        <v>5709</v>
      </c>
      <c r="G4685">
        <v>1</v>
      </c>
      <c r="H4685" t="s">
        <v>8225</v>
      </c>
      <c r="I4685" t="s">
        <v>6340</v>
      </c>
      <c r="J4685" t="s">
        <v>7111</v>
      </c>
      <c r="K4685" t="s">
        <v>8016</v>
      </c>
    </row>
    <row r="4686" spans="1:11" x14ac:dyDescent="0.3">
      <c r="A4686" t="s">
        <v>8223</v>
      </c>
      <c r="B4686" t="s">
        <v>2785</v>
      </c>
      <c r="C4686" t="s">
        <v>5604</v>
      </c>
      <c r="D4686" t="s">
        <v>5825</v>
      </c>
      <c r="E4686" t="s">
        <v>5588</v>
      </c>
      <c r="G4686">
        <v>1</v>
      </c>
      <c r="H4686" t="s">
        <v>8223</v>
      </c>
      <c r="I4686" t="s">
        <v>6340</v>
      </c>
      <c r="J4686" t="s">
        <v>7111</v>
      </c>
      <c r="K4686" t="s">
        <v>8014</v>
      </c>
    </row>
    <row r="4687" spans="1:11" x14ac:dyDescent="0.3">
      <c r="A4687" t="s">
        <v>8225</v>
      </c>
      <c r="B4687" t="s">
        <v>1823</v>
      </c>
      <c r="C4687" t="s">
        <v>5604</v>
      </c>
      <c r="D4687" t="s">
        <v>5825</v>
      </c>
      <c r="E4687" t="s">
        <v>5709</v>
      </c>
      <c r="G4687">
        <v>1</v>
      </c>
      <c r="H4687" t="s">
        <v>8225</v>
      </c>
      <c r="I4687" t="s">
        <v>6340</v>
      </c>
      <c r="J4687" t="s">
        <v>7111</v>
      </c>
      <c r="K4687" t="s">
        <v>8016</v>
      </c>
    </row>
    <row r="4688" spans="1:11" x14ac:dyDescent="0.3">
      <c r="A4688" t="s">
        <v>8225</v>
      </c>
      <c r="B4688" t="s">
        <v>2719</v>
      </c>
      <c r="C4688" t="s">
        <v>5604</v>
      </c>
      <c r="D4688" t="s">
        <v>5825</v>
      </c>
      <c r="E4688" t="s">
        <v>5709</v>
      </c>
      <c r="G4688">
        <v>1</v>
      </c>
      <c r="H4688" t="s">
        <v>8225</v>
      </c>
      <c r="I4688" t="s">
        <v>6340</v>
      </c>
      <c r="J4688" t="s">
        <v>7111</v>
      </c>
      <c r="K4688" t="s">
        <v>8016</v>
      </c>
    </row>
    <row r="4689" spans="1:11" x14ac:dyDescent="0.3">
      <c r="A4689" t="s">
        <v>8227</v>
      </c>
      <c r="B4689" t="s">
        <v>2827</v>
      </c>
      <c r="C4689" t="s">
        <v>5604</v>
      </c>
      <c r="D4689" t="s">
        <v>5969</v>
      </c>
      <c r="G4689">
        <v>1</v>
      </c>
      <c r="H4689" t="s">
        <v>8227</v>
      </c>
      <c r="I4689" t="s">
        <v>6340</v>
      </c>
      <c r="J4689" t="s">
        <v>7114</v>
      </c>
      <c r="K4689" t="s">
        <v>8018</v>
      </c>
    </row>
    <row r="4690" spans="1:11" x14ac:dyDescent="0.3">
      <c r="A4690" t="s">
        <v>8229</v>
      </c>
      <c r="B4690" t="s">
        <v>102</v>
      </c>
      <c r="C4690" t="s">
        <v>5604</v>
      </c>
      <c r="D4690" t="s">
        <v>5485</v>
      </c>
      <c r="E4690" t="s">
        <v>5663</v>
      </c>
      <c r="G4690">
        <v>1</v>
      </c>
      <c r="H4690" t="s">
        <v>8229</v>
      </c>
      <c r="I4690" t="s">
        <v>6340</v>
      </c>
      <c r="J4690" t="s">
        <v>7117</v>
      </c>
      <c r="K4690" t="s">
        <v>8020</v>
      </c>
    </row>
    <row r="4691" spans="1:11" x14ac:dyDescent="0.3">
      <c r="A4691" t="s">
        <v>8235</v>
      </c>
      <c r="B4691" t="s">
        <v>122</v>
      </c>
      <c r="C4691" t="s">
        <v>5604</v>
      </c>
      <c r="D4691" t="s">
        <v>5516</v>
      </c>
      <c r="E4691" t="s">
        <v>5663</v>
      </c>
      <c r="G4691">
        <v>1</v>
      </c>
      <c r="H4691" t="s">
        <v>8235</v>
      </c>
      <c r="I4691" t="s">
        <v>6340</v>
      </c>
      <c r="J4691" t="s">
        <v>7120</v>
      </c>
      <c r="K4691" t="s">
        <v>8026</v>
      </c>
    </row>
    <row r="4692" spans="1:11" x14ac:dyDescent="0.3">
      <c r="A4692" t="s">
        <v>8235</v>
      </c>
      <c r="B4692" t="s">
        <v>954</v>
      </c>
      <c r="C4692" t="s">
        <v>5604</v>
      </c>
      <c r="D4692" t="s">
        <v>5516</v>
      </c>
      <c r="E4692" t="s">
        <v>5663</v>
      </c>
      <c r="G4692">
        <v>1</v>
      </c>
      <c r="H4692" t="s">
        <v>8235</v>
      </c>
      <c r="I4692" t="s">
        <v>6340</v>
      </c>
      <c r="J4692" t="s">
        <v>7120</v>
      </c>
      <c r="K4692" t="s">
        <v>8026</v>
      </c>
    </row>
    <row r="4693" spans="1:11" x14ac:dyDescent="0.3">
      <c r="A4693" t="s">
        <v>8237</v>
      </c>
      <c r="B4693" t="s">
        <v>3314</v>
      </c>
      <c r="C4693" t="s">
        <v>5604</v>
      </c>
      <c r="D4693" t="s">
        <v>5516</v>
      </c>
      <c r="E4693" t="s">
        <v>5826</v>
      </c>
      <c r="G4693">
        <v>1</v>
      </c>
      <c r="H4693" t="s">
        <v>8237</v>
      </c>
      <c r="I4693" t="s">
        <v>6340</v>
      </c>
      <c r="J4693" t="s">
        <v>7120</v>
      </c>
      <c r="K4693" t="s">
        <v>8028</v>
      </c>
    </row>
    <row r="4694" spans="1:11" x14ac:dyDescent="0.3">
      <c r="A4694" t="s">
        <v>8233</v>
      </c>
      <c r="B4694" t="s">
        <v>3120</v>
      </c>
      <c r="C4694" t="s">
        <v>5604</v>
      </c>
      <c r="D4694" t="s">
        <v>5516</v>
      </c>
      <c r="E4694" t="s">
        <v>5481</v>
      </c>
      <c r="G4694">
        <v>1</v>
      </c>
      <c r="H4694" t="s">
        <v>8233</v>
      </c>
      <c r="I4694" t="s">
        <v>6340</v>
      </c>
      <c r="J4694" t="s">
        <v>7120</v>
      </c>
      <c r="K4694" t="s">
        <v>8024</v>
      </c>
    </row>
    <row r="4695" spans="1:11" x14ac:dyDescent="0.3">
      <c r="A4695" t="s">
        <v>8235</v>
      </c>
      <c r="B4695" t="s">
        <v>3512</v>
      </c>
      <c r="C4695" t="s">
        <v>5604</v>
      </c>
      <c r="D4695" t="s">
        <v>5516</v>
      </c>
      <c r="E4695" t="s">
        <v>5663</v>
      </c>
      <c r="G4695">
        <v>1</v>
      </c>
      <c r="H4695" t="s">
        <v>8235</v>
      </c>
      <c r="I4695" t="s">
        <v>6340</v>
      </c>
      <c r="J4695" t="s">
        <v>7120</v>
      </c>
      <c r="K4695" t="s">
        <v>8026</v>
      </c>
    </row>
    <row r="4696" spans="1:11" x14ac:dyDescent="0.3">
      <c r="A4696" t="s">
        <v>8229</v>
      </c>
      <c r="B4696" t="s">
        <v>2272</v>
      </c>
      <c r="C4696" t="s">
        <v>5604</v>
      </c>
      <c r="D4696" t="s">
        <v>5485</v>
      </c>
      <c r="E4696" t="s">
        <v>5663</v>
      </c>
      <c r="G4696">
        <v>1</v>
      </c>
      <c r="H4696" t="s">
        <v>8229</v>
      </c>
      <c r="I4696" t="s">
        <v>6340</v>
      </c>
      <c r="J4696" t="s">
        <v>7117</v>
      </c>
      <c r="K4696" t="s">
        <v>8020</v>
      </c>
    </row>
    <row r="4697" spans="1:11" x14ac:dyDescent="0.3">
      <c r="A4697" t="s">
        <v>8241</v>
      </c>
      <c r="B4697" t="s">
        <v>2444</v>
      </c>
      <c r="C4697" t="s">
        <v>5604</v>
      </c>
      <c r="D4697" t="s">
        <v>5990</v>
      </c>
      <c r="E4697" t="s">
        <v>5963</v>
      </c>
      <c r="G4697">
        <v>1</v>
      </c>
      <c r="H4697" t="s">
        <v>8241</v>
      </c>
      <c r="I4697" t="s">
        <v>6340</v>
      </c>
      <c r="J4697" t="s">
        <v>7126</v>
      </c>
      <c r="K4697" t="s">
        <v>8032</v>
      </c>
    </row>
    <row r="4698" spans="1:11" x14ac:dyDescent="0.3">
      <c r="A4698" t="s">
        <v>8241</v>
      </c>
      <c r="B4698" t="s">
        <v>3084</v>
      </c>
      <c r="C4698" t="s">
        <v>5604</v>
      </c>
      <c r="D4698" t="s">
        <v>5990</v>
      </c>
      <c r="E4698" t="s">
        <v>5963</v>
      </c>
      <c r="G4698">
        <v>1</v>
      </c>
      <c r="H4698" t="s">
        <v>8241</v>
      </c>
      <c r="I4698" t="s">
        <v>6340</v>
      </c>
      <c r="J4698" t="s">
        <v>7126</v>
      </c>
      <c r="K4698" t="s">
        <v>8032</v>
      </c>
    </row>
    <row r="4699" spans="1:11" x14ac:dyDescent="0.3">
      <c r="A4699" t="s">
        <v>8245</v>
      </c>
      <c r="B4699" t="s">
        <v>3910</v>
      </c>
      <c r="C4699" t="s">
        <v>5604</v>
      </c>
      <c r="D4699" t="s">
        <v>5524</v>
      </c>
      <c r="E4699" t="s">
        <v>5678</v>
      </c>
      <c r="G4699">
        <v>1</v>
      </c>
      <c r="H4699" t="s">
        <v>8245</v>
      </c>
      <c r="I4699" t="s">
        <v>6340</v>
      </c>
      <c r="J4699" t="s">
        <v>7129</v>
      </c>
      <c r="K4699" t="s">
        <v>8036</v>
      </c>
    </row>
    <row r="4700" spans="1:11" x14ac:dyDescent="0.3">
      <c r="A4700" t="s">
        <v>8247</v>
      </c>
      <c r="B4700" t="s">
        <v>2249</v>
      </c>
      <c r="C4700" t="s">
        <v>5604</v>
      </c>
      <c r="D4700" t="s">
        <v>5524</v>
      </c>
      <c r="E4700" t="s">
        <v>5759</v>
      </c>
      <c r="G4700">
        <v>1</v>
      </c>
      <c r="H4700" t="s">
        <v>8247</v>
      </c>
      <c r="I4700" t="s">
        <v>6340</v>
      </c>
      <c r="J4700" t="s">
        <v>7129</v>
      </c>
      <c r="K4700" t="s">
        <v>8038</v>
      </c>
    </row>
    <row r="4701" spans="1:11" x14ac:dyDescent="0.3">
      <c r="A4701" t="s">
        <v>8249</v>
      </c>
      <c r="B4701" t="s">
        <v>3316</v>
      </c>
      <c r="C4701" t="s">
        <v>5604</v>
      </c>
      <c r="D4701" t="s">
        <v>5524</v>
      </c>
      <c r="E4701" t="s">
        <v>5827</v>
      </c>
      <c r="G4701">
        <v>1</v>
      </c>
      <c r="H4701" t="s">
        <v>8249</v>
      </c>
      <c r="I4701" t="s">
        <v>6340</v>
      </c>
      <c r="J4701" t="s">
        <v>7129</v>
      </c>
      <c r="K4701" t="s">
        <v>8040</v>
      </c>
    </row>
    <row r="4702" spans="1:11" x14ac:dyDescent="0.3">
      <c r="A4702" t="s">
        <v>8249</v>
      </c>
      <c r="B4702" t="s">
        <v>3879</v>
      </c>
      <c r="C4702" t="s">
        <v>5604</v>
      </c>
      <c r="D4702" t="s">
        <v>5524</v>
      </c>
      <c r="E4702" t="s">
        <v>5827</v>
      </c>
      <c r="G4702">
        <v>1</v>
      </c>
      <c r="H4702" t="s">
        <v>8249</v>
      </c>
      <c r="I4702" t="s">
        <v>6340</v>
      </c>
      <c r="J4702" t="s">
        <v>7129</v>
      </c>
      <c r="K4702" t="s">
        <v>8040</v>
      </c>
    </row>
    <row r="4703" spans="1:11" x14ac:dyDescent="0.3">
      <c r="A4703" t="s">
        <v>8375</v>
      </c>
      <c r="B4703" t="s">
        <v>1554</v>
      </c>
      <c r="C4703" t="s">
        <v>5604</v>
      </c>
      <c r="D4703" t="s">
        <v>5526</v>
      </c>
      <c r="E4703" t="s">
        <v>5599</v>
      </c>
      <c r="G4703">
        <v>1</v>
      </c>
      <c r="H4703" t="s">
        <v>8375</v>
      </c>
      <c r="I4703" t="s">
        <v>6340</v>
      </c>
      <c r="J4703" t="s">
        <v>7222</v>
      </c>
      <c r="K4703" t="s">
        <v>8154</v>
      </c>
    </row>
    <row r="4704" spans="1:11" x14ac:dyDescent="0.3">
      <c r="A4704" t="s">
        <v>8379</v>
      </c>
      <c r="B4704" t="s">
        <v>101</v>
      </c>
      <c r="C4704" t="s">
        <v>5604</v>
      </c>
      <c r="D4704" t="s">
        <v>5526</v>
      </c>
      <c r="E4704" t="s">
        <v>5598</v>
      </c>
      <c r="G4704">
        <v>1</v>
      </c>
      <c r="H4704" t="s">
        <v>8379</v>
      </c>
      <c r="I4704" t="s">
        <v>6340</v>
      </c>
      <c r="J4704" t="s">
        <v>7222</v>
      </c>
      <c r="K4704" t="s">
        <v>8158</v>
      </c>
    </row>
    <row r="4705" spans="1:11" x14ac:dyDescent="0.3">
      <c r="A4705" t="s">
        <v>8381</v>
      </c>
      <c r="B4705" t="s">
        <v>951</v>
      </c>
      <c r="C4705" t="s">
        <v>5604</v>
      </c>
      <c r="D4705" t="s">
        <v>5526</v>
      </c>
      <c r="E4705" t="s">
        <v>5684</v>
      </c>
      <c r="G4705">
        <v>1</v>
      </c>
      <c r="H4705" t="s">
        <v>8381</v>
      </c>
      <c r="I4705" t="s">
        <v>6340</v>
      </c>
      <c r="J4705" t="s">
        <v>7222</v>
      </c>
      <c r="K4705" t="s">
        <v>8160</v>
      </c>
    </row>
    <row r="4706" spans="1:11" x14ac:dyDescent="0.3">
      <c r="A4706" t="s">
        <v>8385</v>
      </c>
      <c r="B4706" t="s">
        <v>129</v>
      </c>
      <c r="C4706" t="s">
        <v>5604</v>
      </c>
      <c r="D4706" t="s">
        <v>5526</v>
      </c>
      <c r="E4706" t="s">
        <v>5596</v>
      </c>
      <c r="G4706">
        <v>1</v>
      </c>
      <c r="H4706" t="s">
        <v>8385</v>
      </c>
      <c r="I4706" t="s">
        <v>6340</v>
      </c>
      <c r="J4706" t="s">
        <v>7222</v>
      </c>
      <c r="K4706" t="s">
        <v>8164</v>
      </c>
    </row>
    <row r="4707" spans="1:11" x14ac:dyDescent="0.3">
      <c r="A4707" t="s">
        <v>8385</v>
      </c>
      <c r="B4707" t="s">
        <v>282</v>
      </c>
      <c r="C4707" t="s">
        <v>5604</v>
      </c>
      <c r="D4707" t="s">
        <v>5526</v>
      </c>
      <c r="E4707" t="s">
        <v>5596</v>
      </c>
      <c r="G4707">
        <v>1</v>
      </c>
      <c r="H4707" t="s">
        <v>8385</v>
      </c>
      <c r="I4707" t="s">
        <v>6340</v>
      </c>
      <c r="J4707" t="s">
        <v>7222</v>
      </c>
      <c r="K4707" t="s">
        <v>8164</v>
      </c>
    </row>
    <row r="4708" spans="1:11" x14ac:dyDescent="0.3">
      <c r="A4708" t="s">
        <v>8253</v>
      </c>
      <c r="B4708" t="s">
        <v>283</v>
      </c>
      <c r="C4708" t="s">
        <v>5604</v>
      </c>
      <c r="D4708" t="s">
        <v>5688</v>
      </c>
      <c r="E4708" t="s">
        <v>5663</v>
      </c>
      <c r="G4708">
        <v>1</v>
      </c>
      <c r="H4708" t="s">
        <v>8253</v>
      </c>
      <c r="I4708" t="s">
        <v>6340</v>
      </c>
      <c r="J4708" t="s">
        <v>7132</v>
      </c>
      <c r="K4708" t="s">
        <v>8044</v>
      </c>
    </row>
    <row r="4709" spans="1:11" x14ac:dyDescent="0.3">
      <c r="A4709" t="s">
        <v>8255</v>
      </c>
      <c r="B4709" t="s">
        <v>875</v>
      </c>
      <c r="C4709" t="s">
        <v>5604</v>
      </c>
      <c r="D4709" t="s">
        <v>5688</v>
      </c>
      <c r="E4709" t="s">
        <v>5483</v>
      </c>
      <c r="G4709">
        <v>1</v>
      </c>
      <c r="H4709" t="s">
        <v>8255</v>
      </c>
      <c r="I4709" t="s">
        <v>6340</v>
      </c>
      <c r="J4709" t="s">
        <v>7132</v>
      </c>
      <c r="K4709" t="s">
        <v>8046</v>
      </c>
    </row>
    <row r="4710" spans="1:11" x14ac:dyDescent="0.3">
      <c r="A4710" t="s">
        <v>8259</v>
      </c>
      <c r="B4710" t="s">
        <v>3130</v>
      </c>
      <c r="C4710" t="s">
        <v>5604</v>
      </c>
      <c r="D4710" t="s">
        <v>5813</v>
      </c>
      <c r="E4710" t="s">
        <v>5663</v>
      </c>
      <c r="G4710">
        <v>1</v>
      </c>
      <c r="H4710" t="s">
        <v>8259</v>
      </c>
      <c r="I4710" t="s">
        <v>6340</v>
      </c>
      <c r="J4710" t="s">
        <v>7135</v>
      </c>
      <c r="K4710" t="s">
        <v>8050</v>
      </c>
    </row>
    <row r="4711" spans="1:11" x14ac:dyDescent="0.3">
      <c r="A4711" t="s">
        <v>8263</v>
      </c>
      <c r="B4711" t="s">
        <v>4136</v>
      </c>
      <c r="C4711" t="s">
        <v>5604</v>
      </c>
      <c r="D4711" t="s">
        <v>5813</v>
      </c>
      <c r="E4711" t="s">
        <v>5608</v>
      </c>
      <c r="G4711">
        <v>1</v>
      </c>
      <c r="H4711" t="s">
        <v>8263</v>
      </c>
      <c r="I4711" t="s">
        <v>6340</v>
      </c>
      <c r="J4711" t="s">
        <v>7135</v>
      </c>
      <c r="K4711" t="s">
        <v>8054</v>
      </c>
    </row>
    <row r="4712" spans="1:11" x14ac:dyDescent="0.3">
      <c r="A4712" t="s">
        <v>8263</v>
      </c>
      <c r="B4712" t="s">
        <v>4174</v>
      </c>
      <c r="C4712" t="s">
        <v>5604</v>
      </c>
      <c r="D4712" t="s">
        <v>5813</v>
      </c>
      <c r="E4712" t="s">
        <v>5608</v>
      </c>
      <c r="G4712">
        <v>1</v>
      </c>
      <c r="H4712" t="s">
        <v>8263</v>
      </c>
      <c r="I4712" t="s">
        <v>6340</v>
      </c>
      <c r="J4712" t="s">
        <v>7135</v>
      </c>
      <c r="K4712" t="s">
        <v>8054</v>
      </c>
    </row>
    <row r="4713" spans="1:11" x14ac:dyDescent="0.3">
      <c r="A4713" t="s">
        <v>8263</v>
      </c>
      <c r="B4713" t="s">
        <v>3669</v>
      </c>
      <c r="C4713" t="s">
        <v>5604</v>
      </c>
      <c r="D4713" t="s">
        <v>5813</v>
      </c>
      <c r="E4713" t="s">
        <v>5608</v>
      </c>
      <c r="G4713">
        <v>1</v>
      </c>
      <c r="H4713" t="s">
        <v>8263</v>
      </c>
      <c r="I4713" t="s">
        <v>6340</v>
      </c>
      <c r="J4713" t="s">
        <v>7135</v>
      </c>
      <c r="K4713" t="s">
        <v>8054</v>
      </c>
    </row>
    <row r="4714" spans="1:11" x14ac:dyDescent="0.3">
      <c r="A4714" t="s">
        <v>8265</v>
      </c>
      <c r="B4714" t="s">
        <v>1672</v>
      </c>
      <c r="C4714" t="s">
        <v>5604</v>
      </c>
      <c r="D4714" t="s">
        <v>5828</v>
      </c>
      <c r="G4714">
        <v>1</v>
      </c>
      <c r="H4714" t="s">
        <v>8265</v>
      </c>
      <c r="I4714" t="s">
        <v>6340</v>
      </c>
      <c r="J4714" t="s">
        <v>7138</v>
      </c>
      <c r="K4714" t="s">
        <v>8056</v>
      </c>
    </row>
    <row r="4715" spans="1:11" x14ac:dyDescent="0.3">
      <c r="A4715" t="s">
        <v>8269</v>
      </c>
      <c r="B4715" t="s">
        <v>111</v>
      </c>
      <c r="C4715" t="s">
        <v>5604</v>
      </c>
      <c r="D4715" t="s">
        <v>5527</v>
      </c>
      <c r="E4715" t="s">
        <v>5663</v>
      </c>
      <c r="G4715">
        <v>1</v>
      </c>
      <c r="H4715" t="s">
        <v>8269</v>
      </c>
      <c r="I4715" t="s">
        <v>6340</v>
      </c>
      <c r="J4715" t="s">
        <v>7141</v>
      </c>
      <c r="K4715" t="s">
        <v>8060</v>
      </c>
    </row>
    <row r="4716" spans="1:11" x14ac:dyDescent="0.3">
      <c r="A4716" t="s">
        <v>8271</v>
      </c>
      <c r="B4716" t="s">
        <v>2618</v>
      </c>
      <c r="C4716" t="s">
        <v>5604</v>
      </c>
      <c r="D4716" t="s">
        <v>5527</v>
      </c>
      <c r="E4716" t="s">
        <v>5829</v>
      </c>
      <c r="G4716">
        <v>1</v>
      </c>
      <c r="H4716" t="s">
        <v>8271</v>
      </c>
      <c r="I4716" t="s">
        <v>6340</v>
      </c>
      <c r="J4716" t="s">
        <v>7141</v>
      </c>
      <c r="K4716" t="s">
        <v>8062</v>
      </c>
    </row>
    <row r="4717" spans="1:11" x14ac:dyDescent="0.3">
      <c r="A4717" t="s">
        <v>8267</v>
      </c>
      <c r="B4717" t="s">
        <v>2625</v>
      </c>
      <c r="C4717" t="s">
        <v>5604</v>
      </c>
      <c r="D4717" t="s">
        <v>5527</v>
      </c>
      <c r="E4717" t="s">
        <v>5830</v>
      </c>
      <c r="G4717">
        <v>1</v>
      </c>
      <c r="H4717" t="s">
        <v>8267</v>
      </c>
      <c r="I4717" t="s">
        <v>6340</v>
      </c>
      <c r="J4717" t="s">
        <v>7141</v>
      </c>
      <c r="K4717" t="s">
        <v>8058</v>
      </c>
    </row>
    <row r="4718" spans="1:11" x14ac:dyDescent="0.3">
      <c r="A4718" t="s">
        <v>8349</v>
      </c>
      <c r="B4718" t="s">
        <v>880</v>
      </c>
      <c r="C4718" t="s">
        <v>5604</v>
      </c>
      <c r="D4718" t="s">
        <v>5835</v>
      </c>
      <c r="E4718" t="s">
        <v>5982</v>
      </c>
      <c r="G4718">
        <v>1</v>
      </c>
      <c r="H4718" t="s">
        <v>8349</v>
      </c>
      <c r="I4718" t="s">
        <v>6340</v>
      </c>
      <c r="J4718" t="s">
        <v>7201</v>
      </c>
      <c r="K4718" t="s">
        <v>8134</v>
      </c>
    </row>
    <row r="4719" spans="1:11" x14ac:dyDescent="0.3">
      <c r="A4719" t="s">
        <v>8275</v>
      </c>
      <c r="B4719" t="s">
        <v>1593</v>
      </c>
      <c r="C4719" t="s">
        <v>5604</v>
      </c>
      <c r="D4719" t="s">
        <v>5538</v>
      </c>
      <c r="G4719">
        <v>1</v>
      </c>
      <c r="H4719" t="s">
        <v>8275</v>
      </c>
      <c r="I4719" t="s">
        <v>6340</v>
      </c>
      <c r="J4719" t="s">
        <v>7147</v>
      </c>
      <c r="K4719" t="s">
        <v>8066</v>
      </c>
    </row>
    <row r="4720" spans="1:11" x14ac:dyDescent="0.3">
      <c r="A4720" t="s">
        <v>8279</v>
      </c>
      <c r="B4720" t="s">
        <v>1553</v>
      </c>
      <c r="C4720" t="s">
        <v>5604</v>
      </c>
      <c r="D4720" t="s">
        <v>5832</v>
      </c>
      <c r="G4720">
        <v>1</v>
      </c>
      <c r="H4720" t="s">
        <v>8279</v>
      </c>
      <c r="I4720" t="s">
        <v>6340</v>
      </c>
      <c r="J4720" t="s">
        <v>7153</v>
      </c>
      <c r="K4720" t="s">
        <v>8070</v>
      </c>
    </row>
    <row r="4721" spans="1:11" x14ac:dyDescent="0.3">
      <c r="A4721" t="s">
        <v>8283</v>
      </c>
      <c r="B4721" t="s">
        <v>4264</v>
      </c>
      <c r="C4721" t="s">
        <v>5604</v>
      </c>
      <c r="D4721" t="s">
        <v>5545</v>
      </c>
      <c r="G4721">
        <v>1</v>
      </c>
      <c r="H4721" t="s">
        <v>8283</v>
      </c>
      <c r="I4721" t="s">
        <v>6340</v>
      </c>
      <c r="J4721" t="s">
        <v>7159</v>
      </c>
      <c r="K4721" t="s">
        <v>8074</v>
      </c>
    </row>
    <row r="4722" spans="1:11" x14ac:dyDescent="0.3">
      <c r="A4722" t="s">
        <v>8295</v>
      </c>
      <c r="B4722" t="s">
        <v>2801</v>
      </c>
      <c r="C4722" t="s">
        <v>5604</v>
      </c>
      <c r="D4722" t="s">
        <v>5547</v>
      </c>
      <c r="E4722" t="s">
        <v>5621</v>
      </c>
      <c r="G4722">
        <v>1</v>
      </c>
      <c r="H4722" t="s">
        <v>8295</v>
      </c>
      <c r="I4722" t="s">
        <v>6340</v>
      </c>
      <c r="J4722" t="s">
        <v>7162</v>
      </c>
      <c r="K4722" t="s">
        <v>8086</v>
      </c>
    </row>
    <row r="4723" spans="1:11" x14ac:dyDescent="0.3">
      <c r="A4723" t="s">
        <v>8287</v>
      </c>
      <c r="B4723" t="s">
        <v>2193</v>
      </c>
      <c r="C4723" t="s">
        <v>5604</v>
      </c>
      <c r="D4723" t="s">
        <v>5547</v>
      </c>
      <c r="E4723" t="s">
        <v>5483</v>
      </c>
      <c r="G4723">
        <v>1</v>
      </c>
      <c r="H4723" t="s">
        <v>8287</v>
      </c>
      <c r="I4723" t="s">
        <v>6340</v>
      </c>
      <c r="J4723" t="s">
        <v>7162</v>
      </c>
      <c r="K4723" t="s">
        <v>8078</v>
      </c>
    </row>
    <row r="4724" spans="1:11" x14ac:dyDescent="0.3">
      <c r="A4724" t="s">
        <v>8291</v>
      </c>
      <c r="B4724" t="s">
        <v>1872</v>
      </c>
      <c r="C4724" t="s">
        <v>5604</v>
      </c>
      <c r="D4724" t="s">
        <v>5547</v>
      </c>
      <c r="E4724" t="s">
        <v>5664</v>
      </c>
      <c r="G4724">
        <v>1</v>
      </c>
      <c r="H4724" t="s">
        <v>8291</v>
      </c>
      <c r="I4724" t="s">
        <v>6340</v>
      </c>
      <c r="J4724" t="s">
        <v>7162</v>
      </c>
      <c r="K4724" t="s">
        <v>8082</v>
      </c>
    </row>
    <row r="4725" spans="1:11" x14ac:dyDescent="0.3">
      <c r="A4725" t="s">
        <v>8293</v>
      </c>
      <c r="B4725" t="s">
        <v>2739</v>
      </c>
      <c r="C4725" t="s">
        <v>5604</v>
      </c>
      <c r="D4725" t="s">
        <v>5547</v>
      </c>
      <c r="E4725" t="s">
        <v>5586</v>
      </c>
      <c r="G4725">
        <v>1</v>
      </c>
      <c r="H4725" t="s">
        <v>8293</v>
      </c>
      <c r="I4725" t="s">
        <v>6340</v>
      </c>
      <c r="J4725" t="s">
        <v>7162</v>
      </c>
      <c r="K4725" t="s">
        <v>8084</v>
      </c>
    </row>
    <row r="4726" spans="1:11" x14ac:dyDescent="0.3">
      <c r="A4726" t="s">
        <v>8293</v>
      </c>
      <c r="B4726" t="s">
        <v>4025</v>
      </c>
      <c r="C4726" t="s">
        <v>5604</v>
      </c>
      <c r="D4726" t="s">
        <v>5547</v>
      </c>
      <c r="E4726" t="s">
        <v>5586</v>
      </c>
      <c r="G4726">
        <v>1</v>
      </c>
      <c r="H4726" t="s">
        <v>8293</v>
      </c>
      <c r="I4726" t="s">
        <v>6340</v>
      </c>
      <c r="J4726" t="s">
        <v>7162</v>
      </c>
      <c r="K4726" t="s">
        <v>8084</v>
      </c>
    </row>
    <row r="4727" spans="1:11" x14ac:dyDescent="0.3">
      <c r="A4727" t="s">
        <v>8293</v>
      </c>
      <c r="B4727" t="s">
        <v>1952</v>
      </c>
      <c r="C4727" t="s">
        <v>5604</v>
      </c>
      <c r="D4727" t="s">
        <v>5547</v>
      </c>
      <c r="E4727" t="s">
        <v>5586</v>
      </c>
      <c r="G4727">
        <v>1</v>
      </c>
      <c r="H4727" t="s">
        <v>8293</v>
      </c>
      <c r="I4727" t="s">
        <v>6340</v>
      </c>
      <c r="J4727" t="s">
        <v>7162</v>
      </c>
      <c r="K4727" t="s">
        <v>8084</v>
      </c>
    </row>
    <row r="4728" spans="1:11" x14ac:dyDescent="0.3">
      <c r="A4728" t="s">
        <v>8293</v>
      </c>
      <c r="B4728" t="s">
        <v>3763</v>
      </c>
      <c r="C4728" t="s">
        <v>5604</v>
      </c>
      <c r="D4728" t="s">
        <v>5547</v>
      </c>
      <c r="E4728" t="s">
        <v>5586</v>
      </c>
      <c r="G4728">
        <v>1</v>
      </c>
      <c r="H4728" t="s">
        <v>8293</v>
      </c>
      <c r="I4728" t="s">
        <v>6340</v>
      </c>
      <c r="J4728" t="s">
        <v>7162</v>
      </c>
      <c r="K4728" t="s">
        <v>8084</v>
      </c>
    </row>
    <row r="4729" spans="1:11" x14ac:dyDescent="0.3">
      <c r="A4729" t="s">
        <v>8293</v>
      </c>
      <c r="B4729" t="s">
        <v>1555</v>
      </c>
      <c r="C4729" t="s">
        <v>5604</v>
      </c>
      <c r="D4729" t="s">
        <v>5547</v>
      </c>
      <c r="E4729" t="s">
        <v>5586</v>
      </c>
      <c r="G4729">
        <v>1</v>
      </c>
      <c r="H4729" t="s">
        <v>8293</v>
      </c>
      <c r="I4729" t="s">
        <v>6340</v>
      </c>
      <c r="J4729" t="s">
        <v>7162</v>
      </c>
      <c r="K4729" t="s">
        <v>8084</v>
      </c>
    </row>
    <row r="4730" spans="1:11" x14ac:dyDescent="0.3">
      <c r="A4730" t="s">
        <v>8297</v>
      </c>
      <c r="B4730" t="s">
        <v>2091</v>
      </c>
      <c r="C4730" t="s">
        <v>5604</v>
      </c>
      <c r="D4730" t="s">
        <v>5547</v>
      </c>
      <c r="E4730" t="s">
        <v>5640</v>
      </c>
      <c r="G4730">
        <v>1</v>
      </c>
      <c r="H4730" t="s">
        <v>8297</v>
      </c>
      <c r="I4730" t="s">
        <v>6340</v>
      </c>
      <c r="J4730" t="s">
        <v>7162</v>
      </c>
      <c r="K4730" t="s">
        <v>8088</v>
      </c>
    </row>
    <row r="4731" spans="1:11" x14ac:dyDescent="0.3">
      <c r="A4731" t="s">
        <v>8299</v>
      </c>
      <c r="B4731" t="s">
        <v>3874</v>
      </c>
      <c r="C4731" t="s">
        <v>5604</v>
      </c>
      <c r="D4731" t="s">
        <v>5627</v>
      </c>
      <c r="G4731">
        <v>1</v>
      </c>
      <c r="H4731" t="s">
        <v>8299</v>
      </c>
      <c r="I4731" t="s">
        <v>6340</v>
      </c>
      <c r="J4731" t="s">
        <v>7165</v>
      </c>
      <c r="K4731" t="s">
        <v>8090</v>
      </c>
    </row>
    <row r="4732" spans="1:11" x14ac:dyDescent="0.3">
      <c r="A4732" t="s">
        <v>8303</v>
      </c>
      <c r="B4732" t="s">
        <v>1544</v>
      </c>
      <c r="C4732" t="s">
        <v>5604</v>
      </c>
      <c r="D4732" t="s">
        <v>5588</v>
      </c>
      <c r="E4732" t="s">
        <v>5663</v>
      </c>
      <c r="G4732">
        <v>1</v>
      </c>
      <c r="H4732" t="s">
        <v>8303</v>
      </c>
      <c r="I4732" t="s">
        <v>6340</v>
      </c>
      <c r="J4732" t="s">
        <v>7171</v>
      </c>
      <c r="K4732" t="s">
        <v>8094</v>
      </c>
    </row>
    <row r="4733" spans="1:11" x14ac:dyDescent="0.3">
      <c r="A4733" t="s">
        <v>8305</v>
      </c>
      <c r="B4733" t="s">
        <v>4135</v>
      </c>
      <c r="C4733" t="s">
        <v>5604</v>
      </c>
      <c r="D4733" t="s">
        <v>5588</v>
      </c>
      <c r="E4733" t="s">
        <v>5833</v>
      </c>
      <c r="G4733">
        <v>1</v>
      </c>
      <c r="H4733" t="s">
        <v>8305</v>
      </c>
      <c r="I4733" t="s">
        <v>6340</v>
      </c>
      <c r="J4733" t="s">
        <v>7171</v>
      </c>
      <c r="K4733" t="s">
        <v>8096</v>
      </c>
    </row>
    <row r="4734" spans="1:11" x14ac:dyDescent="0.3">
      <c r="A4734" t="s">
        <v>8307</v>
      </c>
      <c r="B4734" t="s">
        <v>939</v>
      </c>
      <c r="C4734" t="s">
        <v>5604</v>
      </c>
      <c r="D4734" t="s">
        <v>5970</v>
      </c>
      <c r="G4734">
        <v>1</v>
      </c>
      <c r="H4734" t="s">
        <v>8307</v>
      </c>
      <c r="I4734" t="s">
        <v>6340</v>
      </c>
      <c r="J4734" t="s">
        <v>7174</v>
      </c>
      <c r="K4734" t="s">
        <v>8098</v>
      </c>
    </row>
    <row r="4735" spans="1:11" x14ac:dyDescent="0.3">
      <c r="A4735" t="s">
        <v>8311</v>
      </c>
      <c r="B4735" t="s">
        <v>3671</v>
      </c>
      <c r="C4735" t="s">
        <v>5604</v>
      </c>
      <c r="D4735" t="s">
        <v>5650</v>
      </c>
      <c r="E4735" t="s">
        <v>5904</v>
      </c>
      <c r="G4735">
        <v>1</v>
      </c>
      <c r="H4735" t="s">
        <v>8311</v>
      </c>
      <c r="I4735" t="s">
        <v>6340</v>
      </c>
      <c r="J4735" t="s">
        <v>7177</v>
      </c>
      <c r="K4735" t="s">
        <v>8102</v>
      </c>
    </row>
    <row r="4736" spans="1:11" x14ac:dyDescent="0.3">
      <c r="A4736" t="s">
        <v>8317</v>
      </c>
      <c r="B4736" t="s">
        <v>879</v>
      </c>
      <c r="C4736" t="s">
        <v>5604</v>
      </c>
      <c r="D4736" t="s">
        <v>5820</v>
      </c>
      <c r="E4736" t="s">
        <v>5663</v>
      </c>
      <c r="G4736">
        <v>1</v>
      </c>
      <c r="H4736" t="s">
        <v>8317</v>
      </c>
      <c r="I4736" t="s">
        <v>6340</v>
      </c>
      <c r="J4736" t="s">
        <v>7183</v>
      </c>
      <c r="K4736" t="s">
        <v>8108</v>
      </c>
    </row>
    <row r="4737" spans="1:11" x14ac:dyDescent="0.3">
      <c r="A4737" t="s">
        <v>8319</v>
      </c>
      <c r="B4737" t="s">
        <v>1182</v>
      </c>
      <c r="C4737" t="s">
        <v>5604</v>
      </c>
      <c r="D4737" t="s">
        <v>5820</v>
      </c>
      <c r="E4737" t="s">
        <v>5711</v>
      </c>
      <c r="G4737">
        <v>1</v>
      </c>
      <c r="H4737" t="s">
        <v>8319</v>
      </c>
      <c r="I4737" t="s">
        <v>6340</v>
      </c>
      <c r="J4737" t="s">
        <v>7183</v>
      </c>
      <c r="K4737" t="s">
        <v>8110</v>
      </c>
    </row>
    <row r="4738" spans="1:11" x14ac:dyDescent="0.3">
      <c r="A4738" t="s">
        <v>8325</v>
      </c>
      <c r="B4738" t="s">
        <v>549</v>
      </c>
      <c r="C4738" t="s">
        <v>5604</v>
      </c>
      <c r="D4738" t="s">
        <v>5950</v>
      </c>
      <c r="E4738" t="s">
        <v>5483</v>
      </c>
      <c r="G4738">
        <v>1</v>
      </c>
      <c r="H4738" t="s">
        <v>8325</v>
      </c>
      <c r="I4738" t="s">
        <v>6340</v>
      </c>
      <c r="J4738" t="s">
        <v>7186</v>
      </c>
      <c r="K4738" t="s">
        <v>8114</v>
      </c>
    </row>
    <row r="4739" spans="1:11" x14ac:dyDescent="0.3">
      <c r="A4739" t="s">
        <v>8325</v>
      </c>
      <c r="B4739" t="s">
        <v>937</v>
      </c>
      <c r="C4739" t="s">
        <v>5604</v>
      </c>
      <c r="D4739" t="s">
        <v>5950</v>
      </c>
      <c r="E4739" t="s">
        <v>5483</v>
      </c>
      <c r="G4739">
        <v>1</v>
      </c>
      <c r="H4739" t="s">
        <v>8325</v>
      </c>
      <c r="I4739" t="s">
        <v>6340</v>
      </c>
      <c r="J4739" t="s">
        <v>7186</v>
      </c>
      <c r="K4739" t="s">
        <v>8114</v>
      </c>
    </row>
    <row r="4740" spans="1:11" x14ac:dyDescent="0.3">
      <c r="A4740" t="s">
        <v>8333</v>
      </c>
      <c r="B4740" t="s">
        <v>2645</v>
      </c>
      <c r="C4740" t="s">
        <v>5604</v>
      </c>
      <c r="D4740" t="s">
        <v>5713</v>
      </c>
      <c r="G4740">
        <v>1</v>
      </c>
      <c r="H4740" t="s">
        <v>8333</v>
      </c>
      <c r="I4740" t="s">
        <v>6340</v>
      </c>
      <c r="J4740" t="s">
        <v>7189</v>
      </c>
      <c r="K4740" t="s">
        <v>8118</v>
      </c>
    </row>
    <row r="4741" spans="1:11" x14ac:dyDescent="0.3">
      <c r="A4741" t="s">
        <v>8335</v>
      </c>
      <c r="B4741" t="s">
        <v>1620</v>
      </c>
      <c r="C4741" t="s">
        <v>5604</v>
      </c>
      <c r="D4741" t="s">
        <v>5612</v>
      </c>
      <c r="E4741" t="s">
        <v>5706</v>
      </c>
      <c r="G4741">
        <v>1</v>
      </c>
      <c r="H4741" t="s">
        <v>8335</v>
      </c>
      <c r="I4741" t="s">
        <v>6340</v>
      </c>
      <c r="J4741" t="s">
        <v>7192</v>
      </c>
      <c r="K4741" t="s">
        <v>8120</v>
      </c>
    </row>
    <row r="4742" spans="1:11" x14ac:dyDescent="0.3">
      <c r="A4742" t="s">
        <v>8337</v>
      </c>
      <c r="B4742" t="s">
        <v>551</v>
      </c>
      <c r="C4742" t="s">
        <v>5604</v>
      </c>
      <c r="D4742" t="s">
        <v>5612</v>
      </c>
      <c r="E4742" t="s">
        <v>5483</v>
      </c>
      <c r="G4742">
        <v>1</v>
      </c>
      <c r="H4742" t="s">
        <v>8337</v>
      </c>
      <c r="I4742" t="s">
        <v>6340</v>
      </c>
      <c r="J4742" t="s">
        <v>7192</v>
      </c>
      <c r="K4742" t="s">
        <v>8122</v>
      </c>
    </row>
    <row r="4743" spans="1:11" x14ac:dyDescent="0.3">
      <c r="A4743" t="s">
        <v>8469</v>
      </c>
      <c r="B4743" t="s">
        <v>2438</v>
      </c>
      <c r="C4743" t="s">
        <v>5604</v>
      </c>
      <c r="D4743" t="s">
        <v>5680</v>
      </c>
      <c r="G4743">
        <v>1</v>
      </c>
      <c r="H4743" t="s">
        <v>8469</v>
      </c>
      <c r="I4743" t="s">
        <v>6340</v>
      </c>
      <c r="J4743" t="s">
        <v>7285</v>
      </c>
      <c r="K4743" t="s">
        <v>8240</v>
      </c>
    </row>
    <row r="4744" spans="1:11" x14ac:dyDescent="0.3">
      <c r="A4744" t="s">
        <v>8343</v>
      </c>
      <c r="B4744" t="s">
        <v>1595</v>
      </c>
      <c r="C4744" t="s">
        <v>5604</v>
      </c>
      <c r="D4744" t="s">
        <v>5725</v>
      </c>
      <c r="G4744">
        <v>1</v>
      </c>
      <c r="H4744" t="s">
        <v>8343</v>
      </c>
      <c r="I4744" t="s">
        <v>6340</v>
      </c>
      <c r="J4744" t="s">
        <v>7195</v>
      </c>
      <c r="K4744" t="s">
        <v>8128</v>
      </c>
    </row>
    <row r="4745" spans="1:11" x14ac:dyDescent="0.3">
      <c r="A4745" t="s">
        <v>8351</v>
      </c>
      <c r="B4745" t="s">
        <v>274</v>
      </c>
      <c r="C4745" t="s">
        <v>5604</v>
      </c>
      <c r="D4745" t="s">
        <v>5835</v>
      </c>
      <c r="E4745" t="s">
        <v>5663</v>
      </c>
      <c r="G4745">
        <v>1</v>
      </c>
      <c r="H4745" t="s">
        <v>8351</v>
      </c>
      <c r="I4745" t="s">
        <v>6340</v>
      </c>
      <c r="J4745" t="s">
        <v>7201</v>
      </c>
      <c r="K4745" t="s">
        <v>8136</v>
      </c>
    </row>
    <row r="4746" spans="1:11" x14ac:dyDescent="0.3">
      <c r="A4746" t="s">
        <v>8351</v>
      </c>
      <c r="B4746" t="s">
        <v>116</v>
      </c>
      <c r="C4746" t="s">
        <v>5604</v>
      </c>
      <c r="D4746" t="s">
        <v>5835</v>
      </c>
      <c r="E4746" t="s">
        <v>5663</v>
      </c>
      <c r="G4746">
        <v>1</v>
      </c>
      <c r="H4746" t="s">
        <v>8351</v>
      </c>
      <c r="I4746" t="s">
        <v>6340</v>
      </c>
      <c r="J4746" t="s">
        <v>7201</v>
      </c>
      <c r="K4746" t="s">
        <v>8136</v>
      </c>
    </row>
    <row r="4747" spans="1:11" x14ac:dyDescent="0.3">
      <c r="A4747" t="s">
        <v>8357</v>
      </c>
      <c r="B4747" t="s">
        <v>1613</v>
      </c>
      <c r="C4747" t="s">
        <v>5604</v>
      </c>
      <c r="D4747" t="s">
        <v>5572</v>
      </c>
      <c r="G4747">
        <v>1</v>
      </c>
      <c r="H4747" t="s">
        <v>8357</v>
      </c>
      <c r="I4747" t="s">
        <v>6340</v>
      </c>
      <c r="J4747" t="s">
        <v>7207</v>
      </c>
      <c r="K4747" t="s">
        <v>8142</v>
      </c>
    </row>
    <row r="4748" spans="1:11" x14ac:dyDescent="0.3">
      <c r="A4748" t="s">
        <v>8365</v>
      </c>
      <c r="B4748" t="s">
        <v>303</v>
      </c>
      <c r="C4748" t="s">
        <v>5604</v>
      </c>
      <c r="D4748" t="s">
        <v>5992</v>
      </c>
      <c r="E4748" t="s">
        <v>5972</v>
      </c>
      <c r="G4748">
        <v>1</v>
      </c>
      <c r="H4748" t="s">
        <v>8365</v>
      </c>
      <c r="I4748" t="s">
        <v>6340</v>
      </c>
      <c r="J4748" t="s">
        <v>7210</v>
      </c>
      <c r="K4748" t="s">
        <v>8144</v>
      </c>
    </row>
    <row r="4749" spans="1:11" x14ac:dyDescent="0.3">
      <c r="A4749" t="s">
        <v>8371</v>
      </c>
      <c r="B4749" t="s">
        <v>314</v>
      </c>
      <c r="C4749" t="s">
        <v>5604</v>
      </c>
      <c r="D4749" t="s">
        <v>5836</v>
      </c>
      <c r="G4749">
        <v>1</v>
      </c>
      <c r="H4749" t="s">
        <v>8371</v>
      </c>
      <c r="I4749" t="s">
        <v>6340</v>
      </c>
      <c r="J4749" t="s">
        <v>7216</v>
      </c>
      <c r="K4749" t="s">
        <v>8150</v>
      </c>
    </row>
    <row r="4750" spans="1:11" x14ac:dyDescent="0.3">
      <c r="A4750" t="s">
        <v>8239</v>
      </c>
      <c r="B4750" t="s">
        <v>3684</v>
      </c>
      <c r="C4750" t="s">
        <v>5604</v>
      </c>
      <c r="D4750" t="s">
        <v>5518</v>
      </c>
      <c r="G4750">
        <v>1</v>
      </c>
      <c r="H4750" t="s">
        <v>8239</v>
      </c>
      <c r="I4750" t="s">
        <v>6340</v>
      </c>
      <c r="J4750" t="s">
        <v>7123</v>
      </c>
      <c r="K4750" t="s">
        <v>8030</v>
      </c>
    </row>
    <row r="4751" spans="1:11" x14ac:dyDescent="0.3">
      <c r="A4751" t="s">
        <v>8387</v>
      </c>
      <c r="B4751" t="s">
        <v>1480</v>
      </c>
      <c r="C4751" t="s">
        <v>5604</v>
      </c>
      <c r="D4751" t="s">
        <v>5837</v>
      </c>
      <c r="G4751">
        <v>1</v>
      </c>
      <c r="H4751" t="s">
        <v>8387</v>
      </c>
      <c r="I4751" t="s">
        <v>6340</v>
      </c>
      <c r="J4751" t="s">
        <v>7225</v>
      </c>
      <c r="K4751" t="s">
        <v>8166</v>
      </c>
    </row>
    <row r="4752" spans="1:11" x14ac:dyDescent="0.3">
      <c r="A4752" t="s">
        <v>8389</v>
      </c>
      <c r="B4752" t="s">
        <v>1568</v>
      </c>
      <c r="C4752" t="s">
        <v>5604</v>
      </c>
      <c r="D4752" t="s">
        <v>5838</v>
      </c>
      <c r="G4752">
        <v>1</v>
      </c>
      <c r="H4752" t="s">
        <v>8389</v>
      </c>
      <c r="I4752" t="s">
        <v>6340</v>
      </c>
      <c r="J4752" t="s">
        <v>7228</v>
      </c>
      <c r="K4752" t="s">
        <v>8168</v>
      </c>
    </row>
    <row r="4753" spans="1:11" x14ac:dyDescent="0.3">
      <c r="A4753" t="s">
        <v>8391</v>
      </c>
      <c r="B4753" t="s">
        <v>3683</v>
      </c>
      <c r="C4753" t="s">
        <v>5604</v>
      </c>
      <c r="D4753" t="s">
        <v>5811</v>
      </c>
      <c r="G4753">
        <v>1</v>
      </c>
      <c r="H4753" t="s">
        <v>8391</v>
      </c>
      <c r="I4753" t="s">
        <v>6340</v>
      </c>
      <c r="J4753" t="s">
        <v>7231</v>
      </c>
      <c r="K4753" t="s">
        <v>8170</v>
      </c>
    </row>
    <row r="4754" spans="1:11" x14ac:dyDescent="0.3">
      <c r="A4754" t="s">
        <v>8397</v>
      </c>
      <c r="B4754" t="s">
        <v>2433</v>
      </c>
      <c r="C4754" t="s">
        <v>5604</v>
      </c>
      <c r="D4754" t="s">
        <v>5486</v>
      </c>
      <c r="E4754" t="s">
        <v>5725</v>
      </c>
      <c r="G4754">
        <v>1</v>
      </c>
      <c r="H4754" t="s">
        <v>8397</v>
      </c>
      <c r="I4754" t="s">
        <v>6340</v>
      </c>
      <c r="J4754" t="s">
        <v>7237</v>
      </c>
      <c r="K4754" t="s">
        <v>8176</v>
      </c>
    </row>
    <row r="4755" spans="1:11" x14ac:dyDescent="0.3">
      <c r="A4755" t="s">
        <v>8403</v>
      </c>
      <c r="B4755" t="s">
        <v>135</v>
      </c>
      <c r="C4755" t="s">
        <v>5604</v>
      </c>
      <c r="D4755" t="s">
        <v>5486</v>
      </c>
      <c r="G4755">
        <v>1</v>
      </c>
      <c r="H4755" t="s">
        <v>8403</v>
      </c>
      <c r="I4755" t="s">
        <v>6340</v>
      </c>
      <c r="J4755" t="s">
        <v>7237</v>
      </c>
      <c r="K4755" t="s">
        <v>8182</v>
      </c>
    </row>
    <row r="4756" spans="1:11" x14ac:dyDescent="0.3">
      <c r="A4756" t="s">
        <v>8401</v>
      </c>
      <c r="B4756" t="s">
        <v>944</v>
      </c>
      <c r="C4756" t="s">
        <v>5604</v>
      </c>
      <c r="D4756" t="s">
        <v>5486</v>
      </c>
      <c r="E4756" t="s">
        <v>5839</v>
      </c>
      <c r="G4756">
        <v>1</v>
      </c>
      <c r="H4756" t="s">
        <v>8401</v>
      </c>
      <c r="I4756" t="s">
        <v>6340</v>
      </c>
      <c r="J4756" t="s">
        <v>7237</v>
      </c>
      <c r="K4756" t="s">
        <v>8180</v>
      </c>
    </row>
    <row r="4757" spans="1:11" x14ac:dyDescent="0.3">
      <c r="A4757" t="s">
        <v>8397</v>
      </c>
      <c r="B4757" t="s">
        <v>1967</v>
      </c>
      <c r="C4757" t="s">
        <v>5604</v>
      </c>
      <c r="D4757" t="s">
        <v>5486</v>
      </c>
      <c r="E4757" t="s">
        <v>5725</v>
      </c>
      <c r="G4757">
        <v>1</v>
      </c>
      <c r="H4757" t="s">
        <v>8397</v>
      </c>
      <c r="I4757" t="s">
        <v>6340</v>
      </c>
      <c r="J4757" t="s">
        <v>7237</v>
      </c>
      <c r="K4757" t="s">
        <v>8176</v>
      </c>
    </row>
    <row r="4758" spans="1:11" x14ac:dyDescent="0.3">
      <c r="A4758" t="s">
        <v>8399</v>
      </c>
      <c r="B4758" t="s">
        <v>2424</v>
      </c>
      <c r="C4758" t="s">
        <v>5604</v>
      </c>
      <c r="D4758" t="s">
        <v>5486</v>
      </c>
      <c r="E4758" t="s">
        <v>5840</v>
      </c>
      <c r="G4758">
        <v>1</v>
      </c>
      <c r="H4758" t="s">
        <v>8399</v>
      </c>
      <c r="I4758" t="s">
        <v>6340</v>
      </c>
      <c r="J4758" t="s">
        <v>7237</v>
      </c>
      <c r="K4758" t="s">
        <v>8178</v>
      </c>
    </row>
    <row r="4759" spans="1:11" x14ac:dyDescent="0.3">
      <c r="A4759" t="s">
        <v>8393</v>
      </c>
      <c r="B4759" t="s">
        <v>3802</v>
      </c>
      <c r="C4759" t="s">
        <v>5604</v>
      </c>
      <c r="D4759" t="s">
        <v>5841</v>
      </c>
      <c r="G4759">
        <v>1</v>
      </c>
      <c r="H4759" t="s">
        <v>8393</v>
      </c>
      <c r="I4759" t="s">
        <v>6340</v>
      </c>
      <c r="J4759" t="s">
        <v>7234</v>
      </c>
      <c r="K4759" t="s">
        <v>8172</v>
      </c>
    </row>
    <row r="4760" spans="1:11" x14ac:dyDescent="0.3">
      <c r="A4760" t="s">
        <v>8405</v>
      </c>
      <c r="B4760" t="s">
        <v>942</v>
      </c>
      <c r="C4760" t="s">
        <v>5604</v>
      </c>
      <c r="D4760" t="s">
        <v>5941</v>
      </c>
      <c r="E4760" t="s">
        <v>5483</v>
      </c>
      <c r="G4760">
        <v>1</v>
      </c>
      <c r="H4760" t="s">
        <v>8405</v>
      </c>
      <c r="I4760" t="s">
        <v>6340</v>
      </c>
      <c r="J4760" t="s">
        <v>7240</v>
      </c>
      <c r="K4760" t="s">
        <v>8184</v>
      </c>
    </row>
    <row r="4761" spans="1:11" x14ac:dyDescent="0.3">
      <c r="A4761" t="s">
        <v>8413</v>
      </c>
      <c r="B4761" t="s">
        <v>4173</v>
      </c>
      <c r="C4761" t="s">
        <v>5604</v>
      </c>
      <c r="D4761" t="s">
        <v>5842</v>
      </c>
      <c r="G4761">
        <v>1</v>
      </c>
      <c r="H4761" t="s">
        <v>8413</v>
      </c>
      <c r="I4761" t="s">
        <v>6340</v>
      </c>
      <c r="J4761" t="s">
        <v>7243</v>
      </c>
      <c r="K4761" t="s">
        <v>8188</v>
      </c>
    </row>
    <row r="4762" spans="1:11" x14ac:dyDescent="0.3">
      <c r="A4762" t="s">
        <v>8415</v>
      </c>
      <c r="B4762" t="s">
        <v>1995</v>
      </c>
      <c r="C4762" t="s">
        <v>5604</v>
      </c>
      <c r="D4762" t="s">
        <v>5637</v>
      </c>
      <c r="G4762">
        <v>1</v>
      </c>
      <c r="H4762" t="s">
        <v>8415</v>
      </c>
      <c r="I4762" t="s">
        <v>6340</v>
      </c>
      <c r="J4762" t="s">
        <v>7246</v>
      </c>
      <c r="K4762" t="s">
        <v>8190</v>
      </c>
    </row>
    <row r="4763" spans="1:11" x14ac:dyDescent="0.3">
      <c r="A4763" t="s">
        <v>8417</v>
      </c>
      <c r="B4763" t="s">
        <v>3682</v>
      </c>
      <c r="C4763" t="s">
        <v>5604</v>
      </c>
      <c r="D4763" t="s">
        <v>5843</v>
      </c>
      <c r="G4763">
        <v>1</v>
      </c>
      <c r="H4763" t="s">
        <v>8417</v>
      </c>
      <c r="I4763" t="s">
        <v>6340</v>
      </c>
      <c r="J4763" t="s">
        <v>7249</v>
      </c>
      <c r="K4763" t="s">
        <v>8192</v>
      </c>
    </row>
    <row r="4764" spans="1:11" x14ac:dyDescent="0.3">
      <c r="A4764" t="s">
        <v>8419</v>
      </c>
      <c r="B4764" t="s">
        <v>934</v>
      </c>
      <c r="C4764" t="s">
        <v>5604</v>
      </c>
      <c r="D4764" t="s">
        <v>5709</v>
      </c>
      <c r="E4764" t="s">
        <v>5825</v>
      </c>
      <c r="G4764">
        <v>1</v>
      </c>
      <c r="H4764" t="s">
        <v>8419</v>
      </c>
      <c r="I4764" t="s">
        <v>6340</v>
      </c>
      <c r="J4764" t="s">
        <v>7252</v>
      </c>
      <c r="K4764" t="s">
        <v>8194</v>
      </c>
    </row>
    <row r="4765" spans="1:11" x14ac:dyDescent="0.3">
      <c r="A4765" t="s">
        <v>8423</v>
      </c>
      <c r="B4765" t="s">
        <v>1652</v>
      </c>
      <c r="C4765" t="s">
        <v>5604</v>
      </c>
      <c r="D4765" t="s">
        <v>5709</v>
      </c>
      <c r="E4765" t="s">
        <v>5588</v>
      </c>
      <c r="F4765" t="s">
        <v>5663</v>
      </c>
      <c r="G4765">
        <v>1</v>
      </c>
      <c r="H4765" t="s">
        <v>8423</v>
      </c>
      <c r="I4765" t="s">
        <v>6340</v>
      </c>
      <c r="J4765" t="s">
        <v>7252</v>
      </c>
      <c r="K4765" t="s">
        <v>8196</v>
      </c>
    </row>
    <row r="4766" spans="1:11" x14ac:dyDescent="0.3">
      <c r="A4766" t="s">
        <v>8421</v>
      </c>
      <c r="B4766" t="s">
        <v>2447</v>
      </c>
      <c r="C4766" t="s">
        <v>5604</v>
      </c>
      <c r="D4766" t="s">
        <v>5709</v>
      </c>
      <c r="E4766" t="s">
        <v>5588</v>
      </c>
      <c r="F4766" t="s">
        <v>5700</v>
      </c>
      <c r="G4766">
        <v>1</v>
      </c>
      <c r="H4766" t="s">
        <v>8421</v>
      </c>
      <c r="I4766" t="s">
        <v>6340</v>
      </c>
      <c r="J4766" t="s">
        <v>7252</v>
      </c>
      <c r="K4766" t="s">
        <v>8196</v>
      </c>
    </row>
    <row r="4767" spans="1:11" x14ac:dyDescent="0.3">
      <c r="A4767" t="s">
        <v>8421</v>
      </c>
      <c r="B4767" t="s">
        <v>3068</v>
      </c>
      <c r="C4767" t="s">
        <v>5604</v>
      </c>
      <c r="D4767" t="s">
        <v>5709</v>
      </c>
      <c r="E4767" t="s">
        <v>5588</v>
      </c>
      <c r="F4767" t="s">
        <v>5700</v>
      </c>
      <c r="G4767">
        <v>1</v>
      </c>
      <c r="H4767" t="s">
        <v>8421</v>
      </c>
      <c r="I4767" t="s">
        <v>6340</v>
      </c>
      <c r="J4767" t="s">
        <v>7252</v>
      </c>
      <c r="K4767" t="s">
        <v>8196</v>
      </c>
    </row>
    <row r="4768" spans="1:11" x14ac:dyDescent="0.3">
      <c r="A4768" t="s">
        <v>8427</v>
      </c>
      <c r="B4768" t="s">
        <v>2053</v>
      </c>
      <c r="C4768" t="s">
        <v>5604</v>
      </c>
      <c r="D4768" t="s">
        <v>5709</v>
      </c>
      <c r="E4768" t="s">
        <v>5608</v>
      </c>
      <c r="G4768">
        <v>1</v>
      </c>
      <c r="H4768" t="s">
        <v>8427</v>
      </c>
      <c r="I4768" t="s">
        <v>6340</v>
      </c>
      <c r="J4768" t="s">
        <v>7252</v>
      </c>
      <c r="K4768" t="s">
        <v>8200</v>
      </c>
    </row>
    <row r="4769" spans="1:11" x14ac:dyDescent="0.3">
      <c r="A4769" t="s">
        <v>8393</v>
      </c>
      <c r="B4769" t="s">
        <v>127</v>
      </c>
      <c r="C4769" t="s">
        <v>5604</v>
      </c>
      <c r="D4769" t="s">
        <v>5841</v>
      </c>
      <c r="G4769">
        <v>1</v>
      </c>
      <c r="H4769" t="s">
        <v>8393</v>
      </c>
      <c r="I4769" t="s">
        <v>6340</v>
      </c>
      <c r="J4769" t="s">
        <v>7234</v>
      </c>
      <c r="K4769" t="s">
        <v>8172</v>
      </c>
    </row>
    <row r="4770" spans="1:11" x14ac:dyDescent="0.3">
      <c r="A4770" t="s">
        <v>8431</v>
      </c>
      <c r="B4770" t="s">
        <v>3375</v>
      </c>
      <c r="C4770" t="s">
        <v>5604</v>
      </c>
      <c r="D4770" t="s">
        <v>5600</v>
      </c>
      <c r="E4770" t="s">
        <v>5649</v>
      </c>
      <c r="G4770">
        <v>1</v>
      </c>
      <c r="H4770" t="s">
        <v>8431</v>
      </c>
      <c r="I4770" t="s">
        <v>6340</v>
      </c>
      <c r="J4770" t="s">
        <v>7255</v>
      </c>
      <c r="K4770" t="s">
        <v>8204</v>
      </c>
    </row>
    <row r="4771" spans="1:11" x14ac:dyDescent="0.3">
      <c r="A4771" t="s">
        <v>8425</v>
      </c>
      <c r="B4771" t="s">
        <v>3488</v>
      </c>
      <c r="C4771" t="s">
        <v>5604</v>
      </c>
      <c r="D4771" t="s">
        <v>5709</v>
      </c>
      <c r="E4771" t="s">
        <v>5956</v>
      </c>
      <c r="G4771">
        <v>1</v>
      </c>
      <c r="H4771" t="s">
        <v>8425</v>
      </c>
      <c r="I4771" t="s">
        <v>6340</v>
      </c>
      <c r="J4771" t="s">
        <v>7252</v>
      </c>
      <c r="K4771" t="s">
        <v>8198</v>
      </c>
    </row>
    <row r="4772" spans="1:11" x14ac:dyDescent="0.3">
      <c r="A4772" t="s">
        <v>8435</v>
      </c>
      <c r="B4772" t="s">
        <v>4134</v>
      </c>
      <c r="C4772" t="s">
        <v>5604</v>
      </c>
      <c r="D4772" t="s">
        <v>5844</v>
      </c>
      <c r="G4772">
        <v>1</v>
      </c>
      <c r="H4772" t="s">
        <v>8435</v>
      </c>
      <c r="I4772" t="s">
        <v>6340</v>
      </c>
      <c r="J4772" t="s">
        <v>7258</v>
      </c>
      <c r="K4772" t="s">
        <v>8208</v>
      </c>
    </row>
    <row r="4773" spans="1:11" x14ac:dyDescent="0.3">
      <c r="A4773" t="s">
        <v>8439</v>
      </c>
      <c r="B4773" t="s">
        <v>1594</v>
      </c>
      <c r="C4773" t="s">
        <v>5604</v>
      </c>
      <c r="D4773" t="s">
        <v>5686</v>
      </c>
      <c r="E4773" t="s">
        <v>5663</v>
      </c>
      <c r="G4773">
        <v>1</v>
      </c>
      <c r="H4773" t="s">
        <v>8439</v>
      </c>
      <c r="I4773" t="s">
        <v>6340</v>
      </c>
      <c r="J4773" t="s">
        <v>7261</v>
      </c>
      <c r="K4773" t="s">
        <v>8212</v>
      </c>
    </row>
    <row r="4774" spans="1:11" x14ac:dyDescent="0.3">
      <c r="A4774" t="s">
        <v>8441</v>
      </c>
      <c r="B4774" t="s">
        <v>3290</v>
      </c>
      <c r="C4774" t="s">
        <v>5604</v>
      </c>
      <c r="D4774" t="s">
        <v>5804</v>
      </c>
      <c r="G4774">
        <v>1</v>
      </c>
      <c r="H4774" t="s">
        <v>8441</v>
      </c>
      <c r="I4774" t="s">
        <v>6340</v>
      </c>
      <c r="J4774" t="s">
        <v>7264</v>
      </c>
      <c r="K4774" t="s">
        <v>8214</v>
      </c>
    </row>
    <row r="4775" spans="1:11" x14ac:dyDescent="0.3">
      <c r="A4775" t="s">
        <v>8441</v>
      </c>
      <c r="B4775" t="s">
        <v>863</v>
      </c>
      <c r="C4775" t="s">
        <v>5604</v>
      </c>
      <c r="D4775" t="s">
        <v>5804</v>
      </c>
      <c r="G4775">
        <v>1</v>
      </c>
      <c r="H4775" t="s">
        <v>8441</v>
      </c>
      <c r="I4775" t="s">
        <v>6340</v>
      </c>
      <c r="J4775" t="s">
        <v>7264</v>
      </c>
      <c r="K4775" t="s">
        <v>8214</v>
      </c>
    </row>
    <row r="4776" spans="1:11" x14ac:dyDescent="0.3">
      <c r="A4776" t="s">
        <v>8445</v>
      </c>
      <c r="B4776" t="s">
        <v>1718</v>
      </c>
      <c r="C4776" t="s">
        <v>5604</v>
      </c>
      <c r="D4776" t="s">
        <v>5845</v>
      </c>
      <c r="E4776" t="s">
        <v>5663</v>
      </c>
      <c r="G4776">
        <v>1</v>
      </c>
      <c r="H4776" t="s">
        <v>8445</v>
      </c>
      <c r="I4776" t="s">
        <v>6340</v>
      </c>
      <c r="J4776" t="s">
        <v>7267</v>
      </c>
      <c r="K4776" t="s">
        <v>8218</v>
      </c>
    </row>
    <row r="4777" spans="1:11" x14ac:dyDescent="0.3">
      <c r="A4777" t="s">
        <v>8443</v>
      </c>
      <c r="B4777" t="s">
        <v>948</v>
      </c>
      <c r="C4777" t="s">
        <v>5604</v>
      </c>
      <c r="D4777" t="s">
        <v>5845</v>
      </c>
      <c r="E4777" t="s">
        <v>5846</v>
      </c>
      <c r="G4777">
        <v>1</v>
      </c>
      <c r="H4777" t="s">
        <v>8443</v>
      </c>
      <c r="I4777" t="s">
        <v>6340</v>
      </c>
      <c r="J4777" t="s">
        <v>7267</v>
      </c>
      <c r="K4777" t="s">
        <v>8216</v>
      </c>
    </row>
    <row r="4778" spans="1:11" x14ac:dyDescent="0.3">
      <c r="A4778" t="s">
        <v>8447</v>
      </c>
      <c r="B4778" t="s">
        <v>1565</v>
      </c>
      <c r="C4778" t="s">
        <v>5604</v>
      </c>
      <c r="D4778" t="s">
        <v>5608</v>
      </c>
      <c r="G4778">
        <v>1</v>
      </c>
      <c r="H4778" t="s">
        <v>8447</v>
      </c>
      <c r="I4778" t="s">
        <v>6340</v>
      </c>
      <c r="J4778" t="s">
        <v>7270</v>
      </c>
      <c r="K4778" t="s">
        <v>8220</v>
      </c>
    </row>
    <row r="4779" spans="1:11" x14ac:dyDescent="0.3">
      <c r="A4779" t="s">
        <v>8449</v>
      </c>
      <c r="B4779" t="s">
        <v>1895</v>
      </c>
      <c r="C4779" t="s">
        <v>5604</v>
      </c>
      <c r="D4779" t="s">
        <v>5611</v>
      </c>
      <c r="G4779">
        <v>1</v>
      </c>
      <c r="H4779" t="s">
        <v>8449</v>
      </c>
      <c r="I4779" t="s">
        <v>6340</v>
      </c>
      <c r="J4779" t="s">
        <v>7273</v>
      </c>
      <c r="K4779" t="s">
        <v>8222</v>
      </c>
    </row>
    <row r="4780" spans="1:11" x14ac:dyDescent="0.3">
      <c r="A4780" t="s">
        <v>8451</v>
      </c>
      <c r="B4780" t="s">
        <v>154</v>
      </c>
      <c r="C4780" t="s">
        <v>5604</v>
      </c>
      <c r="D4780" t="s">
        <v>5591</v>
      </c>
      <c r="G4780">
        <v>1</v>
      </c>
      <c r="H4780" t="s">
        <v>8451</v>
      </c>
      <c r="I4780" t="s">
        <v>6340</v>
      </c>
      <c r="J4780" t="s">
        <v>7276</v>
      </c>
      <c r="K4780" t="s">
        <v>8224</v>
      </c>
    </row>
    <row r="4781" spans="1:11" x14ac:dyDescent="0.3">
      <c r="A4781" t="s">
        <v>8455</v>
      </c>
      <c r="B4781" t="s">
        <v>2478</v>
      </c>
      <c r="C4781" t="s">
        <v>5604</v>
      </c>
      <c r="D4781" t="s">
        <v>5615</v>
      </c>
      <c r="E4781" t="s">
        <v>5555</v>
      </c>
      <c r="G4781">
        <v>1</v>
      </c>
      <c r="H4781" t="s">
        <v>8455</v>
      </c>
      <c r="I4781" t="s">
        <v>6340</v>
      </c>
      <c r="J4781" t="s">
        <v>7279</v>
      </c>
      <c r="K4781" t="s">
        <v>8226</v>
      </c>
    </row>
    <row r="4782" spans="1:11" x14ac:dyDescent="0.3">
      <c r="A4782" t="s">
        <v>8461</v>
      </c>
      <c r="B4782" t="s">
        <v>1619</v>
      </c>
      <c r="C4782" t="s">
        <v>5604</v>
      </c>
      <c r="D4782" t="s">
        <v>5697</v>
      </c>
      <c r="E4782" t="s">
        <v>5663</v>
      </c>
      <c r="G4782">
        <v>1</v>
      </c>
      <c r="H4782" t="s">
        <v>8461</v>
      </c>
      <c r="I4782" t="s">
        <v>6340</v>
      </c>
      <c r="J4782" t="s">
        <v>7282</v>
      </c>
      <c r="K4782" t="s">
        <v>8232</v>
      </c>
    </row>
    <row r="4783" spans="1:11" x14ac:dyDescent="0.3">
      <c r="A4783" t="s">
        <v>8457</v>
      </c>
      <c r="B4783" t="s">
        <v>3315</v>
      </c>
      <c r="C4783" t="s">
        <v>5604</v>
      </c>
      <c r="D4783" t="s">
        <v>5697</v>
      </c>
      <c r="E4783" t="s">
        <v>5525</v>
      </c>
      <c r="G4783">
        <v>1</v>
      </c>
      <c r="H4783" t="s">
        <v>8457</v>
      </c>
      <c r="I4783" t="s">
        <v>6340</v>
      </c>
      <c r="J4783" t="s">
        <v>7282</v>
      </c>
      <c r="K4783" t="s">
        <v>8228</v>
      </c>
    </row>
    <row r="4784" spans="1:11" x14ac:dyDescent="0.3">
      <c r="A4784" t="s">
        <v>8465</v>
      </c>
      <c r="B4784" t="s">
        <v>1721</v>
      </c>
      <c r="C4784" t="s">
        <v>5604</v>
      </c>
      <c r="D4784" t="s">
        <v>5697</v>
      </c>
      <c r="E4784" t="s">
        <v>5847</v>
      </c>
      <c r="G4784">
        <v>1</v>
      </c>
      <c r="H4784" t="s">
        <v>8465</v>
      </c>
      <c r="I4784" t="s">
        <v>6340</v>
      </c>
      <c r="J4784" t="s">
        <v>7282</v>
      </c>
      <c r="K4784" t="s">
        <v>8236</v>
      </c>
    </row>
    <row r="4785" spans="1:11" x14ac:dyDescent="0.3">
      <c r="A4785" t="s">
        <v>8463</v>
      </c>
      <c r="B4785" t="s">
        <v>2461</v>
      </c>
      <c r="C4785" t="s">
        <v>5604</v>
      </c>
      <c r="D4785" t="s">
        <v>5697</v>
      </c>
      <c r="E4785" t="s">
        <v>5627</v>
      </c>
      <c r="G4785">
        <v>1</v>
      </c>
      <c r="H4785" t="s">
        <v>8463</v>
      </c>
      <c r="I4785" t="s">
        <v>6340</v>
      </c>
      <c r="J4785" t="s">
        <v>7282</v>
      </c>
      <c r="K4785" t="s">
        <v>8234</v>
      </c>
    </row>
    <row r="4786" spans="1:11" x14ac:dyDescent="0.3">
      <c r="A4786" t="s">
        <v>8471</v>
      </c>
      <c r="B4786" t="s">
        <v>2031</v>
      </c>
      <c r="C4786" t="s">
        <v>5604</v>
      </c>
      <c r="D4786" t="s">
        <v>5712</v>
      </c>
      <c r="E4786" t="s">
        <v>5528</v>
      </c>
      <c r="G4786">
        <v>1</v>
      </c>
      <c r="H4786" t="s">
        <v>8471</v>
      </c>
      <c r="I4786" t="s">
        <v>6340</v>
      </c>
      <c r="J4786" t="s">
        <v>7288</v>
      </c>
      <c r="K4786" t="s">
        <v>8242</v>
      </c>
    </row>
    <row r="4787" spans="1:11" x14ac:dyDescent="0.3">
      <c r="A4787" t="s">
        <v>8269</v>
      </c>
      <c r="B4787" t="s">
        <v>1070</v>
      </c>
      <c r="C4787" t="s">
        <v>5604</v>
      </c>
      <c r="D4787" t="s">
        <v>5527</v>
      </c>
      <c r="E4787" t="s">
        <v>5663</v>
      </c>
      <c r="G4787">
        <v>1</v>
      </c>
      <c r="H4787" t="s">
        <v>8269</v>
      </c>
      <c r="I4787" t="s">
        <v>6340</v>
      </c>
      <c r="J4787" t="s">
        <v>7141</v>
      </c>
      <c r="K4787" t="s">
        <v>8060</v>
      </c>
    </row>
    <row r="4788" spans="1:11" x14ac:dyDescent="0.3">
      <c r="A4788" t="s">
        <v>8273</v>
      </c>
      <c r="B4788" t="s">
        <v>2959</v>
      </c>
      <c r="C4788" t="s">
        <v>5604</v>
      </c>
      <c r="D4788" t="s">
        <v>5551</v>
      </c>
      <c r="G4788">
        <v>1</v>
      </c>
      <c r="H4788" t="s">
        <v>8273</v>
      </c>
      <c r="I4788" t="s">
        <v>6340</v>
      </c>
      <c r="J4788" t="s">
        <v>7144</v>
      </c>
      <c r="K4788" t="s">
        <v>8064</v>
      </c>
    </row>
    <row r="4789" spans="1:11" x14ac:dyDescent="0.3">
      <c r="A4789" t="s">
        <v>8281</v>
      </c>
      <c r="B4789" t="s">
        <v>1041</v>
      </c>
      <c r="C4789" t="s">
        <v>5604</v>
      </c>
      <c r="D4789" t="s">
        <v>5543</v>
      </c>
      <c r="G4789">
        <v>1</v>
      </c>
      <c r="H4789" t="s">
        <v>8281</v>
      </c>
      <c r="I4789" t="s">
        <v>6340</v>
      </c>
      <c r="J4789" t="s">
        <v>7156</v>
      </c>
      <c r="K4789" t="s">
        <v>8072</v>
      </c>
    </row>
    <row r="4790" spans="1:11" x14ac:dyDescent="0.3">
      <c r="A4790" t="s">
        <v>8285</v>
      </c>
      <c r="B4790" t="s">
        <v>2732</v>
      </c>
      <c r="C4790" t="s">
        <v>5604</v>
      </c>
      <c r="D4790" t="s">
        <v>5547</v>
      </c>
      <c r="E4790" t="s">
        <v>5551</v>
      </c>
      <c r="G4790">
        <v>1</v>
      </c>
      <c r="H4790" t="s">
        <v>8285</v>
      </c>
      <c r="I4790" t="s">
        <v>6340</v>
      </c>
      <c r="J4790" t="s">
        <v>7162</v>
      </c>
      <c r="K4790" t="s">
        <v>8076</v>
      </c>
    </row>
    <row r="4791" spans="1:11" x14ac:dyDescent="0.3">
      <c r="A4791" t="s">
        <v>8301</v>
      </c>
      <c r="B4791" t="s">
        <v>1917</v>
      </c>
      <c r="C4791" t="s">
        <v>5604</v>
      </c>
      <c r="D4791" t="s">
        <v>5483</v>
      </c>
      <c r="G4791">
        <v>1</v>
      </c>
      <c r="H4791" t="s">
        <v>8301</v>
      </c>
      <c r="I4791" t="s">
        <v>6340</v>
      </c>
      <c r="J4791" t="s">
        <v>7168</v>
      </c>
      <c r="K4791" t="s">
        <v>8092</v>
      </c>
    </row>
    <row r="4792" spans="1:11" x14ac:dyDescent="0.3">
      <c r="A4792" t="s">
        <v>8453</v>
      </c>
      <c r="B4792" t="s">
        <v>3311</v>
      </c>
      <c r="C4792" t="s">
        <v>5604</v>
      </c>
      <c r="D4792" t="s">
        <v>5615</v>
      </c>
      <c r="E4792" t="s">
        <v>5555</v>
      </c>
      <c r="F4792" t="s">
        <v>5690</v>
      </c>
      <c r="G4792">
        <v>1</v>
      </c>
      <c r="H4792" t="s">
        <v>8453</v>
      </c>
      <c r="I4792" t="s">
        <v>6340</v>
      </c>
      <c r="J4792" t="s">
        <v>7279</v>
      </c>
      <c r="K4792" t="s">
        <v>8226</v>
      </c>
    </row>
    <row r="4793" spans="1:11" x14ac:dyDescent="0.3">
      <c r="A4793" t="s">
        <v>8453</v>
      </c>
      <c r="B4793" t="s">
        <v>2825</v>
      </c>
      <c r="C4793" t="s">
        <v>5604</v>
      </c>
      <c r="D4793" t="s">
        <v>5615</v>
      </c>
      <c r="E4793" t="s">
        <v>5555</v>
      </c>
      <c r="F4793" t="s">
        <v>5690</v>
      </c>
      <c r="G4793">
        <v>1</v>
      </c>
      <c r="H4793" t="s">
        <v>8453</v>
      </c>
      <c r="I4793" t="s">
        <v>6340</v>
      </c>
      <c r="J4793" t="s">
        <v>7279</v>
      </c>
      <c r="K4793" t="s">
        <v>8226</v>
      </c>
    </row>
    <row r="4794" spans="1:11" x14ac:dyDescent="0.3">
      <c r="A4794" t="s">
        <v>8455</v>
      </c>
      <c r="B4794" t="s">
        <v>3312</v>
      </c>
      <c r="C4794" t="s">
        <v>5604</v>
      </c>
      <c r="D4794" t="s">
        <v>5615</v>
      </c>
      <c r="E4794" t="s">
        <v>5555</v>
      </c>
      <c r="G4794">
        <v>1</v>
      </c>
      <c r="H4794" t="s">
        <v>8455</v>
      </c>
      <c r="I4794" t="s">
        <v>6340</v>
      </c>
      <c r="J4794" t="s">
        <v>7279</v>
      </c>
      <c r="K4794" t="s">
        <v>8226</v>
      </c>
    </row>
    <row r="4795" spans="1:11" x14ac:dyDescent="0.3">
      <c r="A4795" t="s">
        <v>8455</v>
      </c>
      <c r="B4795" t="s">
        <v>2823</v>
      </c>
      <c r="C4795" t="s">
        <v>5604</v>
      </c>
      <c r="D4795" t="s">
        <v>5615</v>
      </c>
      <c r="E4795" t="s">
        <v>5555</v>
      </c>
      <c r="G4795">
        <v>1</v>
      </c>
      <c r="H4795" t="s">
        <v>8455</v>
      </c>
      <c r="I4795" t="s">
        <v>6340</v>
      </c>
      <c r="J4795" t="s">
        <v>7279</v>
      </c>
      <c r="K4795" t="s">
        <v>8226</v>
      </c>
    </row>
    <row r="4796" spans="1:11" x14ac:dyDescent="0.3">
      <c r="A4796" t="s">
        <v>8339</v>
      </c>
      <c r="B4796" t="s">
        <v>1068</v>
      </c>
      <c r="C4796" t="s">
        <v>5604</v>
      </c>
      <c r="D4796" t="s">
        <v>5612</v>
      </c>
      <c r="E4796" t="s">
        <v>5973</v>
      </c>
      <c r="G4796">
        <v>1</v>
      </c>
      <c r="H4796" t="s">
        <v>8339</v>
      </c>
      <c r="I4796" t="s">
        <v>6340</v>
      </c>
      <c r="J4796" t="s">
        <v>7192</v>
      </c>
      <c r="K4796" t="s">
        <v>8124</v>
      </c>
    </row>
    <row r="4797" spans="1:11" x14ac:dyDescent="0.3">
      <c r="A4797" t="s">
        <v>8341</v>
      </c>
      <c r="B4797" t="s">
        <v>1044</v>
      </c>
      <c r="C4797" t="s">
        <v>5604</v>
      </c>
      <c r="D4797" t="s">
        <v>5612</v>
      </c>
      <c r="E4797" t="s">
        <v>5822</v>
      </c>
      <c r="G4797">
        <v>1</v>
      </c>
      <c r="H4797" t="s">
        <v>8341</v>
      </c>
      <c r="I4797" t="s">
        <v>6340</v>
      </c>
      <c r="J4797" t="s">
        <v>7192</v>
      </c>
      <c r="K4797" t="s">
        <v>8126</v>
      </c>
    </row>
    <row r="4798" spans="1:11" x14ac:dyDescent="0.3">
      <c r="A4798" t="s">
        <v>8353</v>
      </c>
      <c r="B4798" t="s">
        <v>1039</v>
      </c>
      <c r="C4798" t="s">
        <v>5604</v>
      </c>
      <c r="D4798" t="s">
        <v>5835</v>
      </c>
      <c r="E4798" t="s">
        <v>5948</v>
      </c>
      <c r="G4798">
        <v>1</v>
      </c>
      <c r="H4798" t="s">
        <v>8353</v>
      </c>
      <c r="I4798" t="s">
        <v>6340</v>
      </c>
      <c r="J4798" t="s">
        <v>7201</v>
      </c>
      <c r="K4798" t="s">
        <v>8138</v>
      </c>
    </row>
    <row r="4799" spans="1:11" x14ac:dyDescent="0.3">
      <c r="A4799" t="s">
        <v>8365</v>
      </c>
      <c r="B4799" t="s">
        <v>1071</v>
      </c>
      <c r="C4799" t="s">
        <v>5604</v>
      </c>
      <c r="D4799" t="s">
        <v>5992</v>
      </c>
      <c r="E4799" t="s">
        <v>5972</v>
      </c>
      <c r="G4799">
        <v>1</v>
      </c>
      <c r="H4799" t="s">
        <v>8365</v>
      </c>
      <c r="I4799" t="s">
        <v>6340</v>
      </c>
      <c r="J4799" t="s">
        <v>7210</v>
      </c>
      <c r="K4799" t="s">
        <v>8144</v>
      </c>
    </row>
    <row r="4800" spans="1:11" x14ac:dyDescent="0.3">
      <c r="A4800" t="s">
        <v>8365</v>
      </c>
      <c r="B4800" t="s">
        <v>2325</v>
      </c>
      <c r="C4800" t="s">
        <v>5604</v>
      </c>
      <c r="D4800" t="s">
        <v>5992</v>
      </c>
      <c r="E4800" t="s">
        <v>5972</v>
      </c>
      <c r="G4800">
        <v>1</v>
      </c>
      <c r="H4800" t="s">
        <v>8365</v>
      </c>
      <c r="I4800" t="s">
        <v>6340</v>
      </c>
      <c r="J4800" t="s">
        <v>7210</v>
      </c>
      <c r="K4800" t="s">
        <v>8144</v>
      </c>
    </row>
    <row r="4801" spans="1:11" x14ac:dyDescent="0.3">
      <c r="A4801" t="s">
        <v>8369</v>
      </c>
      <c r="B4801" t="s">
        <v>1831</v>
      </c>
      <c r="C4801" t="s">
        <v>5604</v>
      </c>
      <c r="D4801" t="s">
        <v>5974</v>
      </c>
      <c r="G4801">
        <v>1</v>
      </c>
      <c r="H4801" t="s">
        <v>8369</v>
      </c>
      <c r="I4801" t="s">
        <v>6340</v>
      </c>
      <c r="J4801" t="s">
        <v>7213</v>
      </c>
      <c r="K4801" t="s">
        <v>8148</v>
      </c>
    </row>
    <row r="4802" spans="1:11" x14ac:dyDescent="0.3">
      <c r="A4802" t="s">
        <v>8213</v>
      </c>
      <c r="B4802" t="s">
        <v>4115</v>
      </c>
      <c r="C4802" t="s">
        <v>5604</v>
      </c>
      <c r="D4802" t="s">
        <v>5988</v>
      </c>
      <c r="E4802" t="s">
        <v>5989</v>
      </c>
      <c r="G4802">
        <v>1</v>
      </c>
      <c r="H4802" t="s">
        <v>8213</v>
      </c>
      <c r="I4802" t="s">
        <v>6340</v>
      </c>
      <c r="J4802" t="s">
        <v>7102</v>
      </c>
      <c r="K4802" t="s">
        <v>8004</v>
      </c>
    </row>
    <row r="4803" spans="1:11" x14ac:dyDescent="0.3">
      <c r="A4803" t="s">
        <v>8239</v>
      </c>
      <c r="B4803" t="s">
        <v>3884</v>
      </c>
      <c r="C4803" t="s">
        <v>5604</v>
      </c>
      <c r="D4803" t="s">
        <v>5518</v>
      </c>
      <c r="G4803">
        <v>1</v>
      </c>
      <c r="H4803" t="s">
        <v>8239</v>
      </c>
      <c r="I4803" t="s">
        <v>6340</v>
      </c>
      <c r="J4803" t="s">
        <v>7123</v>
      </c>
      <c r="K4803" t="s">
        <v>8030</v>
      </c>
    </row>
    <row r="4804" spans="1:11" x14ac:dyDescent="0.3">
      <c r="A4804" t="s">
        <v>8403</v>
      </c>
      <c r="B4804" t="s">
        <v>1042</v>
      </c>
      <c r="C4804" t="s">
        <v>5604</v>
      </c>
      <c r="D4804" t="s">
        <v>5486</v>
      </c>
      <c r="G4804">
        <v>1</v>
      </c>
      <c r="H4804" t="s">
        <v>8403</v>
      </c>
      <c r="I4804" t="s">
        <v>6340</v>
      </c>
      <c r="J4804" t="s">
        <v>7237</v>
      </c>
      <c r="K4804" t="s">
        <v>8182</v>
      </c>
    </row>
    <row r="4805" spans="1:11" x14ac:dyDescent="0.3">
      <c r="A4805" t="s">
        <v>8433</v>
      </c>
      <c r="B4805" t="s">
        <v>3218</v>
      </c>
      <c r="C4805" t="s">
        <v>5604</v>
      </c>
      <c r="D4805" t="s">
        <v>5600</v>
      </c>
      <c r="E4805" t="s">
        <v>5975</v>
      </c>
      <c r="G4805">
        <v>1</v>
      </c>
      <c r="H4805" t="s">
        <v>8433</v>
      </c>
      <c r="I4805" t="s">
        <v>6340</v>
      </c>
      <c r="J4805" t="s">
        <v>7255</v>
      </c>
      <c r="K4805" t="s">
        <v>8206</v>
      </c>
    </row>
    <row r="4806" spans="1:11" x14ac:dyDescent="0.3">
      <c r="A4806" t="s">
        <v>8437</v>
      </c>
      <c r="B4806" t="s">
        <v>1073</v>
      </c>
      <c r="C4806" t="s">
        <v>5604</v>
      </c>
      <c r="D4806" t="s">
        <v>5686</v>
      </c>
      <c r="E4806" t="s">
        <v>5792</v>
      </c>
      <c r="G4806">
        <v>1</v>
      </c>
      <c r="H4806" t="s">
        <v>8437</v>
      </c>
      <c r="I4806" t="s">
        <v>6340</v>
      </c>
      <c r="J4806" t="s">
        <v>7261</v>
      </c>
      <c r="K4806" t="s">
        <v>8210</v>
      </c>
    </row>
    <row r="4807" spans="1:11" x14ac:dyDescent="0.3">
      <c r="A4807" t="s">
        <v>8467</v>
      </c>
      <c r="B4807" t="s">
        <v>3806</v>
      </c>
      <c r="C4807" t="s">
        <v>5604</v>
      </c>
      <c r="D4807" t="s">
        <v>5697</v>
      </c>
      <c r="E4807" t="s">
        <v>5976</v>
      </c>
      <c r="G4807">
        <v>1</v>
      </c>
      <c r="H4807" t="s">
        <v>8467</v>
      </c>
      <c r="I4807" t="s">
        <v>6340</v>
      </c>
      <c r="J4807" t="s">
        <v>7282</v>
      </c>
      <c r="K4807" t="s">
        <v>8238</v>
      </c>
    </row>
    <row r="4808" spans="1:11" x14ac:dyDescent="0.3">
      <c r="A4808" t="s">
        <v>8455</v>
      </c>
      <c r="B4808" t="s">
        <v>1043</v>
      </c>
      <c r="C4808" t="s">
        <v>5604</v>
      </c>
      <c r="D4808" t="s">
        <v>5615</v>
      </c>
      <c r="E4808" t="s">
        <v>5555</v>
      </c>
      <c r="G4808">
        <v>1</v>
      </c>
      <c r="H4808" t="s">
        <v>8455</v>
      </c>
      <c r="I4808" t="s">
        <v>6340</v>
      </c>
      <c r="J4808" t="s">
        <v>7279</v>
      </c>
      <c r="K4808" t="s">
        <v>8226</v>
      </c>
    </row>
    <row r="4809" spans="1:11" x14ac:dyDescent="0.3">
      <c r="A4809" t="s">
        <v>8519</v>
      </c>
      <c r="B4809" t="s">
        <v>4067</v>
      </c>
      <c r="C4809" t="s">
        <v>5605</v>
      </c>
      <c r="D4809" t="s">
        <v>5689</v>
      </c>
      <c r="E4809" t="s">
        <v>5663</v>
      </c>
      <c r="G4809">
        <v>1</v>
      </c>
      <c r="H4809" t="s">
        <v>8519</v>
      </c>
      <c r="I4809" t="s">
        <v>6342</v>
      </c>
      <c r="J4809" t="s">
        <v>7309</v>
      </c>
      <c r="K4809" t="s">
        <v>8284</v>
      </c>
    </row>
    <row r="4810" spans="1:11" x14ac:dyDescent="0.3">
      <c r="A4810" t="s">
        <v>8549</v>
      </c>
      <c r="B4810" t="s">
        <v>3880</v>
      </c>
      <c r="C4810" t="s">
        <v>5605</v>
      </c>
      <c r="D4810" t="s">
        <v>5825</v>
      </c>
      <c r="E4810" t="s">
        <v>5946</v>
      </c>
      <c r="G4810">
        <v>1</v>
      </c>
      <c r="H4810" t="s">
        <v>8549</v>
      </c>
      <c r="I4810" t="s">
        <v>6342</v>
      </c>
      <c r="J4810" t="s">
        <v>7327</v>
      </c>
      <c r="K4810" t="s">
        <v>8312</v>
      </c>
    </row>
    <row r="4811" spans="1:11" x14ac:dyDescent="0.3">
      <c r="A4811" t="s">
        <v>8553</v>
      </c>
      <c r="B4811" t="s">
        <v>4038</v>
      </c>
      <c r="C4811" t="s">
        <v>5605</v>
      </c>
      <c r="D4811" t="s">
        <v>5485</v>
      </c>
      <c r="E4811" t="s">
        <v>5663</v>
      </c>
      <c r="G4811">
        <v>1</v>
      </c>
      <c r="H4811" t="s">
        <v>8553</v>
      </c>
      <c r="I4811" t="s">
        <v>6342</v>
      </c>
      <c r="J4811" t="s">
        <v>7333</v>
      </c>
      <c r="K4811" t="s">
        <v>8316</v>
      </c>
    </row>
    <row r="4812" spans="1:11" x14ac:dyDescent="0.3">
      <c r="A4812" t="s">
        <v>8691</v>
      </c>
      <c r="B4812" t="s">
        <v>3933</v>
      </c>
      <c r="C4812" t="s">
        <v>5605</v>
      </c>
      <c r="D4812" t="s">
        <v>6016</v>
      </c>
      <c r="G4812">
        <v>1</v>
      </c>
      <c r="H4812" t="s">
        <v>8691</v>
      </c>
      <c r="I4812" t="s">
        <v>6342</v>
      </c>
      <c r="J4812" t="s">
        <v>7438</v>
      </c>
      <c r="K4812" t="s">
        <v>8442</v>
      </c>
    </row>
    <row r="4813" spans="1:11" x14ac:dyDescent="0.3">
      <c r="A4813" t="s">
        <v>8695</v>
      </c>
      <c r="B4813" t="s">
        <v>3882</v>
      </c>
      <c r="C4813" t="s">
        <v>5605</v>
      </c>
      <c r="D4813" t="s">
        <v>5568</v>
      </c>
      <c r="G4813">
        <v>1</v>
      </c>
      <c r="H4813" t="s">
        <v>8695</v>
      </c>
      <c r="I4813" t="s">
        <v>6342</v>
      </c>
      <c r="J4813" t="s">
        <v>7444</v>
      </c>
      <c r="K4813" t="s">
        <v>8446</v>
      </c>
    </row>
    <row r="4814" spans="1:11" x14ac:dyDescent="0.3">
      <c r="A4814" t="s">
        <v>8721</v>
      </c>
      <c r="B4814" t="s">
        <v>3871</v>
      </c>
      <c r="C4814" t="s">
        <v>5605</v>
      </c>
      <c r="D4814" t="s">
        <v>5486</v>
      </c>
      <c r="G4814">
        <v>1</v>
      </c>
      <c r="H4814" t="s">
        <v>8721</v>
      </c>
      <c r="I4814" t="s">
        <v>6342</v>
      </c>
      <c r="J4814" t="s">
        <v>7465</v>
      </c>
      <c r="K4814" t="s">
        <v>8472</v>
      </c>
    </row>
    <row r="4815" spans="1:11" x14ac:dyDescent="0.3">
      <c r="A4815" t="s">
        <v>8743</v>
      </c>
      <c r="B4815" t="s">
        <v>4000</v>
      </c>
      <c r="C4815" t="s">
        <v>5605</v>
      </c>
      <c r="D4815" t="s">
        <v>6030</v>
      </c>
      <c r="E4815" t="s">
        <v>5688</v>
      </c>
      <c r="G4815">
        <v>1</v>
      </c>
      <c r="H4815" t="s">
        <v>8743</v>
      </c>
      <c r="I4815" t="s">
        <v>6342</v>
      </c>
      <c r="J4815" t="s">
        <v>7480</v>
      </c>
      <c r="K4815" t="s">
        <v>8492</v>
      </c>
    </row>
    <row r="4816" spans="1:11" x14ac:dyDescent="0.3">
      <c r="A4816" t="s">
        <v>8769</v>
      </c>
      <c r="B4816" t="s">
        <v>3831</v>
      </c>
      <c r="C4816" t="s">
        <v>5605</v>
      </c>
      <c r="D4816" t="s">
        <v>5686</v>
      </c>
      <c r="G4816">
        <v>1</v>
      </c>
      <c r="H4816" t="s">
        <v>8769</v>
      </c>
      <c r="I4816" t="s">
        <v>6342</v>
      </c>
      <c r="J4816" t="s">
        <v>7507</v>
      </c>
      <c r="K4816" t="s">
        <v>8518</v>
      </c>
    </row>
    <row r="4817" spans="1:11" x14ac:dyDescent="0.3">
      <c r="A4817" t="s">
        <v>8785</v>
      </c>
      <c r="B4817" t="s">
        <v>3873</v>
      </c>
      <c r="C4817" t="s">
        <v>5605</v>
      </c>
      <c r="D4817" t="s">
        <v>5961</v>
      </c>
      <c r="E4817" t="s">
        <v>5663</v>
      </c>
      <c r="G4817">
        <v>1</v>
      </c>
      <c r="H4817" t="s">
        <v>8785</v>
      </c>
      <c r="I4817" t="s">
        <v>6342</v>
      </c>
      <c r="J4817" t="s">
        <v>7519</v>
      </c>
      <c r="K4817" t="s">
        <v>8532</v>
      </c>
    </row>
    <row r="4818" spans="1:11" x14ac:dyDescent="0.3">
      <c r="A4818" t="s">
        <v>8799</v>
      </c>
      <c r="B4818" t="s">
        <v>3830</v>
      </c>
      <c r="C4818" t="s">
        <v>5605</v>
      </c>
      <c r="D4818" t="s">
        <v>5712</v>
      </c>
      <c r="G4818">
        <v>1</v>
      </c>
      <c r="H4818" t="s">
        <v>8799</v>
      </c>
      <c r="I4818" t="s">
        <v>6342</v>
      </c>
      <c r="J4818" t="s">
        <v>7528</v>
      </c>
      <c r="K4818" t="s">
        <v>8546</v>
      </c>
    </row>
    <row r="4819" spans="1:11" x14ac:dyDescent="0.3">
      <c r="A4819" t="s">
        <v>8735</v>
      </c>
      <c r="B4819" t="s">
        <v>4001</v>
      </c>
      <c r="C4819" t="s">
        <v>5605</v>
      </c>
      <c r="D4819" t="s">
        <v>5637</v>
      </c>
      <c r="E4819" t="s">
        <v>5663</v>
      </c>
      <c r="G4819">
        <v>1</v>
      </c>
      <c r="H4819" t="s">
        <v>8735</v>
      </c>
      <c r="I4819" t="s">
        <v>6342</v>
      </c>
      <c r="J4819" t="s">
        <v>7474</v>
      </c>
      <c r="K4819" t="s">
        <v>8484</v>
      </c>
    </row>
    <row r="4820" spans="1:11" x14ac:dyDescent="0.3">
      <c r="A4820" t="s">
        <v>8469</v>
      </c>
      <c r="B4820" t="s">
        <v>316</v>
      </c>
      <c r="C4820" t="s">
        <v>5604</v>
      </c>
      <c r="D4820" t="s">
        <v>5680</v>
      </c>
      <c r="G4820">
        <v>1</v>
      </c>
      <c r="H4820" t="s">
        <v>8469</v>
      </c>
      <c r="I4820" t="s">
        <v>6340</v>
      </c>
      <c r="J4820" t="s">
        <v>7285</v>
      </c>
      <c r="K4820" t="s">
        <v>8240</v>
      </c>
    </row>
    <row r="4821" spans="1:11" x14ac:dyDescent="0.3">
      <c r="A4821" t="s">
        <v>7999</v>
      </c>
      <c r="B4821" t="s">
        <v>1588</v>
      </c>
      <c r="C4821" t="s">
        <v>5606</v>
      </c>
      <c r="D4821" t="s">
        <v>5935</v>
      </c>
      <c r="G4821">
        <v>1</v>
      </c>
      <c r="H4821" t="s">
        <v>7999</v>
      </c>
      <c r="I4821" t="s">
        <v>6339</v>
      </c>
      <c r="J4821" t="s">
        <v>6952</v>
      </c>
      <c r="K4821" t="s">
        <v>7763</v>
      </c>
    </row>
    <row r="4822" spans="1:11" x14ac:dyDescent="0.3">
      <c r="A4822" t="s">
        <v>8243</v>
      </c>
      <c r="B4822" t="s">
        <v>1157</v>
      </c>
      <c r="C4822" t="s">
        <v>5604</v>
      </c>
      <c r="D4822" t="s">
        <v>5990</v>
      </c>
      <c r="E4822" t="s">
        <v>5663</v>
      </c>
      <c r="G4822">
        <v>1</v>
      </c>
      <c r="H4822" t="s">
        <v>8243</v>
      </c>
      <c r="I4822" t="s">
        <v>6340</v>
      </c>
      <c r="J4822" t="s">
        <v>7126</v>
      </c>
      <c r="K4822" t="s">
        <v>8034</v>
      </c>
    </row>
    <row r="4823" spans="1:11" x14ac:dyDescent="0.3">
      <c r="A4823" t="s">
        <v>8569</v>
      </c>
      <c r="B4823" t="s">
        <v>1143</v>
      </c>
      <c r="C4823" t="s">
        <v>5605</v>
      </c>
      <c r="D4823" t="s">
        <v>5990</v>
      </c>
      <c r="E4823" t="s">
        <v>5663</v>
      </c>
      <c r="G4823">
        <v>1</v>
      </c>
      <c r="H4823" t="s">
        <v>8569</v>
      </c>
      <c r="I4823" t="s">
        <v>6342</v>
      </c>
      <c r="J4823" t="s">
        <v>7348</v>
      </c>
      <c r="K4823" t="s">
        <v>8332</v>
      </c>
    </row>
    <row r="4824" spans="1:11" x14ac:dyDescent="0.3">
      <c r="A4824" t="s">
        <v>8071</v>
      </c>
      <c r="B4824" t="s">
        <v>2721</v>
      </c>
      <c r="C4824" t="s">
        <v>5606</v>
      </c>
      <c r="D4824" t="s">
        <v>5526</v>
      </c>
      <c r="E4824" t="s">
        <v>5663</v>
      </c>
      <c r="G4824">
        <v>1</v>
      </c>
      <c r="H4824" t="s">
        <v>8071</v>
      </c>
      <c r="I4824" t="s">
        <v>6339</v>
      </c>
      <c r="J4824" t="s">
        <v>7015</v>
      </c>
      <c r="K4824" t="s">
        <v>7868</v>
      </c>
    </row>
    <row r="4825" spans="1:11" x14ac:dyDescent="0.3">
      <c r="A4825" t="s">
        <v>8065</v>
      </c>
      <c r="B4825" t="s">
        <v>2718</v>
      </c>
      <c r="C4825" t="s">
        <v>5606</v>
      </c>
      <c r="D4825" t="s">
        <v>5526</v>
      </c>
      <c r="E4825" t="s">
        <v>5936</v>
      </c>
      <c r="G4825">
        <v>1</v>
      </c>
      <c r="H4825" t="s">
        <v>8065</v>
      </c>
      <c r="I4825" t="s">
        <v>6339</v>
      </c>
      <c r="J4825" t="s">
        <v>7015</v>
      </c>
      <c r="K4825" t="s">
        <v>7862</v>
      </c>
    </row>
    <row r="4826" spans="1:11" x14ac:dyDescent="0.3">
      <c r="A4826" t="s">
        <v>7941</v>
      </c>
      <c r="B4826" t="s">
        <v>935</v>
      </c>
      <c r="C4826" t="s">
        <v>5606</v>
      </c>
      <c r="D4826" t="s">
        <v>5481</v>
      </c>
      <c r="E4826" t="s">
        <v>5663</v>
      </c>
      <c r="G4826">
        <v>1</v>
      </c>
      <c r="H4826" t="s">
        <v>7941</v>
      </c>
      <c r="I4826" t="s">
        <v>6339</v>
      </c>
      <c r="J4826" t="s">
        <v>6904</v>
      </c>
      <c r="K4826" t="s">
        <v>7676</v>
      </c>
    </row>
    <row r="4827" spans="1:11" x14ac:dyDescent="0.3">
      <c r="A4827" t="s">
        <v>7938</v>
      </c>
      <c r="B4827" t="s">
        <v>3697</v>
      </c>
      <c r="C4827" t="s">
        <v>5606</v>
      </c>
      <c r="D4827" t="s">
        <v>5481</v>
      </c>
      <c r="E4827" t="s">
        <v>5551</v>
      </c>
      <c r="G4827">
        <v>1</v>
      </c>
      <c r="H4827" t="s">
        <v>7938</v>
      </c>
      <c r="I4827" t="s">
        <v>6339</v>
      </c>
      <c r="J4827" t="s">
        <v>6904</v>
      </c>
      <c r="K4827" t="s">
        <v>7673</v>
      </c>
    </row>
    <row r="4828" spans="1:11" x14ac:dyDescent="0.3">
      <c r="A4828" t="s">
        <v>7920</v>
      </c>
      <c r="B4828" t="s">
        <v>1570</v>
      </c>
      <c r="C4828" t="s">
        <v>5606</v>
      </c>
      <c r="D4828" t="s">
        <v>5481</v>
      </c>
      <c r="E4828" t="s">
        <v>5619</v>
      </c>
      <c r="F4828" t="s">
        <v>5663</v>
      </c>
      <c r="G4828">
        <v>1</v>
      </c>
      <c r="H4828" t="s">
        <v>7920</v>
      </c>
      <c r="I4828" t="s">
        <v>6339</v>
      </c>
      <c r="J4828" t="s">
        <v>6904</v>
      </c>
      <c r="K4828" t="s">
        <v>7670</v>
      </c>
    </row>
    <row r="4829" spans="1:11" x14ac:dyDescent="0.3">
      <c r="A4829" t="s">
        <v>7905</v>
      </c>
      <c r="B4829" t="s">
        <v>1591</v>
      </c>
      <c r="C4829" t="s">
        <v>5606</v>
      </c>
      <c r="D4829" t="s">
        <v>5481</v>
      </c>
      <c r="E4829" t="s">
        <v>5619</v>
      </c>
      <c r="F4829" t="s">
        <v>5821</v>
      </c>
      <c r="G4829">
        <v>1</v>
      </c>
      <c r="H4829" t="s">
        <v>7905</v>
      </c>
      <c r="I4829" t="s">
        <v>6339</v>
      </c>
      <c r="J4829" t="s">
        <v>6904</v>
      </c>
      <c r="K4829" t="s">
        <v>7670</v>
      </c>
    </row>
    <row r="4830" spans="1:11" x14ac:dyDescent="0.3">
      <c r="A4830" t="s">
        <v>7908</v>
      </c>
      <c r="B4830" t="s">
        <v>2425</v>
      </c>
      <c r="C4830" t="s">
        <v>5606</v>
      </c>
      <c r="D4830" t="s">
        <v>5481</v>
      </c>
      <c r="E4830" t="s">
        <v>5619</v>
      </c>
      <c r="F4830" t="s">
        <v>5516</v>
      </c>
      <c r="G4830">
        <v>1</v>
      </c>
      <c r="H4830" t="s">
        <v>7908</v>
      </c>
      <c r="I4830" t="s">
        <v>6339</v>
      </c>
      <c r="J4830" t="s">
        <v>6904</v>
      </c>
      <c r="K4830" t="s">
        <v>7670</v>
      </c>
    </row>
    <row r="4831" spans="1:11" x14ac:dyDescent="0.3">
      <c r="A4831" t="s">
        <v>7911</v>
      </c>
      <c r="B4831" t="s">
        <v>3042</v>
      </c>
      <c r="C4831" t="s">
        <v>5606</v>
      </c>
      <c r="D4831" t="s">
        <v>5481</v>
      </c>
      <c r="E4831" t="s">
        <v>5619</v>
      </c>
      <c r="F4831" t="s">
        <v>5938</v>
      </c>
      <c r="G4831">
        <v>1</v>
      </c>
      <c r="H4831" t="s">
        <v>7911</v>
      </c>
      <c r="I4831" t="s">
        <v>6339</v>
      </c>
      <c r="J4831" t="s">
        <v>6904</v>
      </c>
      <c r="K4831" t="s">
        <v>7670</v>
      </c>
    </row>
    <row r="4832" spans="1:11" x14ac:dyDescent="0.3">
      <c r="A4832" t="s">
        <v>7917</v>
      </c>
      <c r="B4832" t="s">
        <v>1583</v>
      </c>
      <c r="C4832" t="s">
        <v>5606</v>
      </c>
      <c r="D4832" t="s">
        <v>5481</v>
      </c>
      <c r="E4832" t="s">
        <v>5619</v>
      </c>
      <c r="F4832" t="s">
        <v>5551</v>
      </c>
      <c r="G4832">
        <v>1</v>
      </c>
      <c r="H4832" t="s">
        <v>7917</v>
      </c>
      <c r="I4832" t="s">
        <v>6339</v>
      </c>
      <c r="J4832" t="s">
        <v>6904</v>
      </c>
      <c r="K4832" t="s">
        <v>7670</v>
      </c>
    </row>
    <row r="4833" spans="1:11" x14ac:dyDescent="0.3">
      <c r="A4833" t="s">
        <v>7923</v>
      </c>
      <c r="B4833" t="s">
        <v>3570</v>
      </c>
      <c r="C4833" t="s">
        <v>5606</v>
      </c>
      <c r="D4833" t="s">
        <v>5481</v>
      </c>
      <c r="E4833" t="s">
        <v>5619</v>
      </c>
      <c r="F4833" t="s">
        <v>5588</v>
      </c>
      <c r="G4833">
        <v>1</v>
      </c>
      <c r="H4833" t="s">
        <v>7923</v>
      </c>
      <c r="I4833" t="s">
        <v>6339</v>
      </c>
      <c r="J4833" t="s">
        <v>6904</v>
      </c>
      <c r="K4833" t="s">
        <v>7670</v>
      </c>
    </row>
    <row r="4834" spans="1:11" x14ac:dyDescent="0.3">
      <c r="A4834" t="s">
        <v>7935</v>
      </c>
      <c r="B4834" t="s">
        <v>1582</v>
      </c>
      <c r="C4834" t="s">
        <v>5606</v>
      </c>
      <c r="D4834" t="s">
        <v>5481</v>
      </c>
      <c r="E4834" t="s">
        <v>5619</v>
      </c>
      <c r="F4834" t="s">
        <v>5621</v>
      </c>
      <c r="G4834">
        <v>1</v>
      </c>
      <c r="H4834" t="s">
        <v>7935</v>
      </c>
      <c r="I4834" t="s">
        <v>6339</v>
      </c>
      <c r="J4834" t="s">
        <v>6904</v>
      </c>
      <c r="K4834" t="s">
        <v>7670</v>
      </c>
    </row>
    <row r="4835" spans="1:11" x14ac:dyDescent="0.3">
      <c r="A4835" t="s">
        <v>7902</v>
      </c>
      <c r="B4835" t="s">
        <v>3853</v>
      </c>
      <c r="C4835" t="s">
        <v>5606</v>
      </c>
      <c r="D4835" t="s">
        <v>5481</v>
      </c>
      <c r="E4835" t="s">
        <v>5821</v>
      </c>
      <c r="G4835">
        <v>1</v>
      </c>
      <c r="H4835" t="s">
        <v>7902</v>
      </c>
      <c r="I4835" t="s">
        <v>6339</v>
      </c>
      <c r="J4835" t="s">
        <v>6904</v>
      </c>
      <c r="K4835" t="s">
        <v>7667</v>
      </c>
    </row>
    <row r="4836" spans="1:11" x14ac:dyDescent="0.3">
      <c r="A4836" t="s">
        <v>7949</v>
      </c>
      <c r="B4836" t="s">
        <v>1113</v>
      </c>
      <c r="C4836" t="s">
        <v>5606</v>
      </c>
      <c r="D4836" t="s">
        <v>5481</v>
      </c>
      <c r="E4836" t="s">
        <v>5621</v>
      </c>
      <c r="G4836">
        <v>1</v>
      </c>
      <c r="H4836" t="s">
        <v>7949</v>
      </c>
      <c r="I4836" t="s">
        <v>6339</v>
      </c>
      <c r="J4836" t="s">
        <v>6904</v>
      </c>
      <c r="K4836" t="s">
        <v>7688</v>
      </c>
    </row>
    <row r="4837" spans="1:11" x14ac:dyDescent="0.3">
      <c r="A4837" t="s">
        <v>7949</v>
      </c>
      <c r="B4837" t="s">
        <v>1110</v>
      </c>
      <c r="C4837" t="s">
        <v>5606</v>
      </c>
      <c r="D4837" t="s">
        <v>5481</v>
      </c>
      <c r="E4837" t="s">
        <v>5621</v>
      </c>
      <c r="G4837">
        <v>1</v>
      </c>
      <c r="H4837" t="s">
        <v>7949</v>
      </c>
      <c r="I4837" t="s">
        <v>6339</v>
      </c>
      <c r="J4837" t="s">
        <v>6904</v>
      </c>
      <c r="K4837" t="s">
        <v>7688</v>
      </c>
    </row>
    <row r="4838" spans="1:11" x14ac:dyDescent="0.3">
      <c r="A4838" t="s">
        <v>7943</v>
      </c>
      <c r="B4838" t="s">
        <v>1095</v>
      </c>
      <c r="C4838" t="s">
        <v>5606</v>
      </c>
      <c r="D4838" t="s">
        <v>5481</v>
      </c>
      <c r="E4838" t="s">
        <v>5820</v>
      </c>
      <c r="G4838">
        <v>1</v>
      </c>
      <c r="H4838" t="s">
        <v>7943</v>
      </c>
      <c r="I4838" t="s">
        <v>6339</v>
      </c>
      <c r="J4838" t="s">
        <v>6904</v>
      </c>
      <c r="K4838" t="s">
        <v>7679</v>
      </c>
    </row>
    <row r="4839" spans="1:11" x14ac:dyDescent="0.3">
      <c r="A4839" t="s">
        <v>7945</v>
      </c>
      <c r="B4839" t="s">
        <v>1893</v>
      </c>
      <c r="C4839" t="s">
        <v>5606</v>
      </c>
      <c r="D4839" t="s">
        <v>5481</v>
      </c>
      <c r="E4839" t="s">
        <v>5937</v>
      </c>
      <c r="G4839">
        <v>1</v>
      </c>
      <c r="H4839" t="s">
        <v>7945</v>
      </c>
      <c r="I4839" t="s">
        <v>6339</v>
      </c>
      <c r="J4839" t="s">
        <v>6904</v>
      </c>
      <c r="K4839" t="s">
        <v>7682</v>
      </c>
    </row>
    <row r="4840" spans="1:11" x14ac:dyDescent="0.3">
      <c r="A4840" t="s">
        <v>7947</v>
      </c>
      <c r="B4840" t="s">
        <v>1579</v>
      </c>
      <c r="C4840" t="s">
        <v>5606</v>
      </c>
      <c r="D4840" t="s">
        <v>5481</v>
      </c>
      <c r="E4840" t="s">
        <v>5586</v>
      </c>
      <c r="G4840">
        <v>1</v>
      </c>
      <c r="H4840" t="s">
        <v>7947</v>
      </c>
      <c r="I4840" t="s">
        <v>6339</v>
      </c>
      <c r="J4840" t="s">
        <v>6904</v>
      </c>
      <c r="K4840" t="s">
        <v>7685</v>
      </c>
    </row>
    <row r="4841" spans="1:11" x14ac:dyDescent="0.3">
      <c r="A4841" t="s">
        <v>7951</v>
      </c>
      <c r="B4841" t="s">
        <v>3260</v>
      </c>
      <c r="C4841" t="s">
        <v>5606</v>
      </c>
      <c r="D4841" t="s">
        <v>5939</v>
      </c>
      <c r="G4841">
        <v>1</v>
      </c>
      <c r="H4841" t="s">
        <v>7951</v>
      </c>
      <c r="I4841" t="s">
        <v>6339</v>
      </c>
      <c r="J4841" t="s">
        <v>6907</v>
      </c>
      <c r="K4841" t="s">
        <v>7691</v>
      </c>
    </row>
    <row r="4842" spans="1:11" x14ac:dyDescent="0.3">
      <c r="A4842" t="s">
        <v>7953</v>
      </c>
      <c r="B4842" t="s">
        <v>3897</v>
      </c>
      <c r="C4842" t="s">
        <v>5606</v>
      </c>
      <c r="D4842" t="s">
        <v>5478</v>
      </c>
      <c r="G4842">
        <v>1</v>
      </c>
      <c r="H4842" t="s">
        <v>7953</v>
      </c>
      <c r="I4842" t="s">
        <v>6339</v>
      </c>
      <c r="J4842" t="s">
        <v>6910</v>
      </c>
      <c r="K4842" t="s">
        <v>7694</v>
      </c>
    </row>
    <row r="4843" spans="1:11" x14ac:dyDescent="0.3">
      <c r="A4843" t="s">
        <v>7963</v>
      </c>
      <c r="B4843" t="s">
        <v>3351</v>
      </c>
      <c r="C4843" t="s">
        <v>5606</v>
      </c>
      <c r="D4843" t="s">
        <v>5496</v>
      </c>
      <c r="E4843" t="s">
        <v>5940</v>
      </c>
      <c r="G4843">
        <v>1</v>
      </c>
      <c r="H4843" t="s">
        <v>7963</v>
      </c>
      <c r="I4843" t="s">
        <v>6339</v>
      </c>
      <c r="J4843" t="s">
        <v>6919</v>
      </c>
      <c r="K4843" t="s">
        <v>7709</v>
      </c>
    </row>
    <row r="4844" spans="1:11" x14ac:dyDescent="0.3">
      <c r="A4844" t="s">
        <v>7971</v>
      </c>
      <c r="B4844" t="s">
        <v>1571</v>
      </c>
      <c r="C4844" t="s">
        <v>5606</v>
      </c>
      <c r="D4844" t="s">
        <v>5821</v>
      </c>
      <c r="G4844">
        <v>1</v>
      </c>
      <c r="H4844" t="s">
        <v>7971</v>
      </c>
      <c r="I4844" t="s">
        <v>6339</v>
      </c>
      <c r="J4844" t="s">
        <v>6928</v>
      </c>
      <c r="K4844" t="s">
        <v>7721</v>
      </c>
    </row>
    <row r="4845" spans="1:11" x14ac:dyDescent="0.3">
      <c r="A4845" t="s">
        <v>7973</v>
      </c>
      <c r="B4845" t="s">
        <v>3737</v>
      </c>
      <c r="C4845" t="s">
        <v>5606</v>
      </c>
      <c r="D4845" t="s">
        <v>5825</v>
      </c>
      <c r="E4845" t="s">
        <v>5663</v>
      </c>
      <c r="G4845">
        <v>1</v>
      </c>
      <c r="H4845" t="s">
        <v>7973</v>
      </c>
      <c r="I4845" t="s">
        <v>6339</v>
      </c>
      <c r="J4845" t="s">
        <v>6931</v>
      </c>
      <c r="K4845" t="s">
        <v>7724</v>
      </c>
    </row>
    <row r="4846" spans="1:11" x14ac:dyDescent="0.3">
      <c r="A4846" t="s">
        <v>7975</v>
      </c>
      <c r="B4846" t="s">
        <v>1611</v>
      </c>
      <c r="C4846" t="s">
        <v>5606</v>
      </c>
      <c r="D4846" t="s">
        <v>5825</v>
      </c>
      <c r="E4846" t="s">
        <v>5588</v>
      </c>
      <c r="G4846">
        <v>1</v>
      </c>
      <c r="H4846" t="s">
        <v>7975</v>
      </c>
      <c r="I4846" t="s">
        <v>6339</v>
      </c>
      <c r="J4846" t="s">
        <v>6931</v>
      </c>
      <c r="K4846" t="s">
        <v>7727</v>
      </c>
    </row>
    <row r="4847" spans="1:11" x14ac:dyDescent="0.3">
      <c r="A4847" t="s">
        <v>7977</v>
      </c>
      <c r="B4847" t="s">
        <v>1099</v>
      </c>
      <c r="C4847" t="s">
        <v>5606</v>
      </c>
      <c r="D4847" t="s">
        <v>5485</v>
      </c>
      <c r="E4847" t="s">
        <v>5663</v>
      </c>
      <c r="G4847">
        <v>1</v>
      </c>
      <c r="H4847" t="s">
        <v>7977</v>
      </c>
      <c r="I4847" t="s">
        <v>6339</v>
      </c>
      <c r="J4847" t="s">
        <v>6934</v>
      </c>
      <c r="K4847" t="s">
        <v>7730</v>
      </c>
    </row>
    <row r="4848" spans="1:11" x14ac:dyDescent="0.3">
      <c r="A4848" t="s">
        <v>7981</v>
      </c>
      <c r="B4848" t="s">
        <v>3361</v>
      </c>
      <c r="C4848" t="s">
        <v>5606</v>
      </c>
      <c r="D4848" t="s">
        <v>5485</v>
      </c>
      <c r="E4848" t="s">
        <v>5942</v>
      </c>
      <c r="G4848">
        <v>1</v>
      </c>
      <c r="H4848" t="s">
        <v>7981</v>
      </c>
      <c r="I4848" t="s">
        <v>6339</v>
      </c>
      <c r="J4848" t="s">
        <v>6934</v>
      </c>
      <c r="K4848" t="s">
        <v>7736</v>
      </c>
    </row>
    <row r="4849" spans="1:11" x14ac:dyDescent="0.3">
      <c r="A4849" t="s">
        <v>7979</v>
      </c>
      <c r="B4849" t="s">
        <v>940</v>
      </c>
      <c r="C4849" t="s">
        <v>5606</v>
      </c>
      <c r="D4849" t="s">
        <v>5485</v>
      </c>
      <c r="E4849" t="s">
        <v>5794</v>
      </c>
      <c r="G4849">
        <v>1</v>
      </c>
      <c r="H4849" t="s">
        <v>7979</v>
      </c>
      <c r="I4849" t="s">
        <v>6339</v>
      </c>
      <c r="J4849" t="s">
        <v>6934</v>
      </c>
      <c r="K4849" t="s">
        <v>7733</v>
      </c>
    </row>
    <row r="4850" spans="1:11" x14ac:dyDescent="0.3">
      <c r="A4850" t="s">
        <v>7979</v>
      </c>
      <c r="B4850" t="s">
        <v>2141</v>
      </c>
      <c r="C4850" t="s">
        <v>5606</v>
      </c>
      <c r="D4850" t="s">
        <v>5485</v>
      </c>
      <c r="E4850" t="s">
        <v>5794</v>
      </c>
      <c r="G4850">
        <v>1</v>
      </c>
      <c r="H4850" t="s">
        <v>7979</v>
      </c>
      <c r="I4850" t="s">
        <v>6339</v>
      </c>
      <c r="J4850" t="s">
        <v>6934</v>
      </c>
      <c r="K4850" t="s">
        <v>7733</v>
      </c>
    </row>
    <row r="4851" spans="1:11" x14ac:dyDescent="0.3">
      <c r="A4851" t="s">
        <v>7987</v>
      </c>
      <c r="B4851" t="s">
        <v>1612</v>
      </c>
      <c r="C4851" t="s">
        <v>5606</v>
      </c>
      <c r="D4851" t="s">
        <v>5516</v>
      </c>
      <c r="E4851" t="s">
        <v>5663</v>
      </c>
      <c r="G4851">
        <v>1</v>
      </c>
      <c r="H4851" t="s">
        <v>7987</v>
      </c>
      <c r="I4851" t="s">
        <v>6339</v>
      </c>
      <c r="J4851" t="s">
        <v>6940</v>
      </c>
      <c r="K4851" t="s">
        <v>7745</v>
      </c>
    </row>
    <row r="4852" spans="1:11" x14ac:dyDescent="0.3">
      <c r="A4852" t="s">
        <v>7985</v>
      </c>
      <c r="B4852" t="s">
        <v>3529</v>
      </c>
      <c r="C4852" t="s">
        <v>5606</v>
      </c>
      <c r="D4852" t="s">
        <v>5516</v>
      </c>
      <c r="E4852" t="s">
        <v>5498</v>
      </c>
      <c r="G4852">
        <v>1</v>
      </c>
      <c r="H4852" t="s">
        <v>7985</v>
      </c>
      <c r="I4852" t="s">
        <v>6339</v>
      </c>
      <c r="J4852" t="s">
        <v>6940</v>
      </c>
      <c r="K4852" t="s">
        <v>7742</v>
      </c>
    </row>
    <row r="4853" spans="1:11" x14ac:dyDescent="0.3">
      <c r="A4853" t="s">
        <v>7991</v>
      </c>
      <c r="B4853" t="s">
        <v>3845</v>
      </c>
      <c r="C4853" t="s">
        <v>5606</v>
      </c>
      <c r="D4853" t="s">
        <v>5584</v>
      </c>
      <c r="E4853" t="s">
        <v>5941</v>
      </c>
      <c r="G4853">
        <v>1</v>
      </c>
      <c r="H4853" t="s">
        <v>7991</v>
      </c>
      <c r="I4853" t="s">
        <v>6339</v>
      </c>
      <c r="J4853" t="s">
        <v>6943</v>
      </c>
      <c r="K4853" t="s">
        <v>7751</v>
      </c>
    </row>
    <row r="4854" spans="1:11" x14ac:dyDescent="0.3">
      <c r="A4854" t="s">
        <v>7989</v>
      </c>
      <c r="B4854" t="s">
        <v>1969</v>
      </c>
      <c r="C4854" t="s">
        <v>5606</v>
      </c>
      <c r="D4854" t="s">
        <v>5584</v>
      </c>
      <c r="E4854" t="s">
        <v>5483</v>
      </c>
      <c r="G4854">
        <v>1</v>
      </c>
      <c r="H4854" t="s">
        <v>7989</v>
      </c>
      <c r="I4854" t="s">
        <v>6339</v>
      </c>
      <c r="J4854" t="s">
        <v>6943</v>
      </c>
      <c r="K4854" t="s">
        <v>7748</v>
      </c>
    </row>
    <row r="4855" spans="1:11" x14ac:dyDescent="0.3">
      <c r="A4855" t="s">
        <v>8001</v>
      </c>
      <c r="B4855" t="s">
        <v>1861</v>
      </c>
      <c r="C4855" t="s">
        <v>5606</v>
      </c>
      <c r="D4855" t="s">
        <v>5943</v>
      </c>
      <c r="G4855">
        <v>1</v>
      </c>
      <c r="H4855" t="s">
        <v>8001</v>
      </c>
      <c r="I4855" t="s">
        <v>6339</v>
      </c>
      <c r="J4855" t="s">
        <v>6955</v>
      </c>
      <c r="K4855" t="s">
        <v>7766</v>
      </c>
    </row>
    <row r="4856" spans="1:11" x14ac:dyDescent="0.3">
      <c r="A4856" t="s">
        <v>8067</v>
      </c>
      <c r="B4856" t="s">
        <v>1608</v>
      </c>
      <c r="C4856" t="s">
        <v>5606</v>
      </c>
      <c r="D4856" t="s">
        <v>5526</v>
      </c>
      <c r="E4856" t="s">
        <v>5684</v>
      </c>
      <c r="G4856">
        <v>1</v>
      </c>
      <c r="H4856" t="s">
        <v>8067</v>
      </c>
      <c r="I4856" t="s">
        <v>6339</v>
      </c>
      <c r="J4856" t="s">
        <v>7015</v>
      </c>
      <c r="K4856" t="s">
        <v>7865</v>
      </c>
    </row>
    <row r="4857" spans="1:11" x14ac:dyDescent="0.3">
      <c r="A4857" t="s">
        <v>8069</v>
      </c>
      <c r="B4857" t="s">
        <v>4146</v>
      </c>
      <c r="C4857" t="s">
        <v>5606</v>
      </c>
      <c r="D4857" t="s">
        <v>5526</v>
      </c>
      <c r="E4857" t="s">
        <v>5663</v>
      </c>
      <c r="F4857" t="s">
        <v>5597</v>
      </c>
      <c r="G4857">
        <v>1</v>
      </c>
      <c r="H4857" t="s">
        <v>8069</v>
      </c>
      <c r="I4857" t="s">
        <v>6339</v>
      </c>
      <c r="J4857" t="s">
        <v>7015</v>
      </c>
      <c r="K4857" t="s">
        <v>7868</v>
      </c>
    </row>
    <row r="4858" spans="1:11" x14ac:dyDescent="0.3">
      <c r="A4858" t="s">
        <v>8073</v>
      </c>
      <c r="B4858" t="s">
        <v>1566</v>
      </c>
      <c r="C4858" t="s">
        <v>5606</v>
      </c>
      <c r="D4858" t="s">
        <v>5526</v>
      </c>
      <c r="E4858" t="s">
        <v>5596</v>
      </c>
      <c r="G4858">
        <v>1</v>
      </c>
      <c r="H4858" t="s">
        <v>8073</v>
      </c>
      <c r="I4858" t="s">
        <v>6339</v>
      </c>
      <c r="J4858" t="s">
        <v>7015</v>
      </c>
      <c r="K4858" t="s">
        <v>7871</v>
      </c>
    </row>
    <row r="4859" spans="1:11" x14ac:dyDescent="0.3">
      <c r="A4859" t="s">
        <v>8007</v>
      </c>
      <c r="B4859" t="s">
        <v>1578</v>
      </c>
      <c r="C4859" t="s">
        <v>5606</v>
      </c>
      <c r="D4859" t="s">
        <v>5688</v>
      </c>
      <c r="G4859">
        <v>1</v>
      </c>
      <c r="H4859" t="s">
        <v>8007</v>
      </c>
      <c r="I4859" t="s">
        <v>6339</v>
      </c>
      <c r="J4859" t="s">
        <v>6961</v>
      </c>
      <c r="K4859" t="s">
        <v>7775</v>
      </c>
    </row>
    <row r="4860" spans="1:11" x14ac:dyDescent="0.3">
      <c r="A4860" t="s">
        <v>8009</v>
      </c>
      <c r="B4860" t="s">
        <v>3987</v>
      </c>
      <c r="C4860" t="s">
        <v>5606</v>
      </c>
      <c r="D4860" t="s">
        <v>5813</v>
      </c>
      <c r="G4860">
        <v>1</v>
      </c>
      <c r="H4860" t="s">
        <v>8009</v>
      </c>
      <c r="I4860" t="s">
        <v>6339</v>
      </c>
      <c r="J4860" t="s">
        <v>6964</v>
      </c>
      <c r="K4860" t="s">
        <v>7778</v>
      </c>
    </row>
    <row r="4861" spans="1:11" x14ac:dyDescent="0.3">
      <c r="A4861" t="s">
        <v>8011</v>
      </c>
      <c r="B4861" t="s">
        <v>1567</v>
      </c>
      <c r="C4861" t="s">
        <v>5606</v>
      </c>
      <c r="D4861" t="s">
        <v>5527</v>
      </c>
      <c r="G4861">
        <v>1</v>
      </c>
      <c r="H4861" t="s">
        <v>8011</v>
      </c>
      <c r="I4861" t="s">
        <v>6339</v>
      </c>
      <c r="J4861" t="s">
        <v>6967</v>
      </c>
      <c r="K4861" t="s">
        <v>7781</v>
      </c>
    </row>
    <row r="4862" spans="1:11" x14ac:dyDescent="0.3">
      <c r="A4862" t="s">
        <v>8269</v>
      </c>
      <c r="B4862" t="s">
        <v>1552</v>
      </c>
      <c r="C4862" t="s">
        <v>5604</v>
      </c>
      <c r="D4862" t="s">
        <v>5527</v>
      </c>
      <c r="E4862" t="s">
        <v>5663</v>
      </c>
      <c r="G4862">
        <v>1</v>
      </c>
      <c r="H4862" t="s">
        <v>8269</v>
      </c>
      <c r="I4862" t="s">
        <v>6340</v>
      </c>
      <c r="J4862" t="s">
        <v>7141</v>
      </c>
      <c r="K4862" t="s">
        <v>8060</v>
      </c>
    </row>
    <row r="4863" spans="1:11" x14ac:dyDescent="0.3">
      <c r="A4863" t="s">
        <v>8013</v>
      </c>
      <c r="B4863" t="s">
        <v>1863</v>
      </c>
      <c r="C4863" t="s">
        <v>5606</v>
      </c>
      <c r="D4863" t="s">
        <v>5831</v>
      </c>
      <c r="G4863">
        <v>1</v>
      </c>
      <c r="H4863" t="s">
        <v>8013</v>
      </c>
      <c r="I4863" t="s">
        <v>6339</v>
      </c>
      <c r="J4863" t="s">
        <v>6970</v>
      </c>
      <c r="K4863" t="s">
        <v>7784</v>
      </c>
    </row>
    <row r="4864" spans="1:11" x14ac:dyDescent="0.3">
      <c r="A4864" t="s">
        <v>8015</v>
      </c>
      <c r="B4864" t="s">
        <v>1114</v>
      </c>
      <c r="C4864" t="s">
        <v>5606</v>
      </c>
      <c r="D4864" t="s">
        <v>5944</v>
      </c>
      <c r="G4864">
        <v>1</v>
      </c>
      <c r="H4864" t="s">
        <v>8015</v>
      </c>
      <c r="I4864" t="s">
        <v>6339</v>
      </c>
      <c r="J4864" t="s">
        <v>6973</v>
      </c>
      <c r="K4864" t="s">
        <v>7787</v>
      </c>
    </row>
    <row r="4865" spans="1:11" x14ac:dyDescent="0.3">
      <c r="A4865" t="s">
        <v>8017</v>
      </c>
      <c r="B4865" t="s">
        <v>1837</v>
      </c>
      <c r="C4865" t="s">
        <v>5606</v>
      </c>
      <c r="D4865" t="s">
        <v>5547</v>
      </c>
      <c r="E4865" t="s">
        <v>5945</v>
      </c>
      <c r="G4865">
        <v>1</v>
      </c>
      <c r="H4865" t="s">
        <v>8017</v>
      </c>
      <c r="I4865" t="s">
        <v>6339</v>
      </c>
      <c r="J4865" t="s">
        <v>6976</v>
      </c>
      <c r="K4865" t="s">
        <v>7790</v>
      </c>
    </row>
    <row r="4866" spans="1:11" x14ac:dyDescent="0.3">
      <c r="A4866" t="s">
        <v>8019</v>
      </c>
      <c r="B4866" t="s">
        <v>1599</v>
      </c>
      <c r="C4866" t="s">
        <v>5606</v>
      </c>
      <c r="D4866" t="s">
        <v>5547</v>
      </c>
      <c r="E4866" t="s">
        <v>5619</v>
      </c>
      <c r="G4866">
        <v>1</v>
      </c>
      <c r="H4866" t="s">
        <v>8019</v>
      </c>
      <c r="I4866" t="s">
        <v>6339</v>
      </c>
      <c r="J4866" t="s">
        <v>6976</v>
      </c>
      <c r="K4866" t="s">
        <v>7793</v>
      </c>
    </row>
    <row r="4867" spans="1:11" x14ac:dyDescent="0.3">
      <c r="A4867" t="s">
        <v>8023</v>
      </c>
      <c r="B4867" t="s">
        <v>1735</v>
      </c>
      <c r="C4867" t="s">
        <v>5606</v>
      </c>
      <c r="D4867" t="s">
        <v>5547</v>
      </c>
      <c r="E4867" t="s">
        <v>5946</v>
      </c>
      <c r="G4867">
        <v>1</v>
      </c>
      <c r="H4867" t="s">
        <v>8023</v>
      </c>
      <c r="I4867" t="s">
        <v>6339</v>
      </c>
      <c r="J4867" t="s">
        <v>6976</v>
      </c>
      <c r="K4867" t="s">
        <v>7799</v>
      </c>
    </row>
    <row r="4868" spans="1:11" x14ac:dyDescent="0.3">
      <c r="A4868" t="s">
        <v>8021</v>
      </c>
      <c r="B4868" t="s">
        <v>3803</v>
      </c>
      <c r="C4868" t="s">
        <v>5606</v>
      </c>
      <c r="D4868" t="s">
        <v>5547</v>
      </c>
      <c r="E4868" t="s">
        <v>5483</v>
      </c>
      <c r="G4868">
        <v>1</v>
      </c>
      <c r="H4868" t="s">
        <v>8021</v>
      </c>
      <c r="I4868" t="s">
        <v>6339</v>
      </c>
      <c r="J4868" t="s">
        <v>6976</v>
      </c>
      <c r="K4868" t="s">
        <v>7796</v>
      </c>
    </row>
    <row r="4869" spans="1:11" x14ac:dyDescent="0.3">
      <c r="A4869" t="s">
        <v>8027</v>
      </c>
      <c r="B4869" t="s">
        <v>2540</v>
      </c>
      <c r="C4869" t="s">
        <v>5606</v>
      </c>
      <c r="D4869" t="s">
        <v>5947</v>
      </c>
      <c r="E4869" t="s">
        <v>5663</v>
      </c>
      <c r="G4869">
        <v>1</v>
      </c>
      <c r="H4869" t="s">
        <v>8027</v>
      </c>
      <c r="I4869" t="s">
        <v>6339</v>
      </c>
      <c r="J4869" t="s">
        <v>6979</v>
      </c>
      <c r="K4869" t="s">
        <v>7805</v>
      </c>
    </row>
    <row r="4870" spans="1:11" x14ac:dyDescent="0.3">
      <c r="A4870" t="s">
        <v>8029</v>
      </c>
      <c r="B4870" t="s">
        <v>1581</v>
      </c>
      <c r="C4870" t="s">
        <v>5606</v>
      </c>
      <c r="D4870" t="s">
        <v>5483</v>
      </c>
      <c r="E4870" t="s">
        <v>5689</v>
      </c>
      <c r="G4870">
        <v>1</v>
      </c>
      <c r="H4870" t="s">
        <v>8029</v>
      </c>
      <c r="I4870" t="s">
        <v>6339</v>
      </c>
      <c r="J4870" t="s">
        <v>6982</v>
      </c>
      <c r="K4870" t="s">
        <v>7808</v>
      </c>
    </row>
    <row r="4871" spans="1:11" x14ac:dyDescent="0.3">
      <c r="A4871" t="s">
        <v>8039</v>
      </c>
      <c r="B4871" t="s">
        <v>1598</v>
      </c>
      <c r="C4871" t="s">
        <v>5606</v>
      </c>
      <c r="D4871" t="s">
        <v>5588</v>
      </c>
      <c r="E4871" t="s">
        <v>5663</v>
      </c>
      <c r="G4871">
        <v>1</v>
      </c>
      <c r="H4871" t="s">
        <v>8039</v>
      </c>
      <c r="I4871" t="s">
        <v>6339</v>
      </c>
      <c r="J4871" t="s">
        <v>6985</v>
      </c>
      <c r="K4871" t="s">
        <v>7823</v>
      </c>
    </row>
    <row r="4872" spans="1:11" x14ac:dyDescent="0.3">
      <c r="A4872" t="s">
        <v>8097</v>
      </c>
      <c r="B4872" t="s">
        <v>1585</v>
      </c>
      <c r="C4872" t="s">
        <v>5606</v>
      </c>
      <c r="D4872" t="s">
        <v>5709</v>
      </c>
      <c r="G4872">
        <v>1</v>
      </c>
      <c r="H4872" t="s">
        <v>8097</v>
      </c>
      <c r="I4872" t="s">
        <v>6339</v>
      </c>
      <c r="J4872" t="s">
        <v>7042</v>
      </c>
      <c r="K4872" t="s">
        <v>7907</v>
      </c>
    </row>
    <row r="4873" spans="1:11" x14ac:dyDescent="0.3">
      <c r="A4873" t="s">
        <v>8045</v>
      </c>
      <c r="B4873" t="s">
        <v>2813</v>
      </c>
      <c r="C4873" t="s">
        <v>5606</v>
      </c>
      <c r="D4873" t="s">
        <v>5834</v>
      </c>
      <c r="E4873" t="s">
        <v>5483</v>
      </c>
      <c r="G4873">
        <v>1</v>
      </c>
      <c r="H4873" t="s">
        <v>8045</v>
      </c>
      <c r="I4873" t="s">
        <v>6339</v>
      </c>
      <c r="J4873" t="s">
        <v>6988</v>
      </c>
      <c r="K4873" t="s">
        <v>7832</v>
      </c>
    </row>
    <row r="4874" spans="1:11" x14ac:dyDescent="0.3">
      <c r="A4874" t="s">
        <v>8043</v>
      </c>
      <c r="B4874" t="s">
        <v>3988</v>
      </c>
      <c r="C4874" t="s">
        <v>5606</v>
      </c>
      <c r="D4874" t="s">
        <v>5834</v>
      </c>
      <c r="E4874" t="s">
        <v>5949</v>
      </c>
      <c r="G4874">
        <v>1</v>
      </c>
      <c r="H4874" t="s">
        <v>8043</v>
      </c>
      <c r="I4874" t="s">
        <v>6339</v>
      </c>
      <c r="J4874" t="s">
        <v>6988</v>
      </c>
      <c r="K4874" t="s">
        <v>7829</v>
      </c>
    </row>
    <row r="4875" spans="1:11" x14ac:dyDescent="0.3">
      <c r="A4875" t="s">
        <v>8049</v>
      </c>
      <c r="B4875" t="s">
        <v>4149</v>
      </c>
      <c r="C4875" t="s">
        <v>5606</v>
      </c>
      <c r="D4875" t="s">
        <v>5557</v>
      </c>
      <c r="G4875">
        <v>1</v>
      </c>
      <c r="H4875" t="s">
        <v>8049</v>
      </c>
      <c r="I4875" t="s">
        <v>6339</v>
      </c>
      <c r="J4875" t="s">
        <v>6994</v>
      </c>
      <c r="K4875" t="s">
        <v>7838</v>
      </c>
    </row>
    <row r="4876" spans="1:11" x14ac:dyDescent="0.3">
      <c r="A4876" t="s">
        <v>8051</v>
      </c>
      <c r="B4876" t="s">
        <v>1542</v>
      </c>
      <c r="C4876" t="s">
        <v>5606</v>
      </c>
      <c r="D4876" t="s">
        <v>5820</v>
      </c>
      <c r="G4876">
        <v>1</v>
      </c>
      <c r="H4876" t="s">
        <v>8051</v>
      </c>
      <c r="I4876" t="s">
        <v>6339</v>
      </c>
      <c r="J4876" t="s">
        <v>6997</v>
      </c>
      <c r="K4876" t="s">
        <v>7841</v>
      </c>
    </row>
    <row r="4877" spans="1:11" x14ac:dyDescent="0.3">
      <c r="A4877" t="s">
        <v>8055</v>
      </c>
      <c r="B4877" t="s">
        <v>4216</v>
      </c>
      <c r="C4877" t="s">
        <v>5606</v>
      </c>
      <c r="D4877" t="s">
        <v>5950</v>
      </c>
      <c r="E4877" t="s">
        <v>5612</v>
      </c>
      <c r="G4877">
        <v>1</v>
      </c>
      <c r="H4877" t="s">
        <v>8055</v>
      </c>
      <c r="I4877" t="s">
        <v>6339</v>
      </c>
      <c r="J4877" t="s">
        <v>7000</v>
      </c>
      <c r="K4877" t="s">
        <v>7847</v>
      </c>
    </row>
    <row r="4878" spans="1:11" x14ac:dyDescent="0.3">
      <c r="A4878" t="s">
        <v>8053</v>
      </c>
      <c r="B4878" t="s">
        <v>1561</v>
      </c>
      <c r="C4878" t="s">
        <v>5606</v>
      </c>
      <c r="D4878" t="s">
        <v>5950</v>
      </c>
      <c r="E4878" t="s">
        <v>5483</v>
      </c>
      <c r="G4878">
        <v>1</v>
      </c>
      <c r="H4878" t="s">
        <v>8053</v>
      </c>
      <c r="I4878" t="s">
        <v>6339</v>
      </c>
      <c r="J4878" t="s">
        <v>7000</v>
      </c>
      <c r="K4878" t="s">
        <v>7844</v>
      </c>
    </row>
    <row r="4879" spans="1:11" x14ac:dyDescent="0.3">
      <c r="A4879" t="s">
        <v>8057</v>
      </c>
      <c r="B4879" t="s">
        <v>3696</v>
      </c>
      <c r="C4879" t="s">
        <v>5606</v>
      </c>
      <c r="D4879" t="s">
        <v>5612</v>
      </c>
      <c r="G4879">
        <v>1</v>
      </c>
      <c r="H4879" t="s">
        <v>8057</v>
      </c>
      <c r="I4879" t="s">
        <v>6339</v>
      </c>
      <c r="J4879" t="s">
        <v>7003</v>
      </c>
      <c r="K4879" t="s">
        <v>7850</v>
      </c>
    </row>
    <row r="4880" spans="1:11" x14ac:dyDescent="0.3">
      <c r="A4880" t="s">
        <v>8059</v>
      </c>
      <c r="B4880" t="s">
        <v>1761</v>
      </c>
      <c r="C4880" t="s">
        <v>5606</v>
      </c>
      <c r="D4880" t="s">
        <v>5948</v>
      </c>
      <c r="G4880">
        <v>1</v>
      </c>
      <c r="H4880" t="s">
        <v>8059</v>
      </c>
      <c r="I4880" t="s">
        <v>6339</v>
      </c>
      <c r="J4880" t="s">
        <v>7006</v>
      </c>
      <c r="K4880" t="s">
        <v>7853</v>
      </c>
    </row>
    <row r="4881" spans="1:11" x14ac:dyDescent="0.3">
      <c r="A4881" t="s">
        <v>8061</v>
      </c>
      <c r="B4881" t="s">
        <v>1862</v>
      </c>
      <c r="C4881" t="s">
        <v>5606</v>
      </c>
      <c r="D4881" t="s">
        <v>5666</v>
      </c>
      <c r="G4881">
        <v>1</v>
      </c>
      <c r="H4881" t="s">
        <v>8061</v>
      </c>
      <c r="I4881" t="s">
        <v>6339</v>
      </c>
      <c r="J4881" t="s">
        <v>7009</v>
      </c>
      <c r="K4881" t="s">
        <v>7856</v>
      </c>
    </row>
    <row r="4882" spans="1:11" x14ac:dyDescent="0.3">
      <c r="A4882" t="s">
        <v>8061</v>
      </c>
      <c r="B4882" t="s">
        <v>1097</v>
      </c>
      <c r="C4882" t="s">
        <v>5606</v>
      </c>
      <c r="D4882" t="s">
        <v>5666</v>
      </c>
      <c r="G4882">
        <v>1</v>
      </c>
      <c r="H4882" t="s">
        <v>8061</v>
      </c>
      <c r="I4882" t="s">
        <v>6339</v>
      </c>
      <c r="J4882" t="s">
        <v>7009</v>
      </c>
      <c r="K4882" t="s">
        <v>7856</v>
      </c>
    </row>
    <row r="4883" spans="1:11" x14ac:dyDescent="0.3">
      <c r="A4883" t="s">
        <v>8385</v>
      </c>
      <c r="B4883" t="s">
        <v>949</v>
      </c>
      <c r="C4883" t="s">
        <v>5604</v>
      </c>
      <c r="D4883" t="s">
        <v>5526</v>
      </c>
      <c r="E4883" t="s">
        <v>5596</v>
      </c>
      <c r="G4883">
        <v>1</v>
      </c>
      <c r="H4883" t="s">
        <v>8385</v>
      </c>
      <c r="I4883" t="s">
        <v>6340</v>
      </c>
      <c r="J4883" t="s">
        <v>7222</v>
      </c>
      <c r="K4883" t="s">
        <v>8164</v>
      </c>
    </row>
    <row r="4884" spans="1:11" x14ac:dyDescent="0.3">
      <c r="A4884" t="s">
        <v>8063</v>
      </c>
      <c r="B4884" t="s">
        <v>4148</v>
      </c>
      <c r="C4884" t="s">
        <v>5606</v>
      </c>
      <c r="D4884" t="s">
        <v>5568</v>
      </c>
      <c r="G4884">
        <v>1</v>
      </c>
      <c r="H4884" t="s">
        <v>8063</v>
      </c>
      <c r="I4884" t="s">
        <v>6339</v>
      </c>
      <c r="J4884" t="s">
        <v>7012</v>
      </c>
      <c r="K4884" t="s">
        <v>7859</v>
      </c>
    </row>
    <row r="4885" spans="1:11" x14ac:dyDescent="0.3">
      <c r="A4885" t="s">
        <v>8075</v>
      </c>
      <c r="B4885" t="s">
        <v>3005</v>
      </c>
      <c r="C4885" t="s">
        <v>5606</v>
      </c>
      <c r="D4885" t="s">
        <v>5951</v>
      </c>
      <c r="G4885">
        <v>1</v>
      </c>
      <c r="H4885" t="s">
        <v>8075</v>
      </c>
      <c r="I4885" t="s">
        <v>6339</v>
      </c>
      <c r="J4885" t="s">
        <v>7018</v>
      </c>
      <c r="K4885" t="s">
        <v>7874</v>
      </c>
    </row>
    <row r="4886" spans="1:11" x14ac:dyDescent="0.3">
      <c r="A4886" t="s">
        <v>8079</v>
      </c>
      <c r="B4886" t="s">
        <v>1545</v>
      </c>
      <c r="C4886" t="s">
        <v>5606</v>
      </c>
      <c r="D4886" t="s">
        <v>5486</v>
      </c>
      <c r="E4886" t="s">
        <v>5663</v>
      </c>
      <c r="G4886">
        <v>1</v>
      </c>
      <c r="H4886" t="s">
        <v>8079</v>
      </c>
      <c r="I4886" t="s">
        <v>6339</v>
      </c>
      <c r="J4886" t="s">
        <v>7024</v>
      </c>
      <c r="K4886" t="s">
        <v>7880</v>
      </c>
    </row>
    <row r="4887" spans="1:11" x14ac:dyDescent="0.3">
      <c r="A4887" t="s">
        <v>8081</v>
      </c>
      <c r="B4887" t="s">
        <v>1972</v>
      </c>
      <c r="C4887" t="s">
        <v>5606</v>
      </c>
      <c r="D4887" t="s">
        <v>5486</v>
      </c>
      <c r="E4887" t="s">
        <v>5725</v>
      </c>
      <c r="G4887">
        <v>1</v>
      </c>
      <c r="H4887" t="s">
        <v>8081</v>
      </c>
      <c r="I4887" t="s">
        <v>6339</v>
      </c>
      <c r="J4887" t="s">
        <v>7024</v>
      </c>
      <c r="K4887" t="s">
        <v>7883</v>
      </c>
    </row>
    <row r="4888" spans="1:11" x14ac:dyDescent="0.3">
      <c r="A4888" t="s">
        <v>8085</v>
      </c>
      <c r="B4888" t="s">
        <v>3751</v>
      </c>
      <c r="C4888" t="s">
        <v>5606</v>
      </c>
      <c r="D4888" t="s">
        <v>5941</v>
      </c>
      <c r="E4888" t="s">
        <v>6285</v>
      </c>
      <c r="G4888">
        <v>1</v>
      </c>
      <c r="H4888" t="s">
        <v>8085</v>
      </c>
      <c r="I4888" t="s">
        <v>6339</v>
      </c>
      <c r="J4888" t="s">
        <v>7027</v>
      </c>
      <c r="K4888" t="s">
        <v>7889</v>
      </c>
    </row>
    <row r="4889" spans="1:11" x14ac:dyDescent="0.3">
      <c r="A4889" t="s">
        <v>8033</v>
      </c>
      <c r="B4889" t="s">
        <v>2538</v>
      </c>
      <c r="C4889" t="s">
        <v>5606</v>
      </c>
      <c r="D4889" t="s">
        <v>5483</v>
      </c>
      <c r="E4889" t="s">
        <v>5941</v>
      </c>
      <c r="G4889">
        <v>1</v>
      </c>
      <c r="H4889" t="s">
        <v>8033</v>
      </c>
      <c r="I4889" t="s">
        <v>6339</v>
      </c>
      <c r="J4889" t="s">
        <v>6982</v>
      </c>
      <c r="K4889" t="s">
        <v>7814</v>
      </c>
    </row>
    <row r="4890" spans="1:11" x14ac:dyDescent="0.3">
      <c r="A4890" t="s">
        <v>8087</v>
      </c>
      <c r="B4890" t="s">
        <v>4009</v>
      </c>
      <c r="C4890" t="s">
        <v>5606</v>
      </c>
      <c r="D4890" t="s">
        <v>5953</v>
      </c>
      <c r="G4890">
        <v>1</v>
      </c>
      <c r="H4890" t="s">
        <v>8087</v>
      </c>
      <c r="I4890" t="s">
        <v>6339</v>
      </c>
      <c r="J4890" t="s">
        <v>7030</v>
      </c>
      <c r="K4890" t="s">
        <v>7892</v>
      </c>
    </row>
    <row r="4891" spans="1:11" x14ac:dyDescent="0.3">
      <c r="A4891" t="s">
        <v>8089</v>
      </c>
      <c r="B4891" t="s">
        <v>1584</v>
      </c>
      <c r="C4891" t="s">
        <v>5606</v>
      </c>
      <c r="D4891" t="s">
        <v>5637</v>
      </c>
      <c r="G4891">
        <v>1</v>
      </c>
      <c r="H4891" t="s">
        <v>8089</v>
      </c>
      <c r="I4891" t="s">
        <v>6339</v>
      </c>
      <c r="J4891" t="s">
        <v>7033</v>
      </c>
      <c r="K4891" t="s">
        <v>7895</v>
      </c>
    </row>
    <row r="4892" spans="1:11" x14ac:dyDescent="0.3">
      <c r="A4892" t="s">
        <v>8091</v>
      </c>
      <c r="B4892" t="s">
        <v>4147</v>
      </c>
      <c r="C4892" t="s">
        <v>5606</v>
      </c>
      <c r="D4892" t="s">
        <v>5843</v>
      </c>
      <c r="G4892">
        <v>1</v>
      </c>
      <c r="H4892" t="s">
        <v>8091</v>
      </c>
      <c r="I4892" t="s">
        <v>6339</v>
      </c>
      <c r="J4892" t="s">
        <v>7036</v>
      </c>
      <c r="K4892" t="s">
        <v>7898</v>
      </c>
    </row>
    <row r="4893" spans="1:11" x14ac:dyDescent="0.3">
      <c r="A4893" t="s">
        <v>8095</v>
      </c>
      <c r="B4893" t="s">
        <v>3734</v>
      </c>
      <c r="C4893" t="s">
        <v>5606</v>
      </c>
      <c r="D4893" t="s">
        <v>5955</v>
      </c>
      <c r="E4893" t="s">
        <v>5958</v>
      </c>
      <c r="G4893">
        <v>1</v>
      </c>
      <c r="H4893" t="s">
        <v>8095</v>
      </c>
      <c r="I4893" t="s">
        <v>6339</v>
      </c>
      <c r="J4893" t="s">
        <v>7039</v>
      </c>
      <c r="K4893" t="s">
        <v>7904</v>
      </c>
    </row>
    <row r="4894" spans="1:11" x14ac:dyDescent="0.3">
      <c r="A4894" t="s">
        <v>8093</v>
      </c>
      <c r="B4894" t="s">
        <v>1596</v>
      </c>
      <c r="C4894" t="s">
        <v>5606</v>
      </c>
      <c r="D4894" t="s">
        <v>5955</v>
      </c>
      <c r="E4894" t="s">
        <v>5959</v>
      </c>
      <c r="G4894">
        <v>1</v>
      </c>
      <c r="H4894" t="s">
        <v>8093</v>
      </c>
      <c r="I4894" t="s">
        <v>6339</v>
      </c>
      <c r="J4894" t="s">
        <v>7039</v>
      </c>
      <c r="K4894" t="s">
        <v>7901</v>
      </c>
    </row>
    <row r="4895" spans="1:11" x14ac:dyDescent="0.3">
      <c r="A4895" t="s">
        <v>8095</v>
      </c>
      <c r="B4895" t="s">
        <v>3235</v>
      </c>
      <c r="C4895" t="s">
        <v>5606</v>
      </c>
      <c r="D4895" t="s">
        <v>5955</v>
      </c>
      <c r="E4895" t="s">
        <v>5958</v>
      </c>
      <c r="G4895">
        <v>1</v>
      </c>
      <c r="H4895" t="s">
        <v>8095</v>
      </c>
      <c r="I4895" t="s">
        <v>6339</v>
      </c>
      <c r="J4895" t="s">
        <v>7039</v>
      </c>
      <c r="K4895" t="s">
        <v>7904</v>
      </c>
    </row>
    <row r="4896" spans="1:11" x14ac:dyDescent="0.3">
      <c r="A4896" t="s">
        <v>8099</v>
      </c>
      <c r="B4896" t="s">
        <v>1946</v>
      </c>
      <c r="C4896" t="s">
        <v>5606</v>
      </c>
      <c r="D4896" t="s">
        <v>5956</v>
      </c>
      <c r="E4896" t="s">
        <v>5666</v>
      </c>
      <c r="G4896">
        <v>1</v>
      </c>
      <c r="H4896" t="s">
        <v>8099</v>
      </c>
      <c r="I4896" t="s">
        <v>6339</v>
      </c>
      <c r="J4896" t="s">
        <v>7045</v>
      </c>
      <c r="K4896" t="s">
        <v>7910</v>
      </c>
    </row>
    <row r="4897" spans="1:11" x14ac:dyDescent="0.3">
      <c r="A4897" t="s">
        <v>8101</v>
      </c>
      <c r="B4897" t="s">
        <v>3332</v>
      </c>
      <c r="C4897" t="s">
        <v>5606</v>
      </c>
      <c r="D4897" t="s">
        <v>5956</v>
      </c>
      <c r="E4897" t="s">
        <v>5957</v>
      </c>
      <c r="G4897">
        <v>1</v>
      </c>
      <c r="H4897" t="s">
        <v>8101</v>
      </c>
      <c r="I4897" t="s">
        <v>6339</v>
      </c>
      <c r="J4897" t="s">
        <v>7045</v>
      </c>
      <c r="K4897" t="s">
        <v>7913</v>
      </c>
    </row>
    <row r="4898" spans="1:11" x14ac:dyDescent="0.3">
      <c r="A4898" t="s">
        <v>8109</v>
      </c>
      <c r="B4898" t="s">
        <v>1573</v>
      </c>
      <c r="C4898" t="s">
        <v>5606</v>
      </c>
      <c r="D4898" t="s">
        <v>5611</v>
      </c>
      <c r="G4898">
        <v>1</v>
      </c>
      <c r="H4898" t="s">
        <v>8109</v>
      </c>
      <c r="I4898" t="s">
        <v>6339</v>
      </c>
      <c r="J4898" t="s">
        <v>7057</v>
      </c>
      <c r="K4898" t="s">
        <v>7925</v>
      </c>
    </row>
    <row r="4899" spans="1:11" x14ac:dyDescent="0.3">
      <c r="A4899" t="s">
        <v>8111</v>
      </c>
      <c r="B4899" t="s">
        <v>1559</v>
      </c>
      <c r="C4899" t="s">
        <v>5606</v>
      </c>
      <c r="D4899" t="s">
        <v>5591</v>
      </c>
      <c r="G4899">
        <v>1</v>
      </c>
      <c r="H4899" t="s">
        <v>8111</v>
      </c>
      <c r="I4899" t="s">
        <v>6339</v>
      </c>
      <c r="J4899" t="s">
        <v>7060</v>
      </c>
      <c r="K4899" t="s">
        <v>7928</v>
      </c>
    </row>
    <row r="4900" spans="1:11" x14ac:dyDescent="0.3">
      <c r="A4900" t="s">
        <v>8115</v>
      </c>
      <c r="B4900" t="s">
        <v>1971</v>
      </c>
      <c r="C4900" t="s">
        <v>5606</v>
      </c>
      <c r="D4900" t="s">
        <v>5615</v>
      </c>
      <c r="E4900" t="s">
        <v>5555</v>
      </c>
      <c r="G4900">
        <v>1</v>
      </c>
      <c r="H4900" t="s">
        <v>8115</v>
      </c>
      <c r="I4900" t="s">
        <v>6339</v>
      </c>
      <c r="J4900" t="s">
        <v>7063</v>
      </c>
      <c r="K4900" t="s">
        <v>7931</v>
      </c>
    </row>
    <row r="4901" spans="1:11" x14ac:dyDescent="0.3">
      <c r="A4901" t="s">
        <v>8113</v>
      </c>
      <c r="B4901" t="s">
        <v>3591</v>
      </c>
      <c r="C4901" t="s">
        <v>5606</v>
      </c>
      <c r="D4901" t="s">
        <v>5615</v>
      </c>
      <c r="E4901" t="s">
        <v>5555</v>
      </c>
      <c r="F4901" t="s">
        <v>5600</v>
      </c>
      <c r="G4901">
        <v>1</v>
      </c>
      <c r="H4901" t="s">
        <v>8113</v>
      </c>
      <c r="I4901" t="s">
        <v>6339</v>
      </c>
      <c r="J4901" t="s">
        <v>7063</v>
      </c>
      <c r="K4901" t="s">
        <v>7931</v>
      </c>
    </row>
    <row r="4902" spans="1:11" x14ac:dyDescent="0.3">
      <c r="A4902" t="s">
        <v>8117</v>
      </c>
      <c r="B4902" t="s">
        <v>3667</v>
      </c>
      <c r="C4902" t="s">
        <v>5606</v>
      </c>
      <c r="D4902" t="s">
        <v>5961</v>
      </c>
      <c r="G4902">
        <v>1</v>
      </c>
      <c r="H4902" t="s">
        <v>8117</v>
      </c>
      <c r="I4902" t="s">
        <v>6339</v>
      </c>
      <c r="J4902" t="s">
        <v>7066</v>
      </c>
      <c r="K4902" t="s">
        <v>7934</v>
      </c>
    </row>
    <row r="4903" spans="1:11" x14ac:dyDescent="0.3">
      <c r="A4903" t="s">
        <v>8119</v>
      </c>
      <c r="B4903" t="s">
        <v>1560</v>
      </c>
      <c r="C4903" t="s">
        <v>5606</v>
      </c>
      <c r="D4903" t="s">
        <v>5697</v>
      </c>
      <c r="E4903" t="s">
        <v>5663</v>
      </c>
      <c r="G4903">
        <v>1</v>
      </c>
      <c r="H4903" t="s">
        <v>8119</v>
      </c>
      <c r="I4903" t="s">
        <v>6339</v>
      </c>
      <c r="J4903" t="s">
        <v>7069</v>
      </c>
      <c r="K4903" t="s">
        <v>7937</v>
      </c>
    </row>
    <row r="4904" spans="1:11" x14ac:dyDescent="0.3">
      <c r="A4904" t="s">
        <v>8121</v>
      </c>
      <c r="B4904" t="s">
        <v>2757</v>
      </c>
      <c r="C4904" t="s">
        <v>5606</v>
      </c>
      <c r="D4904" t="s">
        <v>5697</v>
      </c>
      <c r="E4904" t="s">
        <v>5962</v>
      </c>
      <c r="G4904">
        <v>1</v>
      </c>
      <c r="H4904" t="s">
        <v>8121</v>
      </c>
      <c r="I4904" t="s">
        <v>6339</v>
      </c>
      <c r="J4904" t="s">
        <v>7069</v>
      </c>
      <c r="K4904" t="s">
        <v>7940</v>
      </c>
    </row>
    <row r="4905" spans="1:11" x14ac:dyDescent="0.3">
      <c r="A4905" t="s">
        <v>8121</v>
      </c>
      <c r="B4905" t="s">
        <v>2939</v>
      </c>
      <c r="C4905" t="s">
        <v>5606</v>
      </c>
      <c r="D4905" t="s">
        <v>5697</v>
      </c>
      <c r="E4905" t="s">
        <v>5962</v>
      </c>
      <c r="G4905">
        <v>1</v>
      </c>
      <c r="H4905" t="s">
        <v>8121</v>
      </c>
      <c r="I4905" t="s">
        <v>6339</v>
      </c>
      <c r="J4905" t="s">
        <v>7069</v>
      </c>
      <c r="K4905" t="s">
        <v>7940</v>
      </c>
    </row>
    <row r="4906" spans="1:11" x14ac:dyDescent="0.3">
      <c r="A4906" t="s">
        <v>8025</v>
      </c>
      <c r="B4906" t="s">
        <v>916</v>
      </c>
      <c r="C4906" t="s">
        <v>5606</v>
      </c>
      <c r="D4906" t="s">
        <v>5947</v>
      </c>
      <c r="E4906" t="s">
        <v>5963</v>
      </c>
      <c r="G4906">
        <v>1</v>
      </c>
      <c r="H4906" t="s">
        <v>8025</v>
      </c>
      <c r="I4906" t="s">
        <v>6339</v>
      </c>
      <c r="J4906" t="s">
        <v>6979</v>
      </c>
      <c r="K4906" t="s">
        <v>7802</v>
      </c>
    </row>
    <row r="4907" spans="1:11" x14ac:dyDescent="0.3">
      <c r="A4907" t="s">
        <v>8025</v>
      </c>
      <c r="B4907" t="s">
        <v>2938</v>
      </c>
      <c r="C4907" t="s">
        <v>5606</v>
      </c>
      <c r="D4907" t="s">
        <v>5947</v>
      </c>
      <c r="E4907" t="s">
        <v>5963</v>
      </c>
      <c r="G4907">
        <v>1</v>
      </c>
      <c r="H4907" t="s">
        <v>8025</v>
      </c>
      <c r="I4907" t="s">
        <v>6339</v>
      </c>
      <c r="J4907" t="s">
        <v>6979</v>
      </c>
      <c r="K4907" t="s">
        <v>7802</v>
      </c>
    </row>
    <row r="4908" spans="1:11" x14ac:dyDescent="0.3">
      <c r="A4908" t="s">
        <v>8031</v>
      </c>
      <c r="B4908" t="s">
        <v>1597</v>
      </c>
      <c r="C4908" t="s">
        <v>5606</v>
      </c>
      <c r="D4908" t="s">
        <v>5483</v>
      </c>
      <c r="E4908" t="s">
        <v>5663</v>
      </c>
      <c r="G4908">
        <v>1</v>
      </c>
      <c r="H4908" t="s">
        <v>8031</v>
      </c>
      <c r="I4908" t="s">
        <v>6339</v>
      </c>
      <c r="J4908" t="s">
        <v>6982</v>
      </c>
      <c r="K4908" t="s">
        <v>7811</v>
      </c>
    </row>
    <row r="4909" spans="1:11" x14ac:dyDescent="0.3">
      <c r="A4909" t="s">
        <v>8047</v>
      </c>
      <c r="B4909" t="s">
        <v>3232</v>
      </c>
      <c r="C4909" t="s">
        <v>5606</v>
      </c>
      <c r="D4909" t="s">
        <v>5650</v>
      </c>
      <c r="G4909">
        <v>1</v>
      </c>
      <c r="H4909" t="s">
        <v>8047</v>
      </c>
      <c r="I4909" t="s">
        <v>6339</v>
      </c>
      <c r="J4909" t="s">
        <v>6991</v>
      </c>
      <c r="K4909" t="s">
        <v>7835</v>
      </c>
    </row>
    <row r="4910" spans="1:11" x14ac:dyDescent="0.3">
      <c r="A4910" t="s">
        <v>8643</v>
      </c>
      <c r="B4910" t="s">
        <v>1947</v>
      </c>
      <c r="C4910" t="s">
        <v>5605</v>
      </c>
      <c r="D4910" t="s">
        <v>5650</v>
      </c>
      <c r="G4910">
        <v>1</v>
      </c>
      <c r="H4910" t="s">
        <v>8643</v>
      </c>
      <c r="I4910" t="s">
        <v>6342</v>
      </c>
      <c r="J4910" t="s">
        <v>7411</v>
      </c>
      <c r="K4910" t="s">
        <v>8404</v>
      </c>
    </row>
    <row r="4911" spans="1:11" x14ac:dyDescent="0.3">
      <c r="A4911" t="s">
        <v>8047</v>
      </c>
      <c r="B4911" t="s">
        <v>1587</v>
      </c>
      <c r="C4911" t="s">
        <v>5606</v>
      </c>
      <c r="D4911" t="s">
        <v>5650</v>
      </c>
      <c r="G4911">
        <v>1</v>
      </c>
      <c r="H4911" t="s">
        <v>8047</v>
      </c>
      <c r="I4911" t="s">
        <v>6339</v>
      </c>
      <c r="J4911" t="s">
        <v>6991</v>
      </c>
      <c r="K4911" t="s">
        <v>7835</v>
      </c>
    </row>
    <row r="4912" spans="1:11" x14ac:dyDescent="0.3">
      <c r="A4912" t="s">
        <v>8309</v>
      </c>
      <c r="B4912" t="s">
        <v>2770</v>
      </c>
      <c r="C4912" t="s">
        <v>5604</v>
      </c>
      <c r="D4912" t="s">
        <v>5650</v>
      </c>
      <c r="E4912" t="s">
        <v>5663</v>
      </c>
      <c r="G4912">
        <v>1</v>
      </c>
      <c r="H4912" t="s">
        <v>8309</v>
      </c>
      <c r="I4912" t="s">
        <v>6340</v>
      </c>
      <c r="J4912" t="s">
        <v>7177</v>
      </c>
      <c r="K4912" t="s">
        <v>8100</v>
      </c>
    </row>
    <row r="4913" spans="1:11" x14ac:dyDescent="0.3">
      <c r="A4913" t="s">
        <v>8125</v>
      </c>
      <c r="B4913" t="s">
        <v>2844</v>
      </c>
      <c r="C4913" t="s">
        <v>5604</v>
      </c>
      <c r="D4913" t="s">
        <v>5590</v>
      </c>
      <c r="G4913">
        <v>1</v>
      </c>
      <c r="H4913" t="s">
        <v>8125</v>
      </c>
      <c r="I4913" t="s">
        <v>6340</v>
      </c>
      <c r="J4913" t="s">
        <v>7075</v>
      </c>
      <c r="K4913" t="s">
        <v>7944</v>
      </c>
    </row>
    <row r="4914" spans="1:11" x14ac:dyDescent="0.3">
      <c r="A4914" t="s">
        <v>8143</v>
      </c>
      <c r="B4914" t="s">
        <v>2846</v>
      </c>
      <c r="C4914" t="s">
        <v>5604</v>
      </c>
      <c r="D4914" t="s">
        <v>5481</v>
      </c>
      <c r="E4914" t="s">
        <v>5551</v>
      </c>
      <c r="G4914">
        <v>1</v>
      </c>
      <c r="H4914" t="s">
        <v>8143</v>
      </c>
      <c r="I4914" t="s">
        <v>6340</v>
      </c>
      <c r="J4914" t="s">
        <v>7078</v>
      </c>
      <c r="K4914" t="s">
        <v>7948</v>
      </c>
    </row>
    <row r="4915" spans="1:11" x14ac:dyDescent="0.3">
      <c r="A4915" t="s">
        <v>8135</v>
      </c>
      <c r="B4915" t="s">
        <v>544</v>
      </c>
      <c r="C4915" t="s">
        <v>5604</v>
      </c>
      <c r="D4915" t="s">
        <v>5481</v>
      </c>
      <c r="E4915" t="s">
        <v>5619</v>
      </c>
      <c r="F4915" t="s">
        <v>5663</v>
      </c>
      <c r="G4915">
        <v>1</v>
      </c>
      <c r="H4915" t="s">
        <v>8135</v>
      </c>
      <c r="I4915" t="s">
        <v>6340</v>
      </c>
      <c r="J4915" t="s">
        <v>7078</v>
      </c>
      <c r="K4915" t="s">
        <v>7946</v>
      </c>
    </row>
    <row r="4916" spans="1:11" x14ac:dyDescent="0.3">
      <c r="A4916" t="s">
        <v>8163</v>
      </c>
      <c r="B4916" t="s">
        <v>2481</v>
      </c>
      <c r="C4916" t="s">
        <v>5604</v>
      </c>
      <c r="D4916" t="s">
        <v>5481</v>
      </c>
      <c r="E4916" t="s">
        <v>5621</v>
      </c>
      <c r="G4916">
        <v>1</v>
      </c>
      <c r="H4916" t="s">
        <v>8163</v>
      </c>
      <c r="I4916" t="s">
        <v>6340</v>
      </c>
      <c r="J4916" t="s">
        <v>7078</v>
      </c>
      <c r="K4916" t="s">
        <v>7962</v>
      </c>
    </row>
    <row r="4917" spans="1:11" x14ac:dyDescent="0.3">
      <c r="A4917" t="s">
        <v>8147</v>
      </c>
      <c r="B4917" t="s">
        <v>3887</v>
      </c>
      <c r="C4917" t="s">
        <v>5604</v>
      </c>
      <c r="D4917" t="s">
        <v>5481</v>
      </c>
      <c r="E4917" t="s">
        <v>5547</v>
      </c>
      <c r="F4917" t="s">
        <v>5619</v>
      </c>
      <c r="G4917">
        <v>1</v>
      </c>
      <c r="H4917" t="s">
        <v>8147</v>
      </c>
      <c r="I4917" t="s">
        <v>6340</v>
      </c>
      <c r="J4917" t="s">
        <v>7078</v>
      </c>
      <c r="K4917" t="s">
        <v>7952</v>
      </c>
    </row>
    <row r="4918" spans="1:11" x14ac:dyDescent="0.3">
      <c r="A4918" t="s">
        <v>8155</v>
      </c>
      <c r="B4918" t="s">
        <v>3889</v>
      </c>
      <c r="C4918" t="s">
        <v>5604</v>
      </c>
      <c r="D4918" t="s">
        <v>5481</v>
      </c>
      <c r="E4918" t="s">
        <v>5713</v>
      </c>
      <c r="G4918">
        <v>1</v>
      </c>
      <c r="H4918" t="s">
        <v>8155</v>
      </c>
      <c r="I4918" t="s">
        <v>6340</v>
      </c>
      <c r="J4918" t="s">
        <v>7078</v>
      </c>
      <c r="K4918" t="s">
        <v>7956</v>
      </c>
    </row>
    <row r="4919" spans="1:11" x14ac:dyDescent="0.3">
      <c r="A4919" t="s">
        <v>8161</v>
      </c>
      <c r="B4919" t="s">
        <v>3528</v>
      </c>
      <c r="C4919" t="s">
        <v>5604</v>
      </c>
      <c r="D4919" t="s">
        <v>5481</v>
      </c>
      <c r="E4919" t="s">
        <v>5586</v>
      </c>
      <c r="G4919">
        <v>1</v>
      </c>
      <c r="H4919" t="s">
        <v>8161</v>
      </c>
      <c r="I4919" t="s">
        <v>6340</v>
      </c>
      <c r="J4919" t="s">
        <v>7078</v>
      </c>
      <c r="K4919" t="s">
        <v>7960</v>
      </c>
    </row>
    <row r="4920" spans="1:11" x14ac:dyDescent="0.3">
      <c r="A4920" t="s">
        <v>8177</v>
      </c>
      <c r="B4920" t="s">
        <v>538</v>
      </c>
      <c r="C4920" t="s">
        <v>5604</v>
      </c>
      <c r="D4920" t="s">
        <v>5478</v>
      </c>
      <c r="G4920">
        <v>1</v>
      </c>
      <c r="H4920" t="s">
        <v>8177</v>
      </c>
      <c r="I4920" t="s">
        <v>6340</v>
      </c>
      <c r="J4920" t="s">
        <v>7081</v>
      </c>
      <c r="K4920" t="s">
        <v>7974</v>
      </c>
    </row>
    <row r="4921" spans="1:11" x14ac:dyDescent="0.3">
      <c r="A4921" t="s">
        <v>8205</v>
      </c>
      <c r="B4921" t="s">
        <v>872</v>
      </c>
      <c r="C4921" t="s">
        <v>5604</v>
      </c>
      <c r="D4921" t="s">
        <v>5496</v>
      </c>
      <c r="E4921" t="s">
        <v>5596</v>
      </c>
      <c r="G4921">
        <v>1</v>
      </c>
      <c r="H4921" t="s">
        <v>8205</v>
      </c>
      <c r="I4921" t="s">
        <v>6340</v>
      </c>
      <c r="J4921" t="s">
        <v>7096</v>
      </c>
      <c r="K4921" t="s">
        <v>7998</v>
      </c>
    </row>
    <row r="4922" spans="1:11" x14ac:dyDescent="0.3">
      <c r="A4922" t="s">
        <v>8211</v>
      </c>
      <c r="B4922" t="s">
        <v>562</v>
      </c>
      <c r="C4922" t="s">
        <v>5604</v>
      </c>
      <c r="D4922" t="s">
        <v>5814</v>
      </c>
      <c r="G4922">
        <v>1</v>
      </c>
      <c r="H4922" t="s">
        <v>8211</v>
      </c>
      <c r="I4922" t="s">
        <v>6340</v>
      </c>
      <c r="J4922" t="s">
        <v>7099</v>
      </c>
      <c r="K4922" t="s">
        <v>8002</v>
      </c>
    </row>
    <row r="4923" spans="1:11" x14ac:dyDescent="0.3">
      <c r="A4923" t="s">
        <v>8219</v>
      </c>
      <c r="B4923" t="s">
        <v>2851</v>
      </c>
      <c r="C4923" t="s">
        <v>5604</v>
      </c>
      <c r="D4923" t="s">
        <v>5821</v>
      </c>
      <c r="G4923">
        <v>1</v>
      </c>
      <c r="H4923" t="s">
        <v>8219</v>
      </c>
      <c r="I4923" t="s">
        <v>6340</v>
      </c>
      <c r="J4923" t="s">
        <v>7108</v>
      </c>
      <c r="K4923" t="s">
        <v>8010</v>
      </c>
    </row>
    <row r="4924" spans="1:11" x14ac:dyDescent="0.3">
      <c r="A4924" t="s">
        <v>8229</v>
      </c>
      <c r="B4924" t="s">
        <v>566</v>
      </c>
      <c r="C4924" t="s">
        <v>5604</v>
      </c>
      <c r="D4924" t="s">
        <v>5485</v>
      </c>
      <c r="E4924" t="s">
        <v>5663</v>
      </c>
      <c r="G4924">
        <v>1</v>
      </c>
      <c r="H4924" t="s">
        <v>8229</v>
      </c>
      <c r="I4924" t="s">
        <v>6340</v>
      </c>
      <c r="J4924" t="s">
        <v>7117</v>
      </c>
      <c r="K4924" t="s">
        <v>8020</v>
      </c>
    </row>
    <row r="4925" spans="1:11" x14ac:dyDescent="0.3">
      <c r="A4925" t="s">
        <v>8231</v>
      </c>
      <c r="B4925" t="s">
        <v>1675</v>
      </c>
      <c r="C4925" t="s">
        <v>5604</v>
      </c>
      <c r="D4925" t="s">
        <v>5485</v>
      </c>
      <c r="E4925" t="s">
        <v>5794</v>
      </c>
      <c r="G4925">
        <v>1</v>
      </c>
      <c r="H4925" t="s">
        <v>8231</v>
      </c>
      <c r="I4925" t="s">
        <v>6340</v>
      </c>
      <c r="J4925" t="s">
        <v>7117</v>
      </c>
      <c r="K4925" t="s">
        <v>8022</v>
      </c>
    </row>
    <row r="4926" spans="1:11" x14ac:dyDescent="0.3">
      <c r="A4926" t="s">
        <v>8253</v>
      </c>
      <c r="B4926" t="s">
        <v>552</v>
      </c>
      <c r="C4926" t="s">
        <v>5604</v>
      </c>
      <c r="D4926" t="s">
        <v>5688</v>
      </c>
      <c r="E4926" t="s">
        <v>5663</v>
      </c>
      <c r="G4926">
        <v>1</v>
      </c>
      <c r="H4926" t="s">
        <v>8253</v>
      </c>
      <c r="I4926" t="s">
        <v>6340</v>
      </c>
      <c r="J4926" t="s">
        <v>7132</v>
      </c>
      <c r="K4926" t="s">
        <v>8044</v>
      </c>
    </row>
    <row r="4927" spans="1:11" x14ac:dyDescent="0.3">
      <c r="A4927" t="s">
        <v>8259</v>
      </c>
      <c r="B4927" t="s">
        <v>2088</v>
      </c>
      <c r="C4927" t="s">
        <v>5604</v>
      </c>
      <c r="D4927" t="s">
        <v>5813</v>
      </c>
      <c r="E4927" t="s">
        <v>5663</v>
      </c>
      <c r="G4927">
        <v>1</v>
      </c>
      <c r="H4927" t="s">
        <v>8259</v>
      </c>
      <c r="I4927" t="s">
        <v>6340</v>
      </c>
      <c r="J4927" t="s">
        <v>7135</v>
      </c>
      <c r="K4927" t="s">
        <v>8050</v>
      </c>
    </row>
    <row r="4928" spans="1:11" x14ac:dyDescent="0.3">
      <c r="A4928" t="s">
        <v>8269</v>
      </c>
      <c r="B4928" t="s">
        <v>543</v>
      </c>
      <c r="C4928" t="s">
        <v>5604</v>
      </c>
      <c r="D4928" t="s">
        <v>5527</v>
      </c>
      <c r="E4928" t="s">
        <v>5663</v>
      </c>
      <c r="G4928">
        <v>1</v>
      </c>
      <c r="H4928" t="s">
        <v>8269</v>
      </c>
      <c r="I4928" t="s">
        <v>6340</v>
      </c>
      <c r="J4928" t="s">
        <v>7141</v>
      </c>
      <c r="K4928" t="s">
        <v>8060</v>
      </c>
    </row>
    <row r="4929" spans="1:11" x14ac:dyDescent="0.3">
      <c r="A4929" t="s">
        <v>8281</v>
      </c>
      <c r="B4929" t="s">
        <v>1920</v>
      </c>
      <c r="C4929" t="s">
        <v>5604</v>
      </c>
      <c r="D4929" t="s">
        <v>5543</v>
      </c>
      <c r="G4929">
        <v>1</v>
      </c>
      <c r="H4929" t="s">
        <v>8281</v>
      </c>
      <c r="I4929" t="s">
        <v>6340</v>
      </c>
      <c r="J4929" t="s">
        <v>7156</v>
      </c>
      <c r="K4929" t="s">
        <v>8072</v>
      </c>
    </row>
    <row r="4930" spans="1:11" x14ac:dyDescent="0.3">
      <c r="A4930" t="s">
        <v>8283</v>
      </c>
      <c r="B4930" t="s">
        <v>2686</v>
      </c>
      <c r="C4930" t="s">
        <v>5604</v>
      </c>
      <c r="D4930" t="s">
        <v>5545</v>
      </c>
      <c r="G4930">
        <v>1</v>
      </c>
      <c r="H4930" t="s">
        <v>8283</v>
      </c>
      <c r="I4930" t="s">
        <v>6340</v>
      </c>
      <c r="J4930" t="s">
        <v>7159</v>
      </c>
      <c r="K4930" t="s">
        <v>8074</v>
      </c>
    </row>
    <row r="4931" spans="1:11" x14ac:dyDescent="0.3">
      <c r="A4931" t="s">
        <v>8289</v>
      </c>
      <c r="B4931" t="s">
        <v>2927</v>
      </c>
      <c r="C4931" t="s">
        <v>5604</v>
      </c>
      <c r="D4931" t="s">
        <v>5547</v>
      </c>
      <c r="E4931" t="s">
        <v>5978</v>
      </c>
      <c r="G4931">
        <v>1</v>
      </c>
      <c r="H4931" t="s">
        <v>8289</v>
      </c>
      <c r="I4931" t="s">
        <v>6340</v>
      </c>
      <c r="J4931" t="s">
        <v>7162</v>
      </c>
      <c r="K4931" t="s">
        <v>8080</v>
      </c>
    </row>
    <row r="4932" spans="1:11" x14ac:dyDescent="0.3">
      <c r="A4932" t="s">
        <v>8321</v>
      </c>
      <c r="B4932" t="s">
        <v>2920</v>
      </c>
      <c r="C4932" t="s">
        <v>5604</v>
      </c>
      <c r="D4932" t="s">
        <v>5950</v>
      </c>
      <c r="E4932" t="s">
        <v>5688</v>
      </c>
      <c r="F4932" t="s">
        <v>5666</v>
      </c>
      <c r="G4932">
        <v>1</v>
      </c>
      <c r="H4932" t="s">
        <v>8321</v>
      </c>
      <c r="I4932" t="s">
        <v>6340</v>
      </c>
      <c r="J4932" t="s">
        <v>7186</v>
      </c>
      <c r="K4932" t="s">
        <v>8112</v>
      </c>
    </row>
    <row r="4933" spans="1:11" x14ac:dyDescent="0.3">
      <c r="A4933" t="s">
        <v>8323</v>
      </c>
      <c r="B4933" t="s">
        <v>2924</v>
      </c>
      <c r="C4933" t="s">
        <v>5604</v>
      </c>
      <c r="D4933" t="s">
        <v>5950</v>
      </c>
      <c r="E4933" t="s">
        <v>5688</v>
      </c>
      <c r="F4933" t="s">
        <v>5981</v>
      </c>
      <c r="G4933">
        <v>1</v>
      </c>
      <c r="H4933" t="s">
        <v>8323</v>
      </c>
      <c r="I4933" t="s">
        <v>6340</v>
      </c>
      <c r="J4933" t="s">
        <v>7186</v>
      </c>
      <c r="K4933" t="s">
        <v>8112</v>
      </c>
    </row>
    <row r="4934" spans="1:11" x14ac:dyDescent="0.3">
      <c r="A4934" t="s">
        <v>8325</v>
      </c>
      <c r="B4934" t="s">
        <v>2928</v>
      </c>
      <c r="C4934" t="s">
        <v>5604</v>
      </c>
      <c r="D4934" t="s">
        <v>5950</v>
      </c>
      <c r="E4934" t="s">
        <v>5483</v>
      </c>
      <c r="G4934">
        <v>1</v>
      </c>
      <c r="H4934" t="s">
        <v>8325</v>
      </c>
      <c r="I4934" t="s">
        <v>6340</v>
      </c>
      <c r="J4934" t="s">
        <v>7186</v>
      </c>
      <c r="K4934" t="s">
        <v>8114</v>
      </c>
    </row>
    <row r="4935" spans="1:11" x14ac:dyDescent="0.3">
      <c r="A4935" t="s">
        <v>8329</v>
      </c>
      <c r="B4935" t="s">
        <v>2925</v>
      </c>
      <c r="C4935" t="s">
        <v>5604</v>
      </c>
      <c r="D4935" t="s">
        <v>5950</v>
      </c>
      <c r="E4935" t="s">
        <v>5612</v>
      </c>
      <c r="F4935" t="s">
        <v>5666</v>
      </c>
      <c r="G4935">
        <v>1</v>
      </c>
      <c r="H4935" t="s">
        <v>8329</v>
      </c>
      <c r="I4935" t="s">
        <v>6340</v>
      </c>
      <c r="J4935" t="s">
        <v>7186</v>
      </c>
      <c r="K4935" t="s">
        <v>8116</v>
      </c>
    </row>
    <row r="4936" spans="1:11" x14ac:dyDescent="0.3">
      <c r="A4936" t="s">
        <v>8331</v>
      </c>
      <c r="B4936" t="s">
        <v>2930</v>
      </c>
      <c r="C4936" t="s">
        <v>5604</v>
      </c>
      <c r="D4936" t="s">
        <v>5950</v>
      </c>
      <c r="E4936" t="s">
        <v>5612</v>
      </c>
      <c r="F4936" t="s">
        <v>5981</v>
      </c>
      <c r="G4936">
        <v>1</v>
      </c>
      <c r="H4936" t="s">
        <v>8331</v>
      </c>
      <c r="I4936" t="s">
        <v>6340</v>
      </c>
      <c r="J4936" t="s">
        <v>7186</v>
      </c>
      <c r="K4936" t="s">
        <v>8116</v>
      </c>
    </row>
    <row r="4937" spans="1:11" x14ac:dyDescent="0.3">
      <c r="A4937" t="s">
        <v>8337</v>
      </c>
      <c r="B4937" t="s">
        <v>2275</v>
      </c>
      <c r="C4937" t="s">
        <v>5604</v>
      </c>
      <c r="D4937" t="s">
        <v>5612</v>
      </c>
      <c r="E4937" t="s">
        <v>5483</v>
      </c>
      <c r="G4937">
        <v>1</v>
      </c>
      <c r="H4937" t="s">
        <v>8337</v>
      </c>
      <c r="I4937" t="s">
        <v>6340</v>
      </c>
      <c r="J4937" t="s">
        <v>7192</v>
      </c>
      <c r="K4937" t="s">
        <v>8122</v>
      </c>
    </row>
    <row r="4938" spans="1:11" x14ac:dyDescent="0.3">
      <c r="A4938" t="s">
        <v>8347</v>
      </c>
      <c r="B4938" t="s">
        <v>874</v>
      </c>
      <c r="C4938" t="s">
        <v>5604</v>
      </c>
      <c r="D4938" t="s">
        <v>5948</v>
      </c>
      <c r="E4938" t="s">
        <v>5663</v>
      </c>
      <c r="G4938">
        <v>1</v>
      </c>
      <c r="H4938" t="s">
        <v>8347</v>
      </c>
      <c r="I4938" t="s">
        <v>6340</v>
      </c>
      <c r="J4938" t="s">
        <v>7198</v>
      </c>
      <c r="K4938" t="s">
        <v>8132</v>
      </c>
    </row>
    <row r="4939" spans="1:11" x14ac:dyDescent="0.3">
      <c r="A4939" t="s">
        <v>8345</v>
      </c>
      <c r="B4939" t="s">
        <v>1799</v>
      </c>
      <c r="C4939" t="s">
        <v>5604</v>
      </c>
      <c r="D4939" t="s">
        <v>5948</v>
      </c>
      <c r="E4939" t="s">
        <v>5977</v>
      </c>
      <c r="G4939">
        <v>1</v>
      </c>
      <c r="H4939" t="s">
        <v>8345</v>
      </c>
      <c r="I4939" t="s">
        <v>6340</v>
      </c>
      <c r="J4939" t="s">
        <v>7198</v>
      </c>
      <c r="K4939" t="s">
        <v>8130</v>
      </c>
    </row>
    <row r="4940" spans="1:11" x14ac:dyDescent="0.3">
      <c r="A4940" t="s">
        <v>8351</v>
      </c>
      <c r="B4940" t="s">
        <v>561</v>
      </c>
      <c r="C4940" t="s">
        <v>5604</v>
      </c>
      <c r="D4940" t="s">
        <v>5835</v>
      </c>
      <c r="E4940" t="s">
        <v>5663</v>
      </c>
      <c r="G4940">
        <v>1</v>
      </c>
      <c r="H4940" t="s">
        <v>8351</v>
      </c>
      <c r="I4940" t="s">
        <v>6340</v>
      </c>
      <c r="J4940" t="s">
        <v>7201</v>
      </c>
      <c r="K4940" t="s">
        <v>8136</v>
      </c>
    </row>
    <row r="4941" spans="1:11" x14ac:dyDescent="0.3">
      <c r="A4941" t="s">
        <v>8355</v>
      </c>
      <c r="B4941" t="s">
        <v>2845</v>
      </c>
      <c r="C4941" t="s">
        <v>5604</v>
      </c>
      <c r="D4941" t="s">
        <v>5566</v>
      </c>
      <c r="G4941">
        <v>1</v>
      </c>
      <c r="H4941" t="s">
        <v>8355</v>
      </c>
      <c r="I4941" t="s">
        <v>6340</v>
      </c>
      <c r="J4941" t="s">
        <v>7204</v>
      </c>
      <c r="K4941" t="s">
        <v>8140</v>
      </c>
    </row>
    <row r="4942" spans="1:11" x14ac:dyDescent="0.3">
      <c r="A4942" t="s">
        <v>8359</v>
      </c>
      <c r="B4942" t="s">
        <v>2922</v>
      </c>
      <c r="C4942" t="s">
        <v>5604</v>
      </c>
      <c r="D4942" t="s">
        <v>5992</v>
      </c>
      <c r="E4942" t="s">
        <v>5972</v>
      </c>
      <c r="F4942" t="s">
        <v>5980</v>
      </c>
      <c r="G4942">
        <v>1</v>
      </c>
      <c r="H4942" t="s">
        <v>8359</v>
      </c>
      <c r="I4942" t="s">
        <v>6340</v>
      </c>
      <c r="J4942" t="s">
        <v>7210</v>
      </c>
      <c r="K4942" t="s">
        <v>8144</v>
      </c>
    </row>
    <row r="4943" spans="1:11" x14ac:dyDescent="0.3">
      <c r="A4943" t="s">
        <v>8361</v>
      </c>
      <c r="B4943" t="s">
        <v>2921</v>
      </c>
      <c r="C4943" t="s">
        <v>5604</v>
      </c>
      <c r="D4943" t="s">
        <v>5992</v>
      </c>
      <c r="E4943" t="s">
        <v>5972</v>
      </c>
      <c r="F4943" t="s">
        <v>5982</v>
      </c>
      <c r="G4943">
        <v>1</v>
      </c>
      <c r="H4943" t="s">
        <v>8361</v>
      </c>
      <c r="I4943" t="s">
        <v>6340</v>
      </c>
      <c r="J4943" t="s">
        <v>7210</v>
      </c>
      <c r="K4943" t="s">
        <v>8144</v>
      </c>
    </row>
    <row r="4944" spans="1:11" x14ac:dyDescent="0.3">
      <c r="A4944" t="s">
        <v>8363</v>
      </c>
      <c r="B4944" t="s">
        <v>2929</v>
      </c>
      <c r="C4944" t="s">
        <v>5604</v>
      </c>
      <c r="D4944" t="s">
        <v>5992</v>
      </c>
      <c r="E4944" t="s">
        <v>5972</v>
      </c>
      <c r="F4944" t="s">
        <v>5941</v>
      </c>
      <c r="G4944">
        <v>1</v>
      </c>
      <c r="H4944" t="s">
        <v>8363</v>
      </c>
      <c r="I4944" t="s">
        <v>6340</v>
      </c>
      <c r="J4944" t="s">
        <v>7210</v>
      </c>
      <c r="K4944" t="s">
        <v>8144</v>
      </c>
    </row>
    <row r="4945" spans="1:11" x14ac:dyDescent="0.3">
      <c r="A4945" t="s">
        <v>8373</v>
      </c>
      <c r="B4945" t="s">
        <v>2684</v>
      </c>
      <c r="C4945" t="s">
        <v>5604</v>
      </c>
      <c r="D4945" t="s">
        <v>5983</v>
      </c>
      <c r="G4945">
        <v>1</v>
      </c>
      <c r="H4945" t="s">
        <v>8373</v>
      </c>
      <c r="I4945" t="s">
        <v>6340</v>
      </c>
      <c r="J4945" t="s">
        <v>7219</v>
      </c>
      <c r="K4945" t="s">
        <v>8152</v>
      </c>
    </row>
    <row r="4946" spans="1:11" x14ac:dyDescent="0.3">
      <c r="A4946" t="s">
        <v>8395</v>
      </c>
      <c r="B4946" t="s">
        <v>1671</v>
      </c>
      <c r="C4946" t="s">
        <v>5604</v>
      </c>
      <c r="D4946" t="s">
        <v>5486</v>
      </c>
      <c r="E4946" t="s">
        <v>5663</v>
      </c>
      <c r="G4946">
        <v>1</v>
      </c>
      <c r="H4946" t="s">
        <v>8395</v>
      </c>
      <c r="I4946" t="s">
        <v>6340</v>
      </c>
      <c r="J4946" t="s">
        <v>7237</v>
      </c>
      <c r="K4946" t="s">
        <v>8174</v>
      </c>
    </row>
    <row r="4947" spans="1:11" x14ac:dyDescent="0.3">
      <c r="A4947" t="s">
        <v>8397</v>
      </c>
      <c r="B4947" t="s">
        <v>1674</v>
      </c>
      <c r="C4947" t="s">
        <v>5604</v>
      </c>
      <c r="D4947" t="s">
        <v>5486</v>
      </c>
      <c r="E4947" t="s">
        <v>5725</v>
      </c>
      <c r="G4947">
        <v>1</v>
      </c>
      <c r="H4947" t="s">
        <v>8397</v>
      </c>
      <c r="I4947" t="s">
        <v>6340</v>
      </c>
      <c r="J4947" t="s">
        <v>7237</v>
      </c>
      <c r="K4947" t="s">
        <v>8176</v>
      </c>
    </row>
    <row r="4948" spans="1:11" x14ac:dyDescent="0.3">
      <c r="A4948" t="s">
        <v>8409</v>
      </c>
      <c r="B4948" t="s">
        <v>2918</v>
      </c>
      <c r="C4948" t="s">
        <v>5604</v>
      </c>
      <c r="D4948" t="s">
        <v>5941</v>
      </c>
      <c r="E4948" t="s">
        <v>5835</v>
      </c>
      <c r="F4948" t="s">
        <v>5543</v>
      </c>
      <c r="G4948">
        <v>1</v>
      </c>
      <c r="H4948" t="s">
        <v>8409</v>
      </c>
      <c r="I4948" t="s">
        <v>6340</v>
      </c>
      <c r="J4948" t="s">
        <v>7240</v>
      </c>
      <c r="K4948" t="s">
        <v>8186</v>
      </c>
    </row>
    <row r="4949" spans="1:11" x14ac:dyDescent="0.3">
      <c r="A4949" t="s">
        <v>8407</v>
      </c>
      <c r="B4949" t="s">
        <v>2919</v>
      </c>
      <c r="C4949" t="s">
        <v>5604</v>
      </c>
      <c r="D4949" t="s">
        <v>5941</v>
      </c>
      <c r="E4949" t="s">
        <v>5835</v>
      </c>
      <c r="F4949" t="s">
        <v>5985</v>
      </c>
      <c r="G4949">
        <v>1</v>
      </c>
      <c r="H4949" t="s">
        <v>8407</v>
      </c>
      <c r="I4949" t="s">
        <v>6340</v>
      </c>
      <c r="J4949" t="s">
        <v>7240</v>
      </c>
      <c r="K4949" t="s">
        <v>8186</v>
      </c>
    </row>
    <row r="4950" spans="1:11" x14ac:dyDescent="0.3">
      <c r="A4950" t="s">
        <v>8429</v>
      </c>
      <c r="B4950" t="s">
        <v>3153</v>
      </c>
      <c r="C4950" t="s">
        <v>5604</v>
      </c>
      <c r="D4950" t="s">
        <v>5709</v>
      </c>
      <c r="E4950" t="s">
        <v>5993</v>
      </c>
      <c r="G4950">
        <v>1</v>
      </c>
      <c r="H4950" t="s">
        <v>8429</v>
      </c>
      <c r="I4950" t="s">
        <v>6340</v>
      </c>
      <c r="J4950" t="s">
        <v>7252</v>
      </c>
      <c r="K4950" t="s">
        <v>8202</v>
      </c>
    </row>
    <row r="4951" spans="1:11" x14ac:dyDescent="0.3">
      <c r="A4951" t="s">
        <v>8433</v>
      </c>
      <c r="B4951" t="s">
        <v>3886</v>
      </c>
      <c r="C4951" t="s">
        <v>5604</v>
      </c>
      <c r="D4951" t="s">
        <v>5600</v>
      </c>
      <c r="E4951" t="s">
        <v>5975</v>
      </c>
      <c r="G4951">
        <v>1</v>
      </c>
      <c r="H4951" t="s">
        <v>8433</v>
      </c>
      <c r="I4951" t="s">
        <v>6340</v>
      </c>
      <c r="J4951" t="s">
        <v>7255</v>
      </c>
      <c r="K4951" t="s">
        <v>8206</v>
      </c>
    </row>
    <row r="4952" spans="1:11" x14ac:dyDescent="0.3">
      <c r="A4952" t="s">
        <v>8289</v>
      </c>
      <c r="B4952" t="s">
        <v>3200</v>
      </c>
      <c r="C4952" t="s">
        <v>5604</v>
      </c>
      <c r="D4952" t="s">
        <v>5547</v>
      </c>
      <c r="E4952" t="s">
        <v>5978</v>
      </c>
      <c r="G4952">
        <v>1</v>
      </c>
      <c r="H4952" t="s">
        <v>8289</v>
      </c>
      <c r="I4952" t="s">
        <v>6340</v>
      </c>
      <c r="J4952" t="s">
        <v>7162</v>
      </c>
      <c r="K4952" t="s">
        <v>8080</v>
      </c>
    </row>
    <row r="4953" spans="1:11" x14ac:dyDescent="0.3">
      <c r="A4953" t="s">
        <v>8301</v>
      </c>
      <c r="B4953" t="s">
        <v>2487</v>
      </c>
      <c r="C4953" t="s">
        <v>5604</v>
      </c>
      <c r="D4953" t="s">
        <v>5483</v>
      </c>
      <c r="G4953">
        <v>1</v>
      </c>
      <c r="H4953" t="s">
        <v>8301</v>
      </c>
      <c r="I4953" t="s">
        <v>6340</v>
      </c>
      <c r="J4953" t="s">
        <v>7168</v>
      </c>
      <c r="K4953" t="s">
        <v>8092</v>
      </c>
    </row>
    <row r="4954" spans="1:11" x14ac:dyDescent="0.3">
      <c r="A4954" t="s">
        <v>8309</v>
      </c>
      <c r="B4954" t="s">
        <v>2682</v>
      </c>
      <c r="C4954" t="s">
        <v>5604</v>
      </c>
      <c r="D4954" t="s">
        <v>5650</v>
      </c>
      <c r="E4954" t="s">
        <v>5663</v>
      </c>
      <c r="G4954">
        <v>1</v>
      </c>
      <c r="H4954" t="s">
        <v>8309</v>
      </c>
      <c r="I4954" t="s">
        <v>6340</v>
      </c>
      <c r="J4954" t="s">
        <v>7177</v>
      </c>
      <c r="K4954" t="s">
        <v>8100</v>
      </c>
    </row>
    <row r="4955" spans="1:11" x14ac:dyDescent="0.3">
      <c r="A4955" t="s">
        <v>8313</v>
      </c>
      <c r="B4955" t="s">
        <v>2796</v>
      </c>
      <c r="C4955" t="s">
        <v>5604</v>
      </c>
      <c r="D4955" t="s">
        <v>5984</v>
      </c>
      <c r="E4955" t="s">
        <v>5991</v>
      </c>
      <c r="G4955">
        <v>1</v>
      </c>
      <c r="H4955" t="s">
        <v>8313</v>
      </c>
      <c r="I4955" t="s">
        <v>6340</v>
      </c>
      <c r="J4955" t="s">
        <v>7180</v>
      </c>
      <c r="K4955" t="s">
        <v>8104</v>
      </c>
    </row>
    <row r="4956" spans="1:11" x14ac:dyDescent="0.3">
      <c r="A4956" t="s">
        <v>8321</v>
      </c>
      <c r="B4956" t="s">
        <v>3204</v>
      </c>
      <c r="C4956" t="s">
        <v>5604</v>
      </c>
      <c r="D4956" t="s">
        <v>5950</v>
      </c>
      <c r="E4956" t="s">
        <v>5688</v>
      </c>
      <c r="F4956" t="s">
        <v>5666</v>
      </c>
      <c r="G4956">
        <v>1</v>
      </c>
      <c r="H4956" t="s">
        <v>8321</v>
      </c>
      <c r="I4956" t="s">
        <v>6340</v>
      </c>
      <c r="J4956" t="s">
        <v>7186</v>
      </c>
      <c r="K4956" t="s">
        <v>8112</v>
      </c>
    </row>
    <row r="4957" spans="1:11" x14ac:dyDescent="0.3">
      <c r="A4957" t="s">
        <v>8323</v>
      </c>
      <c r="B4957" t="s">
        <v>3199</v>
      </c>
      <c r="C4957" t="s">
        <v>5604</v>
      </c>
      <c r="D4957" t="s">
        <v>5950</v>
      </c>
      <c r="E4957" t="s">
        <v>5688</v>
      </c>
      <c r="F4957" t="s">
        <v>5981</v>
      </c>
      <c r="G4957">
        <v>1</v>
      </c>
      <c r="H4957" t="s">
        <v>8323</v>
      </c>
      <c r="I4957" t="s">
        <v>6340</v>
      </c>
      <c r="J4957" t="s">
        <v>7186</v>
      </c>
      <c r="K4957" t="s">
        <v>8112</v>
      </c>
    </row>
    <row r="4958" spans="1:11" x14ac:dyDescent="0.3">
      <c r="A4958" t="s">
        <v>8327</v>
      </c>
      <c r="B4958" t="s">
        <v>3206</v>
      </c>
      <c r="C4958" t="s">
        <v>5604</v>
      </c>
      <c r="D4958" t="s">
        <v>5950</v>
      </c>
      <c r="E4958" t="s">
        <v>5612</v>
      </c>
      <c r="F4958" t="s">
        <v>5663</v>
      </c>
      <c r="G4958">
        <v>1</v>
      </c>
      <c r="H4958" t="s">
        <v>8327</v>
      </c>
      <c r="I4958" t="s">
        <v>6340</v>
      </c>
      <c r="J4958" t="s">
        <v>7186</v>
      </c>
      <c r="K4958" t="s">
        <v>8116</v>
      </c>
    </row>
    <row r="4959" spans="1:11" x14ac:dyDescent="0.3">
      <c r="A4959" t="s">
        <v>8325</v>
      </c>
      <c r="B4959" t="s">
        <v>3197</v>
      </c>
      <c r="C4959" t="s">
        <v>5604</v>
      </c>
      <c r="D4959" t="s">
        <v>5950</v>
      </c>
      <c r="E4959" t="s">
        <v>5483</v>
      </c>
      <c r="G4959">
        <v>1</v>
      </c>
      <c r="H4959" t="s">
        <v>8325</v>
      </c>
      <c r="I4959" t="s">
        <v>6340</v>
      </c>
      <c r="J4959" t="s">
        <v>7186</v>
      </c>
      <c r="K4959" t="s">
        <v>8114</v>
      </c>
    </row>
    <row r="4960" spans="1:11" x14ac:dyDescent="0.3">
      <c r="A4960" t="s">
        <v>8365</v>
      </c>
      <c r="B4960" t="s">
        <v>3196</v>
      </c>
      <c r="C4960" t="s">
        <v>5604</v>
      </c>
      <c r="D4960" t="s">
        <v>5992</v>
      </c>
      <c r="E4960" t="s">
        <v>5972</v>
      </c>
      <c r="G4960">
        <v>1</v>
      </c>
      <c r="H4960" t="s">
        <v>8365</v>
      </c>
      <c r="I4960" t="s">
        <v>6340</v>
      </c>
      <c r="J4960" t="s">
        <v>7210</v>
      </c>
      <c r="K4960" t="s">
        <v>8144</v>
      </c>
    </row>
    <row r="4961" spans="1:11" x14ac:dyDescent="0.3">
      <c r="A4961" t="s">
        <v>8365</v>
      </c>
      <c r="B4961" t="s">
        <v>2926</v>
      </c>
      <c r="C4961" t="s">
        <v>5604</v>
      </c>
      <c r="D4961" t="s">
        <v>5992</v>
      </c>
      <c r="E4961" t="s">
        <v>5972</v>
      </c>
      <c r="G4961">
        <v>1</v>
      </c>
      <c r="H4961" t="s">
        <v>8365</v>
      </c>
      <c r="I4961" t="s">
        <v>6340</v>
      </c>
      <c r="J4961" t="s">
        <v>7210</v>
      </c>
      <c r="K4961" t="s">
        <v>8144</v>
      </c>
    </row>
    <row r="4962" spans="1:11" x14ac:dyDescent="0.3">
      <c r="A4962" t="s">
        <v>8367</v>
      </c>
      <c r="B4962" t="s">
        <v>2923</v>
      </c>
      <c r="C4962" t="s">
        <v>5604</v>
      </c>
      <c r="D4962" t="s">
        <v>5992</v>
      </c>
      <c r="E4962" t="s">
        <v>5979</v>
      </c>
      <c r="G4962">
        <v>1</v>
      </c>
      <c r="H4962" t="s">
        <v>8367</v>
      </c>
      <c r="I4962" t="s">
        <v>6340</v>
      </c>
      <c r="J4962" t="s">
        <v>7210</v>
      </c>
      <c r="K4962" t="s">
        <v>8146</v>
      </c>
    </row>
    <row r="4963" spans="1:11" x14ac:dyDescent="0.3">
      <c r="A4963" t="s">
        <v>8377</v>
      </c>
      <c r="B4963" t="s">
        <v>3209</v>
      </c>
      <c r="C4963" t="s">
        <v>5604</v>
      </c>
      <c r="D4963" t="s">
        <v>5526</v>
      </c>
      <c r="E4963" t="s">
        <v>5936</v>
      </c>
      <c r="G4963">
        <v>1</v>
      </c>
      <c r="H4963" t="s">
        <v>8377</v>
      </c>
      <c r="I4963" t="s">
        <v>6340</v>
      </c>
      <c r="J4963" t="s">
        <v>7222</v>
      </c>
      <c r="K4963" t="s">
        <v>8156</v>
      </c>
    </row>
    <row r="4964" spans="1:11" x14ac:dyDescent="0.3">
      <c r="A4964" t="s">
        <v>8391</v>
      </c>
      <c r="B4964" t="s">
        <v>3883</v>
      </c>
      <c r="C4964" t="s">
        <v>5604</v>
      </c>
      <c r="D4964" t="s">
        <v>5811</v>
      </c>
      <c r="G4964">
        <v>1</v>
      </c>
      <c r="H4964" t="s">
        <v>8391</v>
      </c>
      <c r="I4964" t="s">
        <v>6340</v>
      </c>
      <c r="J4964" t="s">
        <v>7231</v>
      </c>
      <c r="K4964" t="s">
        <v>8170</v>
      </c>
    </row>
    <row r="4965" spans="1:11" x14ac:dyDescent="0.3">
      <c r="A4965" t="s">
        <v>8411</v>
      </c>
      <c r="B4965" t="s">
        <v>3202</v>
      </c>
      <c r="C4965" t="s">
        <v>5604</v>
      </c>
      <c r="D4965" t="s">
        <v>5941</v>
      </c>
      <c r="E4965" t="s">
        <v>5835</v>
      </c>
      <c r="G4965">
        <v>1</v>
      </c>
      <c r="H4965" t="s">
        <v>8411</v>
      </c>
      <c r="I4965" t="s">
        <v>6340</v>
      </c>
      <c r="J4965" t="s">
        <v>7240</v>
      </c>
      <c r="K4965" t="s">
        <v>8186</v>
      </c>
    </row>
    <row r="4966" spans="1:11" x14ac:dyDescent="0.3">
      <c r="A4966" t="s">
        <v>8751</v>
      </c>
      <c r="B4966" t="s">
        <v>3761</v>
      </c>
      <c r="C4966" t="s">
        <v>5605</v>
      </c>
      <c r="D4966" t="s">
        <v>5583</v>
      </c>
      <c r="E4966" t="s">
        <v>5663</v>
      </c>
      <c r="G4966">
        <v>1</v>
      </c>
      <c r="H4966" t="s">
        <v>8751</v>
      </c>
      <c r="I4966" t="s">
        <v>6342</v>
      </c>
      <c r="J4966" t="s">
        <v>7486</v>
      </c>
      <c r="K4966" t="s">
        <v>8500</v>
      </c>
    </row>
    <row r="4967" spans="1:11" x14ac:dyDescent="0.3">
      <c r="A4967" t="s">
        <v>8145</v>
      </c>
      <c r="B4967" t="s">
        <v>976</v>
      </c>
      <c r="C4967" t="s">
        <v>5604</v>
      </c>
      <c r="D4967" t="s">
        <v>5481</v>
      </c>
      <c r="E4967" t="s">
        <v>5663</v>
      </c>
      <c r="G4967">
        <v>1</v>
      </c>
      <c r="H4967" t="s">
        <v>8145</v>
      </c>
      <c r="I4967" t="s">
        <v>6340</v>
      </c>
      <c r="J4967" t="s">
        <v>7078</v>
      </c>
      <c r="K4967" t="s">
        <v>7950</v>
      </c>
    </row>
    <row r="4968" spans="1:11" x14ac:dyDescent="0.3">
      <c r="A4968" t="s">
        <v>8139</v>
      </c>
      <c r="B4968" t="s">
        <v>2045</v>
      </c>
      <c r="C4968" t="s">
        <v>5604</v>
      </c>
      <c r="D4968" t="s">
        <v>5481</v>
      </c>
      <c r="E4968" t="s">
        <v>5619</v>
      </c>
      <c r="F4968" t="s">
        <v>5713</v>
      </c>
      <c r="G4968">
        <v>1</v>
      </c>
      <c r="H4968" t="s">
        <v>8139</v>
      </c>
      <c r="I4968" t="s">
        <v>6340</v>
      </c>
      <c r="J4968" t="s">
        <v>7078</v>
      </c>
      <c r="K4968" t="s">
        <v>7946</v>
      </c>
    </row>
    <row r="4969" spans="1:11" x14ac:dyDescent="0.3">
      <c r="A4969" t="s">
        <v>8141</v>
      </c>
      <c r="B4969" t="s">
        <v>2046</v>
      </c>
      <c r="C4969" t="s">
        <v>5604</v>
      </c>
      <c r="D4969" t="s">
        <v>5481</v>
      </c>
      <c r="E4969" t="s">
        <v>5619</v>
      </c>
      <c r="F4969" t="s">
        <v>5621</v>
      </c>
      <c r="G4969">
        <v>1</v>
      </c>
      <c r="H4969" t="s">
        <v>8141</v>
      </c>
      <c r="I4969" t="s">
        <v>6340</v>
      </c>
      <c r="J4969" t="s">
        <v>7078</v>
      </c>
      <c r="K4969" t="s">
        <v>7946</v>
      </c>
    </row>
    <row r="4970" spans="1:11" x14ac:dyDescent="0.3">
      <c r="A4970" t="s">
        <v>8247</v>
      </c>
      <c r="B4970" t="s">
        <v>2330</v>
      </c>
      <c r="C4970" t="s">
        <v>5604</v>
      </c>
      <c r="D4970" t="s">
        <v>5524</v>
      </c>
      <c r="E4970" t="s">
        <v>5759</v>
      </c>
      <c r="G4970">
        <v>1</v>
      </c>
      <c r="H4970" t="s">
        <v>8247</v>
      </c>
      <c r="I4970" t="s">
        <v>6340</v>
      </c>
      <c r="J4970" t="s">
        <v>7129</v>
      </c>
      <c r="K4970" t="s">
        <v>8038</v>
      </c>
    </row>
    <row r="4971" spans="1:11" x14ac:dyDescent="0.3">
      <c r="A4971" t="s">
        <v>8379</v>
      </c>
      <c r="B4971" t="s">
        <v>2028</v>
      </c>
      <c r="C4971" t="s">
        <v>5604</v>
      </c>
      <c r="D4971" t="s">
        <v>5526</v>
      </c>
      <c r="E4971" t="s">
        <v>5598</v>
      </c>
      <c r="G4971">
        <v>1</v>
      </c>
      <c r="H4971" t="s">
        <v>8379</v>
      </c>
      <c r="I4971" t="s">
        <v>6340</v>
      </c>
      <c r="J4971" t="s">
        <v>7222</v>
      </c>
      <c r="K4971" t="s">
        <v>8158</v>
      </c>
    </row>
    <row r="4972" spans="1:11" x14ac:dyDescent="0.3">
      <c r="A4972" t="s">
        <v>8261</v>
      </c>
      <c r="B4972" t="s">
        <v>2548</v>
      </c>
      <c r="C4972" t="s">
        <v>5604</v>
      </c>
      <c r="D4972" t="s">
        <v>5813</v>
      </c>
      <c r="E4972" t="s">
        <v>5483</v>
      </c>
      <c r="G4972">
        <v>1</v>
      </c>
      <c r="H4972" t="s">
        <v>8261</v>
      </c>
      <c r="I4972" t="s">
        <v>6340</v>
      </c>
      <c r="J4972" t="s">
        <v>7135</v>
      </c>
      <c r="K4972" t="s">
        <v>8052</v>
      </c>
    </row>
    <row r="4973" spans="1:11" x14ac:dyDescent="0.3">
      <c r="A4973" t="s">
        <v>8277</v>
      </c>
      <c r="B4973" t="s">
        <v>1942</v>
      </c>
      <c r="C4973" t="s">
        <v>5604</v>
      </c>
      <c r="D4973" t="s">
        <v>5986</v>
      </c>
      <c r="G4973">
        <v>1</v>
      </c>
      <c r="H4973" t="s">
        <v>8277</v>
      </c>
      <c r="I4973" t="s">
        <v>6340</v>
      </c>
      <c r="J4973" t="s">
        <v>7150</v>
      </c>
      <c r="K4973" t="s">
        <v>8068</v>
      </c>
    </row>
    <row r="4974" spans="1:11" x14ac:dyDescent="0.3">
      <c r="A4974" t="s">
        <v>8315</v>
      </c>
      <c r="B4974" t="s">
        <v>2306</v>
      </c>
      <c r="C4974" t="s">
        <v>5604</v>
      </c>
      <c r="D4974" t="s">
        <v>5984</v>
      </c>
      <c r="E4974" t="s">
        <v>5528</v>
      </c>
      <c r="G4974">
        <v>1</v>
      </c>
      <c r="H4974" t="s">
        <v>8315</v>
      </c>
      <c r="I4974" t="s">
        <v>6340</v>
      </c>
      <c r="J4974" t="s">
        <v>7180</v>
      </c>
      <c r="K4974" t="s">
        <v>8106</v>
      </c>
    </row>
    <row r="4975" spans="1:11" x14ac:dyDescent="0.3">
      <c r="A4975" t="s">
        <v>8337</v>
      </c>
      <c r="B4975" t="s">
        <v>2547</v>
      </c>
      <c r="C4975" t="s">
        <v>5604</v>
      </c>
      <c r="D4975" t="s">
        <v>5612</v>
      </c>
      <c r="E4975" t="s">
        <v>5483</v>
      </c>
      <c r="G4975">
        <v>1</v>
      </c>
      <c r="H4975" t="s">
        <v>8337</v>
      </c>
      <c r="I4975" t="s">
        <v>6340</v>
      </c>
      <c r="J4975" t="s">
        <v>7192</v>
      </c>
      <c r="K4975" t="s">
        <v>8122</v>
      </c>
    </row>
    <row r="4976" spans="1:11" x14ac:dyDescent="0.3">
      <c r="A4976" t="s">
        <v>8393</v>
      </c>
      <c r="B4976" t="s">
        <v>4094</v>
      </c>
      <c r="C4976" t="s">
        <v>5604</v>
      </c>
      <c r="D4976" t="s">
        <v>5841</v>
      </c>
      <c r="G4976">
        <v>1</v>
      </c>
      <c r="H4976" t="s">
        <v>8393</v>
      </c>
      <c r="I4976" t="s">
        <v>6340</v>
      </c>
      <c r="J4976" t="s">
        <v>7234</v>
      </c>
      <c r="K4976" t="s">
        <v>8172</v>
      </c>
    </row>
    <row r="4977" spans="1:11" x14ac:dyDescent="0.3">
      <c r="A4977" t="s">
        <v>8461</v>
      </c>
      <c r="B4977" t="s">
        <v>920</v>
      </c>
      <c r="C4977" t="s">
        <v>5604</v>
      </c>
      <c r="D4977" t="s">
        <v>5697</v>
      </c>
      <c r="E4977" t="s">
        <v>5663</v>
      </c>
      <c r="G4977">
        <v>1</v>
      </c>
      <c r="H4977" t="s">
        <v>8461</v>
      </c>
      <c r="I4977" t="s">
        <v>6340</v>
      </c>
      <c r="J4977" t="s">
        <v>7282</v>
      </c>
      <c r="K4977" t="s">
        <v>8232</v>
      </c>
    </row>
    <row r="4978" spans="1:11" x14ac:dyDescent="0.3">
      <c r="A4978" t="s">
        <v>8461</v>
      </c>
      <c r="B4978" t="s">
        <v>2933</v>
      </c>
      <c r="C4978" t="s">
        <v>5604</v>
      </c>
      <c r="D4978" t="s">
        <v>5697</v>
      </c>
      <c r="E4978" t="s">
        <v>5663</v>
      </c>
      <c r="G4978">
        <v>1</v>
      </c>
      <c r="H4978" t="s">
        <v>8461</v>
      </c>
      <c r="I4978" t="s">
        <v>6340</v>
      </c>
      <c r="J4978" t="s">
        <v>7282</v>
      </c>
      <c r="K4978" t="s">
        <v>8232</v>
      </c>
    </row>
    <row r="4979" spans="1:11" x14ac:dyDescent="0.3">
      <c r="A4979" t="s">
        <v>8459</v>
      </c>
      <c r="B4979" t="s">
        <v>982</v>
      </c>
      <c r="C4979" t="s">
        <v>5604</v>
      </c>
      <c r="D4979" t="s">
        <v>5697</v>
      </c>
      <c r="E4979" t="s">
        <v>5528</v>
      </c>
      <c r="G4979">
        <v>1</v>
      </c>
      <c r="H4979" t="s">
        <v>8459</v>
      </c>
      <c r="I4979" t="s">
        <v>6340</v>
      </c>
      <c r="J4979" t="s">
        <v>7282</v>
      </c>
      <c r="K4979" t="s">
        <v>8230</v>
      </c>
    </row>
    <row r="4980" spans="1:11" x14ac:dyDescent="0.3">
      <c r="A4980" t="s">
        <v>8463</v>
      </c>
      <c r="B4980" t="s">
        <v>2564</v>
      </c>
      <c r="C4980" t="s">
        <v>5604</v>
      </c>
      <c r="D4980" t="s">
        <v>5697</v>
      </c>
      <c r="E4980" t="s">
        <v>5627</v>
      </c>
      <c r="G4980">
        <v>1</v>
      </c>
      <c r="H4980" t="s">
        <v>8463</v>
      </c>
      <c r="I4980" t="s">
        <v>6340</v>
      </c>
      <c r="J4980" t="s">
        <v>7282</v>
      </c>
      <c r="K4980" t="s">
        <v>8234</v>
      </c>
    </row>
    <row r="4981" spans="1:11" x14ac:dyDescent="0.3">
      <c r="A4981" t="s">
        <v>8471</v>
      </c>
      <c r="B4981" t="s">
        <v>975</v>
      </c>
      <c r="C4981" t="s">
        <v>5604</v>
      </c>
      <c r="D4981" t="s">
        <v>5712</v>
      </c>
      <c r="E4981" t="s">
        <v>5528</v>
      </c>
      <c r="G4981">
        <v>1</v>
      </c>
      <c r="H4981" t="s">
        <v>8471</v>
      </c>
      <c r="I4981" t="s">
        <v>6340</v>
      </c>
      <c r="J4981" t="s">
        <v>7288</v>
      </c>
      <c r="K4981" t="s">
        <v>8242</v>
      </c>
    </row>
    <row r="4982" spans="1:11" x14ac:dyDescent="0.3">
      <c r="A4982" t="s">
        <v>8473</v>
      </c>
      <c r="B4982" t="s">
        <v>981</v>
      </c>
      <c r="C4982" t="s">
        <v>5604</v>
      </c>
      <c r="D4982" t="s">
        <v>5712</v>
      </c>
      <c r="E4982" t="s">
        <v>5663</v>
      </c>
      <c r="G4982">
        <v>1</v>
      </c>
      <c r="H4982" t="s">
        <v>8473</v>
      </c>
      <c r="I4982" t="s">
        <v>6340</v>
      </c>
      <c r="J4982" t="s">
        <v>7288</v>
      </c>
      <c r="K4982" t="s">
        <v>8244</v>
      </c>
    </row>
    <row r="4983" spans="1:11" x14ac:dyDescent="0.3">
      <c r="A4983" t="s">
        <v>8471</v>
      </c>
      <c r="B4983" t="s">
        <v>2724</v>
      </c>
      <c r="C4983" t="s">
        <v>5604</v>
      </c>
      <c r="D4983" t="s">
        <v>5712</v>
      </c>
      <c r="E4983" t="s">
        <v>5528</v>
      </c>
      <c r="G4983">
        <v>1</v>
      </c>
      <c r="H4983" t="s">
        <v>8471</v>
      </c>
      <c r="I4983" t="s">
        <v>6340</v>
      </c>
      <c r="J4983" t="s">
        <v>7288</v>
      </c>
      <c r="K4983" t="s">
        <v>8242</v>
      </c>
    </row>
    <row r="4984" spans="1:11" x14ac:dyDescent="0.3">
      <c r="A4984" t="s">
        <v>8301</v>
      </c>
      <c r="B4984" t="s">
        <v>4263</v>
      </c>
      <c r="C4984" t="s">
        <v>5604</v>
      </c>
      <c r="D4984" t="s">
        <v>5483</v>
      </c>
      <c r="G4984">
        <v>1</v>
      </c>
      <c r="H4984" t="s">
        <v>8301</v>
      </c>
      <c r="I4984" t="s">
        <v>6340</v>
      </c>
      <c r="J4984" t="s">
        <v>7168</v>
      </c>
      <c r="K4984" t="s">
        <v>8092</v>
      </c>
    </row>
    <row r="4985" spans="1:11" x14ac:dyDescent="0.3">
      <c r="A4985" t="s">
        <v>8577</v>
      </c>
      <c r="B4985" t="s">
        <v>5391</v>
      </c>
      <c r="C4985" t="s">
        <v>5605</v>
      </c>
      <c r="D4985" t="s">
        <v>5524</v>
      </c>
      <c r="G4985">
        <v>1</v>
      </c>
      <c r="H4985" t="s">
        <v>8577</v>
      </c>
      <c r="I4985" t="s">
        <v>6342</v>
      </c>
      <c r="J4985" t="s">
        <v>7354</v>
      </c>
      <c r="K4985" t="s">
        <v>8340</v>
      </c>
    </row>
    <row r="4986" spans="1:11" x14ac:dyDescent="0.3">
      <c r="A4986" t="s">
        <v>8485</v>
      </c>
      <c r="B4986" t="s">
        <v>5392</v>
      </c>
      <c r="C4986" t="s">
        <v>5605</v>
      </c>
      <c r="D4986" t="s">
        <v>5590</v>
      </c>
      <c r="E4986" t="s">
        <v>5663</v>
      </c>
      <c r="G4986">
        <v>1</v>
      </c>
      <c r="H4986" t="s">
        <v>8485</v>
      </c>
      <c r="I4986" t="s">
        <v>6342</v>
      </c>
      <c r="J4986" t="s">
        <v>7297</v>
      </c>
      <c r="K4986" t="s">
        <v>8256</v>
      </c>
    </row>
    <row r="4987" spans="1:11" x14ac:dyDescent="0.3">
      <c r="A4987" t="s">
        <v>8511</v>
      </c>
      <c r="B4987" t="s">
        <v>3872</v>
      </c>
      <c r="C4987" t="s">
        <v>5605</v>
      </c>
      <c r="D4987" t="s">
        <v>5795</v>
      </c>
      <c r="E4987" t="s">
        <v>5663</v>
      </c>
      <c r="G4987">
        <v>1</v>
      </c>
      <c r="H4987" t="s">
        <v>8511</v>
      </c>
      <c r="I4987" t="s">
        <v>6342</v>
      </c>
      <c r="J4987" t="s">
        <v>7303</v>
      </c>
      <c r="K4987" t="s">
        <v>8276</v>
      </c>
    </row>
    <row r="4988" spans="1:11" x14ac:dyDescent="0.3">
      <c r="A4988" t="s">
        <v>8513</v>
      </c>
      <c r="B4988" t="s">
        <v>5393</v>
      </c>
      <c r="C4988" t="s">
        <v>5605</v>
      </c>
      <c r="D4988" t="s">
        <v>5795</v>
      </c>
      <c r="E4988" t="s">
        <v>5483</v>
      </c>
      <c r="G4988">
        <v>1</v>
      </c>
      <c r="H4988" t="s">
        <v>8513</v>
      </c>
      <c r="I4988" t="s">
        <v>6342</v>
      </c>
      <c r="J4988" t="s">
        <v>7303</v>
      </c>
      <c r="K4988" t="s">
        <v>8278</v>
      </c>
    </row>
    <row r="4989" spans="1:11" x14ac:dyDescent="0.3">
      <c r="A4989" t="s">
        <v>8515</v>
      </c>
      <c r="B4989" t="s">
        <v>1514</v>
      </c>
      <c r="C4989" t="s">
        <v>5605</v>
      </c>
      <c r="D4989" t="s">
        <v>5708</v>
      </c>
      <c r="G4989">
        <v>1</v>
      </c>
      <c r="H4989" t="s">
        <v>8515</v>
      </c>
      <c r="I4989" t="s">
        <v>6342</v>
      </c>
      <c r="J4989" t="s">
        <v>7306</v>
      </c>
      <c r="K4989" t="s">
        <v>8280</v>
      </c>
    </row>
    <row r="4990" spans="1:11" x14ac:dyDescent="0.3">
      <c r="A4990" t="s">
        <v>8529</v>
      </c>
      <c r="B4990" t="s">
        <v>4003</v>
      </c>
      <c r="C4990" t="s">
        <v>5605</v>
      </c>
      <c r="D4990" t="s">
        <v>5488</v>
      </c>
      <c r="E4990" t="s">
        <v>5582</v>
      </c>
      <c r="G4990">
        <v>1</v>
      </c>
      <c r="H4990" t="s">
        <v>8529</v>
      </c>
      <c r="I4990" t="s">
        <v>6342</v>
      </c>
      <c r="J4990" t="s">
        <v>7312</v>
      </c>
      <c r="K4990" t="s">
        <v>8292</v>
      </c>
    </row>
    <row r="4991" spans="1:11" x14ac:dyDescent="0.3">
      <c r="A4991" t="s">
        <v>8521</v>
      </c>
      <c r="B4991" t="s">
        <v>3990</v>
      </c>
      <c r="C4991" t="s">
        <v>5605</v>
      </c>
      <c r="D4991" t="s">
        <v>5488</v>
      </c>
      <c r="E4991" t="s">
        <v>5551</v>
      </c>
      <c r="G4991">
        <v>1</v>
      </c>
      <c r="H4991" t="s">
        <v>8521</v>
      </c>
      <c r="I4991" t="s">
        <v>6342</v>
      </c>
      <c r="J4991" t="s">
        <v>7312</v>
      </c>
      <c r="K4991" t="s">
        <v>8286</v>
      </c>
    </row>
    <row r="4992" spans="1:11" x14ac:dyDescent="0.3">
      <c r="A4992" t="s">
        <v>8531</v>
      </c>
      <c r="B4992" t="s">
        <v>1450</v>
      </c>
      <c r="C4992" t="s">
        <v>5605</v>
      </c>
      <c r="D4992" t="s">
        <v>5496</v>
      </c>
      <c r="E4992" t="s">
        <v>5994</v>
      </c>
      <c r="G4992">
        <v>1</v>
      </c>
      <c r="H4992" t="s">
        <v>8531</v>
      </c>
      <c r="I4992" t="s">
        <v>6342</v>
      </c>
      <c r="J4992" t="s">
        <v>7315</v>
      </c>
      <c r="K4992" t="s">
        <v>8294</v>
      </c>
    </row>
    <row r="4993" spans="1:11" x14ac:dyDescent="0.3">
      <c r="A4993" t="s">
        <v>8535</v>
      </c>
      <c r="B4993" t="s">
        <v>3586</v>
      </c>
      <c r="C4993" t="s">
        <v>5605</v>
      </c>
      <c r="D4993" t="s">
        <v>5496</v>
      </c>
      <c r="E4993" t="s">
        <v>5650</v>
      </c>
      <c r="G4993">
        <v>1</v>
      </c>
      <c r="H4993" t="s">
        <v>8535</v>
      </c>
      <c r="I4993" t="s">
        <v>6342</v>
      </c>
      <c r="J4993" t="s">
        <v>7315</v>
      </c>
      <c r="K4993" t="s">
        <v>8298</v>
      </c>
    </row>
    <row r="4994" spans="1:11" x14ac:dyDescent="0.3">
      <c r="A4994" t="s">
        <v>8537</v>
      </c>
      <c r="B4994" t="s">
        <v>1005</v>
      </c>
      <c r="C4994" t="s">
        <v>5605</v>
      </c>
      <c r="D4994" t="s">
        <v>5498</v>
      </c>
      <c r="G4994">
        <v>1</v>
      </c>
      <c r="H4994" t="s">
        <v>8537</v>
      </c>
      <c r="I4994" t="s">
        <v>6342</v>
      </c>
      <c r="J4994" t="s">
        <v>7318</v>
      </c>
      <c r="K4994" t="s">
        <v>8300</v>
      </c>
    </row>
    <row r="4995" spans="1:11" x14ac:dyDescent="0.3">
      <c r="A4995" t="s">
        <v>8517</v>
      </c>
      <c r="B4995" t="s">
        <v>3606</v>
      </c>
      <c r="C4995" t="s">
        <v>5605</v>
      </c>
      <c r="D4995" t="s">
        <v>5689</v>
      </c>
      <c r="E4995" t="s">
        <v>6027</v>
      </c>
      <c r="G4995">
        <v>1</v>
      </c>
      <c r="H4995" t="s">
        <v>8517</v>
      </c>
      <c r="I4995" t="s">
        <v>6342</v>
      </c>
      <c r="J4995" t="s">
        <v>7309</v>
      </c>
      <c r="K4995" t="s">
        <v>8282</v>
      </c>
    </row>
    <row r="4996" spans="1:11" x14ac:dyDescent="0.3">
      <c r="A4996" t="s">
        <v>8489</v>
      </c>
      <c r="B4996" t="s">
        <v>2640</v>
      </c>
      <c r="C4996" t="s">
        <v>5605</v>
      </c>
      <c r="D4996" t="s">
        <v>5481</v>
      </c>
      <c r="E4996" t="s">
        <v>5996</v>
      </c>
      <c r="G4996">
        <v>1</v>
      </c>
      <c r="H4996" t="s">
        <v>8489</v>
      </c>
      <c r="I4996" t="s">
        <v>6342</v>
      </c>
      <c r="J4996" t="s">
        <v>7300</v>
      </c>
      <c r="K4996" t="s">
        <v>8260</v>
      </c>
    </row>
    <row r="4997" spans="1:11" x14ac:dyDescent="0.3">
      <c r="A4997" t="s">
        <v>8721</v>
      </c>
      <c r="B4997" t="s">
        <v>4026</v>
      </c>
      <c r="C4997" t="s">
        <v>5605</v>
      </c>
      <c r="D4997" t="s">
        <v>5486</v>
      </c>
      <c r="G4997">
        <v>1</v>
      </c>
      <c r="H4997" t="s">
        <v>8721</v>
      </c>
      <c r="I4997" t="s">
        <v>6342</v>
      </c>
      <c r="J4997" t="s">
        <v>7465</v>
      </c>
      <c r="K4997" t="s">
        <v>8472</v>
      </c>
    </row>
    <row r="4998" spans="1:11" x14ac:dyDescent="0.3">
      <c r="A4998" t="s">
        <v>8575</v>
      </c>
      <c r="B4998" t="s">
        <v>1355</v>
      </c>
      <c r="C4998" t="s">
        <v>5605</v>
      </c>
      <c r="D4998" t="s">
        <v>5999</v>
      </c>
      <c r="E4998" t="s">
        <v>5995</v>
      </c>
      <c r="G4998">
        <v>1</v>
      </c>
      <c r="H4998" t="s">
        <v>8575</v>
      </c>
      <c r="I4998" t="s">
        <v>6342</v>
      </c>
      <c r="J4998" t="s">
        <v>7351</v>
      </c>
      <c r="K4998" t="s">
        <v>8338</v>
      </c>
    </row>
    <row r="4999" spans="1:11" x14ac:dyDescent="0.3">
      <c r="A4999" t="s">
        <v>8635</v>
      </c>
      <c r="B4999" t="s">
        <v>5394</v>
      </c>
      <c r="C4999" t="s">
        <v>5605</v>
      </c>
      <c r="D4999" t="s">
        <v>5588</v>
      </c>
      <c r="G4999">
        <v>1</v>
      </c>
      <c r="H4999" t="s">
        <v>8635</v>
      </c>
      <c r="I4999" t="s">
        <v>6342</v>
      </c>
      <c r="J4999" t="s">
        <v>7402</v>
      </c>
      <c r="K4999" t="s">
        <v>8398</v>
      </c>
    </row>
    <row r="5000" spans="1:11" x14ac:dyDescent="0.3">
      <c r="A5000" t="s">
        <v>8481</v>
      </c>
      <c r="B5000" t="s">
        <v>3585</v>
      </c>
      <c r="C5000" t="s">
        <v>5605</v>
      </c>
      <c r="D5000" t="s">
        <v>5479</v>
      </c>
      <c r="E5000" t="s">
        <v>5990</v>
      </c>
      <c r="G5000">
        <v>1</v>
      </c>
      <c r="H5000" t="s">
        <v>8481</v>
      </c>
      <c r="I5000" t="s">
        <v>6342</v>
      </c>
      <c r="J5000" t="s">
        <v>7294</v>
      </c>
      <c r="K5000" t="s">
        <v>8252</v>
      </c>
    </row>
    <row r="5001" spans="1:11" x14ac:dyDescent="0.3">
      <c r="A5001" t="s">
        <v>8483</v>
      </c>
      <c r="B5001" t="s">
        <v>1513</v>
      </c>
      <c r="C5001" t="s">
        <v>5605</v>
      </c>
      <c r="D5001" t="s">
        <v>5479</v>
      </c>
      <c r="E5001" t="s">
        <v>5658</v>
      </c>
      <c r="G5001">
        <v>1</v>
      </c>
      <c r="H5001" t="s">
        <v>8483</v>
      </c>
      <c r="I5001" t="s">
        <v>6342</v>
      </c>
      <c r="J5001" t="s">
        <v>7294</v>
      </c>
      <c r="K5001" t="s">
        <v>8254</v>
      </c>
    </row>
    <row r="5002" spans="1:11" x14ac:dyDescent="0.3">
      <c r="A5002" t="s">
        <v>8485</v>
      </c>
      <c r="B5002" t="s">
        <v>1534</v>
      </c>
      <c r="C5002" t="s">
        <v>5605</v>
      </c>
      <c r="D5002" t="s">
        <v>5590</v>
      </c>
      <c r="E5002" t="s">
        <v>5663</v>
      </c>
      <c r="G5002">
        <v>1</v>
      </c>
      <c r="H5002" t="s">
        <v>8485</v>
      </c>
      <c r="I5002" t="s">
        <v>6342</v>
      </c>
      <c r="J5002" t="s">
        <v>7297</v>
      </c>
      <c r="K5002" t="s">
        <v>8256</v>
      </c>
    </row>
    <row r="5003" spans="1:11" x14ac:dyDescent="0.3">
      <c r="A5003" t="s">
        <v>8485</v>
      </c>
      <c r="B5003" t="s">
        <v>5395</v>
      </c>
      <c r="C5003" t="s">
        <v>5605</v>
      </c>
      <c r="D5003" t="s">
        <v>5590</v>
      </c>
      <c r="E5003" t="s">
        <v>5663</v>
      </c>
      <c r="G5003">
        <v>1</v>
      </c>
      <c r="H5003" t="s">
        <v>8485</v>
      </c>
      <c r="I5003" t="s">
        <v>6342</v>
      </c>
      <c r="J5003" t="s">
        <v>7297</v>
      </c>
      <c r="K5003" t="s">
        <v>8256</v>
      </c>
    </row>
    <row r="5004" spans="1:11" x14ac:dyDescent="0.3">
      <c r="A5004" t="s">
        <v>8487</v>
      </c>
      <c r="B5004" t="s">
        <v>2822</v>
      </c>
      <c r="C5004" t="s">
        <v>5605</v>
      </c>
      <c r="D5004" t="s">
        <v>5590</v>
      </c>
      <c r="E5004" t="s">
        <v>5725</v>
      </c>
      <c r="G5004">
        <v>1</v>
      </c>
      <c r="H5004" t="s">
        <v>8487</v>
      </c>
      <c r="I5004" t="s">
        <v>6342</v>
      </c>
      <c r="J5004" t="s">
        <v>7297</v>
      </c>
      <c r="K5004" t="s">
        <v>8258</v>
      </c>
    </row>
    <row r="5005" spans="1:11" x14ac:dyDescent="0.3">
      <c r="A5005" t="s">
        <v>8501</v>
      </c>
      <c r="B5005" t="s">
        <v>898</v>
      </c>
      <c r="C5005" t="s">
        <v>5605</v>
      </c>
      <c r="D5005" t="s">
        <v>5481</v>
      </c>
      <c r="E5005" t="s">
        <v>5663</v>
      </c>
      <c r="G5005">
        <v>1</v>
      </c>
      <c r="H5005" t="s">
        <v>8501</v>
      </c>
      <c r="I5005" t="s">
        <v>6342</v>
      </c>
      <c r="J5005" t="s">
        <v>7300</v>
      </c>
      <c r="K5005" t="s">
        <v>8266</v>
      </c>
    </row>
    <row r="5006" spans="1:11" x14ac:dyDescent="0.3">
      <c r="A5006" t="s">
        <v>8501</v>
      </c>
      <c r="B5006" t="s">
        <v>5396</v>
      </c>
      <c r="C5006" t="s">
        <v>5605</v>
      </c>
      <c r="D5006" t="s">
        <v>5481</v>
      </c>
      <c r="E5006" t="s">
        <v>5663</v>
      </c>
      <c r="G5006">
        <v>1</v>
      </c>
      <c r="H5006" t="s">
        <v>8501</v>
      </c>
      <c r="I5006" t="s">
        <v>6342</v>
      </c>
      <c r="J5006" t="s">
        <v>7300</v>
      </c>
      <c r="K5006" t="s">
        <v>8266</v>
      </c>
    </row>
    <row r="5007" spans="1:11" x14ac:dyDescent="0.3">
      <c r="A5007" t="s">
        <v>8501</v>
      </c>
      <c r="B5007" t="s">
        <v>5397</v>
      </c>
      <c r="C5007" t="s">
        <v>5605</v>
      </c>
      <c r="D5007" t="s">
        <v>5481</v>
      </c>
      <c r="E5007" t="s">
        <v>5663</v>
      </c>
      <c r="G5007">
        <v>1</v>
      </c>
      <c r="H5007" t="s">
        <v>8501</v>
      </c>
      <c r="I5007" t="s">
        <v>6342</v>
      </c>
      <c r="J5007" t="s">
        <v>7300</v>
      </c>
      <c r="K5007" t="s">
        <v>8266</v>
      </c>
    </row>
    <row r="5008" spans="1:11" x14ac:dyDescent="0.3">
      <c r="A5008" t="s">
        <v>8499</v>
      </c>
      <c r="B5008" t="s">
        <v>1446</v>
      </c>
      <c r="C5008" t="s">
        <v>5605</v>
      </c>
      <c r="D5008" t="s">
        <v>5481</v>
      </c>
      <c r="E5008" t="s">
        <v>5551</v>
      </c>
      <c r="G5008">
        <v>1</v>
      </c>
      <c r="H5008" t="s">
        <v>8499</v>
      </c>
      <c r="I5008" t="s">
        <v>6342</v>
      </c>
      <c r="J5008" t="s">
        <v>7300</v>
      </c>
      <c r="K5008" t="s">
        <v>8264</v>
      </c>
    </row>
    <row r="5009" spans="1:11" x14ac:dyDescent="0.3">
      <c r="A5009" t="s">
        <v>8497</v>
      </c>
      <c r="B5009" t="s">
        <v>414</v>
      </c>
      <c r="C5009" t="s">
        <v>5605</v>
      </c>
      <c r="D5009" t="s">
        <v>5481</v>
      </c>
      <c r="E5009" t="s">
        <v>5619</v>
      </c>
      <c r="G5009">
        <v>1</v>
      </c>
      <c r="H5009" t="s">
        <v>8497</v>
      </c>
      <c r="I5009" t="s">
        <v>6342</v>
      </c>
      <c r="J5009" t="s">
        <v>7300</v>
      </c>
      <c r="K5009" t="s">
        <v>8262</v>
      </c>
    </row>
    <row r="5010" spans="1:11" x14ac:dyDescent="0.3">
      <c r="A5010" t="s">
        <v>8497</v>
      </c>
      <c r="B5010" t="s">
        <v>5398</v>
      </c>
      <c r="C5010" t="s">
        <v>5605</v>
      </c>
      <c r="D5010" t="s">
        <v>5481</v>
      </c>
      <c r="E5010" t="s">
        <v>5619</v>
      </c>
      <c r="G5010">
        <v>1</v>
      </c>
      <c r="H5010" t="s">
        <v>8497</v>
      </c>
      <c r="I5010" t="s">
        <v>6342</v>
      </c>
      <c r="J5010" t="s">
        <v>7300</v>
      </c>
      <c r="K5010" t="s">
        <v>8262</v>
      </c>
    </row>
    <row r="5011" spans="1:11" x14ac:dyDescent="0.3">
      <c r="A5011" t="s">
        <v>8491</v>
      </c>
      <c r="B5011" t="s">
        <v>3756</v>
      </c>
      <c r="C5011" t="s">
        <v>5605</v>
      </c>
      <c r="D5011" t="s">
        <v>5481</v>
      </c>
      <c r="E5011" t="s">
        <v>5619</v>
      </c>
      <c r="F5011" t="s">
        <v>5825</v>
      </c>
      <c r="G5011">
        <v>1</v>
      </c>
      <c r="H5011" t="s">
        <v>8491</v>
      </c>
      <c r="I5011" t="s">
        <v>6342</v>
      </c>
      <c r="J5011" t="s">
        <v>7300</v>
      </c>
      <c r="K5011" t="s">
        <v>8262</v>
      </c>
    </row>
    <row r="5012" spans="1:11" x14ac:dyDescent="0.3">
      <c r="A5012" t="s">
        <v>8493</v>
      </c>
      <c r="B5012" t="s">
        <v>3587</v>
      </c>
      <c r="C5012" t="s">
        <v>5605</v>
      </c>
      <c r="D5012" t="s">
        <v>5481</v>
      </c>
      <c r="E5012" t="s">
        <v>5619</v>
      </c>
      <c r="F5012" t="s">
        <v>5551</v>
      </c>
      <c r="G5012">
        <v>1</v>
      </c>
      <c r="H5012" t="s">
        <v>8493</v>
      </c>
      <c r="I5012" t="s">
        <v>6342</v>
      </c>
      <c r="J5012" t="s">
        <v>7300</v>
      </c>
      <c r="K5012" t="s">
        <v>8262</v>
      </c>
    </row>
    <row r="5013" spans="1:11" x14ac:dyDescent="0.3">
      <c r="A5013" t="s">
        <v>8495</v>
      </c>
      <c r="B5013" t="s">
        <v>3518</v>
      </c>
      <c r="C5013" t="s">
        <v>5605</v>
      </c>
      <c r="D5013" t="s">
        <v>5481</v>
      </c>
      <c r="E5013" t="s">
        <v>5619</v>
      </c>
      <c r="F5013" t="s">
        <v>5713</v>
      </c>
      <c r="G5013">
        <v>1</v>
      </c>
      <c r="H5013" t="s">
        <v>8495</v>
      </c>
      <c r="I5013" t="s">
        <v>6342</v>
      </c>
      <c r="J5013" t="s">
        <v>7300</v>
      </c>
      <c r="K5013" t="s">
        <v>8262</v>
      </c>
    </row>
    <row r="5014" spans="1:11" x14ac:dyDescent="0.3">
      <c r="A5014" t="s">
        <v>8495</v>
      </c>
      <c r="B5014" t="s">
        <v>3222</v>
      </c>
      <c r="C5014" t="s">
        <v>5605</v>
      </c>
      <c r="D5014" t="s">
        <v>5481</v>
      </c>
      <c r="E5014" t="s">
        <v>5619</v>
      </c>
      <c r="F5014" t="s">
        <v>5713</v>
      </c>
      <c r="G5014">
        <v>1</v>
      </c>
      <c r="H5014" t="s">
        <v>8495</v>
      </c>
      <c r="I5014" t="s">
        <v>6342</v>
      </c>
      <c r="J5014" t="s">
        <v>7300</v>
      </c>
      <c r="K5014" t="s">
        <v>8262</v>
      </c>
    </row>
    <row r="5015" spans="1:11" x14ac:dyDescent="0.3">
      <c r="A5015" t="s">
        <v>8503</v>
      </c>
      <c r="B5015" t="s">
        <v>3835</v>
      </c>
      <c r="C5015" t="s">
        <v>5605</v>
      </c>
      <c r="D5015" t="s">
        <v>5481</v>
      </c>
      <c r="E5015" t="s">
        <v>5965</v>
      </c>
      <c r="G5015">
        <v>1</v>
      </c>
      <c r="H5015" t="s">
        <v>8503</v>
      </c>
      <c r="I5015" t="s">
        <v>6342</v>
      </c>
      <c r="J5015" t="s">
        <v>7300</v>
      </c>
      <c r="K5015" t="s">
        <v>8268</v>
      </c>
    </row>
    <row r="5016" spans="1:11" x14ac:dyDescent="0.3">
      <c r="A5016" t="s">
        <v>8507</v>
      </c>
      <c r="B5016" t="s">
        <v>2909</v>
      </c>
      <c r="C5016" t="s">
        <v>5605</v>
      </c>
      <c r="D5016" t="s">
        <v>5481</v>
      </c>
      <c r="E5016" t="s">
        <v>5621</v>
      </c>
      <c r="G5016">
        <v>1</v>
      </c>
      <c r="H5016" t="s">
        <v>8507</v>
      </c>
      <c r="I5016" t="s">
        <v>6342</v>
      </c>
      <c r="J5016" t="s">
        <v>7300</v>
      </c>
      <c r="K5016" t="s">
        <v>8272</v>
      </c>
    </row>
    <row r="5017" spans="1:11" x14ac:dyDescent="0.3">
      <c r="A5017" t="s">
        <v>8509</v>
      </c>
      <c r="B5017" t="s">
        <v>2559</v>
      </c>
      <c r="C5017" t="s">
        <v>5605</v>
      </c>
      <c r="D5017" t="s">
        <v>5481</v>
      </c>
      <c r="E5017" t="s">
        <v>5709</v>
      </c>
      <c r="G5017">
        <v>1</v>
      </c>
      <c r="H5017" t="s">
        <v>8509</v>
      </c>
      <c r="I5017" t="s">
        <v>6342</v>
      </c>
      <c r="J5017" t="s">
        <v>7300</v>
      </c>
      <c r="K5017" t="s">
        <v>8274</v>
      </c>
    </row>
    <row r="5018" spans="1:11" x14ac:dyDescent="0.3">
      <c r="A5018" t="s">
        <v>8499</v>
      </c>
      <c r="B5018" t="s">
        <v>2731</v>
      </c>
      <c r="C5018" t="s">
        <v>5605</v>
      </c>
      <c r="D5018" t="s">
        <v>5481</v>
      </c>
      <c r="E5018" t="s">
        <v>5551</v>
      </c>
      <c r="G5018">
        <v>1</v>
      </c>
      <c r="H5018" t="s">
        <v>8499</v>
      </c>
      <c r="I5018" t="s">
        <v>6342</v>
      </c>
      <c r="J5018" t="s">
        <v>7300</v>
      </c>
      <c r="K5018" t="s">
        <v>8264</v>
      </c>
    </row>
    <row r="5019" spans="1:11" x14ac:dyDescent="0.3">
      <c r="A5019" t="s">
        <v>8497</v>
      </c>
      <c r="B5019" t="s">
        <v>2831</v>
      </c>
      <c r="C5019" t="s">
        <v>5605</v>
      </c>
      <c r="D5019" t="s">
        <v>5481</v>
      </c>
      <c r="E5019" t="s">
        <v>5619</v>
      </c>
      <c r="G5019">
        <v>1</v>
      </c>
      <c r="H5019" t="s">
        <v>8497</v>
      </c>
      <c r="I5019" t="s">
        <v>6342</v>
      </c>
      <c r="J5019" t="s">
        <v>7300</v>
      </c>
      <c r="K5019" t="s">
        <v>8262</v>
      </c>
    </row>
    <row r="5020" spans="1:11" x14ac:dyDescent="0.3">
      <c r="A5020" t="s">
        <v>8505</v>
      </c>
      <c r="B5020" t="s">
        <v>3122</v>
      </c>
      <c r="C5020" t="s">
        <v>5605</v>
      </c>
      <c r="D5020" t="s">
        <v>5481</v>
      </c>
      <c r="E5020" t="s">
        <v>5586</v>
      </c>
      <c r="G5020">
        <v>1</v>
      </c>
      <c r="H5020" t="s">
        <v>8505</v>
      </c>
      <c r="I5020" t="s">
        <v>6342</v>
      </c>
      <c r="J5020" t="s">
        <v>7300</v>
      </c>
      <c r="K5020" t="s">
        <v>8270</v>
      </c>
    </row>
    <row r="5021" spans="1:11" x14ac:dyDescent="0.3">
      <c r="A5021" t="s">
        <v>8519</v>
      </c>
      <c r="B5021" t="s">
        <v>1517</v>
      </c>
      <c r="C5021" t="s">
        <v>5605</v>
      </c>
      <c r="D5021" t="s">
        <v>5689</v>
      </c>
      <c r="E5021" t="s">
        <v>5663</v>
      </c>
      <c r="G5021">
        <v>1</v>
      </c>
      <c r="H5021" t="s">
        <v>8519</v>
      </c>
      <c r="I5021" t="s">
        <v>6342</v>
      </c>
      <c r="J5021" t="s">
        <v>7309</v>
      </c>
      <c r="K5021" t="s">
        <v>8284</v>
      </c>
    </row>
    <row r="5022" spans="1:11" x14ac:dyDescent="0.3">
      <c r="A5022" t="s">
        <v>8527</v>
      </c>
      <c r="B5022" t="s">
        <v>3752</v>
      </c>
      <c r="C5022" t="s">
        <v>5605</v>
      </c>
      <c r="D5022" t="s">
        <v>5488</v>
      </c>
      <c r="E5022" t="s">
        <v>5583</v>
      </c>
      <c r="G5022">
        <v>1</v>
      </c>
      <c r="H5022" t="s">
        <v>8527</v>
      </c>
      <c r="I5022" t="s">
        <v>6342</v>
      </c>
      <c r="J5022" t="s">
        <v>7312</v>
      </c>
      <c r="K5022" t="s">
        <v>8290</v>
      </c>
    </row>
    <row r="5023" spans="1:11" x14ac:dyDescent="0.3">
      <c r="A5023" t="s">
        <v>8525</v>
      </c>
      <c r="B5023" t="s">
        <v>774</v>
      </c>
      <c r="C5023" t="s">
        <v>5605</v>
      </c>
      <c r="D5023" t="s">
        <v>5488</v>
      </c>
      <c r="E5023" t="s">
        <v>5583</v>
      </c>
      <c r="F5023" t="s">
        <v>5535</v>
      </c>
      <c r="G5023">
        <v>1</v>
      </c>
      <c r="H5023" t="s">
        <v>8525</v>
      </c>
      <c r="I5023" t="s">
        <v>6342</v>
      </c>
      <c r="J5023" t="s">
        <v>7312</v>
      </c>
      <c r="K5023" t="s">
        <v>8290</v>
      </c>
    </row>
    <row r="5024" spans="1:11" x14ac:dyDescent="0.3">
      <c r="A5024" t="s">
        <v>8525</v>
      </c>
      <c r="B5024" t="s">
        <v>5399</v>
      </c>
      <c r="C5024" t="s">
        <v>5605</v>
      </c>
      <c r="D5024" t="s">
        <v>5488</v>
      </c>
      <c r="E5024" t="s">
        <v>5583</v>
      </c>
      <c r="F5024" t="s">
        <v>5535</v>
      </c>
      <c r="G5024">
        <v>1</v>
      </c>
      <c r="H5024" t="s">
        <v>8525</v>
      </c>
      <c r="I5024" t="s">
        <v>6342</v>
      </c>
      <c r="J5024" t="s">
        <v>7312</v>
      </c>
      <c r="K5024" t="s">
        <v>8290</v>
      </c>
    </row>
    <row r="5025" spans="1:11" x14ac:dyDescent="0.3">
      <c r="A5025" t="s">
        <v>8525</v>
      </c>
      <c r="B5025" t="s">
        <v>5400</v>
      </c>
      <c r="C5025" t="s">
        <v>5605</v>
      </c>
      <c r="D5025" t="s">
        <v>5488</v>
      </c>
      <c r="E5025" t="s">
        <v>5583</v>
      </c>
      <c r="F5025" t="s">
        <v>5535</v>
      </c>
      <c r="G5025">
        <v>1</v>
      </c>
      <c r="H5025" t="s">
        <v>8525</v>
      </c>
      <c r="I5025" t="s">
        <v>6342</v>
      </c>
      <c r="J5025" t="s">
        <v>7312</v>
      </c>
      <c r="K5025" t="s">
        <v>8290</v>
      </c>
    </row>
    <row r="5026" spans="1:11" x14ac:dyDescent="0.3">
      <c r="A5026" t="s">
        <v>8523</v>
      </c>
      <c r="B5026" t="s">
        <v>3994</v>
      </c>
      <c r="C5026" t="s">
        <v>5605</v>
      </c>
      <c r="D5026" t="s">
        <v>5488</v>
      </c>
      <c r="E5026" t="s">
        <v>5637</v>
      </c>
      <c r="G5026">
        <v>1</v>
      </c>
      <c r="H5026" t="s">
        <v>8523</v>
      </c>
      <c r="I5026" t="s">
        <v>6342</v>
      </c>
      <c r="J5026" t="s">
        <v>7312</v>
      </c>
      <c r="K5026" t="s">
        <v>8288</v>
      </c>
    </row>
    <row r="5027" spans="1:11" x14ac:dyDescent="0.3">
      <c r="A5027" t="s">
        <v>8535</v>
      </c>
      <c r="B5027" t="s">
        <v>990</v>
      </c>
      <c r="C5027" t="s">
        <v>5605</v>
      </c>
      <c r="D5027" t="s">
        <v>5496</v>
      </c>
      <c r="E5027" t="s">
        <v>5650</v>
      </c>
      <c r="G5027">
        <v>1</v>
      </c>
      <c r="H5027" t="s">
        <v>8535</v>
      </c>
      <c r="I5027" t="s">
        <v>6342</v>
      </c>
      <c r="J5027" t="s">
        <v>7315</v>
      </c>
      <c r="K5027" t="s">
        <v>8298</v>
      </c>
    </row>
    <row r="5028" spans="1:11" x14ac:dyDescent="0.3">
      <c r="A5028" t="s">
        <v>8535</v>
      </c>
      <c r="B5028" t="s">
        <v>3317</v>
      </c>
      <c r="C5028" t="s">
        <v>5605</v>
      </c>
      <c r="D5028" t="s">
        <v>5496</v>
      </c>
      <c r="E5028" t="s">
        <v>5650</v>
      </c>
      <c r="G5028">
        <v>1</v>
      </c>
      <c r="H5028" t="s">
        <v>8535</v>
      </c>
      <c r="I5028" t="s">
        <v>6342</v>
      </c>
      <c r="J5028" t="s">
        <v>7315</v>
      </c>
      <c r="K5028" t="s">
        <v>8298</v>
      </c>
    </row>
    <row r="5029" spans="1:11" x14ac:dyDescent="0.3">
      <c r="A5029" t="s">
        <v>8539</v>
      </c>
      <c r="B5029" t="s">
        <v>999</v>
      </c>
      <c r="C5029" t="s">
        <v>5605</v>
      </c>
      <c r="D5029" t="s">
        <v>5949</v>
      </c>
      <c r="E5029" t="s">
        <v>5584</v>
      </c>
      <c r="G5029">
        <v>1</v>
      </c>
      <c r="H5029" t="s">
        <v>8539</v>
      </c>
      <c r="I5029" t="s">
        <v>6342</v>
      </c>
      <c r="J5029" t="s">
        <v>7321</v>
      </c>
      <c r="K5029" t="s">
        <v>8302</v>
      </c>
    </row>
    <row r="5030" spans="1:11" x14ac:dyDescent="0.3">
      <c r="A5030" t="s">
        <v>8541</v>
      </c>
      <c r="B5030" t="s">
        <v>1378</v>
      </c>
      <c r="C5030" t="s">
        <v>5605</v>
      </c>
      <c r="D5030" t="s">
        <v>5949</v>
      </c>
      <c r="E5030" t="s">
        <v>5483</v>
      </c>
      <c r="G5030">
        <v>1</v>
      </c>
      <c r="H5030" t="s">
        <v>8541</v>
      </c>
      <c r="I5030" t="s">
        <v>6342</v>
      </c>
      <c r="J5030" t="s">
        <v>7321</v>
      </c>
      <c r="K5030" t="s">
        <v>8304</v>
      </c>
    </row>
    <row r="5031" spans="1:11" x14ac:dyDescent="0.3">
      <c r="A5031" t="s">
        <v>8543</v>
      </c>
      <c r="B5031" t="s">
        <v>2143</v>
      </c>
      <c r="C5031" t="s">
        <v>5605</v>
      </c>
      <c r="D5031" t="s">
        <v>5821</v>
      </c>
      <c r="G5031">
        <v>1</v>
      </c>
      <c r="H5031" t="s">
        <v>8543</v>
      </c>
      <c r="I5031" t="s">
        <v>6342</v>
      </c>
      <c r="J5031" t="s">
        <v>7324</v>
      </c>
      <c r="K5031" t="s">
        <v>8306</v>
      </c>
    </row>
    <row r="5032" spans="1:11" x14ac:dyDescent="0.3">
      <c r="A5032" t="s">
        <v>8543</v>
      </c>
      <c r="B5032" t="s">
        <v>3832</v>
      </c>
      <c r="C5032" t="s">
        <v>5605</v>
      </c>
      <c r="D5032" t="s">
        <v>5821</v>
      </c>
      <c r="G5032">
        <v>1</v>
      </c>
      <c r="H5032" t="s">
        <v>8543</v>
      </c>
      <c r="I5032" t="s">
        <v>6342</v>
      </c>
      <c r="J5032" t="s">
        <v>7324</v>
      </c>
      <c r="K5032" t="s">
        <v>8306</v>
      </c>
    </row>
    <row r="5033" spans="1:11" x14ac:dyDescent="0.3">
      <c r="A5033" t="s">
        <v>8545</v>
      </c>
      <c r="B5033" t="s">
        <v>2047</v>
      </c>
      <c r="C5033" t="s">
        <v>5605</v>
      </c>
      <c r="D5033" t="s">
        <v>5825</v>
      </c>
      <c r="E5033" t="s">
        <v>5663</v>
      </c>
      <c r="G5033">
        <v>1</v>
      </c>
      <c r="H5033" t="s">
        <v>8545</v>
      </c>
      <c r="I5033" t="s">
        <v>6342</v>
      </c>
      <c r="J5033" t="s">
        <v>7327</v>
      </c>
      <c r="K5033" t="s">
        <v>8308</v>
      </c>
    </row>
    <row r="5034" spans="1:11" x14ac:dyDescent="0.3">
      <c r="A5034" t="s">
        <v>8547</v>
      </c>
      <c r="B5034" t="s">
        <v>2543</v>
      </c>
      <c r="C5034" t="s">
        <v>5605</v>
      </c>
      <c r="D5034" t="s">
        <v>5825</v>
      </c>
      <c r="E5034" t="s">
        <v>5588</v>
      </c>
      <c r="G5034">
        <v>1</v>
      </c>
      <c r="H5034" t="s">
        <v>8547</v>
      </c>
      <c r="I5034" t="s">
        <v>6342</v>
      </c>
      <c r="J5034" t="s">
        <v>7327</v>
      </c>
      <c r="K5034" t="s">
        <v>8310</v>
      </c>
    </row>
    <row r="5035" spans="1:11" x14ac:dyDescent="0.3">
      <c r="A5035" t="s">
        <v>8551</v>
      </c>
      <c r="B5035" t="s">
        <v>3552</v>
      </c>
      <c r="C5035" t="s">
        <v>5605</v>
      </c>
      <c r="D5035" t="s">
        <v>5998</v>
      </c>
      <c r="G5035">
        <v>1</v>
      </c>
      <c r="H5035" t="s">
        <v>8551</v>
      </c>
      <c r="I5035" t="s">
        <v>6342</v>
      </c>
      <c r="J5035" t="s">
        <v>7330</v>
      </c>
      <c r="K5035" t="s">
        <v>8314</v>
      </c>
    </row>
    <row r="5036" spans="1:11" x14ac:dyDescent="0.3">
      <c r="A5036" t="s">
        <v>8517</v>
      </c>
      <c r="B5036" t="s">
        <v>5401</v>
      </c>
      <c r="C5036" t="s">
        <v>5605</v>
      </c>
      <c r="D5036" t="s">
        <v>5689</v>
      </c>
      <c r="E5036" t="s">
        <v>6027</v>
      </c>
      <c r="G5036">
        <v>1</v>
      </c>
      <c r="H5036" t="s">
        <v>8517</v>
      </c>
      <c r="I5036" t="s">
        <v>6342</v>
      </c>
      <c r="J5036" t="s">
        <v>7309</v>
      </c>
      <c r="K5036" t="s">
        <v>8282</v>
      </c>
    </row>
    <row r="5037" spans="1:11" x14ac:dyDescent="0.3">
      <c r="A5037" t="s">
        <v>8553</v>
      </c>
      <c r="B5037" t="s">
        <v>1126</v>
      </c>
      <c r="C5037" t="s">
        <v>5605</v>
      </c>
      <c r="D5037" t="s">
        <v>5485</v>
      </c>
      <c r="E5037" t="s">
        <v>5663</v>
      </c>
      <c r="G5037">
        <v>1</v>
      </c>
      <c r="H5037" t="s">
        <v>8553</v>
      </c>
      <c r="I5037" t="s">
        <v>6342</v>
      </c>
      <c r="J5037" t="s">
        <v>7333</v>
      </c>
      <c r="K5037" t="s">
        <v>8316</v>
      </c>
    </row>
    <row r="5038" spans="1:11" x14ac:dyDescent="0.3">
      <c r="A5038" t="s">
        <v>8557</v>
      </c>
      <c r="B5038" t="s">
        <v>2989</v>
      </c>
      <c r="C5038" t="s">
        <v>5605</v>
      </c>
      <c r="D5038" t="s">
        <v>5514</v>
      </c>
      <c r="G5038">
        <v>1</v>
      </c>
      <c r="H5038" t="s">
        <v>8557</v>
      </c>
      <c r="I5038" t="s">
        <v>6342</v>
      </c>
      <c r="J5038" t="s">
        <v>7336</v>
      </c>
      <c r="K5038" t="s">
        <v>8320</v>
      </c>
    </row>
    <row r="5039" spans="1:11" x14ac:dyDescent="0.3">
      <c r="A5039" t="s">
        <v>8555</v>
      </c>
      <c r="B5039" t="s">
        <v>1449</v>
      </c>
      <c r="C5039" t="s">
        <v>5605</v>
      </c>
      <c r="D5039" t="s">
        <v>5485</v>
      </c>
      <c r="E5039" t="s">
        <v>5794</v>
      </c>
      <c r="G5039">
        <v>1</v>
      </c>
      <c r="H5039" t="s">
        <v>8555</v>
      </c>
      <c r="I5039" t="s">
        <v>6342</v>
      </c>
      <c r="J5039" t="s">
        <v>7333</v>
      </c>
      <c r="K5039" t="s">
        <v>8318</v>
      </c>
    </row>
    <row r="5040" spans="1:11" x14ac:dyDescent="0.3">
      <c r="A5040" t="s">
        <v>8555</v>
      </c>
      <c r="B5040" t="s">
        <v>5402</v>
      </c>
      <c r="C5040" t="s">
        <v>5605</v>
      </c>
      <c r="D5040" t="s">
        <v>5485</v>
      </c>
      <c r="E5040" t="s">
        <v>5794</v>
      </c>
      <c r="G5040">
        <v>1</v>
      </c>
      <c r="H5040" t="s">
        <v>8555</v>
      </c>
      <c r="I5040" t="s">
        <v>6342</v>
      </c>
      <c r="J5040" t="s">
        <v>7333</v>
      </c>
      <c r="K5040" t="s">
        <v>8318</v>
      </c>
    </row>
    <row r="5041" spans="1:11" x14ac:dyDescent="0.3">
      <c r="A5041" t="s">
        <v>8553</v>
      </c>
      <c r="B5041" t="s">
        <v>2520</v>
      </c>
      <c r="C5041" t="s">
        <v>5605</v>
      </c>
      <c r="D5041" t="s">
        <v>5485</v>
      </c>
      <c r="E5041" t="s">
        <v>5663</v>
      </c>
      <c r="G5041">
        <v>1</v>
      </c>
      <c r="H5041" t="s">
        <v>8553</v>
      </c>
      <c r="I5041" t="s">
        <v>6342</v>
      </c>
      <c r="J5041" t="s">
        <v>7333</v>
      </c>
      <c r="K5041" t="s">
        <v>8316</v>
      </c>
    </row>
    <row r="5042" spans="1:11" x14ac:dyDescent="0.3">
      <c r="A5042" t="s">
        <v>8559</v>
      </c>
      <c r="B5042" t="s">
        <v>1140</v>
      </c>
      <c r="C5042" t="s">
        <v>5605</v>
      </c>
      <c r="D5042" t="s">
        <v>5516</v>
      </c>
      <c r="G5042">
        <v>1</v>
      </c>
      <c r="H5042" t="s">
        <v>8559</v>
      </c>
      <c r="I5042" t="s">
        <v>6342</v>
      </c>
      <c r="J5042" t="s">
        <v>7339</v>
      </c>
      <c r="K5042" t="s">
        <v>8322</v>
      </c>
    </row>
    <row r="5043" spans="1:11" x14ac:dyDescent="0.3">
      <c r="A5043" t="s">
        <v>8561</v>
      </c>
      <c r="B5043" t="s">
        <v>2355</v>
      </c>
      <c r="C5043" t="s">
        <v>5605</v>
      </c>
      <c r="D5043" t="s">
        <v>5584</v>
      </c>
      <c r="E5043" t="s">
        <v>5689</v>
      </c>
      <c r="G5043">
        <v>1</v>
      </c>
      <c r="H5043" t="s">
        <v>8561</v>
      </c>
      <c r="I5043" t="s">
        <v>6342</v>
      </c>
      <c r="J5043" t="s">
        <v>7342</v>
      </c>
      <c r="K5043" t="s">
        <v>8324</v>
      </c>
    </row>
    <row r="5044" spans="1:11" x14ac:dyDescent="0.3">
      <c r="A5044" t="s">
        <v>8565</v>
      </c>
      <c r="B5044" t="s">
        <v>5403</v>
      </c>
      <c r="C5044" t="s">
        <v>5605</v>
      </c>
      <c r="D5044" t="s">
        <v>5584</v>
      </c>
      <c r="E5044" t="s">
        <v>5725</v>
      </c>
      <c r="G5044">
        <v>1</v>
      </c>
      <c r="H5044" t="s">
        <v>8565</v>
      </c>
      <c r="I5044" t="s">
        <v>6342</v>
      </c>
      <c r="J5044" t="s">
        <v>7342</v>
      </c>
      <c r="K5044" t="s">
        <v>8328</v>
      </c>
    </row>
    <row r="5045" spans="1:11" x14ac:dyDescent="0.3">
      <c r="A5045" t="s">
        <v>8563</v>
      </c>
      <c r="B5045" t="s">
        <v>823</v>
      </c>
      <c r="C5045" t="s">
        <v>5605</v>
      </c>
      <c r="D5045" t="s">
        <v>5584</v>
      </c>
      <c r="E5045" t="s">
        <v>5483</v>
      </c>
      <c r="G5045">
        <v>1</v>
      </c>
      <c r="H5045" t="s">
        <v>8563</v>
      </c>
      <c r="I5045" t="s">
        <v>6342</v>
      </c>
      <c r="J5045" t="s">
        <v>7342</v>
      </c>
      <c r="K5045" t="s">
        <v>8326</v>
      </c>
    </row>
    <row r="5046" spans="1:11" x14ac:dyDescent="0.3">
      <c r="A5046" t="s">
        <v>8565</v>
      </c>
      <c r="B5046" t="s">
        <v>1386</v>
      </c>
      <c r="C5046" t="s">
        <v>5605</v>
      </c>
      <c r="D5046" t="s">
        <v>5584</v>
      </c>
      <c r="E5046" t="s">
        <v>5725</v>
      </c>
      <c r="G5046">
        <v>1</v>
      </c>
      <c r="H5046" t="s">
        <v>8565</v>
      </c>
      <c r="I5046" t="s">
        <v>6342</v>
      </c>
      <c r="J5046" t="s">
        <v>7342</v>
      </c>
      <c r="K5046" t="s">
        <v>8328</v>
      </c>
    </row>
    <row r="5047" spans="1:11" x14ac:dyDescent="0.3">
      <c r="A5047" t="s">
        <v>8571</v>
      </c>
      <c r="B5047" t="s">
        <v>153</v>
      </c>
      <c r="C5047" t="s">
        <v>5605</v>
      </c>
      <c r="D5047" t="s">
        <v>5990</v>
      </c>
      <c r="E5047" t="s">
        <v>6028</v>
      </c>
      <c r="G5047">
        <v>1</v>
      </c>
      <c r="H5047" t="s">
        <v>8571</v>
      </c>
      <c r="I5047" t="s">
        <v>6342</v>
      </c>
      <c r="J5047" t="s">
        <v>7348</v>
      </c>
      <c r="K5047" t="s">
        <v>8334</v>
      </c>
    </row>
    <row r="5048" spans="1:11" x14ac:dyDescent="0.3">
      <c r="A5048" t="s">
        <v>8573</v>
      </c>
      <c r="B5048" t="s">
        <v>2696</v>
      </c>
      <c r="C5048" t="s">
        <v>5605</v>
      </c>
      <c r="D5048" t="s">
        <v>5999</v>
      </c>
      <c r="E5048" t="s">
        <v>5483</v>
      </c>
      <c r="G5048">
        <v>1</v>
      </c>
      <c r="H5048" t="s">
        <v>8573</v>
      </c>
      <c r="I5048" t="s">
        <v>6342</v>
      </c>
      <c r="J5048" t="s">
        <v>7351</v>
      </c>
      <c r="K5048" t="s">
        <v>8336</v>
      </c>
    </row>
    <row r="5049" spans="1:11" x14ac:dyDescent="0.3">
      <c r="A5049" t="s">
        <v>8577</v>
      </c>
      <c r="B5049" t="s">
        <v>1380</v>
      </c>
      <c r="C5049" t="s">
        <v>5605</v>
      </c>
      <c r="D5049" t="s">
        <v>5524</v>
      </c>
      <c r="G5049">
        <v>1</v>
      </c>
      <c r="H5049" t="s">
        <v>8577</v>
      </c>
      <c r="I5049" t="s">
        <v>6342</v>
      </c>
      <c r="J5049" t="s">
        <v>7354</v>
      </c>
      <c r="K5049" t="s">
        <v>8340</v>
      </c>
    </row>
    <row r="5050" spans="1:11" x14ac:dyDescent="0.3">
      <c r="A5050" t="s">
        <v>8707</v>
      </c>
      <c r="B5050" t="s">
        <v>134</v>
      </c>
      <c r="C5050" t="s">
        <v>5605</v>
      </c>
      <c r="D5050" t="s">
        <v>5526</v>
      </c>
      <c r="E5050" t="s">
        <v>5596</v>
      </c>
      <c r="G5050">
        <v>1</v>
      </c>
      <c r="H5050" t="s">
        <v>8707</v>
      </c>
      <c r="I5050" t="s">
        <v>6342</v>
      </c>
      <c r="J5050" t="s">
        <v>7453</v>
      </c>
      <c r="K5050" t="s">
        <v>8458</v>
      </c>
    </row>
    <row r="5051" spans="1:11" x14ac:dyDescent="0.3">
      <c r="A5051" t="s">
        <v>8707</v>
      </c>
      <c r="B5051" t="s">
        <v>5404</v>
      </c>
      <c r="C5051" t="s">
        <v>5605</v>
      </c>
      <c r="D5051" t="s">
        <v>5526</v>
      </c>
      <c r="E5051" t="s">
        <v>5596</v>
      </c>
      <c r="G5051">
        <v>1</v>
      </c>
      <c r="H5051" t="s">
        <v>8707</v>
      </c>
      <c r="I5051" t="s">
        <v>6342</v>
      </c>
      <c r="J5051" t="s">
        <v>7453</v>
      </c>
      <c r="K5051" t="s">
        <v>8458</v>
      </c>
    </row>
    <row r="5052" spans="1:11" x14ac:dyDescent="0.3">
      <c r="A5052" t="s">
        <v>8701</v>
      </c>
      <c r="B5052" t="s">
        <v>155</v>
      </c>
      <c r="C5052" t="s">
        <v>5605</v>
      </c>
      <c r="D5052" t="s">
        <v>5526</v>
      </c>
      <c r="E5052" t="s">
        <v>5598</v>
      </c>
      <c r="G5052">
        <v>1</v>
      </c>
      <c r="H5052" t="s">
        <v>8701</v>
      </c>
      <c r="I5052" t="s">
        <v>6342</v>
      </c>
      <c r="J5052" t="s">
        <v>7453</v>
      </c>
      <c r="K5052" t="s">
        <v>8452</v>
      </c>
    </row>
    <row r="5053" spans="1:11" x14ac:dyDescent="0.3">
      <c r="A5053" t="s">
        <v>8703</v>
      </c>
      <c r="B5053" t="s">
        <v>3468</v>
      </c>
      <c r="C5053" t="s">
        <v>5605</v>
      </c>
      <c r="D5053" t="s">
        <v>5526</v>
      </c>
      <c r="E5053" t="s">
        <v>5684</v>
      </c>
      <c r="G5053">
        <v>1</v>
      </c>
      <c r="H5053" t="s">
        <v>8703</v>
      </c>
      <c r="I5053" t="s">
        <v>6342</v>
      </c>
      <c r="J5053" t="s">
        <v>7453</v>
      </c>
      <c r="K5053" t="s">
        <v>8454</v>
      </c>
    </row>
    <row r="5054" spans="1:11" x14ac:dyDescent="0.3">
      <c r="A5054" t="s">
        <v>8705</v>
      </c>
      <c r="B5054" t="s">
        <v>1948</v>
      </c>
      <c r="C5054" t="s">
        <v>5605</v>
      </c>
      <c r="D5054" t="s">
        <v>5526</v>
      </c>
      <c r="E5054" t="s">
        <v>5714</v>
      </c>
      <c r="G5054">
        <v>1</v>
      </c>
      <c r="H5054" t="s">
        <v>8705</v>
      </c>
      <c r="I5054" t="s">
        <v>6342</v>
      </c>
      <c r="J5054" t="s">
        <v>7453</v>
      </c>
      <c r="K5054" t="s">
        <v>8456</v>
      </c>
    </row>
    <row r="5055" spans="1:11" x14ac:dyDescent="0.3">
      <c r="A5055" t="s">
        <v>8707</v>
      </c>
      <c r="B5055" t="s">
        <v>1125</v>
      </c>
      <c r="C5055" t="s">
        <v>5605</v>
      </c>
      <c r="D5055" t="s">
        <v>5526</v>
      </c>
      <c r="E5055" t="s">
        <v>5596</v>
      </c>
      <c r="G5055">
        <v>1</v>
      </c>
      <c r="H5055" t="s">
        <v>8707</v>
      </c>
      <c r="I5055" t="s">
        <v>6342</v>
      </c>
      <c r="J5055" t="s">
        <v>7453</v>
      </c>
      <c r="K5055" t="s">
        <v>8458</v>
      </c>
    </row>
    <row r="5056" spans="1:11" x14ac:dyDescent="0.3">
      <c r="A5056" t="s">
        <v>8709</v>
      </c>
      <c r="B5056" t="s">
        <v>3149</v>
      </c>
      <c r="C5056" t="s">
        <v>5605</v>
      </c>
      <c r="D5056" t="s">
        <v>5526</v>
      </c>
      <c r="E5056" t="s">
        <v>5640</v>
      </c>
      <c r="G5056">
        <v>1</v>
      </c>
      <c r="H5056" t="s">
        <v>8709</v>
      </c>
      <c r="I5056" t="s">
        <v>6342</v>
      </c>
      <c r="J5056" t="s">
        <v>7453</v>
      </c>
      <c r="K5056" t="s">
        <v>8460</v>
      </c>
    </row>
    <row r="5057" spans="1:11" x14ac:dyDescent="0.3">
      <c r="A5057" t="s">
        <v>8581</v>
      </c>
      <c r="B5057" t="s">
        <v>1001</v>
      </c>
      <c r="C5057" t="s">
        <v>5605</v>
      </c>
      <c r="D5057" t="s">
        <v>5688</v>
      </c>
      <c r="E5057" t="s">
        <v>5663</v>
      </c>
      <c r="G5057">
        <v>1</v>
      </c>
      <c r="H5057" t="s">
        <v>8581</v>
      </c>
      <c r="I5057" t="s">
        <v>6342</v>
      </c>
      <c r="J5057" t="s">
        <v>7357</v>
      </c>
      <c r="K5057" t="s">
        <v>8344</v>
      </c>
    </row>
    <row r="5058" spans="1:11" x14ac:dyDescent="0.3">
      <c r="A5058" t="s">
        <v>8579</v>
      </c>
      <c r="B5058" t="s">
        <v>1122</v>
      </c>
      <c r="C5058" t="s">
        <v>5605</v>
      </c>
      <c r="D5058" t="s">
        <v>5688</v>
      </c>
      <c r="E5058" t="s">
        <v>5949</v>
      </c>
      <c r="G5058">
        <v>1</v>
      </c>
      <c r="H5058" t="s">
        <v>8579</v>
      </c>
      <c r="I5058" t="s">
        <v>6342</v>
      </c>
      <c r="J5058" t="s">
        <v>7357</v>
      </c>
      <c r="K5058" t="s">
        <v>8342</v>
      </c>
    </row>
    <row r="5059" spans="1:11" x14ac:dyDescent="0.3">
      <c r="A5059" t="s">
        <v>8583</v>
      </c>
      <c r="B5059" t="s">
        <v>1144</v>
      </c>
      <c r="C5059" t="s">
        <v>5605</v>
      </c>
      <c r="D5059" t="s">
        <v>6010</v>
      </c>
      <c r="G5059">
        <v>1</v>
      </c>
      <c r="H5059" t="s">
        <v>8583</v>
      </c>
      <c r="I5059" t="s">
        <v>6342</v>
      </c>
      <c r="J5059" t="s">
        <v>7360</v>
      </c>
      <c r="K5059" t="s">
        <v>8346</v>
      </c>
    </row>
    <row r="5060" spans="1:11" x14ac:dyDescent="0.3">
      <c r="A5060" t="s">
        <v>8585</v>
      </c>
      <c r="B5060" t="s">
        <v>1370</v>
      </c>
      <c r="C5060" t="s">
        <v>5605</v>
      </c>
      <c r="D5060" t="s">
        <v>5813</v>
      </c>
      <c r="E5060" t="s">
        <v>5663</v>
      </c>
      <c r="G5060">
        <v>1</v>
      </c>
      <c r="H5060" t="s">
        <v>8585</v>
      </c>
      <c r="I5060" t="s">
        <v>6342</v>
      </c>
      <c r="J5060" t="s">
        <v>7363</v>
      </c>
      <c r="K5060" t="s">
        <v>8348</v>
      </c>
    </row>
    <row r="5061" spans="1:11" x14ac:dyDescent="0.3">
      <c r="A5061" t="s">
        <v>8587</v>
      </c>
      <c r="B5061" t="s">
        <v>2723</v>
      </c>
      <c r="C5061" t="s">
        <v>5605</v>
      </c>
      <c r="D5061" t="s">
        <v>5813</v>
      </c>
      <c r="E5061" t="s">
        <v>5483</v>
      </c>
      <c r="G5061">
        <v>1</v>
      </c>
      <c r="H5061" t="s">
        <v>8587</v>
      </c>
      <c r="I5061" t="s">
        <v>6342</v>
      </c>
      <c r="J5061" t="s">
        <v>7363</v>
      </c>
      <c r="K5061" t="s">
        <v>8350</v>
      </c>
    </row>
    <row r="5062" spans="1:11" x14ac:dyDescent="0.3">
      <c r="A5062" t="s">
        <v>8591</v>
      </c>
      <c r="B5062" t="s">
        <v>1387</v>
      </c>
      <c r="C5062" t="s">
        <v>5605</v>
      </c>
      <c r="D5062" t="s">
        <v>5828</v>
      </c>
      <c r="E5062" t="s">
        <v>5663</v>
      </c>
      <c r="G5062">
        <v>1</v>
      </c>
      <c r="H5062" t="s">
        <v>8591</v>
      </c>
      <c r="I5062" t="s">
        <v>6342</v>
      </c>
      <c r="J5062" t="s">
        <v>7366</v>
      </c>
      <c r="K5062" t="s">
        <v>8354</v>
      </c>
    </row>
    <row r="5063" spans="1:11" x14ac:dyDescent="0.3">
      <c r="A5063" t="s">
        <v>8589</v>
      </c>
      <c r="B5063" t="s">
        <v>1004</v>
      </c>
      <c r="C5063" t="s">
        <v>5605</v>
      </c>
      <c r="D5063" t="s">
        <v>5828</v>
      </c>
      <c r="E5063" t="s">
        <v>6011</v>
      </c>
      <c r="G5063">
        <v>1</v>
      </c>
      <c r="H5063" t="s">
        <v>8589</v>
      </c>
      <c r="I5063" t="s">
        <v>6342</v>
      </c>
      <c r="J5063" t="s">
        <v>7366</v>
      </c>
      <c r="K5063" t="s">
        <v>8352</v>
      </c>
    </row>
    <row r="5064" spans="1:11" x14ac:dyDescent="0.3">
      <c r="A5064" t="s">
        <v>8593</v>
      </c>
      <c r="B5064" t="s">
        <v>922</v>
      </c>
      <c r="C5064" t="s">
        <v>5605</v>
      </c>
      <c r="D5064" t="s">
        <v>5527</v>
      </c>
      <c r="G5064">
        <v>1</v>
      </c>
      <c r="H5064" t="s">
        <v>8593</v>
      </c>
      <c r="I5064" t="s">
        <v>6342</v>
      </c>
      <c r="J5064" t="s">
        <v>7369</v>
      </c>
      <c r="K5064" t="s">
        <v>8356</v>
      </c>
    </row>
    <row r="5065" spans="1:11" x14ac:dyDescent="0.3">
      <c r="A5065" t="s">
        <v>8597</v>
      </c>
      <c r="B5065" t="s">
        <v>4044</v>
      </c>
      <c r="C5065" t="s">
        <v>5605</v>
      </c>
      <c r="D5065" t="s">
        <v>6000</v>
      </c>
      <c r="G5065">
        <v>1</v>
      </c>
      <c r="H5065" t="s">
        <v>8597</v>
      </c>
      <c r="I5065" t="s">
        <v>6342</v>
      </c>
      <c r="J5065" t="s">
        <v>7375</v>
      </c>
      <c r="K5065" t="s">
        <v>8360</v>
      </c>
    </row>
    <row r="5066" spans="1:11" x14ac:dyDescent="0.3">
      <c r="A5066" t="s">
        <v>8601</v>
      </c>
      <c r="B5066" t="s">
        <v>1512</v>
      </c>
      <c r="C5066" t="s">
        <v>5605</v>
      </c>
      <c r="D5066" t="s">
        <v>5832</v>
      </c>
      <c r="G5066">
        <v>1</v>
      </c>
      <c r="H5066" t="s">
        <v>8601</v>
      </c>
      <c r="I5066" t="s">
        <v>6342</v>
      </c>
      <c r="J5066" t="s">
        <v>7381</v>
      </c>
      <c r="K5066" t="s">
        <v>8364</v>
      </c>
    </row>
    <row r="5067" spans="1:11" x14ac:dyDescent="0.3">
      <c r="A5067" t="s">
        <v>8603</v>
      </c>
      <c r="B5067" t="s">
        <v>3571</v>
      </c>
      <c r="C5067" t="s">
        <v>5605</v>
      </c>
      <c r="D5067" t="s">
        <v>6012</v>
      </c>
      <c r="G5067">
        <v>1</v>
      </c>
      <c r="H5067" t="s">
        <v>8603</v>
      </c>
      <c r="I5067" t="s">
        <v>6342</v>
      </c>
      <c r="J5067" t="s">
        <v>7384</v>
      </c>
      <c r="K5067" t="s">
        <v>8366</v>
      </c>
    </row>
    <row r="5068" spans="1:11" x14ac:dyDescent="0.3">
      <c r="A5068" t="s">
        <v>8605</v>
      </c>
      <c r="B5068" t="s">
        <v>3229</v>
      </c>
      <c r="C5068" t="s">
        <v>5605</v>
      </c>
      <c r="D5068" t="s">
        <v>5547</v>
      </c>
      <c r="E5068" t="s">
        <v>5481</v>
      </c>
      <c r="G5068">
        <v>1</v>
      </c>
      <c r="H5068" t="s">
        <v>8605</v>
      </c>
      <c r="I5068" t="s">
        <v>6342</v>
      </c>
      <c r="J5068" t="s">
        <v>7387</v>
      </c>
      <c r="K5068" t="s">
        <v>8368</v>
      </c>
    </row>
    <row r="5069" spans="1:11" x14ac:dyDescent="0.3">
      <c r="A5069" t="s">
        <v>8607</v>
      </c>
      <c r="B5069" t="s">
        <v>1354</v>
      </c>
      <c r="C5069" t="s">
        <v>5605</v>
      </c>
      <c r="D5069" t="s">
        <v>5547</v>
      </c>
      <c r="E5069" t="s">
        <v>5689</v>
      </c>
      <c r="G5069">
        <v>1</v>
      </c>
      <c r="H5069" t="s">
        <v>8607</v>
      </c>
      <c r="I5069" t="s">
        <v>6342</v>
      </c>
      <c r="J5069" t="s">
        <v>7387</v>
      </c>
      <c r="K5069" t="s">
        <v>8370</v>
      </c>
    </row>
    <row r="5070" spans="1:11" x14ac:dyDescent="0.3">
      <c r="A5070" t="s">
        <v>8611</v>
      </c>
      <c r="B5070" t="s">
        <v>3472</v>
      </c>
      <c r="C5070" t="s">
        <v>5605</v>
      </c>
      <c r="D5070" t="s">
        <v>5547</v>
      </c>
      <c r="E5070" t="s">
        <v>5483</v>
      </c>
      <c r="G5070">
        <v>1</v>
      </c>
      <c r="H5070" t="s">
        <v>8611</v>
      </c>
      <c r="I5070" t="s">
        <v>6342</v>
      </c>
      <c r="J5070" t="s">
        <v>7387</v>
      </c>
      <c r="K5070" t="s">
        <v>8374</v>
      </c>
    </row>
    <row r="5071" spans="1:11" x14ac:dyDescent="0.3">
      <c r="A5071" t="s">
        <v>8607</v>
      </c>
      <c r="B5071" t="s">
        <v>1133</v>
      </c>
      <c r="C5071" t="s">
        <v>5605</v>
      </c>
      <c r="D5071" t="s">
        <v>5547</v>
      </c>
      <c r="E5071" t="s">
        <v>5689</v>
      </c>
      <c r="G5071">
        <v>1</v>
      </c>
      <c r="H5071" t="s">
        <v>8607</v>
      </c>
      <c r="I5071" t="s">
        <v>6342</v>
      </c>
      <c r="J5071" t="s">
        <v>7387</v>
      </c>
      <c r="K5071" t="s">
        <v>8370</v>
      </c>
    </row>
    <row r="5072" spans="1:11" x14ac:dyDescent="0.3">
      <c r="A5072" t="s">
        <v>8613</v>
      </c>
      <c r="B5072" t="s">
        <v>3876</v>
      </c>
      <c r="C5072" t="s">
        <v>5605</v>
      </c>
      <c r="D5072" t="s">
        <v>6013</v>
      </c>
      <c r="G5072">
        <v>1</v>
      </c>
      <c r="H5072" t="s">
        <v>8613</v>
      </c>
      <c r="I5072" t="s">
        <v>6342</v>
      </c>
      <c r="J5072" t="s">
        <v>7390</v>
      </c>
      <c r="K5072" t="s">
        <v>8376</v>
      </c>
    </row>
    <row r="5073" spans="1:11" x14ac:dyDescent="0.3">
      <c r="A5073" t="s">
        <v>8615</v>
      </c>
      <c r="B5073" t="s">
        <v>3511</v>
      </c>
      <c r="C5073" t="s">
        <v>5605</v>
      </c>
      <c r="D5073" t="s">
        <v>5947</v>
      </c>
      <c r="G5073">
        <v>1</v>
      </c>
      <c r="H5073" t="s">
        <v>8615</v>
      </c>
      <c r="I5073" t="s">
        <v>6342</v>
      </c>
      <c r="J5073" t="s">
        <v>7393</v>
      </c>
      <c r="K5073" t="s">
        <v>8378</v>
      </c>
    </row>
    <row r="5074" spans="1:11" x14ac:dyDescent="0.3">
      <c r="A5074" t="s">
        <v>8631</v>
      </c>
      <c r="B5074" t="s">
        <v>1147</v>
      </c>
      <c r="C5074" t="s">
        <v>5605</v>
      </c>
      <c r="D5074" t="s">
        <v>5623</v>
      </c>
      <c r="E5074" t="s">
        <v>6029</v>
      </c>
      <c r="G5074">
        <v>1</v>
      </c>
      <c r="H5074" t="s">
        <v>8631</v>
      </c>
      <c r="I5074" t="s">
        <v>6342</v>
      </c>
      <c r="J5074" t="s">
        <v>7399</v>
      </c>
      <c r="K5074" t="s">
        <v>8394</v>
      </c>
    </row>
    <row r="5075" spans="1:11" x14ac:dyDescent="0.3">
      <c r="A5075" t="s">
        <v>8633</v>
      </c>
      <c r="B5075" t="s">
        <v>2754</v>
      </c>
      <c r="C5075" t="s">
        <v>5605</v>
      </c>
      <c r="D5075" t="s">
        <v>5623</v>
      </c>
      <c r="E5075" t="s">
        <v>6001</v>
      </c>
      <c r="G5075">
        <v>1</v>
      </c>
      <c r="H5075" t="s">
        <v>8633</v>
      </c>
      <c r="I5075" t="s">
        <v>6342</v>
      </c>
      <c r="J5075" t="s">
        <v>7399</v>
      </c>
      <c r="K5075" t="s">
        <v>8396</v>
      </c>
    </row>
    <row r="5076" spans="1:11" x14ac:dyDescent="0.3">
      <c r="A5076" t="s">
        <v>8635</v>
      </c>
      <c r="B5076" t="s">
        <v>1121</v>
      </c>
      <c r="C5076" t="s">
        <v>5605</v>
      </c>
      <c r="D5076" t="s">
        <v>5588</v>
      </c>
      <c r="G5076">
        <v>1</v>
      </c>
      <c r="H5076" t="s">
        <v>8635</v>
      </c>
      <c r="I5076" t="s">
        <v>6342</v>
      </c>
      <c r="J5076" t="s">
        <v>7402</v>
      </c>
      <c r="K5076" t="s">
        <v>8398</v>
      </c>
    </row>
    <row r="5077" spans="1:11" x14ac:dyDescent="0.3">
      <c r="A5077" t="s">
        <v>8639</v>
      </c>
      <c r="B5077" t="s">
        <v>2298</v>
      </c>
      <c r="C5077" t="s">
        <v>5605</v>
      </c>
      <c r="D5077" t="s">
        <v>5834</v>
      </c>
      <c r="E5077" t="s">
        <v>5949</v>
      </c>
      <c r="G5077">
        <v>1</v>
      </c>
      <c r="H5077" t="s">
        <v>8639</v>
      </c>
      <c r="I5077" t="s">
        <v>6342</v>
      </c>
      <c r="J5077" t="s">
        <v>7405</v>
      </c>
      <c r="K5077" t="s">
        <v>8400</v>
      </c>
    </row>
    <row r="5078" spans="1:11" x14ac:dyDescent="0.3">
      <c r="A5078" t="s">
        <v>8637</v>
      </c>
      <c r="B5078" t="s">
        <v>1822</v>
      </c>
      <c r="C5078" t="s">
        <v>5605</v>
      </c>
      <c r="D5078" t="s">
        <v>5834</v>
      </c>
      <c r="E5078" t="s">
        <v>5949</v>
      </c>
      <c r="F5078" t="s">
        <v>5483</v>
      </c>
      <c r="G5078">
        <v>1</v>
      </c>
      <c r="H5078" t="s">
        <v>8637</v>
      </c>
      <c r="I5078" t="s">
        <v>6342</v>
      </c>
      <c r="J5078" t="s">
        <v>7405</v>
      </c>
      <c r="K5078" t="s">
        <v>8400</v>
      </c>
    </row>
    <row r="5079" spans="1:11" x14ac:dyDescent="0.3">
      <c r="A5079" t="s">
        <v>8645</v>
      </c>
      <c r="B5079" t="s">
        <v>1504</v>
      </c>
      <c r="C5079" t="s">
        <v>5605</v>
      </c>
      <c r="D5079" t="s">
        <v>5820</v>
      </c>
      <c r="G5079">
        <v>1</v>
      </c>
      <c r="H5079" t="s">
        <v>8645</v>
      </c>
      <c r="I5079" t="s">
        <v>6342</v>
      </c>
      <c r="J5079" t="s">
        <v>7414</v>
      </c>
      <c r="K5079" t="s">
        <v>8406</v>
      </c>
    </row>
    <row r="5080" spans="1:11" x14ac:dyDescent="0.3">
      <c r="A5080" t="s">
        <v>8649</v>
      </c>
      <c r="B5080" t="s">
        <v>4002</v>
      </c>
      <c r="C5080" t="s">
        <v>5605</v>
      </c>
      <c r="D5080" t="s">
        <v>5950</v>
      </c>
      <c r="E5080" t="s">
        <v>5825</v>
      </c>
      <c r="G5080">
        <v>1</v>
      </c>
      <c r="H5080" t="s">
        <v>8649</v>
      </c>
      <c r="I5080" t="s">
        <v>6342</v>
      </c>
      <c r="J5080" t="s">
        <v>7417</v>
      </c>
      <c r="K5080" t="s">
        <v>8410</v>
      </c>
    </row>
    <row r="5081" spans="1:11" x14ac:dyDescent="0.3">
      <c r="A5081" t="s">
        <v>8655</v>
      </c>
      <c r="B5081" t="s">
        <v>3953</v>
      </c>
      <c r="C5081" t="s">
        <v>5605</v>
      </c>
      <c r="D5081" t="s">
        <v>5950</v>
      </c>
      <c r="E5081" t="s">
        <v>6014</v>
      </c>
      <c r="G5081">
        <v>1</v>
      </c>
      <c r="H5081" t="s">
        <v>8655</v>
      </c>
      <c r="I5081" t="s">
        <v>6342</v>
      </c>
      <c r="J5081" t="s">
        <v>7417</v>
      </c>
      <c r="K5081" t="s">
        <v>8412</v>
      </c>
    </row>
    <row r="5082" spans="1:11" x14ac:dyDescent="0.3">
      <c r="A5082" t="s">
        <v>8657</v>
      </c>
      <c r="B5082" t="s">
        <v>2725</v>
      </c>
      <c r="C5082" t="s">
        <v>5605</v>
      </c>
      <c r="D5082" t="s">
        <v>5950</v>
      </c>
      <c r="E5082" t="s">
        <v>5483</v>
      </c>
      <c r="G5082">
        <v>1</v>
      </c>
      <c r="H5082" t="s">
        <v>8657</v>
      </c>
      <c r="I5082" t="s">
        <v>6342</v>
      </c>
      <c r="J5082" t="s">
        <v>7417</v>
      </c>
      <c r="K5082" t="s">
        <v>8414</v>
      </c>
    </row>
    <row r="5083" spans="1:11" x14ac:dyDescent="0.3">
      <c r="A5083" t="s">
        <v>8655</v>
      </c>
      <c r="B5083" t="s">
        <v>983</v>
      </c>
      <c r="C5083" t="s">
        <v>5605</v>
      </c>
      <c r="D5083" t="s">
        <v>5950</v>
      </c>
      <c r="E5083" t="s">
        <v>6014</v>
      </c>
      <c r="G5083">
        <v>1</v>
      </c>
      <c r="H5083" t="s">
        <v>8655</v>
      </c>
      <c r="I5083" t="s">
        <v>6342</v>
      </c>
      <c r="J5083" t="s">
        <v>7417</v>
      </c>
      <c r="K5083" t="s">
        <v>8412</v>
      </c>
    </row>
    <row r="5084" spans="1:11" x14ac:dyDescent="0.3">
      <c r="A5084" t="s">
        <v>8647</v>
      </c>
      <c r="B5084" t="s">
        <v>1390</v>
      </c>
      <c r="C5084" t="s">
        <v>5605</v>
      </c>
      <c r="D5084" t="s">
        <v>5950</v>
      </c>
      <c r="E5084" t="s">
        <v>5815</v>
      </c>
      <c r="G5084">
        <v>1</v>
      </c>
      <c r="H5084" t="s">
        <v>8647</v>
      </c>
      <c r="I5084" t="s">
        <v>6342</v>
      </c>
      <c r="J5084" t="s">
        <v>7417</v>
      </c>
      <c r="K5084" t="s">
        <v>8408</v>
      </c>
    </row>
    <row r="5085" spans="1:11" x14ac:dyDescent="0.3">
      <c r="A5085" t="s">
        <v>8657</v>
      </c>
      <c r="B5085" t="s">
        <v>1365</v>
      </c>
      <c r="C5085" t="s">
        <v>5605</v>
      </c>
      <c r="D5085" t="s">
        <v>5950</v>
      </c>
      <c r="E5085" t="s">
        <v>5483</v>
      </c>
      <c r="G5085">
        <v>1</v>
      </c>
      <c r="H5085" t="s">
        <v>8657</v>
      </c>
      <c r="I5085" t="s">
        <v>6342</v>
      </c>
      <c r="J5085" t="s">
        <v>7417</v>
      </c>
      <c r="K5085" t="s">
        <v>8414</v>
      </c>
    </row>
    <row r="5086" spans="1:11" x14ac:dyDescent="0.3">
      <c r="A5086" t="s">
        <v>8661</v>
      </c>
      <c r="B5086" t="s">
        <v>1857</v>
      </c>
      <c r="C5086" t="s">
        <v>5605</v>
      </c>
      <c r="D5086" t="s">
        <v>5950</v>
      </c>
      <c r="E5086" t="s">
        <v>6002</v>
      </c>
      <c r="G5086">
        <v>1</v>
      </c>
      <c r="H5086" t="s">
        <v>8661</v>
      </c>
      <c r="I5086" t="s">
        <v>6342</v>
      </c>
      <c r="J5086" t="s">
        <v>7417</v>
      </c>
      <c r="K5086" t="s">
        <v>8418</v>
      </c>
    </row>
    <row r="5087" spans="1:11" x14ac:dyDescent="0.3">
      <c r="A5087" t="s">
        <v>8663</v>
      </c>
      <c r="B5087" t="s">
        <v>3836</v>
      </c>
      <c r="C5087" t="s">
        <v>5605</v>
      </c>
      <c r="D5087" t="s">
        <v>5713</v>
      </c>
      <c r="G5087">
        <v>1</v>
      </c>
      <c r="H5087" t="s">
        <v>8663</v>
      </c>
      <c r="I5087" t="s">
        <v>6342</v>
      </c>
      <c r="J5087" t="s">
        <v>7420</v>
      </c>
      <c r="K5087" t="s">
        <v>8420</v>
      </c>
    </row>
    <row r="5088" spans="1:11" x14ac:dyDescent="0.3">
      <c r="A5088" t="s">
        <v>8665</v>
      </c>
      <c r="B5088" t="s">
        <v>1957</v>
      </c>
      <c r="C5088" t="s">
        <v>5605</v>
      </c>
      <c r="D5088" t="s">
        <v>5816</v>
      </c>
      <c r="G5088">
        <v>1</v>
      </c>
      <c r="H5088" t="s">
        <v>8665</v>
      </c>
      <c r="I5088" t="s">
        <v>6342</v>
      </c>
      <c r="J5088" t="s">
        <v>7423</v>
      </c>
      <c r="K5088" t="s">
        <v>8422</v>
      </c>
    </row>
    <row r="5089" spans="1:11" x14ac:dyDescent="0.3">
      <c r="A5089" t="s">
        <v>8669</v>
      </c>
      <c r="B5089" t="s">
        <v>1372</v>
      </c>
      <c r="C5089" t="s">
        <v>5605</v>
      </c>
      <c r="D5089" t="s">
        <v>5612</v>
      </c>
      <c r="E5089" t="s">
        <v>5706</v>
      </c>
      <c r="G5089">
        <v>1</v>
      </c>
      <c r="H5089" t="s">
        <v>8669</v>
      </c>
      <c r="I5089" t="s">
        <v>6342</v>
      </c>
      <c r="J5089" t="s">
        <v>7426</v>
      </c>
      <c r="K5089" t="s">
        <v>8424</v>
      </c>
    </row>
    <row r="5090" spans="1:11" x14ac:dyDescent="0.3">
      <c r="A5090" t="s">
        <v>8667</v>
      </c>
      <c r="B5090" t="s">
        <v>2576</v>
      </c>
      <c r="C5090" t="s">
        <v>5605</v>
      </c>
      <c r="D5090" t="s">
        <v>5612</v>
      </c>
      <c r="E5090" t="s">
        <v>5706</v>
      </c>
      <c r="F5090" t="s">
        <v>6003</v>
      </c>
      <c r="G5090">
        <v>1</v>
      </c>
      <c r="H5090" t="s">
        <v>8667</v>
      </c>
      <c r="I5090" t="s">
        <v>6342</v>
      </c>
      <c r="J5090" t="s">
        <v>7426</v>
      </c>
      <c r="K5090" t="s">
        <v>8424</v>
      </c>
    </row>
    <row r="5091" spans="1:11" x14ac:dyDescent="0.3">
      <c r="A5091" t="s">
        <v>8677</v>
      </c>
      <c r="B5091" t="s">
        <v>3240</v>
      </c>
      <c r="C5091" t="s">
        <v>5605</v>
      </c>
      <c r="D5091" t="s">
        <v>5612</v>
      </c>
      <c r="E5091" t="s">
        <v>5950</v>
      </c>
      <c r="G5091">
        <v>1</v>
      </c>
      <c r="H5091" t="s">
        <v>8677</v>
      </c>
      <c r="I5091" t="s">
        <v>6342</v>
      </c>
      <c r="J5091" t="s">
        <v>7426</v>
      </c>
      <c r="K5091" t="s">
        <v>8428</v>
      </c>
    </row>
    <row r="5092" spans="1:11" x14ac:dyDescent="0.3">
      <c r="A5092" t="s">
        <v>8673</v>
      </c>
      <c r="B5092" t="s">
        <v>2354</v>
      </c>
      <c r="C5092" t="s">
        <v>5605</v>
      </c>
      <c r="D5092" t="s">
        <v>5612</v>
      </c>
      <c r="E5092" t="s">
        <v>5950</v>
      </c>
      <c r="F5092" t="s">
        <v>5483</v>
      </c>
      <c r="G5092">
        <v>1</v>
      </c>
      <c r="H5092" t="s">
        <v>8673</v>
      </c>
      <c r="I5092" t="s">
        <v>6342</v>
      </c>
      <c r="J5092" t="s">
        <v>7426</v>
      </c>
      <c r="K5092" t="s">
        <v>8428</v>
      </c>
    </row>
    <row r="5093" spans="1:11" x14ac:dyDescent="0.3">
      <c r="A5093" t="s">
        <v>8671</v>
      </c>
      <c r="B5093" t="s">
        <v>1373</v>
      </c>
      <c r="C5093" t="s">
        <v>5605</v>
      </c>
      <c r="D5093" t="s">
        <v>5612</v>
      </c>
      <c r="E5093" t="s">
        <v>5483</v>
      </c>
      <c r="G5093">
        <v>1</v>
      </c>
      <c r="H5093" t="s">
        <v>8671</v>
      </c>
      <c r="I5093" t="s">
        <v>6342</v>
      </c>
      <c r="J5093" t="s">
        <v>7426</v>
      </c>
      <c r="K5093" t="s">
        <v>8426</v>
      </c>
    </row>
    <row r="5094" spans="1:11" x14ac:dyDescent="0.3">
      <c r="A5094" t="s">
        <v>8679</v>
      </c>
      <c r="B5094" t="s">
        <v>3008</v>
      </c>
      <c r="C5094" t="s">
        <v>5605</v>
      </c>
      <c r="D5094" t="s">
        <v>6015</v>
      </c>
      <c r="E5094" t="s">
        <v>5663</v>
      </c>
      <c r="G5094">
        <v>1</v>
      </c>
      <c r="H5094" t="s">
        <v>8679</v>
      </c>
      <c r="I5094" t="s">
        <v>6342</v>
      </c>
      <c r="J5094" t="s">
        <v>7429</v>
      </c>
      <c r="K5094" t="s">
        <v>8430</v>
      </c>
    </row>
    <row r="5095" spans="1:11" x14ac:dyDescent="0.3">
      <c r="A5095" t="s">
        <v>8797</v>
      </c>
      <c r="B5095" t="s">
        <v>2460</v>
      </c>
      <c r="C5095" t="s">
        <v>5605</v>
      </c>
      <c r="D5095" t="s">
        <v>5680</v>
      </c>
      <c r="G5095">
        <v>1</v>
      </c>
      <c r="H5095" t="s">
        <v>8797</v>
      </c>
      <c r="I5095" t="s">
        <v>6342</v>
      </c>
      <c r="J5095" t="s">
        <v>7525</v>
      </c>
      <c r="K5095" t="s">
        <v>8544</v>
      </c>
    </row>
    <row r="5096" spans="1:11" x14ac:dyDescent="0.3">
      <c r="A5096" t="s">
        <v>8683</v>
      </c>
      <c r="B5096" t="s">
        <v>997</v>
      </c>
      <c r="C5096" t="s">
        <v>5605</v>
      </c>
      <c r="D5096" t="s">
        <v>5948</v>
      </c>
      <c r="G5096">
        <v>1</v>
      </c>
      <c r="H5096" t="s">
        <v>8683</v>
      </c>
      <c r="I5096" t="s">
        <v>6342</v>
      </c>
      <c r="J5096" t="s">
        <v>7432</v>
      </c>
      <c r="K5096" t="s">
        <v>8434</v>
      </c>
    </row>
    <row r="5097" spans="1:11" x14ac:dyDescent="0.3">
      <c r="A5097" t="s">
        <v>8685</v>
      </c>
      <c r="B5097" t="s">
        <v>984</v>
      </c>
      <c r="C5097" t="s">
        <v>5605</v>
      </c>
      <c r="D5097" t="s">
        <v>5666</v>
      </c>
      <c r="E5097" t="s">
        <v>5663</v>
      </c>
      <c r="G5097">
        <v>1</v>
      </c>
      <c r="H5097" t="s">
        <v>8685</v>
      </c>
      <c r="I5097" t="s">
        <v>6342</v>
      </c>
      <c r="J5097" t="s">
        <v>7435</v>
      </c>
      <c r="K5097" t="s">
        <v>8436</v>
      </c>
    </row>
    <row r="5098" spans="1:11" x14ac:dyDescent="0.3">
      <c r="A5098" t="s">
        <v>8691</v>
      </c>
      <c r="B5098" t="s">
        <v>3714</v>
      </c>
      <c r="C5098" t="s">
        <v>5605</v>
      </c>
      <c r="D5098" t="s">
        <v>6016</v>
      </c>
      <c r="G5098">
        <v>1</v>
      </c>
      <c r="H5098" t="s">
        <v>8691</v>
      </c>
      <c r="I5098" t="s">
        <v>6342</v>
      </c>
      <c r="J5098" t="s">
        <v>7438</v>
      </c>
      <c r="K5098" t="s">
        <v>8442</v>
      </c>
    </row>
    <row r="5099" spans="1:11" x14ac:dyDescent="0.3">
      <c r="A5099" t="s">
        <v>8687</v>
      </c>
      <c r="B5099" t="s">
        <v>1368</v>
      </c>
      <c r="C5099" t="s">
        <v>5605</v>
      </c>
      <c r="D5099" t="s">
        <v>5666</v>
      </c>
      <c r="E5099" t="s">
        <v>5948</v>
      </c>
      <c r="G5099">
        <v>1</v>
      </c>
      <c r="H5099" t="s">
        <v>8687</v>
      </c>
      <c r="I5099" t="s">
        <v>6342</v>
      </c>
      <c r="J5099" t="s">
        <v>7435</v>
      </c>
      <c r="K5099" t="s">
        <v>8438</v>
      </c>
    </row>
    <row r="5100" spans="1:11" x14ac:dyDescent="0.3">
      <c r="A5100" t="s">
        <v>8693</v>
      </c>
      <c r="B5100" t="s">
        <v>5405</v>
      </c>
      <c r="C5100" t="s">
        <v>5605</v>
      </c>
      <c r="D5100" t="s">
        <v>6017</v>
      </c>
      <c r="G5100">
        <v>1</v>
      </c>
      <c r="H5100" t="s">
        <v>8693</v>
      </c>
      <c r="I5100" t="s">
        <v>6342</v>
      </c>
      <c r="J5100" t="s">
        <v>7441</v>
      </c>
      <c r="K5100" t="s">
        <v>8444</v>
      </c>
    </row>
    <row r="5101" spans="1:11" x14ac:dyDescent="0.3">
      <c r="A5101" t="s">
        <v>8695</v>
      </c>
      <c r="B5101" t="s">
        <v>4164</v>
      </c>
      <c r="C5101" t="s">
        <v>5605</v>
      </c>
      <c r="D5101" t="s">
        <v>5568</v>
      </c>
      <c r="G5101">
        <v>1</v>
      </c>
      <c r="H5101" t="s">
        <v>8695</v>
      </c>
      <c r="I5101" t="s">
        <v>6342</v>
      </c>
      <c r="J5101" t="s">
        <v>7444</v>
      </c>
      <c r="K5101" t="s">
        <v>8446</v>
      </c>
    </row>
    <row r="5102" spans="1:11" x14ac:dyDescent="0.3">
      <c r="A5102" t="s">
        <v>8697</v>
      </c>
      <c r="B5102" t="s">
        <v>3995</v>
      </c>
      <c r="C5102" t="s">
        <v>5605</v>
      </c>
      <c r="D5102" t="s">
        <v>5794</v>
      </c>
      <c r="G5102">
        <v>1</v>
      </c>
      <c r="H5102" t="s">
        <v>8697</v>
      </c>
      <c r="I5102" t="s">
        <v>6342</v>
      </c>
      <c r="J5102" t="s">
        <v>7447</v>
      </c>
      <c r="K5102" t="s">
        <v>8448</v>
      </c>
    </row>
    <row r="5103" spans="1:11" x14ac:dyDescent="0.3">
      <c r="A5103" t="s">
        <v>8699</v>
      </c>
      <c r="B5103" t="s">
        <v>3378</v>
      </c>
      <c r="C5103" t="s">
        <v>5605</v>
      </c>
      <c r="D5103" t="s">
        <v>5974</v>
      </c>
      <c r="G5103">
        <v>1</v>
      </c>
      <c r="H5103" t="s">
        <v>8699</v>
      </c>
      <c r="I5103" t="s">
        <v>6342</v>
      </c>
      <c r="J5103" t="s">
        <v>7450</v>
      </c>
      <c r="K5103" t="s">
        <v>8450</v>
      </c>
    </row>
    <row r="5104" spans="1:11" x14ac:dyDescent="0.3">
      <c r="A5104" t="s">
        <v>8731</v>
      </c>
      <c r="B5104" t="s">
        <v>3833</v>
      </c>
      <c r="C5104" t="s">
        <v>5605</v>
      </c>
      <c r="D5104" t="s">
        <v>6018</v>
      </c>
      <c r="E5104" t="s">
        <v>5975</v>
      </c>
      <c r="G5104">
        <v>1</v>
      </c>
      <c r="H5104" t="s">
        <v>8731</v>
      </c>
      <c r="I5104" t="s">
        <v>6342</v>
      </c>
      <c r="J5104" t="s">
        <v>7471</v>
      </c>
      <c r="K5104" t="s">
        <v>8480</v>
      </c>
    </row>
    <row r="5105" spans="1:11" x14ac:dyDescent="0.3">
      <c r="A5105" t="s">
        <v>8711</v>
      </c>
      <c r="B5105" t="s">
        <v>3996</v>
      </c>
      <c r="C5105" t="s">
        <v>5605</v>
      </c>
      <c r="D5105" t="s">
        <v>5812</v>
      </c>
      <c r="G5105">
        <v>1</v>
      </c>
      <c r="H5105" t="s">
        <v>8711</v>
      </c>
      <c r="I5105" t="s">
        <v>6342</v>
      </c>
      <c r="J5105" t="s">
        <v>7456</v>
      </c>
      <c r="K5105" t="s">
        <v>8462</v>
      </c>
    </row>
    <row r="5106" spans="1:11" x14ac:dyDescent="0.3">
      <c r="A5106" t="s">
        <v>8713</v>
      </c>
      <c r="B5106" t="s">
        <v>1525</v>
      </c>
      <c r="C5106" t="s">
        <v>5605</v>
      </c>
      <c r="D5106" t="s">
        <v>5811</v>
      </c>
      <c r="G5106">
        <v>1</v>
      </c>
      <c r="H5106" t="s">
        <v>8713</v>
      </c>
      <c r="I5106" t="s">
        <v>6342</v>
      </c>
      <c r="J5106" t="s">
        <v>7459</v>
      </c>
      <c r="K5106" t="s">
        <v>8464</v>
      </c>
    </row>
    <row r="5107" spans="1:11" x14ac:dyDescent="0.3">
      <c r="A5107" t="s">
        <v>8713</v>
      </c>
      <c r="B5107" t="s">
        <v>5406</v>
      </c>
      <c r="C5107" t="s">
        <v>5605</v>
      </c>
      <c r="D5107" t="s">
        <v>5811</v>
      </c>
      <c r="G5107">
        <v>1</v>
      </c>
      <c r="H5107" t="s">
        <v>8713</v>
      </c>
      <c r="I5107" t="s">
        <v>6342</v>
      </c>
      <c r="J5107" t="s">
        <v>7459</v>
      </c>
      <c r="K5107" t="s">
        <v>8464</v>
      </c>
    </row>
    <row r="5108" spans="1:11" x14ac:dyDescent="0.3">
      <c r="A5108" t="s">
        <v>8717</v>
      </c>
      <c r="B5108" t="s">
        <v>989</v>
      </c>
      <c r="C5108" t="s">
        <v>5605</v>
      </c>
      <c r="D5108" t="s">
        <v>5486</v>
      </c>
      <c r="E5108" t="s">
        <v>5663</v>
      </c>
      <c r="G5108">
        <v>1</v>
      </c>
      <c r="H5108" t="s">
        <v>8717</v>
      </c>
      <c r="I5108" t="s">
        <v>6342</v>
      </c>
      <c r="J5108" t="s">
        <v>7465</v>
      </c>
      <c r="K5108" t="s">
        <v>8468</v>
      </c>
    </row>
    <row r="5109" spans="1:11" x14ac:dyDescent="0.3">
      <c r="A5109" t="s">
        <v>8717</v>
      </c>
      <c r="B5109" t="s">
        <v>5407</v>
      </c>
      <c r="C5109" t="s">
        <v>5605</v>
      </c>
      <c r="D5109" t="s">
        <v>5486</v>
      </c>
      <c r="E5109" t="s">
        <v>5663</v>
      </c>
      <c r="G5109">
        <v>1</v>
      </c>
      <c r="H5109" t="s">
        <v>8717</v>
      </c>
      <c r="I5109" t="s">
        <v>6342</v>
      </c>
      <c r="J5109" t="s">
        <v>7465</v>
      </c>
      <c r="K5109" t="s">
        <v>8468</v>
      </c>
    </row>
    <row r="5110" spans="1:11" x14ac:dyDescent="0.3">
      <c r="A5110" t="s">
        <v>8719</v>
      </c>
      <c r="B5110" t="s">
        <v>1858</v>
      </c>
      <c r="C5110" t="s">
        <v>5605</v>
      </c>
      <c r="D5110" t="s">
        <v>5486</v>
      </c>
      <c r="E5110" t="s">
        <v>5725</v>
      </c>
      <c r="G5110">
        <v>1</v>
      </c>
      <c r="H5110" t="s">
        <v>8719</v>
      </c>
      <c r="I5110" t="s">
        <v>6342</v>
      </c>
      <c r="J5110" t="s">
        <v>7465</v>
      </c>
      <c r="K5110" t="s">
        <v>8470</v>
      </c>
    </row>
    <row r="5111" spans="1:11" x14ac:dyDescent="0.3">
      <c r="A5111" t="s">
        <v>8719</v>
      </c>
      <c r="B5111" t="s">
        <v>5408</v>
      </c>
      <c r="C5111" t="s">
        <v>5605</v>
      </c>
      <c r="D5111" t="s">
        <v>5486</v>
      </c>
      <c r="E5111" t="s">
        <v>5725</v>
      </c>
      <c r="G5111">
        <v>1</v>
      </c>
      <c r="H5111" t="s">
        <v>8719</v>
      </c>
      <c r="I5111" t="s">
        <v>6342</v>
      </c>
      <c r="J5111" t="s">
        <v>7465</v>
      </c>
      <c r="K5111" t="s">
        <v>8470</v>
      </c>
    </row>
    <row r="5112" spans="1:11" x14ac:dyDescent="0.3">
      <c r="A5112" t="s">
        <v>8715</v>
      </c>
      <c r="B5112" t="s">
        <v>3644</v>
      </c>
      <c r="C5112" t="s">
        <v>5605</v>
      </c>
      <c r="D5112" t="s">
        <v>5841</v>
      </c>
      <c r="G5112">
        <v>1</v>
      </c>
      <c r="H5112" t="s">
        <v>8715</v>
      </c>
      <c r="I5112" t="s">
        <v>6342</v>
      </c>
      <c r="J5112" t="s">
        <v>7462</v>
      </c>
      <c r="K5112" t="s">
        <v>8466</v>
      </c>
    </row>
    <row r="5113" spans="1:11" x14ac:dyDescent="0.3">
      <c r="A5113" t="s">
        <v>8727</v>
      </c>
      <c r="B5113" t="s">
        <v>2726</v>
      </c>
      <c r="C5113" t="s">
        <v>5605</v>
      </c>
      <c r="D5113" t="s">
        <v>5941</v>
      </c>
      <c r="E5113" t="s">
        <v>6285</v>
      </c>
      <c r="G5113">
        <v>1</v>
      </c>
      <c r="H5113" t="s">
        <v>8727</v>
      </c>
      <c r="I5113" t="s">
        <v>6342</v>
      </c>
      <c r="J5113" t="s">
        <v>7468</v>
      </c>
      <c r="K5113" t="s">
        <v>8476</v>
      </c>
    </row>
    <row r="5114" spans="1:11" x14ac:dyDescent="0.3">
      <c r="A5114" t="s">
        <v>8725</v>
      </c>
      <c r="B5114" t="s">
        <v>2545</v>
      </c>
      <c r="C5114" t="s">
        <v>5605</v>
      </c>
      <c r="D5114" t="s">
        <v>5941</v>
      </c>
      <c r="E5114" t="s">
        <v>5483</v>
      </c>
      <c r="G5114">
        <v>1</v>
      </c>
      <c r="H5114" t="s">
        <v>8725</v>
      </c>
      <c r="I5114" t="s">
        <v>6342</v>
      </c>
      <c r="J5114" t="s">
        <v>7468</v>
      </c>
      <c r="K5114" t="s">
        <v>8474</v>
      </c>
    </row>
    <row r="5115" spans="1:11" x14ac:dyDescent="0.3">
      <c r="A5115" t="s">
        <v>8723</v>
      </c>
      <c r="B5115" t="s">
        <v>1824</v>
      </c>
      <c r="C5115" t="s">
        <v>5605</v>
      </c>
      <c r="D5115" t="s">
        <v>5941</v>
      </c>
      <c r="E5115" t="s">
        <v>5483</v>
      </c>
      <c r="F5115" t="s">
        <v>5583</v>
      </c>
      <c r="G5115">
        <v>1</v>
      </c>
      <c r="H5115" t="s">
        <v>8723</v>
      </c>
      <c r="I5115" t="s">
        <v>6342</v>
      </c>
      <c r="J5115" t="s">
        <v>7468</v>
      </c>
      <c r="K5115" t="s">
        <v>8474</v>
      </c>
    </row>
    <row r="5116" spans="1:11" x14ac:dyDescent="0.3">
      <c r="A5116" t="s">
        <v>8723</v>
      </c>
      <c r="B5116" t="s">
        <v>2140</v>
      </c>
      <c r="C5116" t="s">
        <v>5605</v>
      </c>
      <c r="D5116" t="s">
        <v>5941</v>
      </c>
      <c r="E5116" t="s">
        <v>5483</v>
      </c>
      <c r="F5116" t="s">
        <v>5583</v>
      </c>
      <c r="G5116">
        <v>1</v>
      </c>
      <c r="H5116" t="s">
        <v>8723</v>
      </c>
      <c r="I5116" t="s">
        <v>6342</v>
      </c>
      <c r="J5116" t="s">
        <v>7468</v>
      </c>
      <c r="K5116" t="s">
        <v>8474</v>
      </c>
    </row>
    <row r="5117" spans="1:11" x14ac:dyDescent="0.3">
      <c r="A5117" t="s">
        <v>8729</v>
      </c>
      <c r="B5117" t="s">
        <v>1447</v>
      </c>
      <c r="C5117" t="s">
        <v>5605</v>
      </c>
      <c r="D5117" t="s">
        <v>6018</v>
      </c>
      <c r="E5117" t="s">
        <v>6004</v>
      </c>
      <c r="G5117">
        <v>1</v>
      </c>
      <c r="H5117" t="s">
        <v>8729</v>
      </c>
      <c r="I5117" t="s">
        <v>6342</v>
      </c>
      <c r="J5117" t="s">
        <v>7471</v>
      </c>
      <c r="K5117" t="s">
        <v>8478</v>
      </c>
    </row>
    <row r="5118" spans="1:11" x14ac:dyDescent="0.3">
      <c r="A5118" t="s">
        <v>8729</v>
      </c>
      <c r="B5118" t="s">
        <v>5409</v>
      </c>
      <c r="C5118" t="s">
        <v>5605</v>
      </c>
      <c r="D5118" t="s">
        <v>6018</v>
      </c>
      <c r="E5118" t="s">
        <v>6004</v>
      </c>
      <c r="G5118">
        <v>1</v>
      </c>
      <c r="H5118" t="s">
        <v>8729</v>
      </c>
      <c r="I5118" t="s">
        <v>6342</v>
      </c>
      <c r="J5118" t="s">
        <v>7471</v>
      </c>
      <c r="K5118" t="s">
        <v>8478</v>
      </c>
    </row>
    <row r="5119" spans="1:11" x14ac:dyDescent="0.3">
      <c r="A5119" t="s">
        <v>8735</v>
      </c>
      <c r="B5119" t="s">
        <v>3782</v>
      </c>
      <c r="C5119" t="s">
        <v>5605</v>
      </c>
      <c r="D5119" t="s">
        <v>5637</v>
      </c>
      <c r="E5119" t="s">
        <v>5663</v>
      </c>
      <c r="G5119">
        <v>1</v>
      </c>
      <c r="H5119" t="s">
        <v>8735</v>
      </c>
      <c r="I5119" t="s">
        <v>6342</v>
      </c>
      <c r="J5119" t="s">
        <v>7474</v>
      </c>
      <c r="K5119" t="s">
        <v>8484</v>
      </c>
    </row>
    <row r="5120" spans="1:11" x14ac:dyDescent="0.3">
      <c r="A5120" t="s">
        <v>8733</v>
      </c>
      <c r="B5120" t="s">
        <v>2958</v>
      </c>
      <c r="C5120" t="s">
        <v>5605</v>
      </c>
      <c r="D5120" t="s">
        <v>5637</v>
      </c>
      <c r="E5120" t="s">
        <v>6019</v>
      </c>
      <c r="G5120">
        <v>1</v>
      </c>
      <c r="H5120" t="s">
        <v>8733</v>
      </c>
      <c r="I5120" t="s">
        <v>6342</v>
      </c>
      <c r="J5120" t="s">
        <v>7474</v>
      </c>
      <c r="K5120" t="s">
        <v>8482</v>
      </c>
    </row>
    <row r="5121" spans="1:11" x14ac:dyDescent="0.3">
      <c r="A5121" t="s">
        <v>8735</v>
      </c>
      <c r="B5121" t="s">
        <v>3443</v>
      </c>
      <c r="C5121" t="s">
        <v>5605</v>
      </c>
      <c r="D5121" t="s">
        <v>5637</v>
      </c>
      <c r="E5121" t="s">
        <v>5663</v>
      </c>
      <c r="G5121">
        <v>1</v>
      </c>
      <c r="H5121" t="s">
        <v>8735</v>
      </c>
      <c r="I5121" t="s">
        <v>6342</v>
      </c>
      <c r="J5121" t="s">
        <v>7474</v>
      </c>
      <c r="K5121" t="s">
        <v>8484</v>
      </c>
    </row>
    <row r="5122" spans="1:11" x14ac:dyDescent="0.3">
      <c r="A5122" t="s">
        <v>8745</v>
      </c>
      <c r="B5122" t="s">
        <v>2575</v>
      </c>
      <c r="C5122" t="s">
        <v>5605</v>
      </c>
      <c r="D5122" t="s">
        <v>6030</v>
      </c>
      <c r="E5122" t="s">
        <v>5484</v>
      </c>
      <c r="G5122">
        <v>1</v>
      </c>
      <c r="H5122" t="s">
        <v>8745</v>
      </c>
      <c r="I5122" t="s">
        <v>6342</v>
      </c>
      <c r="J5122" t="s">
        <v>7480</v>
      </c>
      <c r="K5122" t="s">
        <v>8494</v>
      </c>
    </row>
    <row r="5123" spans="1:11" x14ac:dyDescent="0.3">
      <c r="A5123" t="s">
        <v>8737</v>
      </c>
      <c r="B5123" t="s">
        <v>2353</v>
      </c>
      <c r="C5123" t="s">
        <v>5605</v>
      </c>
      <c r="D5123" t="s">
        <v>5818</v>
      </c>
      <c r="E5123" t="s">
        <v>5707</v>
      </c>
      <c r="G5123">
        <v>1</v>
      </c>
      <c r="H5123" t="s">
        <v>8737</v>
      </c>
      <c r="I5123" t="s">
        <v>6342</v>
      </c>
      <c r="J5123" t="s">
        <v>7477</v>
      </c>
      <c r="K5123" t="s">
        <v>8486</v>
      </c>
    </row>
    <row r="5124" spans="1:11" x14ac:dyDescent="0.3">
      <c r="A5124" t="s">
        <v>8739</v>
      </c>
      <c r="B5124" t="s">
        <v>1360</v>
      </c>
      <c r="C5124" t="s">
        <v>5605</v>
      </c>
      <c r="D5124" t="s">
        <v>5818</v>
      </c>
      <c r="E5124" t="s">
        <v>5612</v>
      </c>
      <c r="G5124">
        <v>1</v>
      </c>
      <c r="H5124" t="s">
        <v>8739</v>
      </c>
      <c r="I5124" t="s">
        <v>6342</v>
      </c>
      <c r="J5124" t="s">
        <v>7477</v>
      </c>
      <c r="K5124" t="s">
        <v>8488</v>
      </c>
    </row>
    <row r="5125" spans="1:11" x14ac:dyDescent="0.3">
      <c r="A5125" t="s">
        <v>8745</v>
      </c>
      <c r="B5125" t="s">
        <v>1381</v>
      </c>
      <c r="C5125" t="s">
        <v>5605</v>
      </c>
      <c r="D5125" t="s">
        <v>6030</v>
      </c>
      <c r="E5125" t="s">
        <v>5484</v>
      </c>
      <c r="G5125">
        <v>1</v>
      </c>
      <c r="H5125" t="s">
        <v>8745</v>
      </c>
      <c r="I5125" t="s">
        <v>6342</v>
      </c>
      <c r="J5125" t="s">
        <v>7480</v>
      </c>
      <c r="K5125" t="s">
        <v>8494</v>
      </c>
    </row>
    <row r="5126" spans="1:11" x14ac:dyDescent="0.3">
      <c r="A5126" t="s">
        <v>8743</v>
      </c>
      <c r="B5126" t="s">
        <v>1943</v>
      </c>
      <c r="C5126" t="s">
        <v>5605</v>
      </c>
      <c r="D5126" t="s">
        <v>6030</v>
      </c>
      <c r="E5126" t="s">
        <v>5688</v>
      </c>
      <c r="G5126">
        <v>1</v>
      </c>
      <c r="H5126" t="s">
        <v>8743</v>
      </c>
      <c r="I5126" t="s">
        <v>6342</v>
      </c>
      <c r="J5126" t="s">
        <v>7480</v>
      </c>
      <c r="K5126" t="s">
        <v>8492</v>
      </c>
    </row>
    <row r="5127" spans="1:11" x14ac:dyDescent="0.3">
      <c r="A5127" t="s">
        <v>8739</v>
      </c>
      <c r="B5127" t="s">
        <v>4040</v>
      </c>
      <c r="C5127" t="s">
        <v>5605</v>
      </c>
      <c r="D5127" t="s">
        <v>5818</v>
      </c>
      <c r="E5127" t="s">
        <v>5612</v>
      </c>
      <c r="G5127">
        <v>1</v>
      </c>
      <c r="H5127" t="s">
        <v>8739</v>
      </c>
      <c r="I5127" t="s">
        <v>6342</v>
      </c>
      <c r="J5127" t="s">
        <v>7477</v>
      </c>
      <c r="K5127" t="s">
        <v>8488</v>
      </c>
    </row>
    <row r="5128" spans="1:11" x14ac:dyDescent="0.3">
      <c r="A5128" t="s">
        <v>8747</v>
      </c>
      <c r="B5128" t="s">
        <v>2695</v>
      </c>
      <c r="C5128" t="s">
        <v>5605</v>
      </c>
      <c r="D5128" t="s">
        <v>5687</v>
      </c>
      <c r="G5128">
        <v>1</v>
      </c>
      <c r="H5128" t="s">
        <v>8747</v>
      </c>
      <c r="I5128" t="s">
        <v>6342</v>
      </c>
      <c r="J5128" t="s">
        <v>7483</v>
      </c>
      <c r="K5128" t="s">
        <v>8496</v>
      </c>
    </row>
    <row r="5129" spans="1:11" x14ac:dyDescent="0.3">
      <c r="A5129" t="s">
        <v>8751</v>
      </c>
      <c r="B5129" t="s">
        <v>3241</v>
      </c>
      <c r="C5129" t="s">
        <v>5605</v>
      </c>
      <c r="D5129" t="s">
        <v>5583</v>
      </c>
      <c r="E5129" t="s">
        <v>5663</v>
      </c>
      <c r="G5129">
        <v>1</v>
      </c>
      <c r="H5129" t="s">
        <v>8751</v>
      </c>
      <c r="I5129" t="s">
        <v>6342</v>
      </c>
      <c r="J5129" t="s">
        <v>7486</v>
      </c>
      <c r="K5129" t="s">
        <v>8500</v>
      </c>
    </row>
    <row r="5130" spans="1:11" x14ac:dyDescent="0.3">
      <c r="A5130" t="s">
        <v>8749</v>
      </c>
      <c r="B5130" t="s">
        <v>2753</v>
      </c>
      <c r="C5130" t="s">
        <v>5605</v>
      </c>
      <c r="D5130" t="s">
        <v>5583</v>
      </c>
      <c r="E5130" t="s">
        <v>5488</v>
      </c>
      <c r="G5130">
        <v>1</v>
      </c>
      <c r="H5130" t="s">
        <v>8749</v>
      </c>
      <c r="I5130" t="s">
        <v>6342</v>
      </c>
      <c r="J5130" t="s">
        <v>7486</v>
      </c>
      <c r="K5130" t="s">
        <v>8498</v>
      </c>
    </row>
    <row r="5131" spans="1:11" x14ac:dyDescent="0.3">
      <c r="A5131" t="s">
        <v>8749</v>
      </c>
      <c r="B5131" t="s">
        <v>1362</v>
      </c>
      <c r="C5131" t="s">
        <v>5605</v>
      </c>
      <c r="D5131" t="s">
        <v>5583</v>
      </c>
      <c r="E5131" t="s">
        <v>5488</v>
      </c>
      <c r="G5131">
        <v>1</v>
      </c>
      <c r="H5131" t="s">
        <v>8749</v>
      </c>
      <c r="I5131" t="s">
        <v>6342</v>
      </c>
      <c r="J5131" t="s">
        <v>7486</v>
      </c>
      <c r="K5131" t="s">
        <v>8498</v>
      </c>
    </row>
    <row r="5132" spans="1:11" x14ac:dyDescent="0.3">
      <c r="A5132" t="s">
        <v>8753</v>
      </c>
      <c r="B5132" t="s">
        <v>1379</v>
      </c>
      <c r="C5132" t="s">
        <v>5605</v>
      </c>
      <c r="D5132" t="s">
        <v>5583</v>
      </c>
      <c r="E5132" t="s">
        <v>5483</v>
      </c>
      <c r="G5132">
        <v>1</v>
      </c>
      <c r="H5132" t="s">
        <v>8753</v>
      </c>
      <c r="I5132" t="s">
        <v>6342</v>
      </c>
      <c r="J5132" t="s">
        <v>7486</v>
      </c>
      <c r="K5132" t="s">
        <v>8502</v>
      </c>
    </row>
    <row r="5133" spans="1:11" x14ac:dyDescent="0.3">
      <c r="A5133" t="s">
        <v>8753</v>
      </c>
      <c r="B5133" t="s">
        <v>3624</v>
      </c>
      <c r="C5133" t="s">
        <v>5605</v>
      </c>
      <c r="D5133" t="s">
        <v>5583</v>
      </c>
      <c r="E5133" t="s">
        <v>5483</v>
      </c>
      <c r="G5133">
        <v>1</v>
      </c>
      <c r="H5133" t="s">
        <v>8753</v>
      </c>
      <c r="I5133" t="s">
        <v>6342</v>
      </c>
      <c r="J5133" t="s">
        <v>7486</v>
      </c>
      <c r="K5133" t="s">
        <v>8502</v>
      </c>
    </row>
    <row r="5134" spans="1:11" x14ac:dyDescent="0.3">
      <c r="A5134" t="s">
        <v>8755</v>
      </c>
      <c r="B5134" t="s">
        <v>3762</v>
      </c>
      <c r="C5134" t="s">
        <v>5605</v>
      </c>
      <c r="D5134" t="s">
        <v>5955</v>
      </c>
      <c r="E5134" t="s">
        <v>5665</v>
      </c>
      <c r="G5134">
        <v>1</v>
      </c>
      <c r="H5134" t="s">
        <v>8755</v>
      </c>
      <c r="I5134" t="s">
        <v>6342</v>
      </c>
      <c r="J5134" t="s">
        <v>7489</v>
      </c>
      <c r="K5134" t="s">
        <v>8504</v>
      </c>
    </row>
    <row r="5135" spans="1:11" x14ac:dyDescent="0.3">
      <c r="A5135" t="s">
        <v>8757</v>
      </c>
      <c r="B5135" t="s">
        <v>2335</v>
      </c>
      <c r="C5135" t="s">
        <v>5605</v>
      </c>
      <c r="D5135" t="s">
        <v>5955</v>
      </c>
      <c r="E5135" t="s">
        <v>5958</v>
      </c>
      <c r="G5135">
        <v>1</v>
      </c>
      <c r="H5135" t="s">
        <v>8757</v>
      </c>
      <c r="I5135" t="s">
        <v>6342</v>
      </c>
      <c r="J5135" t="s">
        <v>7489</v>
      </c>
      <c r="K5135" t="s">
        <v>8506</v>
      </c>
    </row>
    <row r="5136" spans="1:11" x14ac:dyDescent="0.3">
      <c r="A5136" t="s">
        <v>8759</v>
      </c>
      <c r="B5136" t="s">
        <v>1526</v>
      </c>
      <c r="C5136" t="s">
        <v>5605</v>
      </c>
      <c r="D5136" t="s">
        <v>5709</v>
      </c>
      <c r="G5136">
        <v>1</v>
      </c>
      <c r="H5136" t="s">
        <v>8759</v>
      </c>
      <c r="I5136" t="s">
        <v>6342</v>
      </c>
      <c r="J5136" t="s">
        <v>7492</v>
      </c>
      <c r="K5136" t="s">
        <v>8508</v>
      </c>
    </row>
    <row r="5137" spans="1:11" x14ac:dyDescent="0.3">
      <c r="A5137" t="s">
        <v>8759</v>
      </c>
      <c r="B5137" t="s">
        <v>5410</v>
      </c>
      <c r="C5137" t="s">
        <v>5605</v>
      </c>
      <c r="D5137" t="s">
        <v>5709</v>
      </c>
      <c r="G5137">
        <v>1</v>
      </c>
      <c r="H5137" t="s">
        <v>8759</v>
      </c>
      <c r="I5137" t="s">
        <v>6342</v>
      </c>
      <c r="J5137" t="s">
        <v>7492</v>
      </c>
      <c r="K5137" t="s">
        <v>8508</v>
      </c>
    </row>
    <row r="5138" spans="1:11" x14ac:dyDescent="0.3">
      <c r="A5138" t="s">
        <v>8761</v>
      </c>
      <c r="B5138" t="s">
        <v>2599</v>
      </c>
      <c r="C5138" t="s">
        <v>5605</v>
      </c>
      <c r="D5138" t="s">
        <v>6020</v>
      </c>
      <c r="G5138">
        <v>1</v>
      </c>
      <c r="H5138" t="s">
        <v>8761</v>
      </c>
      <c r="I5138" t="s">
        <v>6342</v>
      </c>
      <c r="J5138" t="s">
        <v>7495</v>
      </c>
      <c r="K5138" t="s">
        <v>8510</v>
      </c>
    </row>
    <row r="5139" spans="1:11" x14ac:dyDescent="0.3">
      <c r="A5139" t="s">
        <v>8761</v>
      </c>
      <c r="B5139" t="s">
        <v>1511</v>
      </c>
      <c r="C5139" t="s">
        <v>5605</v>
      </c>
      <c r="D5139" t="s">
        <v>6020</v>
      </c>
      <c r="G5139">
        <v>1</v>
      </c>
      <c r="H5139" t="s">
        <v>8761</v>
      </c>
      <c r="I5139" t="s">
        <v>6342</v>
      </c>
      <c r="J5139" t="s">
        <v>7495</v>
      </c>
      <c r="K5139" t="s">
        <v>8510</v>
      </c>
    </row>
    <row r="5140" spans="1:11" x14ac:dyDescent="0.3">
      <c r="A5140" t="s">
        <v>8763</v>
      </c>
      <c r="B5140" t="s">
        <v>1909</v>
      </c>
      <c r="C5140" t="s">
        <v>5605</v>
      </c>
      <c r="D5140" t="s">
        <v>5600</v>
      </c>
      <c r="G5140">
        <v>1</v>
      </c>
      <c r="H5140" t="s">
        <v>8763</v>
      </c>
      <c r="I5140" t="s">
        <v>6342</v>
      </c>
      <c r="J5140" t="s">
        <v>7498</v>
      </c>
      <c r="K5140" t="s">
        <v>8512</v>
      </c>
    </row>
    <row r="5141" spans="1:11" x14ac:dyDescent="0.3">
      <c r="A5141" t="s">
        <v>8681</v>
      </c>
      <c r="B5141" t="s">
        <v>1382</v>
      </c>
      <c r="C5141" t="s">
        <v>5605</v>
      </c>
      <c r="D5141" t="s">
        <v>6015</v>
      </c>
      <c r="E5141" t="s">
        <v>5906</v>
      </c>
      <c r="G5141">
        <v>1</v>
      </c>
      <c r="H5141" t="s">
        <v>8681</v>
      </c>
      <c r="I5141" t="s">
        <v>6342</v>
      </c>
      <c r="J5141" t="s">
        <v>7429</v>
      </c>
      <c r="K5141" t="s">
        <v>8432</v>
      </c>
    </row>
    <row r="5142" spans="1:11" x14ac:dyDescent="0.3">
      <c r="A5142" t="s">
        <v>8765</v>
      </c>
      <c r="B5142" t="s">
        <v>1448</v>
      </c>
      <c r="C5142" t="s">
        <v>5605</v>
      </c>
      <c r="D5142" t="s">
        <v>6006</v>
      </c>
      <c r="G5142">
        <v>1</v>
      </c>
      <c r="H5142" t="s">
        <v>8765</v>
      </c>
      <c r="I5142" t="s">
        <v>6342</v>
      </c>
      <c r="J5142" t="s">
        <v>7501</v>
      </c>
      <c r="K5142" t="s">
        <v>8514</v>
      </c>
    </row>
    <row r="5143" spans="1:11" x14ac:dyDescent="0.3">
      <c r="A5143" t="s">
        <v>8767</v>
      </c>
      <c r="B5143" t="s">
        <v>3243</v>
      </c>
      <c r="C5143" t="s">
        <v>5605</v>
      </c>
      <c r="D5143" t="s">
        <v>6021</v>
      </c>
      <c r="G5143">
        <v>1</v>
      </c>
      <c r="H5143" t="s">
        <v>8767</v>
      </c>
      <c r="I5143" t="s">
        <v>6342</v>
      </c>
      <c r="J5143" t="s">
        <v>7504</v>
      </c>
      <c r="K5143" t="s">
        <v>8516</v>
      </c>
    </row>
    <row r="5144" spans="1:11" x14ac:dyDescent="0.3">
      <c r="A5144" t="s">
        <v>8769</v>
      </c>
      <c r="B5144" t="s">
        <v>2730</v>
      </c>
      <c r="C5144" t="s">
        <v>5605</v>
      </c>
      <c r="D5144" t="s">
        <v>5686</v>
      </c>
      <c r="G5144">
        <v>1</v>
      </c>
      <c r="H5144" t="s">
        <v>8769</v>
      </c>
      <c r="I5144" t="s">
        <v>6342</v>
      </c>
      <c r="J5144" t="s">
        <v>7507</v>
      </c>
      <c r="K5144" t="s">
        <v>8518</v>
      </c>
    </row>
    <row r="5145" spans="1:11" x14ac:dyDescent="0.3">
      <c r="A5145" t="s">
        <v>8771</v>
      </c>
      <c r="B5145" t="s">
        <v>2940</v>
      </c>
      <c r="C5145" t="s">
        <v>5605</v>
      </c>
      <c r="D5145" t="s">
        <v>5608</v>
      </c>
      <c r="E5145" t="s">
        <v>5663</v>
      </c>
      <c r="G5145">
        <v>1</v>
      </c>
      <c r="H5145" t="s">
        <v>8771</v>
      </c>
      <c r="I5145" t="s">
        <v>6342</v>
      </c>
      <c r="J5145" t="s">
        <v>7510</v>
      </c>
      <c r="K5145" t="s">
        <v>8520</v>
      </c>
    </row>
    <row r="5146" spans="1:11" x14ac:dyDescent="0.3">
      <c r="A5146" t="s">
        <v>8773</v>
      </c>
      <c r="B5146" t="s">
        <v>3745</v>
      </c>
      <c r="C5146" t="s">
        <v>5605</v>
      </c>
      <c r="D5146" t="s">
        <v>5608</v>
      </c>
      <c r="E5146" t="s">
        <v>5709</v>
      </c>
      <c r="G5146">
        <v>1</v>
      </c>
      <c r="H5146" t="s">
        <v>8773</v>
      </c>
      <c r="I5146" t="s">
        <v>6342</v>
      </c>
      <c r="J5146" t="s">
        <v>7510</v>
      </c>
      <c r="K5146" t="s">
        <v>8522</v>
      </c>
    </row>
    <row r="5147" spans="1:11" x14ac:dyDescent="0.3">
      <c r="A5147" t="s">
        <v>8773</v>
      </c>
      <c r="B5147" t="s">
        <v>1375</v>
      </c>
      <c r="C5147" t="s">
        <v>5605</v>
      </c>
      <c r="D5147" t="s">
        <v>5608</v>
      </c>
      <c r="E5147" t="s">
        <v>5709</v>
      </c>
      <c r="G5147">
        <v>1</v>
      </c>
      <c r="H5147" t="s">
        <v>8773</v>
      </c>
      <c r="I5147" t="s">
        <v>6342</v>
      </c>
      <c r="J5147" t="s">
        <v>7510</v>
      </c>
      <c r="K5147" t="s">
        <v>8522</v>
      </c>
    </row>
    <row r="5148" spans="1:11" x14ac:dyDescent="0.3">
      <c r="A5148" t="s">
        <v>8775</v>
      </c>
      <c r="B5148" t="s">
        <v>1496</v>
      </c>
      <c r="C5148" t="s">
        <v>5605</v>
      </c>
      <c r="D5148" t="s">
        <v>5611</v>
      </c>
      <c r="E5148" t="s">
        <v>5663</v>
      </c>
      <c r="G5148">
        <v>1</v>
      </c>
      <c r="H5148" t="s">
        <v>8775</v>
      </c>
      <c r="I5148" t="s">
        <v>6342</v>
      </c>
      <c r="J5148" t="s">
        <v>7513</v>
      </c>
      <c r="K5148" t="s">
        <v>8524</v>
      </c>
    </row>
    <row r="5149" spans="1:11" x14ac:dyDescent="0.3">
      <c r="A5149" t="s">
        <v>8777</v>
      </c>
      <c r="B5149" t="s">
        <v>1527</v>
      </c>
      <c r="C5149" t="s">
        <v>5605</v>
      </c>
      <c r="D5149" t="s">
        <v>5611</v>
      </c>
      <c r="E5149" t="s">
        <v>5545</v>
      </c>
      <c r="G5149">
        <v>1</v>
      </c>
      <c r="H5149" t="s">
        <v>8777</v>
      </c>
      <c r="I5149" t="s">
        <v>6342</v>
      </c>
      <c r="J5149" t="s">
        <v>7513</v>
      </c>
      <c r="K5149" t="s">
        <v>8526</v>
      </c>
    </row>
    <row r="5150" spans="1:11" x14ac:dyDescent="0.3">
      <c r="A5150" t="s">
        <v>8777</v>
      </c>
      <c r="B5150" t="s">
        <v>5411</v>
      </c>
      <c r="C5150" t="s">
        <v>5605</v>
      </c>
      <c r="D5150" t="s">
        <v>5611</v>
      </c>
      <c r="E5150" t="s">
        <v>5545</v>
      </c>
      <c r="G5150">
        <v>1</v>
      </c>
      <c r="H5150" t="s">
        <v>8777</v>
      </c>
      <c r="I5150" t="s">
        <v>6342</v>
      </c>
      <c r="J5150" t="s">
        <v>7513</v>
      </c>
      <c r="K5150" t="s">
        <v>8526</v>
      </c>
    </row>
    <row r="5151" spans="1:11" x14ac:dyDescent="0.3">
      <c r="A5151" t="s">
        <v>8777</v>
      </c>
      <c r="B5151" t="s">
        <v>2604</v>
      </c>
      <c r="C5151" t="s">
        <v>5605</v>
      </c>
      <c r="D5151" t="s">
        <v>5611</v>
      </c>
      <c r="E5151" t="s">
        <v>5545</v>
      </c>
      <c r="G5151">
        <v>1</v>
      </c>
      <c r="H5151" t="s">
        <v>8777</v>
      </c>
      <c r="I5151" t="s">
        <v>6342</v>
      </c>
      <c r="J5151" t="s">
        <v>7513</v>
      </c>
      <c r="K5151" t="s">
        <v>8526</v>
      </c>
    </row>
    <row r="5152" spans="1:11" x14ac:dyDescent="0.3">
      <c r="A5152" t="s">
        <v>8779</v>
      </c>
      <c r="B5152" t="s">
        <v>3590</v>
      </c>
      <c r="C5152" t="s">
        <v>5605</v>
      </c>
      <c r="D5152" t="s">
        <v>5615</v>
      </c>
      <c r="E5152" t="s">
        <v>5555</v>
      </c>
      <c r="F5152" t="s">
        <v>5600</v>
      </c>
      <c r="G5152">
        <v>1</v>
      </c>
      <c r="H5152" t="s">
        <v>8779</v>
      </c>
      <c r="I5152" t="s">
        <v>6342</v>
      </c>
      <c r="J5152" t="s">
        <v>7516</v>
      </c>
      <c r="K5152" t="s">
        <v>8528</v>
      </c>
    </row>
    <row r="5153" spans="1:11" x14ac:dyDescent="0.3">
      <c r="A5153" t="s">
        <v>8783</v>
      </c>
      <c r="B5153" t="s">
        <v>1134</v>
      </c>
      <c r="C5153" t="s">
        <v>5605</v>
      </c>
      <c r="D5153" t="s">
        <v>5961</v>
      </c>
      <c r="E5153" t="s">
        <v>6007</v>
      </c>
      <c r="G5153">
        <v>1</v>
      </c>
      <c r="H5153" t="s">
        <v>8783</v>
      </c>
      <c r="I5153" t="s">
        <v>6342</v>
      </c>
      <c r="J5153" t="s">
        <v>7519</v>
      </c>
      <c r="K5153" t="s">
        <v>8530</v>
      </c>
    </row>
    <row r="5154" spans="1:11" x14ac:dyDescent="0.3">
      <c r="A5154" t="s">
        <v>8787</v>
      </c>
      <c r="B5154" t="s">
        <v>2050</v>
      </c>
      <c r="C5154" t="s">
        <v>5605</v>
      </c>
      <c r="D5154" t="s">
        <v>5961</v>
      </c>
      <c r="E5154" t="s">
        <v>6008</v>
      </c>
      <c r="G5154">
        <v>1</v>
      </c>
      <c r="H5154" t="s">
        <v>8787</v>
      </c>
      <c r="I5154" t="s">
        <v>6342</v>
      </c>
      <c r="J5154" t="s">
        <v>7519</v>
      </c>
      <c r="K5154" t="s">
        <v>8534</v>
      </c>
    </row>
    <row r="5155" spans="1:11" x14ac:dyDescent="0.3">
      <c r="A5155" t="s">
        <v>8791</v>
      </c>
      <c r="B5155" t="s">
        <v>936</v>
      </c>
      <c r="C5155" t="s">
        <v>5605</v>
      </c>
      <c r="D5155" t="s">
        <v>5697</v>
      </c>
      <c r="E5155" t="s">
        <v>5663</v>
      </c>
      <c r="G5155">
        <v>1</v>
      </c>
      <c r="H5155" t="s">
        <v>8791</v>
      </c>
      <c r="I5155" t="s">
        <v>6342</v>
      </c>
      <c r="J5155" t="s">
        <v>7522</v>
      </c>
      <c r="K5155" t="s">
        <v>8538</v>
      </c>
    </row>
    <row r="5156" spans="1:11" x14ac:dyDescent="0.3">
      <c r="A5156" t="s">
        <v>8791</v>
      </c>
      <c r="B5156" t="s">
        <v>5412</v>
      </c>
      <c r="C5156" t="s">
        <v>5605</v>
      </c>
      <c r="D5156" t="s">
        <v>5697</v>
      </c>
      <c r="E5156" t="s">
        <v>5663</v>
      </c>
      <c r="G5156">
        <v>1</v>
      </c>
      <c r="H5156" t="s">
        <v>8791</v>
      </c>
      <c r="I5156" t="s">
        <v>6342</v>
      </c>
      <c r="J5156" t="s">
        <v>7522</v>
      </c>
      <c r="K5156" t="s">
        <v>8538</v>
      </c>
    </row>
    <row r="5157" spans="1:11" x14ac:dyDescent="0.3">
      <c r="A5157" t="s">
        <v>8789</v>
      </c>
      <c r="B5157" t="s">
        <v>3588</v>
      </c>
      <c r="C5157" t="s">
        <v>5605</v>
      </c>
      <c r="D5157" t="s">
        <v>5697</v>
      </c>
      <c r="E5157" t="s">
        <v>5481</v>
      </c>
      <c r="G5157">
        <v>1</v>
      </c>
      <c r="H5157" t="s">
        <v>8789</v>
      </c>
      <c r="I5157" t="s">
        <v>6342</v>
      </c>
      <c r="J5157" t="s">
        <v>7522</v>
      </c>
      <c r="K5157" t="s">
        <v>8536</v>
      </c>
    </row>
    <row r="5158" spans="1:11" x14ac:dyDescent="0.3">
      <c r="A5158" t="s">
        <v>8795</v>
      </c>
      <c r="B5158" t="s">
        <v>1442</v>
      </c>
      <c r="C5158" t="s">
        <v>5605</v>
      </c>
      <c r="D5158" t="s">
        <v>5697</v>
      </c>
      <c r="E5158" t="s">
        <v>5962</v>
      </c>
      <c r="G5158">
        <v>1</v>
      </c>
      <c r="H5158" t="s">
        <v>8795</v>
      </c>
      <c r="I5158" t="s">
        <v>6342</v>
      </c>
      <c r="J5158" t="s">
        <v>7522</v>
      </c>
      <c r="K5158" t="s">
        <v>8542</v>
      </c>
    </row>
    <row r="5159" spans="1:11" x14ac:dyDescent="0.3">
      <c r="A5159" t="s">
        <v>8793</v>
      </c>
      <c r="B5159" t="s">
        <v>3870</v>
      </c>
      <c r="C5159" t="s">
        <v>5605</v>
      </c>
      <c r="D5159" t="s">
        <v>5697</v>
      </c>
      <c r="E5159" t="s">
        <v>5627</v>
      </c>
      <c r="G5159">
        <v>1</v>
      </c>
      <c r="H5159" t="s">
        <v>8793</v>
      </c>
      <c r="I5159" t="s">
        <v>6342</v>
      </c>
      <c r="J5159" t="s">
        <v>7522</v>
      </c>
      <c r="K5159" t="s">
        <v>8540</v>
      </c>
    </row>
    <row r="5160" spans="1:11" x14ac:dyDescent="0.3">
      <c r="A5160" t="s">
        <v>8599</v>
      </c>
      <c r="B5160" t="s">
        <v>3420</v>
      </c>
      <c r="C5160" t="s">
        <v>5605</v>
      </c>
      <c r="D5160" t="s">
        <v>6009</v>
      </c>
      <c r="G5160">
        <v>1</v>
      </c>
      <c r="H5160" t="s">
        <v>8599</v>
      </c>
      <c r="I5160" t="s">
        <v>6342</v>
      </c>
      <c r="J5160" t="s">
        <v>7378</v>
      </c>
      <c r="K5160" t="s">
        <v>8362</v>
      </c>
    </row>
    <row r="5161" spans="1:11" x14ac:dyDescent="0.3">
      <c r="A5161" t="s">
        <v>8619</v>
      </c>
      <c r="B5161" t="s">
        <v>3635</v>
      </c>
      <c r="C5161" t="s">
        <v>5605</v>
      </c>
      <c r="D5161" t="s">
        <v>5483</v>
      </c>
      <c r="E5161" t="s">
        <v>5663</v>
      </c>
      <c r="G5161">
        <v>1</v>
      </c>
      <c r="H5161" t="s">
        <v>8619</v>
      </c>
      <c r="I5161" t="s">
        <v>6342</v>
      </c>
      <c r="J5161" t="s">
        <v>7396</v>
      </c>
      <c r="K5161" t="s">
        <v>8382</v>
      </c>
    </row>
    <row r="5162" spans="1:11" x14ac:dyDescent="0.3">
      <c r="A5162" t="s">
        <v>8617</v>
      </c>
      <c r="B5162" t="s">
        <v>2752</v>
      </c>
      <c r="C5162" t="s">
        <v>5605</v>
      </c>
      <c r="D5162" t="s">
        <v>5483</v>
      </c>
      <c r="E5162" t="s">
        <v>5688</v>
      </c>
      <c r="G5162">
        <v>1</v>
      </c>
      <c r="H5162" t="s">
        <v>8617</v>
      </c>
      <c r="I5162" t="s">
        <v>6342</v>
      </c>
      <c r="J5162" t="s">
        <v>7396</v>
      </c>
      <c r="K5162" t="s">
        <v>8380</v>
      </c>
    </row>
    <row r="5163" spans="1:11" x14ac:dyDescent="0.3">
      <c r="A5163" t="s">
        <v>8621</v>
      </c>
      <c r="B5163" t="s">
        <v>2751</v>
      </c>
      <c r="C5163" t="s">
        <v>5605</v>
      </c>
      <c r="D5163" t="s">
        <v>5483</v>
      </c>
      <c r="E5163" t="s">
        <v>6022</v>
      </c>
      <c r="G5163">
        <v>1</v>
      </c>
      <c r="H5163" t="s">
        <v>8621</v>
      </c>
      <c r="I5163" t="s">
        <v>6342</v>
      </c>
      <c r="J5163" t="s">
        <v>7396</v>
      </c>
      <c r="K5163" t="s">
        <v>8384</v>
      </c>
    </row>
    <row r="5164" spans="1:11" x14ac:dyDescent="0.3">
      <c r="A5164" t="s">
        <v>8623</v>
      </c>
      <c r="B5164" t="s">
        <v>3442</v>
      </c>
      <c r="C5164" t="s">
        <v>5605</v>
      </c>
      <c r="D5164" t="s">
        <v>5483</v>
      </c>
      <c r="E5164" t="s">
        <v>6023</v>
      </c>
      <c r="G5164">
        <v>1</v>
      </c>
      <c r="H5164" t="s">
        <v>8623</v>
      </c>
      <c r="I5164" t="s">
        <v>6342</v>
      </c>
      <c r="J5164" t="s">
        <v>7396</v>
      </c>
      <c r="K5164" t="s">
        <v>8386</v>
      </c>
    </row>
    <row r="5165" spans="1:11" x14ac:dyDescent="0.3">
      <c r="A5165" t="s">
        <v>8625</v>
      </c>
      <c r="B5165" t="s">
        <v>2577</v>
      </c>
      <c r="C5165" t="s">
        <v>5605</v>
      </c>
      <c r="D5165" t="s">
        <v>5483</v>
      </c>
      <c r="E5165" t="s">
        <v>5950</v>
      </c>
      <c r="G5165">
        <v>1</v>
      </c>
      <c r="H5165" t="s">
        <v>8625</v>
      </c>
      <c r="I5165" t="s">
        <v>6342</v>
      </c>
      <c r="J5165" t="s">
        <v>7396</v>
      </c>
      <c r="K5165" t="s">
        <v>8388</v>
      </c>
    </row>
    <row r="5166" spans="1:11" x14ac:dyDescent="0.3">
      <c r="A5166" t="s">
        <v>8627</v>
      </c>
      <c r="B5166" t="s">
        <v>1749</v>
      </c>
      <c r="C5166" t="s">
        <v>5605</v>
      </c>
      <c r="D5166" t="s">
        <v>5483</v>
      </c>
      <c r="E5166" t="s">
        <v>6024</v>
      </c>
      <c r="G5166">
        <v>1</v>
      </c>
      <c r="H5166" t="s">
        <v>8627</v>
      </c>
      <c r="I5166" t="s">
        <v>6342</v>
      </c>
      <c r="J5166" t="s">
        <v>7396</v>
      </c>
      <c r="K5166" t="s">
        <v>8390</v>
      </c>
    </row>
    <row r="5167" spans="1:11" x14ac:dyDescent="0.3">
      <c r="A5167" t="s">
        <v>8629</v>
      </c>
      <c r="B5167" t="s">
        <v>3623</v>
      </c>
      <c r="C5167" t="s">
        <v>5605</v>
      </c>
      <c r="D5167" t="s">
        <v>5483</v>
      </c>
      <c r="E5167" t="s">
        <v>6025</v>
      </c>
      <c r="G5167">
        <v>1</v>
      </c>
      <c r="H5167" t="s">
        <v>8629</v>
      </c>
      <c r="I5167" t="s">
        <v>6342</v>
      </c>
      <c r="J5167" t="s">
        <v>7396</v>
      </c>
      <c r="K5167" t="s">
        <v>8392</v>
      </c>
    </row>
    <row r="5168" spans="1:11" x14ac:dyDescent="0.3">
      <c r="A5168" t="s">
        <v>8781</v>
      </c>
      <c r="B5168" t="s">
        <v>4160</v>
      </c>
      <c r="C5168" t="s">
        <v>5605</v>
      </c>
      <c r="D5168" t="s">
        <v>5615</v>
      </c>
      <c r="E5168" t="s">
        <v>5555</v>
      </c>
      <c r="G5168">
        <v>1</v>
      </c>
      <c r="H5168" t="s">
        <v>8781</v>
      </c>
      <c r="I5168" t="s">
        <v>6342</v>
      </c>
      <c r="J5168" t="s">
        <v>7516</v>
      </c>
      <c r="K5168" t="s">
        <v>8528</v>
      </c>
    </row>
    <row r="5169" spans="1:11" x14ac:dyDescent="0.3">
      <c r="A5169" t="s">
        <v>8643</v>
      </c>
      <c r="B5169" t="s">
        <v>2370</v>
      </c>
      <c r="C5169" t="s">
        <v>5605</v>
      </c>
      <c r="D5169" t="s">
        <v>5650</v>
      </c>
      <c r="G5169">
        <v>1</v>
      </c>
      <c r="H5169" t="s">
        <v>8643</v>
      </c>
      <c r="I5169" t="s">
        <v>6342</v>
      </c>
      <c r="J5169" t="s">
        <v>7411</v>
      </c>
      <c r="K5169" t="s">
        <v>8404</v>
      </c>
    </row>
    <row r="5170" spans="1:11" x14ac:dyDescent="0.3">
      <c r="A5170" t="s">
        <v>8643</v>
      </c>
      <c r="B5170" t="s">
        <v>4162</v>
      </c>
      <c r="C5170" t="s">
        <v>5605</v>
      </c>
      <c r="D5170" t="s">
        <v>5650</v>
      </c>
      <c r="G5170">
        <v>1</v>
      </c>
      <c r="H5170" t="s">
        <v>8643</v>
      </c>
      <c r="I5170" t="s">
        <v>6342</v>
      </c>
      <c r="J5170" t="s">
        <v>7411</v>
      </c>
      <c r="K5170" t="s">
        <v>8404</v>
      </c>
    </row>
    <row r="5171" spans="1:11" x14ac:dyDescent="0.3">
      <c r="A5171" t="s">
        <v>8675</v>
      </c>
      <c r="B5171" t="s">
        <v>1024</v>
      </c>
      <c r="C5171" t="s">
        <v>5605</v>
      </c>
      <c r="D5171" t="s">
        <v>5612</v>
      </c>
      <c r="E5171" t="s">
        <v>5950</v>
      </c>
      <c r="F5171" t="s">
        <v>6286</v>
      </c>
      <c r="G5171">
        <v>1</v>
      </c>
      <c r="H5171" t="s">
        <v>8675</v>
      </c>
      <c r="I5171" t="s">
        <v>6342</v>
      </c>
      <c r="J5171" t="s">
        <v>7426</v>
      </c>
      <c r="K5171" t="s">
        <v>8428</v>
      </c>
    </row>
    <row r="5172" spans="1:11" x14ac:dyDescent="0.3">
      <c r="A5172" t="s">
        <v>8595</v>
      </c>
      <c r="B5172" t="s">
        <v>5413</v>
      </c>
      <c r="C5172" t="s">
        <v>5605</v>
      </c>
      <c r="D5172" t="s">
        <v>6026</v>
      </c>
      <c r="G5172">
        <v>1</v>
      </c>
      <c r="H5172" t="s">
        <v>8595</v>
      </c>
      <c r="I5172" t="s">
        <v>6342</v>
      </c>
      <c r="J5172" t="s">
        <v>7372</v>
      </c>
      <c r="K5172" t="s">
        <v>8358</v>
      </c>
    </row>
    <row r="5173" spans="1:11" x14ac:dyDescent="0.3">
      <c r="A5173" t="s">
        <v>8609</v>
      </c>
      <c r="B5173" t="s">
        <v>5414</v>
      </c>
      <c r="C5173" t="s">
        <v>5605</v>
      </c>
      <c r="D5173" t="s">
        <v>5547</v>
      </c>
      <c r="E5173" t="s">
        <v>5715</v>
      </c>
      <c r="G5173">
        <v>1</v>
      </c>
      <c r="H5173" t="s">
        <v>8609</v>
      </c>
      <c r="I5173" t="s">
        <v>6342</v>
      </c>
      <c r="J5173" t="s">
        <v>7387</v>
      </c>
      <c r="K5173" t="s">
        <v>8372</v>
      </c>
    </row>
    <row r="5174" spans="1:11" x14ac:dyDescent="0.3">
      <c r="A5174" t="s">
        <v>8721</v>
      </c>
      <c r="B5174" t="s">
        <v>5415</v>
      </c>
      <c r="C5174" t="s">
        <v>5605</v>
      </c>
      <c r="D5174" t="s">
        <v>5486</v>
      </c>
      <c r="G5174">
        <v>1</v>
      </c>
      <c r="H5174" t="s">
        <v>8721</v>
      </c>
      <c r="I5174" t="s">
        <v>6342</v>
      </c>
      <c r="J5174" t="s">
        <v>7465</v>
      </c>
      <c r="K5174" t="s">
        <v>8472</v>
      </c>
    </row>
    <row r="5175" spans="1:11" x14ac:dyDescent="0.3">
      <c r="A5175" t="s">
        <v>8567</v>
      </c>
      <c r="B5175" t="s">
        <v>4161</v>
      </c>
      <c r="C5175" t="s">
        <v>5605</v>
      </c>
      <c r="D5175" t="s">
        <v>5518</v>
      </c>
      <c r="G5175">
        <v>1</v>
      </c>
      <c r="H5175" t="s">
        <v>8567</v>
      </c>
      <c r="I5175" t="s">
        <v>6342</v>
      </c>
      <c r="J5175" t="s">
        <v>7345</v>
      </c>
      <c r="K5175" t="s">
        <v>8330</v>
      </c>
    </row>
    <row r="5176" spans="1:11" x14ac:dyDescent="0.3">
      <c r="A5176" t="s">
        <v>8713</v>
      </c>
      <c r="B5176" t="s">
        <v>4163</v>
      </c>
      <c r="C5176" t="s">
        <v>5605</v>
      </c>
      <c r="D5176" t="s">
        <v>5811</v>
      </c>
      <c r="G5176">
        <v>1</v>
      </c>
      <c r="H5176" t="s">
        <v>8713</v>
      </c>
      <c r="I5176" t="s">
        <v>6342</v>
      </c>
      <c r="J5176" t="s">
        <v>7459</v>
      </c>
      <c r="K5176" t="s">
        <v>8464</v>
      </c>
    </row>
    <row r="5177" spans="1:11" x14ac:dyDescent="0.3">
      <c r="A5177" t="s">
        <v>8533</v>
      </c>
      <c r="B5177" t="s">
        <v>1007</v>
      </c>
      <c r="C5177" t="s">
        <v>5605</v>
      </c>
      <c r="D5177" t="s">
        <v>5496</v>
      </c>
      <c r="E5177" t="s">
        <v>5543</v>
      </c>
      <c r="G5177">
        <v>1</v>
      </c>
      <c r="H5177" t="s">
        <v>8533</v>
      </c>
      <c r="I5177" t="s">
        <v>6342</v>
      </c>
      <c r="J5177" t="s">
        <v>7315</v>
      </c>
      <c r="K5177" t="s">
        <v>8296</v>
      </c>
    </row>
    <row r="5178" spans="1:11" x14ac:dyDescent="0.3">
      <c r="A5178" t="s">
        <v>10194</v>
      </c>
      <c r="B5178" t="s">
        <v>5416</v>
      </c>
      <c r="C5178" t="s">
        <v>6330</v>
      </c>
      <c r="D5178" t="s">
        <v>5607</v>
      </c>
      <c r="E5178" t="s">
        <v>5724</v>
      </c>
      <c r="G5178">
        <v>1</v>
      </c>
      <c r="H5178" t="s">
        <v>10194</v>
      </c>
      <c r="I5178" t="s">
        <v>6343</v>
      </c>
      <c r="J5178" t="s">
        <v>7912</v>
      </c>
      <c r="K5178" t="s">
        <v>9634</v>
      </c>
    </row>
    <row r="5179" spans="1:11" x14ac:dyDescent="0.3">
      <c r="A5179" t="s">
        <v>10190</v>
      </c>
      <c r="B5179" t="s">
        <v>5417</v>
      </c>
      <c r="C5179" t="s">
        <v>6330</v>
      </c>
      <c r="D5179" t="s">
        <v>5607</v>
      </c>
      <c r="E5179" t="s">
        <v>5724</v>
      </c>
      <c r="F5179" t="s">
        <v>5881</v>
      </c>
      <c r="G5179">
        <v>1</v>
      </c>
      <c r="H5179" t="s">
        <v>10190</v>
      </c>
      <c r="I5179" t="s">
        <v>6343</v>
      </c>
      <c r="J5179" t="s">
        <v>7912</v>
      </c>
      <c r="K5179" t="s">
        <v>9634</v>
      </c>
    </row>
    <row r="5180" spans="1:11" x14ac:dyDescent="0.3">
      <c r="A5180" t="s">
        <v>7896</v>
      </c>
      <c r="B5180" t="s">
        <v>1825</v>
      </c>
      <c r="C5180" t="s">
        <v>5606</v>
      </c>
      <c r="D5180" t="s">
        <v>5590</v>
      </c>
      <c r="G5180">
        <v>1</v>
      </c>
      <c r="H5180" t="s">
        <v>7896</v>
      </c>
      <c r="I5180" t="s">
        <v>6339</v>
      </c>
      <c r="J5180" t="s">
        <v>6901</v>
      </c>
      <c r="K5180" t="s">
        <v>7661</v>
      </c>
    </row>
    <row r="5181" spans="1:11" x14ac:dyDescent="0.3">
      <c r="A5181" t="s">
        <v>7914</v>
      </c>
      <c r="B5181" t="s">
        <v>2809</v>
      </c>
      <c r="C5181" t="s">
        <v>5606</v>
      </c>
      <c r="D5181" t="s">
        <v>5481</v>
      </c>
      <c r="E5181" t="s">
        <v>5619</v>
      </c>
      <c r="F5181" t="s">
        <v>6282</v>
      </c>
      <c r="G5181">
        <v>1</v>
      </c>
      <c r="H5181" t="s">
        <v>7914</v>
      </c>
      <c r="I5181" t="s">
        <v>6339</v>
      </c>
      <c r="J5181" t="s">
        <v>6904</v>
      </c>
      <c r="K5181" t="s">
        <v>7670</v>
      </c>
    </row>
    <row r="5182" spans="1:11" x14ac:dyDescent="0.3">
      <c r="A5182" t="s">
        <v>7917</v>
      </c>
      <c r="B5182" t="s">
        <v>2808</v>
      </c>
      <c r="C5182" t="s">
        <v>5606</v>
      </c>
      <c r="D5182" t="s">
        <v>5481</v>
      </c>
      <c r="E5182" t="s">
        <v>5619</v>
      </c>
      <c r="F5182" t="s">
        <v>5551</v>
      </c>
      <c r="G5182">
        <v>1</v>
      </c>
      <c r="H5182" t="s">
        <v>7917</v>
      </c>
      <c r="I5182" t="s">
        <v>6339</v>
      </c>
      <c r="J5182" t="s">
        <v>6904</v>
      </c>
      <c r="K5182" t="s">
        <v>7670</v>
      </c>
    </row>
    <row r="5183" spans="1:11" x14ac:dyDescent="0.3">
      <c r="A5183" t="s">
        <v>7905</v>
      </c>
      <c r="B5183" t="s">
        <v>3100</v>
      </c>
      <c r="C5183" t="s">
        <v>5606</v>
      </c>
      <c r="D5183" t="s">
        <v>5481</v>
      </c>
      <c r="E5183" t="s">
        <v>5619</v>
      </c>
      <c r="F5183" t="s">
        <v>5821</v>
      </c>
      <c r="G5183">
        <v>1</v>
      </c>
      <c r="H5183" t="s">
        <v>7905</v>
      </c>
      <c r="I5183" t="s">
        <v>6339</v>
      </c>
      <c r="J5183" t="s">
        <v>6904</v>
      </c>
      <c r="K5183" t="s">
        <v>7670</v>
      </c>
    </row>
    <row r="5184" spans="1:11" x14ac:dyDescent="0.3">
      <c r="A5184" t="s">
        <v>7932</v>
      </c>
      <c r="B5184" t="s">
        <v>3851</v>
      </c>
      <c r="C5184" t="s">
        <v>5606</v>
      </c>
      <c r="D5184" t="s">
        <v>5481</v>
      </c>
      <c r="E5184" t="s">
        <v>5619</v>
      </c>
      <c r="F5184" t="s">
        <v>6234</v>
      </c>
      <c r="G5184">
        <v>1</v>
      </c>
      <c r="H5184" t="s">
        <v>7932</v>
      </c>
      <c r="I5184" t="s">
        <v>6339</v>
      </c>
      <c r="J5184" t="s">
        <v>6904</v>
      </c>
      <c r="K5184" t="s">
        <v>7670</v>
      </c>
    </row>
    <row r="5185" spans="1:11" x14ac:dyDescent="0.3">
      <c r="A5185" t="s">
        <v>7926</v>
      </c>
      <c r="B5185" t="s">
        <v>3847</v>
      </c>
      <c r="C5185" t="s">
        <v>5606</v>
      </c>
      <c r="D5185" t="s">
        <v>5481</v>
      </c>
      <c r="E5185" t="s">
        <v>5619</v>
      </c>
      <c r="F5185" t="s">
        <v>5713</v>
      </c>
      <c r="G5185">
        <v>1</v>
      </c>
      <c r="H5185" t="s">
        <v>7926</v>
      </c>
      <c r="I5185" t="s">
        <v>6339</v>
      </c>
      <c r="J5185" t="s">
        <v>6904</v>
      </c>
      <c r="K5185" t="s">
        <v>7670</v>
      </c>
    </row>
    <row r="5186" spans="1:11" x14ac:dyDescent="0.3">
      <c r="A5186" t="s">
        <v>7926</v>
      </c>
      <c r="B5186" t="s">
        <v>4133</v>
      </c>
      <c r="C5186" t="s">
        <v>5606</v>
      </c>
      <c r="D5186" t="s">
        <v>5481</v>
      </c>
      <c r="E5186" t="s">
        <v>5619</v>
      </c>
      <c r="F5186" t="s">
        <v>5713</v>
      </c>
      <c r="G5186">
        <v>1</v>
      </c>
      <c r="H5186" t="s">
        <v>7926</v>
      </c>
      <c r="I5186" t="s">
        <v>6339</v>
      </c>
      <c r="J5186" t="s">
        <v>6904</v>
      </c>
      <c r="K5186" t="s">
        <v>7670</v>
      </c>
    </row>
    <row r="5187" spans="1:11" x14ac:dyDescent="0.3">
      <c r="A5187" t="s">
        <v>7929</v>
      </c>
      <c r="B5187" t="s">
        <v>2810</v>
      </c>
      <c r="C5187" t="s">
        <v>5606</v>
      </c>
      <c r="D5187" t="s">
        <v>5481</v>
      </c>
      <c r="E5187" t="s">
        <v>5619</v>
      </c>
      <c r="F5187" t="s">
        <v>6283</v>
      </c>
      <c r="G5187">
        <v>1</v>
      </c>
      <c r="H5187" t="s">
        <v>7929</v>
      </c>
      <c r="I5187" t="s">
        <v>6339</v>
      </c>
      <c r="J5187" t="s">
        <v>6904</v>
      </c>
      <c r="K5187" t="s">
        <v>7670</v>
      </c>
    </row>
    <row r="5188" spans="1:11" x14ac:dyDescent="0.3">
      <c r="A5188" t="s">
        <v>7935</v>
      </c>
      <c r="B5188" t="s">
        <v>3099</v>
      </c>
      <c r="C5188" t="s">
        <v>5606</v>
      </c>
      <c r="D5188" t="s">
        <v>5481</v>
      </c>
      <c r="E5188" t="s">
        <v>5619</v>
      </c>
      <c r="F5188" t="s">
        <v>5621</v>
      </c>
      <c r="G5188">
        <v>1</v>
      </c>
      <c r="H5188" t="s">
        <v>7935</v>
      </c>
      <c r="I5188" t="s">
        <v>6339</v>
      </c>
      <c r="J5188" t="s">
        <v>6904</v>
      </c>
      <c r="K5188" t="s">
        <v>7670</v>
      </c>
    </row>
    <row r="5189" spans="1:11" x14ac:dyDescent="0.3">
      <c r="A5189" t="s">
        <v>7949</v>
      </c>
      <c r="B5189" t="s">
        <v>785</v>
      </c>
      <c r="C5189" t="s">
        <v>5606</v>
      </c>
      <c r="D5189" t="s">
        <v>5481</v>
      </c>
      <c r="E5189" t="s">
        <v>5621</v>
      </c>
      <c r="G5189">
        <v>1</v>
      </c>
      <c r="H5189" t="s">
        <v>7949</v>
      </c>
      <c r="I5189" t="s">
        <v>6339</v>
      </c>
      <c r="J5189" t="s">
        <v>6904</v>
      </c>
      <c r="K5189" t="s">
        <v>7688</v>
      </c>
    </row>
    <row r="5190" spans="1:11" x14ac:dyDescent="0.3">
      <c r="A5190" t="s">
        <v>7899</v>
      </c>
      <c r="B5190" t="s">
        <v>3850</v>
      </c>
      <c r="C5190" t="s">
        <v>5606</v>
      </c>
      <c r="D5190" t="s">
        <v>5481</v>
      </c>
      <c r="E5190" t="s">
        <v>5939</v>
      </c>
      <c r="G5190">
        <v>1</v>
      </c>
      <c r="H5190" t="s">
        <v>7899</v>
      </c>
      <c r="I5190" t="s">
        <v>6339</v>
      </c>
      <c r="J5190" t="s">
        <v>6904</v>
      </c>
      <c r="K5190" t="s">
        <v>7664</v>
      </c>
    </row>
    <row r="5191" spans="1:11" x14ac:dyDescent="0.3">
      <c r="A5191" t="s">
        <v>7957</v>
      </c>
      <c r="B5191" t="s">
        <v>778</v>
      </c>
      <c r="C5191" t="s">
        <v>5606</v>
      </c>
      <c r="D5191" t="s">
        <v>5689</v>
      </c>
      <c r="G5191">
        <v>1</v>
      </c>
      <c r="H5191" t="s">
        <v>7957</v>
      </c>
      <c r="I5191" t="s">
        <v>6339</v>
      </c>
      <c r="J5191" t="s">
        <v>6916</v>
      </c>
      <c r="K5191" t="s">
        <v>7700</v>
      </c>
    </row>
    <row r="5192" spans="1:11" x14ac:dyDescent="0.3">
      <c r="A5192" t="s">
        <v>7965</v>
      </c>
      <c r="B5192" t="s">
        <v>2551</v>
      </c>
      <c r="C5192" t="s">
        <v>5606</v>
      </c>
      <c r="D5192" t="s">
        <v>5496</v>
      </c>
      <c r="E5192" t="s">
        <v>5650</v>
      </c>
      <c r="G5192">
        <v>1</v>
      </c>
      <c r="H5192" t="s">
        <v>7965</v>
      </c>
      <c r="I5192" t="s">
        <v>6339</v>
      </c>
      <c r="J5192" t="s">
        <v>6919</v>
      </c>
      <c r="K5192" t="s">
        <v>7712</v>
      </c>
    </row>
    <row r="5193" spans="1:11" x14ac:dyDescent="0.3">
      <c r="A5193" t="s">
        <v>7967</v>
      </c>
      <c r="B5193" t="s">
        <v>767</v>
      </c>
      <c r="C5193" t="s">
        <v>5606</v>
      </c>
      <c r="D5193" t="s">
        <v>6182</v>
      </c>
      <c r="G5193">
        <v>1</v>
      </c>
      <c r="H5193" t="s">
        <v>7967</v>
      </c>
      <c r="I5193" t="s">
        <v>6339</v>
      </c>
      <c r="J5193" t="s">
        <v>6922</v>
      </c>
      <c r="K5193" t="s">
        <v>7715</v>
      </c>
    </row>
    <row r="5194" spans="1:11" x14ac:dyDescent="0.3">
      <c r="A5194" t="s">
        <v>7969</v>
      </c>
      <c r="B5194" t="s">
        <v>4191</v>
      </c>
      <c r="C5194" t="s">
        <v>5606</v>
      </c>
      <c r="D5194" t="s">
        <v>6235</v>
      </c>
      <c r="G5194">
        <v>1</v>
      </c>
      <c r="H5194" t="s">
        <v>7969</v>
      </c>
      <c r="I5194" t="s">
        <v>6339</v>
      </c>
      <c r="J5194" t="s">
        <v>6925</v>
      </c>
      <c r="K5194" t="s">
        <v>7718</v>
      </c>
    </row>
    <row r="5195" spans="1:11" x14ac:dyDescent="0.3">
      <c r="A5195" t="s">
        <v>7977</v>
      </c>
      <c r="B5195" t="s">
        <v>781</v>
      </c>
      <c r="C5195" t="s">
        <v>5606</v>
      </c>
      <c r="D5195" t="s">
        <v>5485</v>
      </c>
      <c r="E5195" t="s">
        <v>5663</v>
      </c>
      <c r="G5195">
        <v>1</v>
      </c>
      <c r="H5195" t="s">
        <v>7977</v>
      </c>
      <c r="I5195" t="s">
        <v>6339</v>
      </c>
      <c r="J5195" t="s">
        <v>6934</v>
      </c>
      <c r="K5195" t="s">
        <v>7730</v>
      </c>
    </row>
    <row r="5196" spans="1:11" x14ac:dyDescent="0.3">
      <c r="A5196" t="s">
        <v>7993</v>
      </c>
      <c r="B5196" t="s">
        <v>3295</v>
      </c>
      <c r="C5196" t="s">
        <v>5606</v>
      </c>
      <c r="D5196" t="s">
        <v>6236</v>
      </c>
      <c r="E5196" t="s">
        <v>5663</v>
      </c>
      <c r="G5196">
        <v>1</v>
      </c>
      <c r="H5196" t="s">
        <v>7993</v>
      </c>
      <c r="I5196" t="s">
        <v>6339</v>
      </c>
      <c r="J5196" t="s">
        <v>6946</v>
      </c>
      <c r="K5196" t="s">
        <v>7754</v>
      </c>
    </row>
    <row r="5197" spans="1:11" x14ac:dyDescent="0.3">
      <c r="A5197" t="s">
        <v>7995</v>
      </c>
      <c r="B5197" t="s">
        <v>3498</v>
      </c>
      <c r="C5197" t="s">
        <v>5606</v>
      </c>
      <c r="D5197" t="s">
        <v>6236</v>
      </c>
      <c r="E5197" t="s">
        <v>5941</v>
      </c>
      <c r="G5197">
        <v>1</v>
      </c>
      <c r="H5197" t="s">
        <v>7995</v>
      </c>
      <c r="I5197" t="s">
        <v>6339</v>
      </c>
      <c r="J5197" t="s">
        <v>6946</v>
      </c>
      <c r="K5197" t="s">
        <v>7757</v>
      </c>
    </row>
    <row r="5198" spans="1:11" x14ac:dyDescent="0.3">
      <c r="A5198" t="s">
        <v>7989</v>
      </c>
      <c r="B5198" t="s">
        <v>772</v>
      </c>
      <c r="C5198" t="s">
        <v>5606</v>
      </c>
      <c r="D5198" t="s">
        <v>5584</v>
      </c>
      <c r="E5198" t="s">
        <v>5483</v>
      </c>
      <c r="G5198">
        <v>1</v>
      </c>
      <c r="H5198" t="s">
        <v>7989</v>
      </c>
      <c r="I5198" t="s">
        <v>6339</v>
      </c>
      <c r="J5198" t="s">
        <v>6943</v>
      </c>
      <c r="K5198" t="s">
        <v>7748</v>
      </c>
    </row>
    <row r="5199" spans="1:11" x14ac:dyDescent="0.3">
      <c r="A5199" t="s">
        <v>7997</v>
      </c>
      <c r="B5199" t="s">
        <v>1108</v>
      </c>
      <c r="C5199" t="s">
        <v>5606</v>
      </c>
      <c r="D5199" t="s">
        <v>6284</v>
      </c>
      <c r="G5199">
        <v>1</v>
      </c>
      <c r="H5199" t="s">
        <v>7997</v>
      </c>
      <c r="I5199" t="s">
        <v>6339</v>
      </c>
      <c r="J5199" t="s">
        <v>6949</v>
      </c>
      <c r="K5199" t="s">
        <v>7760</v>
      </c>
    </row>
    <row r="5200" spans="1:11" x14ac:dyDescent="0.3">
      <c r="A5200" t="s">
        <v>7997</v>
      </c>
      <c r="B5200" t="s">
        <v>5418</v>
      </c>
      <c r="C5200" t="s">
        <v>5606</v>
      </c>
      <c r="D5200" t="s">
        <v>6284</v>
      </c>
      <c r="G5200">
        <v>1</v>
      </c>
      <c r="H5200" t="s">
        <v>7997</v>
      </c>
      <c r="I5200" t="s">
        <v>6339</v>
      </c>
      <c r="J5200" t="s">
        <v>6949</v>
      </c>
      <c r="K5200" t="s">
        <v>7760</v>
      </c>
    </row>
    <row r="5201" spans="1:11" x14ac:dyDescent="0.3">
      <c r="A5201" t="s">
        <v>7997</v>
      </c>
      <c r="B5201" t="s">
        <v>5419</v>
      </c>
      <c r="C5201" t="s">
        <v>5606</v>
      </c>
      <c r="D5201" t="s">
        <v>6284</v>
      </c>
      <c r="G5201">
        <v>1</v>
      </c>
      <c r="H5201" t="s">
        <v>7997</v>
      </c>
      <c r="I5201" t="s">
        <v>6339</v>
      </c>
      <c r="J5201" t="s">
        <v>6949</v>
      </c>
      <c r="K5201" t="s">
        <v>7760</v>
      </c>
    </row>
    <row r="5202" spans="1:11" x14ac:dyDescent="0.3">
      <c r="A5202" t="s">
        <v>8003</v>
      </c>
      <c r="B5202" t="s">
        <v>4192</v>
      </c>
      <c r="C5202" t="s">
        <v>5606</v>
      </c>
      <c r="D5202" t="s">
        <v>5524</v>
      </c>
      <c r="E5202" t="s">
        <v>5759</v>
      </c>
      <c r="G5202">
        <v>1</v>
      </c>
      <c r="H5202" t="s">
        <v>8003</v>
      </c>
      <c r="I5202" t="s">
        <v>6339</v>
      </c>
      <c r="J5202" t="s">
        <v>6958</v>
      </c>
      <c r="K5202" t="s">
        <v>7769</v>
      </c>
    </row>
    <row r="5203" spans="1:11" x14ac:dyDescent="0.3">
      <c r="A5203" t="s">
        <v>8005</v>
      </c>
      <c r="B5203" t="s">
        <v>773</v>
      </c>
      <c r="C5203" t="s">
        <v>5606</v>
      </c>
      <c r="D5203" t="s">
        <v>5524</v>
      </c>
      <c r="E5203" t="s">
        <v>5483</v>
      </c>
      <c r="G5203">
        <v>1</v>
      </c>
      <c r="H5203" t="s">
        <v>8005</v>
      </c>
      <c r="I5203" t="s">
        <v>6339</v>
      </c>
      <c r="J5203" t="s">
        <v>6958</v>
      </c>
      <c r="K5203" t="s">
        <v>7772</v>
      </c>
    </row>
    <row r="5204" spans="1:11" x14ac:dyDescent="0.3">
      <c r="A5204" t="s">
        <v>8037</v>
      </c>
      <c r="B5204" t="s">
        <v>2657</v>
      </c>
      <c r="C5204" t="s">
        <v>5606</v>
      </c>
      <c r="D5204" t="s">
        <v>5588</v>
      </c>
      <c r="E5204" t="s">
        <v>6229</v>
      </c>
      <c r="G5204">
        <v>1</v>
      </c>
      <c r="H5204" t="s">
        <v>8037</v>
      </c>
      <c r="I5204" t="s">
        <v>6339</v>
      </c>
      <c r="J5204" t="s">
        <v>6985</v>
      </c>
      <c r="K5204" t="s">
        <v>7820</v>
      </c>
    </row>
    <row r="5205" spans="1:11" x14ac:dyDescent="0.3">
      <c r="A5205" t="s">
        <v>8053</v>
      </c>
      <c r="B5205" t="s">
        <v>779</v>
      </c>
      <c r="C5205" t="s">
        <v>5606</v>
      </c>
      <c r="D5205" t="s">
        <v>5950</v>
      </c>
      <c r="E5205" t="s">
        <v>5483</v>
      </c>
      <c r="G5205">
        <v>1</v>
      </c>
      <c r="H5205" t="s">
        <v>8053</v>
      </c>
      <c r="I5205" t="s">
        <v>6339</v>
      </c>
      <c r="J5205" t="s">
        <v>7000</v>
      </c>
      <c r="K5205" t="s">
        <v>7844</v>
      </c>
    </row>
    <row r="5206" spans="1:11" x14ac:dyDescent="0.3">
      <c r="A5206" t="s">
        <v>8081</v>
      </c>
      <c r="B5206" t="s">
        <v>2814</v>
      </c>
      <c r="C5206" t="s">
        <v>5606</v>
      </c>
      <c r="D5206" t="s">
        <v>5486</v>
      </c>
      <c r="E5206" t="s">
        <v>5725</v>
      </c>
      <c r="G5206">
        <v>1</v>
      </c>
      <c r="H5206" t="s">
        <v>8081</v>
      </c>
      <c r="I5206" t="s">
        <v>6339</v>
      </c>
      <c r="J5206" t="s">
        <v>7024</v>
      </c>
      <c r="K5206" t="s">
        <v>7883</v>
      </c>
    </row>
    <row r="5207" spans="1:11" x14ac:dyDescent="0.3">
      <c r="A5207" t="s">
        <v>8083</v>
      </c>
      <c r="B5207" t="s">
        <v>3098</v>
      </c>
      <c r="C5207" t="s">
        <v>5606</v>
      </c>
      <c r="D5207" t="s">
        <v>5941</v>
      </c>
      <c r="E5207" t="s">
        <v>5483</v>
      </c>
      <c r="G5207">
        <v>1</v>
      </c>
      <c r="H5207" t="s">
        <v>8083</v>
      </c>
      <c r="I5207" t="s">
        <v>6339</v>
      </c>
      <c r="J5207" t="s">
        <v>7027</v>
      </c>
      <c r="K5207" t="s">
        <v>7886</v>
      </c>
    </row>
    <row r="5208" spans="1:11" x14ac:dyDescent="0.3">
      <c r="A5208" t="s">
        <v>8103</v>
      </c>
      <c r="B5208" t="s">
        <v>2815</v>
      </c>
      <c r="C5208" t="s">
        <v>5606</v>
      </c>
      <c r="D5208" t="s">
        <v>5582</v>
      </c>
      <c r="G5208">
        <v>1</v>
      </c>
      <c r="H5208" t="s">
        <v>8103</v>
      </c>
      <c r="I5208" t="s">
        <v>6339</v>
      </c>
      <c r="J5208" t="s">
        <v>7048</v>
      </c>
      <c r="K5208" t="s">
        <v>7916</v>
      </c>
    </row>
    <row r="5209" spans="1:11" x14ac:dyDescent="0.3">
      <c r="A5209" t="s">
        <v>8105</v>
      </c>
      <c r="B5209" t="s">
        <v>593</v>
      </c>
      <c r="C5209" t="s">
        <v>5606</v>
      </c>
      <c r="D5209" t="s">
        <v>5686</v>
      </c>
      <c r="G5209">
        <v>1</v>
      </c>
      <c r="H5209" t="s">
        <v>8105</v>
      </c>
      <c r="I5209" t="s">
        <v>6339</v>
      </c>
      <c r="J5209" t="s">
        <v>7051</v>
      </c>
      <c r="K5209" t="s">
        <v>7919</v>
      </c>
    </row>
    <row r="5210" spans="1:11" x14ac:dyDescent="0.3">
      <c r="A5210" t="s">
        <v>8107</v>
      </c>
      <c r="B5210" t="s">
        <v>760</v>
      </c>
      <c r="C5210" t="s">
        <v>5606</v>
      </c>
      <c r="D5210" t="s">
        <v>5608</v>
      </c>
      <c r="G5210">
        <v>1</v>
      </c>
      <c r="H5210" t="s">
        <v>8107</v>
      </c>
      <c r="I5210" t="s">
        <v>6339</v>
      </c>
      <c r="J5210" t="s">
        <v>7054</v>
      </c>
      <c r="K5210" t="s">
        <v>7922</v>
      </c>
    </row>
    <row r="5211" spans="1:11" x14ac:dyDescent="0.3">
      <c r="A5211" t="s">
        <v>8035</v>
      </c>
      <c r="B5211" t="s">
        <v>3497</v>
      </c>
      <c r="C5211" t="s">
        <v>5606</v>
      </c>
      <c r="D5211" t="s">
        <v>5588</v>
      </c>
      <c r="E5211" t="s">
        <v>6237</v>
      </c>
      <c r="G5211">
        <v>1</v>
      </c>
      <c r="H5211" t="s">
        <v>8035</v>
      </c>
      <c r="I5211" t="s">
        <v>6339</v>
      </c>
      <c r="J5211" t="s">
        <v>6985</v>
      </c>
      <c r="K5211" t="s">
        <v>7817</v>
      </c>
    </row>
    <row r="5212" spans="1:11" x14ac:dyDescent="0.3">
      <c r="A5212" t="s">
        <v>8041</v>
      </c>
      <c r="B5212" t="s">
        <v>2656</v>
      </c>
      <c r="C5212" t="s">
        <v>5606</v>
      </c>
      <c r="D5212" t="s">
        <v>5588</v>
      </c>
      <c r="E5212" t="s">
        <v>6230</v>
      </c>
      <c r="G5212">
        <v>1</v>
      </c>
      <c r="H5212" t="s">
        <v>8041</v>
      </c>
      <c r="I5212" t="s">
        <v>6339</v>
      </c>
      <c r="J5212" t="s">
        <v>6985</v>
      </c>
      <c r="K5212" t="s">
        <v>7826</v>
      </c>
    </row>
    <row r="5213" spans="1:11" x14ac:dyDescent="0.3">
      <c r="A5213" t="s">
        <v>10194</v>
      </c>
      <c r="B5213" t="s">
        <v>83</v>
      </c>
      <c r="C5213" t="s">
        <v>6330</v>
      </c>
      <c r="D5213" t="s">
        <v>5607</v>
      </c>
      <c r="E5213" t="s">
        <v>5724</v>
      </c>
      <c r="G5213">
        <v>1</v>
      </c>
      <c r="H5213" t="s">
        <v>10194</v>
      </c>
      <c r="I5213" t="s">
        <v>6343</v>
      </c>
      <c r="J5213" t="s">
        <v>7912</v>
      </c>
      <c r="K5213" t="s">
        <v>9634</v>
      </c>
    </row>
    <row r="5214" spans="1:11" x14ac:dyDescent="0.3">
      <c r="A5214" t="s">
        <v>10194</v>
      </c>
      <c r="B5214" t="s">
        <v>5420</v>
      </c>
      <c r="C5214" t="s">
        <v>6330</v>
      </c>
      <c r="D5214" t="s">
        <v>5607</v>
      </c>
      <c r="E5214" t="s">
        <v>5724</v>
      </c>
      <c r="G5214">
        <v>1</v>
      </c>
      <c r="H5214" t="s">
        <v>10194</v>
      </c>
      <c r="I5214" t="s">
        <v>6343</v>
      </c>
      <c r="J5214" t="s">
        <v>7912</v>
      </c>
      <c r="K5214" t="s">
        <v>9634</v>
      </c>
    </row>
    <row r="5215" spans="1:11" x14ac:dyDescent="0.3">
      <c r="A5215" t="s">
        <v>10194</v>
      </c>
      <c r="B5215" t="s">
        <v>5421</v>
      </c>
      <c r="C5215" t="s">
        <v>6330</v>
      </c>
      <c r="D5215" t="s">
        <v>5607</v>
      </c>
      <c r="E5215" t="s">
        <v>5724</v>
      </c>
      <c r="G5215">
        <v>1</v>
      </c>
      <c r="H5215" t="s">
        <v>10194</v>
      </c>
      <c r="I5215" t="s">
        <v>6343</v>
      </c>
      <c r="J5215" t="s">
        <v>7912</v>
      </c>
      <c r="K5215" t="s">
        <v>9634</v>
      </c>
    </row>
    <row r="5216" spans="1:11" x14ac:dyDescent="0.3">
      <c r="A5216" t="s">
        <v>10194</v>
      </c>
      <c r="B5216" t="s">
        <v>5422</v>
      </c>
      <c r="C5216" t="s">
        <v>6330</v>
      </c>
      <c r="D5216" t="s">
        <v>5607</v>
      </c>
      <c r="E5216" t="s">
        <v>5724</v>
      </c>
      <c r="G5216">
        <v>1</v>
      </c>
      <c r="H5216" t="s">
        <v>10194</v>
      </c>
      <c r="I5216" t="s">
        <v>6343</v>
      </c>
      <c r="J5216" t="s">
        <v>7912</v>
      </c>
      <c r="K5216" t="s">
        <v>9634</v>
      </c>
    </row>
    <row r="5217" spans="1:11" x14ac:dyDescent="0.3">
      <c r="A5217" t="s">
        <v>10194</v>
      </c>
      <c r="B5217" t="s">
        <v>5423</v>
      </c>
      <c r="C5217" t="s">
        <v>6330</v>
      </c>
      <c r="D5217" t="s">
        <v>5607</v>
      </c>
      <c r="E5217" t="s">
        <v>5724</v>
      </c>
      <c r="G5217">
        <v>1</v>
      </c>
      <c r="H5217" t="s">
        <v>10194</v>
      </c>
      <c r="I5217" t="s">
        <v>6343</v>
      </c>
      <c r="J5217" t="s">
        <v>7912</v>
      </c>
      <c r="K5217" t="s">
        <v>9634</v>
      </c>
    </row>
    <row r="5218" spans="1:11" x14ac:dyDescent="0.3">
      <c r="A5218" t="s">
        <v>10190</v>
      </c>
      <c r="B5218" t="s">
        <v>803</v>
      </c>
      <c r="C5218" t="s">
        <v>6330</v>
      </c>
      <c r="D5218" t="s">
        <v>5607</v>
      </c>
      <c r="E5218" t="s">
        <v>5724</v>
      </c>
      <c r="F5218" t="s">
        <v>5881</v>
      </c>
      <c r="G5218">
        <v>1</v>
      </c>
      <c r="H5218" t="s">
        <v>10190</v>
      </c>
      <c r="I5218" t="s">
        <v>6343</v>
      </c>
      <c r="J5218" t="s">
        <v>7912</v>
      </c>
      <c r="K5218" t="s">
        <v>9634</v>
      </c>
    </row>
    <row r="5219" spans="1:11" x14ac:dyDescent="0.3">
      <c r="A5219" t="s">
        <v>10191</v>
      </c>
      <c r="B5219" t="s">
        <v>787</v>
      </c>
      <c r="C5219" t="s">
        <v>6330</v>
      </c>
      <c r="D5219" t="s">
        <v>5607</v>
      </c>
      <c r="E5219" t="s">
        <v>5724</v>
      </c>
      <c r="F5219" t="s">
        <v>5865</v>
      </c>
      <c r="G5219">
        <v>1</v>
      </c>
      <c r="H5219" t="s">
        <v>10191</v>
      </c>
      <c r="I5219" t="s">
        <v>6343</v>
      </c>
      <c r="J5219" t="s">
        <v>7912</v>
      </c>
      <c r="K5219" t="s">
        <v>9634</v>
      </c>
    </row>
    <row r="5220" spans="1:11" x14ac:dyDescent="0.3">
      <c r="A5220" t="s">
        <v>10194</v>
      </c>
      <c r="B5220" t="s">
        <v>5424</v>
      </c>
      <c r="C5220" t="s">
        <v>6330</v>
      </c>
      <c r="D5220" t="s">
        <v>5607</v>
      </c>
      <c r="E5220" t="s">
        <v>5724</v>
      </c>
      <c r="G5220">
        <v>1</v>
      </c>
      <c r="H5220" t="s">
        <v>10194</v>
      </c>
      <c r="I5220" t="s">
        <v>6343</v>
      </c>
      <c r="J5220" t="s">
        <v>7912</v>
      </c>
      <c r="K5220" t="s">
        <v>9634</v>
      </c>
    </row>
    <row r="5221" spans="1:11" x14ac:dyDescent="0.3">
      <c r="A5221" t="s">
        <v>10194</v>
      </c>
      <c r="B5221" t="s">
        <v>5425</v>
      </c>
      <c r="C5221" t="s">
        <v>6330</v>
      </c>
      <c r="D5221" t="s">
        <v>5607</v>
      </c>
      <c r="E5221" t="s">
        <v>5724</v>
      </c>
      <c r="G5221">
        <v>1</v>
      </c>
      <c r="H5221" t="s">
        <v>10194</v>
      </c>
      <c r="I5221" t="s">
        <v>6343</v>
      </c>
      <c r="J5221" t="s">
        <v>7912</v>
      </c>
      <c r="K5221" t="s">
        <v>9634</v>
      </c>
    </row>
    <row r="5222" spans="1:11" x14ac:dyDescent="0.3">
      <c r="A5222" t="s">
        <v>10190</v>
      </c>
      <c r="B5222" t="s">
        <v>1723</v>
      </c>
      <c r="C5222" t="s">
        <v>6330</v>
      </c>
      <c r="D5222" t="s">
        <v>5607</v>
      </c>
      <c r="E5222" t="s">
        <v>5724</v>
      </c>
      <c r="F5222" t="s">
        <v>5881</v>
      </c>
      <c r="G5222">
        <v>1</v>
      </c>
      <c r="H5222" t="s">
        <v>10190</v>
      </c>
      <c r="I5222" t="s">
        <v>6343</v>
      </c>
      <c r="J5222" t="s">
        <v>7912</v>
      </c>
      <c r="K5222" t="s">
        <v>9634</v>
      </c>
    </row>
    <row r="5223" spans="1:11" x14ac:dyDescent="0.3">
      <c r="A5223" t="s">
        <v>10192</v>
      </c>
      <c r="B5223" t="s">
        <v>1725</v>
      </c>
      <c r="C5223" t="s">
        <v>6330</v>
      </c>
      <c r="D5223" t="s">
        <v>5607</v>
      </c>
      <c r="E5223" t="s">
        <v>5724</v>
      </c>
      <c r="F5223" t="s">
        <v>5798</v>
      </c>
      <c r="G5223">
        <v>1</v>
      </c>
      <c r="H5223" t="s">
        <v>10192</v>
      </c>
      <c r="I5223" t="s">
        <v>6343</v>
      </c>
      <c r="J5223" t="s">
        <v>7912</v>
      </c>
      <c r="K5223" t="s">
        <v>9634</v>
      </c>
    </row>
    <row r="5224" spans="1:11" x14ac:dyDescent="0.3">
      <c r="A5224" t="s">
        <v>10190</v>
      </c>
      <c r="B5224" t="s">
        <v>2948</v>
      </c>
      <c r="C5224" t="s">
        <v>6330</v>
      </c>
      <c r="D5224" t="s">
        <v>5607</v>
      </c>
      <c r="E5224" t="s">
        <v>5724</v>
      </c>
      <c r="F5224" t="s">
        <v>5881</v>
      </c>
      <c r="G5224">
        <v>1</v>
      </c>
      <c r="H5224" t="s">
        <v>10190</v>
      </c>
      <c r="I5224" t="s">
        <v>6343</v>
      </c>
      <c r="J5224" t="s">
        <v>7912</v>
      </c>
      <c r="K5224" t="s">
        <v>9634</v>
      </c>
    </row>
    <row r="5225" spans="1:11" x14ac:dyDescent="0.3">
      <c r="A5225" t="s">
        <v>10191</v>
      </c>
      <c r="B5225" t="s">
        <v>2308</v>
      </c>
      <c r="C5225" t="s">
        <v>6330</v>
      </c>
      <c r="D5225" t="s">
        <v>5607</v>
      </c>
      <c r="E5225" t="s">
        <v>5724</v>
      </c>
      <c r="F5225" t="s">
        <v>5865</v>
      </c>
      <c r="G5225">
        <v>1</v>
      </c>
      <c r="H5225" t="s">
        <v>10191</v>
      </c>
      <c r="I5225" t="s">
        <v>6343</v>
      </c>
      <c r="J5225" t="s">
        <v>7912</v>
      </c>
      <c r="K5225" t="s">
        <v>9634</v>
      </c>
    </row>
    <row r="5226" spans="1:11" x14ac:dyDescent="0.3">
      <c r="A5226" t="s">
        <v>10191</v>
      </c>
      <c r="B5226" t="s">
        <v>1724</v>
      </c>
      <c r="C5226" t="s">
        <v>6330</v>
      </c>
      <c r="D5226" t="s">
        <v>5607</v>
      </c>
      <c r="E5226" t="s">
        <v>5724</v>
      </c>
      <c r="F5226" t="s">
        <v>5865</v>
      </c>
      <c r="G5226">
        <v>1</v>
      </c>
      <c r="H5226" t="s">
        <v>10191</v>
      </c>
      <c r="I5226" t="s">
        <v>6343</v>
      </c>
      <c r="J5226" t="s">
        <v>7912</v>
      </c>
      <c r="K5226" t="s">
        <v>9634</v>
      </c>
    </row>
    <row r="5227" spans="1:11" x14ac:dyDescent="0.3">
      <c r="A5227" t="s">
        <v>10192</v>
      </c>
      <c r="B5227" t="s">
        <v>2952</v>
      </c>
      <c r="C5227" t="s">
        <v>6330</v>
      </c>
      <c r="D5227" t="s">
        <v>5607</v>
      </c>
      <c r="E5227" t="s">
        <v>5724</v>
      </c>
      <c r="F5227" t="s">
        <v>5798</v>
      </c>
      <c r="G5227">
        <v>1</v>
      </c>
      <c r="H5227" t="s">
        <v>10192</v>
      </c>
      <c r="I5227" t="s">
        <v>6343</v>
      </c>
      <c r="J5227" t="s">
        <v>7912</v>
      </c>
      <c r="K5227" t="s">
        <v>9634</v>
      </c>
    </row>
    <row r="5228" spans="1:11" x14ac:dyDescent="0.3">
      <c r="A5228" t="s">
        <v>10191</v>
      </c>
      <c r="B5228" t="s">
        <v>5426</v>
      </c>
      <c r="C5228" t="s">
        <v>6330</v>
      </c>
      <c r="D5228" t="s">
        <v>5607</v>
      </c>
      <c r="E5228" t="s">
        <v>5724</v>
      </c>
      <c r="F5228" t="s">
        <v>5865</v>
      </c>
      <c r="G5228">
        <v>1</v>
      </c>
      <c r="H5228" t="s">
        <v>10191</v>
      </c>
      <c r="I5228" t="s">
        <v>6343</v>
      </c>
      <c r="J5228" t="s">
        <v>7912</v>
      </c>
      <c r="K5228" t="s">
        <v>9634</v>
      </c>
    </row>
    <row r="5229" spans="1:11" x14ac:dyDescent="0.3">
      <c r="A5229" t="s">
        <v>10194</v>
      </c>
      <c r="B5229" t="s">
        <v>5427</v>
      </c>
      <c r="C5229" t="s">
        <v>6330</v>
      </c>
      <c r="D5229" t="s">
        <v>5607</v>
      </c>
      <c r="E5229" t="s">
        <v>5724</v>
      </c>
      <c r="G5229">
        <v>1</v>
      </c>
      <c r="H5229" t="s">
        <v>10194</v>
      </c>
      <c r="I5229" t="s">
        <v>6343</v>
      </c>
      <c r="J5229" t="s">
        <v>7912</v>
      </c>
      <c r="K5229" t="s">
        <v>9634</v>
      </c>
    </row>
    <row r="5230" spans="1:11" x14ac:dyDescent="0.3">
      <c r="A5230" t="s">
        <v>10194</v>
      </c>
      <c r="B5230" t="s">
        <v>1923</v>
      </c>
      <c r="C5230" t="s">
        <v>6330</v>
      </c>
      <c r="D5230" t="s">
        <v>5607</v>
      </c>
      <c r="E5230" t="s">
        <v>5724</v>
      </c>
      <c r="G5230">
        <v>1</v>
      </c>
      <c r="H5230" t="s">
        <v>10194</v>
      </c>
      <c r="I5230" t="s">
        <v>6343</v>
      </c>
      <c r="J5230" t="s">
        <v>7912</v>
      </c>
      <c r="K5230" t="s">
        <v>9634</v>
      </c>
    </row>
    <row r="5231" spans="1:11" x14ac:dyDescent="0.3">
      <c r="A5231" t="s">
        <v>10194</v>
      </c>
      <c r="B5231" t="s">
        <v>574</v>
      </c>
      <c r="C5231" t="s">
        <v>6330</v>
      </c>
      <c r="D5231" t="s">
        <v>5607</v>
      </c>
      <c r="E5231" t="s">
        <v>5724</v>
      </c>
      <c r="G5231">
        <v>1</v>
      </c>
      <c r="H5231" t="s">
        <v>10194</v>
      </c>
      <c r="I5231" t="s">
        <v>6343</v>
      </c>
      <c r="J5231" t="s">
        <v>7912</v>
      </c>
      <c r="K5231" t="s">
        <v>9634</v>
      </c>
    </row>
    <row r="5232" spans="1:11" x14ac:dyDescent="0.3">
      <c r="A5232" t="s">
        <v>10194</v>
      </c>
      <c r="B5232" t="s">
        <v>5428</v>
      </c>
      <c r="C5232" t="s">
        <v>6330</v>
      </c>
      <c r="D5232" t="s">
        <v>5607</v>
      </c>
      <c r="E5232" t="s">
        <v>5724</v>
      </c>
      <c r="G5232">
        <v>1</v>
      </c>
      <c r="H5232" t="s">
        <v>10194</v>
      </c>
      <c r="I5232" t="s">
        <v>6343</v>
      </c>
      <c r="J5232" t="s">
        <v>7912</v>
      </c>
      <c r="K5232" t="s">
        <v>9634</v>
      </c>
    </row>
    <row r="5233" spans="1:11" x14ac:dyDescent="0.3">
      <c r="A5233" t="s">
        <v>10194</v>
      </c>
      <c r="B5233" t="s">
        <v>5429</v>
      </c>
      <c r="C5233" t="s">
        <v>6330</v>
      </c>
      <c r="D5233" t="s">
        <v>5607</v>
      </c>
      <c r="E5233" t="s">
        <v>5724</v>
      </c>
      <c r="G5233">
        <v>1</v>
      </c>
      <c r="H5233" t="s">
        <v>10194</v>
      </c>
      <c r="I5233" t="s">
        <v>6343</v>
      </c>
      <c r="J5233" t="s">
        <v>7912</v>
      </c>
      <c r="K5233" t="s">
        <v>9634</v>
      </c>
    </row>
    <row r="5234" spans="1:11" x14ac:dyDescent="0.3">
      <c r="A5234" t="s">
        <v>10192</v>
      </c>
      <c r="B5234" t="s">
        <v>2800</v>
      </c>
      <c r="C5234" t="s">
        <v>6330</v>
      </c>
      <c r="D5234" t="s">
        <v>5607</v>
      </c>
      <c r="E5234" t="s">
        <v>5724</v>
      </c>
      <c r="F5234" t="s">
        <v>5798</v>
      </c>
      <c r="G5234">
        <v>1</v>
      </c>
      <c r="H5234" t="s">
        <v>10192</v>
      </c>
      <c r="I5234" t="s">
        <v>6343</v>
      </c>
      <c r="J5234" t="s">
        <v>7912</v>
      </c>
      <c r="K5234" t="s">
        <v>9634</v>
      </c>
    </row>
    <row r="5235" spans="1:11" x14ac:dyDescent="0.3">
      <c r="A5235" t="s">
        <v>10194</v>
      </c>
      <c r="B5235" t="s">
        <v>2898</v>
      </c>
      <c r="C5235" t="s">
        <v>6330</v>
      </c>
      <c r="D5235" t="s">
        <v>5607</v>
      </c>
      <c r="E5235" t="s">
        <v>5724</v>
      </c>
      <c r="G5235">
        <v>1</v>
      </c>
      <c r="H5235" t="s">
        <v>10194</v>
      </c>
      <c r="I5235" t="s">
        <v>6343</v>
      </c>
      <c r="J5235" t="s">
        <v>7912</v>
      </c>
      <c r="K5235" t="s">
        <v>9634</v>
      </c>
    </row>
    <row r="5236" spans="1:11" x14ac:dyDescent="0.3">
      <c r="A5236" t="s">
        <v>10194</v>
      </c>
      <c r="B5236" t="s">
        <v>1633</v>
      </c>
      <c r="C5236" t="s">
        <v>6330</v>
      </c>
      <c r="D5236" t="s">
        <v>5607</v>
      </c>
      <c r="E5236" t="s">
        <v>5724</v>
      </c>
      <c r="G5236">
        <v>1</v>
      </c>
      <c r="H5236" t="s">
        <v>10194</v>
      </c>
      <c r="I5236" t="s">
        <v>6343</v>
      </c>
      <c r="J5236" t="s">
        <v>7912</v>
      </c>
      <c r="K5236" t="s">
        <v>9634</v>
      </c>
    </row>
    <row r="5237" spans="1:11" x14ac:dyDescent="0.3">
      <c r="A5237" t="s">
        <v>10190</v>
      </c>
      <c r="B5237" t="s">
        <v>1027</v>
      </c>
      <c r="C5237" t="s">
        <v>6330</v>
      </c>
      <c r="D5237" t="s">
        <v>5607</v>
      </c>
      <c r="E5237" t="s">
        <v>5724</v>
      </c>
      <c r="F5237" t="s">
        <v>5881</v>
      </c>
      <c r="G5237">
        <v>1</v>
      </c>
      <c r="H5237" t="s">
        <v>10190</v>
      </c>
      <c r="I5237" t="s">
        <v>6343</v>
      </c>
      <c r="J5237" t="s">
        <v>7912</v>
      </c>
      <c r="K5237" t="s">
        <v>9634</v>
      </c>
    </row>
    <row r="5238" spans="1:11" x14ac:dyDescent="0.3">
      <c r="A5238" t="s">
        <v>10191</v>
      </c>
      <c r="B5238" t="s">
        <v>1020</v>
      </c>
      <c r="C5238" t="s">
        <v>6330</v>
      </c>
      <c r="D5238" t="s">
        <v>5607</v>
      </c>
      <c r="E5238" t="s">
        <v>5724</v>
      </c>
      <c r="F5238" t="s">
        <v>5865</v>
      </c>
      <c r="G5238">
        <v>1</v>
      </c>
      <c r="H5238" t="s">
        <v>10191</v>
      </c>
      <c r="I5238" t="s">
        <v>6343</v>
      </c>
      <c r="J5238" t="s">
        <v>7912</v>
      </c>
      <c r="K5238" t="s">
        <v>9634</v>
      </c>
    </row>
    <row r="5239" spans="1:11" x14ac:dyDescent="0.3">
      <c r="A5239" t="s">
        <v>10192</v>
      </c>
      <c r="B5239" t="s">
        <v>1021</v>
      </c>
      <c r="C5239" t="s">
        <v>6330</v>
      </c>
      <c r="D5239" t="s">
        <v>5607</v>
      </c>
      <c r="E5239" t="s">
        <v>5724</v>
      </c>
      <c r="F5239" t="s">
        <v>5798</v>
      </c>
      <c r="G5239">
        <v>1</v>
      </c>
      <c r="H5239" t="s">
        <v>10192</v>
      </c>
      <c r="I5239" t="s">
        <v>6343</v>
      </c>
      <c r="J5239" t="s">
        <v>7912</v>
      </c>
      <c r="K5239" t="s">
        <v>9634</v>
      </c>
    </row>
    <row r="5240" spans="1:11" x14ac:dyDescent="0.3">
      <c r="A5240" t="s">
        <v>10194</v>
      </c>
      <c r="B5240" t="s">
        <v>2554</v>
      </c>
      <c r="C5240" t="s">
        <v>6330</v>
      </c>
      <c r="D5240" t="s">
        <v>5607</v>
      </c>
      <c r="E5240" t="s">
        <v>5724</v>
      </c>
      <c r="G5240">
        <v>1</v>
      </c>
      <c r="H5240" t="s">
        <v>10194</v>
      </c>
      <c r="I5240" t="s">
        <v>6343</v>
      </c>
      <c r="J5240" t="s">
        <v>7912</v>
      </c>
      <c r="K5240" t="s">
        <v>9634</v>
      </c>
    </row>
    <row r="5241" spans="1:11" x14ac:dyDescent="0.3">
      <c r="A5241" t="s">
        <v>10192</v>
      </c>
      <c r="B5241" t="s">
        <v>5430</v>
      </c>
      <c r="C5241" t="s">
        <v>6330</v>
      </c>
      <c r="D5241" t="s">
        <v>5607</v>
      </c>
      <c r="E5241" t="s">
        <v>5724</v>
      </c>
      <c r="F5241" t="s">
        <v>5798</v>
      </c>
      <c r="G5241">
        <v>1</v>
      </c>
      <c r="H5241" t="s">
        <v>10192</v>
      </c>
      <c r="I5241" t="s">
        <v>6343</v>
      </c>
      <c r="J5241" t="s">
        <v>7912</v>
      </c>
      <c r="K5241" t="s">
        <v>9634</v>
      </c>
    </row>
    <row r="5242" spans="1:11" x14ac:dyDescent="0.3">
      <c r="A5242" t="s">
        <v>10191</v>
      </c>
      <c r="B5242" t="s">
        <v>3215</v>
      </c>
      <c r="C5242" t="s">
        <v>6330</v>
      </c>
      <c r="D5242" t="s">
        <v>5607</v>
      </c>
      <c r="E5242" t="s">
        <v>5724</v>
      </c>
      <c r="F5242" t="s">
        <v>5865</v>
      </c>
      <c r="G5242">
        <v>1</v>
      </c>
      <c r="H5242" t="s">
        <v>10191</v>
      </c>
      <c r="I5242" t="s">
        <v>6343</v>
      </c>
      <c r="J5242" t="s">
        <v>7912</v>
      </c>
      <c r="K5242" t="s">
        <v>9634</v>
      </c>
    </row>
    <row r="5243" spans="1:11" x14ac:dyDescent="0.3">
      <c r="A5243" t="s">
        <v>10191</v>
      </c>
      <c r="B5243" t="s">
        <v>3035</v>
      </c>
      <c r="C5243" t="s">
        <v>6330</v>
      </c>
      <c r="D5243" t="s">
        <v>5607</v>
      </c>
      <c r="E5243" t="s">
        <v>5724</v>
      </c>
      <c r="F5243" t="s">
        <v>5865</v>
      </c>
      <c r="G5243">
        <v>1</v>
      </c>
      <c r="H5243" t="s">
        <v>10191</v>
      </c>
      <c r="I5243" t="s">
        <v>6343</v>
      </c>
      <c r="J5243" t="s">
        <v>7912</v>
      </c>
      <c r="K5243" t="s">
        <v>9634</v>
      </c>
    </row>
    <row r="5244" spans="1:11" x14ac:dyDescent="0.3">
      <c r="A5244" t="s">
        <v>10191</v>
      </c>
      <c r="B5244" t="s">
        <v>3813</v>
      </c>
      <c r="C5244" t="s">
        <v>6330</v>
      </c>
      <c r="D5244" t="s">
        <v>5607</v>
      </c>
      <c r="E5244" t="s">
        <v>5724</v>
      </c>
      <c r="F5244" t="s">
        <v>5865</v>
      </c>
      <c r="G5244">
        <v>1</v>
      </c>
      <c r="H5244" t="s">
        <v>10191</v>
      </c>
      <c r="I5244" t="s">
        <v>6343</v>
      </c>
      <c r="J5244" t="s">
        <v>7912</v>
      </c>
      <c r="K5244" t="s">
        <v>9634</v>
      </c>
    </row>
    <row r="5245" spans="1:11" x14ac:dyDescent="0.3">
      <c r="A5245" t="s">
        <v>10193</v>
      </c>
      <c r="B5245" t="s">
        <v>2951</v>
      </c>
      <c r="C5245" t="s">
        <v>6330</v>
      </c>
      <c r="D5245" t="s">
        <v>5607</v>
      </c>
      <c r="E5245" t="s">
        <v>5724</v>
      </c>
      <c r="F5245" t="s">
        <v>5843</v>
      </c>
      <c r="G5245">
        <v>1</v>
      </c>
      <c r="H5245" t="s">
        <v>10193</v>
      </c>
      <c r="I5245" t="s">
        <v>6343</v>
      </c>
      <c r="J5245" t="s">
        <v>7912</v>
      </c>
      <c r="K5245" t="s">
        <v>9634</v>
      </c>
    </row>
    <row r="5246" spans="1:11" x14ac:dyDescent="0.3">
      <c r="A5246" t="s">
        <v>10194</v>
      </c>
      <c r="B5246" t="s">
        <v>5431</v>
      </c>
      <c r="C5246" t="s">
        <v>6330</v>
      </c>
      <c r="D5246" t="s">
        <v>5607</v>
      </c>
      <c r="E5246" t="s">
        <v>5724</v>
      </c>
      <c r="G5246">
        <v>1</v>
      </c>
      <c r="H5246" t="s">
        <v>10194</v>
      </c>
      <c r="I5246" t="s">
        <v>6343</v>
      </c>
      <c r="J5246" t="s">
        <v>7912</v>
      </c>
      <c r="K5246" t="s">
        <v>9634</v>
      </c>
    </row>
    <row r="5247" spans="1:11" x14ac:dyDescent="0.3">
      <c r="A5247" t="s">
        <v>10194</v>
      </c>
      <c r="B5247" t="s">
        <v>5432</v>
      </c>
      <c r="C5247" t="s">
        <v>6330</v>
      </c>
      <c r="D5247" t="s">
        <v>5607</v>
      </c>
      <c r="E5247" t="s">
        <v>5724</v>
      </c>
      <c r="G5247">
        <v>1</v>
      </c>
      <c r="H5247" t="s">
        <v>10194</v>
      </c>
      <c r="I5247" t="s">
        <v>6343</v>
      </c>
      <c r="J5247" t="s">
        <v>7912</v>
      </c>
      <c r="K5247" t="s">
        <v>9634</v>
      </c>
    </row>
    <row r="5248" spans="1:11" x14ac:dyDescent="0.3">
      <c r="A5248" t="s">
        <v>10194</v>
      </c>
      <c r="B5248" t="s">
        <v>5433</v>
      </c>
      <c r="C5248" t="s">
        <v>6330</v>
      </c>
      <c r="D5248" t="s">
        <v>5607</v>
      </c>
      <c r="E5248" t="s">
        <v>5724</v>
      </c>
      <c r="G5248">
        <v>1</v>
      </c>
      <c r="H5248" t="s">
        <v>10194</v>
      </c>
      <c r="I5248" t="s">
        <v>6343</v>
      </c>
      <c r="J5248" t="s">
        <v>7912</v>
      </c>
      <c r="K5248" t="s">
        <v>9634</v>
      </c>
    </row>
    <row r="5249" spans="1:11" x14ac:dyDescent="0.3">
      <c r="A5249" t="s">
        <v>10194</v>
      </c>
      <c r="B5249" t="s">
        <v>5434</v>
      </c>
      <c r="C5249" t="s">
        <v>6330</v>
      </c>
      <c r="D5249" t="s">
        <v>5607</v>
      </c>
      <c r="E5249" t="s">
        <v>5724</v>
      </c>
      <c r="G5249">
        <v>1</v>
      </c>
      <c r="H5249" t="s">
        <v>10194</v>
      </c>
      <c r="I5249" t="s">
        <v>6343</v>
      </c>
      <c r="J5249" t="s">
        <v>7912</v>
      </c>
      <c r="K5249" t="s">
        <v>9634</v>
      </c>
    </row>
    <row r="5250" spans="1:11" x14ac:dyDescent="0.3">
      <c r="A5250" t="s">
        <v>10190</v>
      </c>
      <c r="B5250" t="s">
        <v>5435</v>
      </c>
      <c r="C5250" t="s">
        <v>6330</v>
      </c>
      <c r="D5250" t="s">
        <v>5607</v>
      </c>
      <c r="E5250" t="s">
        <v>5724</v>
      </c>
      <c r="F5250" t="s">
        <v>5881</v>
      </c>
      <c r="G5250">
        <v>1</v>
      </c>
      <c r="H5250" t="s">
        <v>10190</v>
      </c>
      <c r="I5250" t="s">
        <v>6343</v>
      </c>
      <c r="J5250" t="s">
        <v>7912</v>
      </c>
      <c r="K5250" t="s">
        <v>9634</v>
      </c>
    </row>
    <row r="5251" spans="1:11" x14ac:dyDescent="0.3">
      <c r="A5251" t="s">
        <v>10190</v>
      </c>
      <c r="B5251" t="s">
        <v>5436</v>
      </c>
      <c r="C5251" t="s">
        <v>6330</v>
      </c>
      <c r="D5251" t="s">
        <v>5607</v>
      </c>
      <c r="E5251" t="s">
        <v>5724</v>
      </c>
      <c r="F5251" t="s">
        <v>5881</v>
      </c>
      <c r="G5251">
        <v>1</v>
      </c>
      <c r="H5251" t="s">
        <v>10190</v>
      </c>
      <c r="I5251" t="s">
        <v>6343</v>
      </c>
      <c r="J5251" t="s">
        <v>7912</v>
      </c>
      <c r="K5251" t="s">
        <v>9634</v>
      </c>
    </row>
    <row r="5252" spans="1:11" x14ac:dyDescent="0.3">
      <c r="A5252" t="s">
        <v>10191</v>
      </c>
      <c r="B5252" t="s">
        <v>5437</v>
      </c>
      <c r="C5252" t="s">
        <v>6330</v>
      </c>
      <c r="D5252" t="s">
        <v>5607</v>
      </c>
      <c r="E5252" t="s">
        <v>5724</v>
      </c>
      <c r="F5252" t="s">
        <v>5865</v>
      </c>
      <c r="G5252">
        <v>1</v>
      </c>
      <c r="H5252" t="s">
        <v>10191</v>
      </c>
      <c r="I5252" t="s">
        <v>6343</v>
      </c>
      <c r="J5252" t="s">
        <v>7912</v>
      </c>
      <c r="K5252" t="s">
        <v>9634</v>
      </c>
    </row>
    <row r="5253" spans="1:11" x14ac:dyDescent="0.3">
      <c r="A5253" t="s">
        <v>10191</v>
      </c>
      <c r="B5253" t="s">
        <v>5438</v>
      </c>
      <c r="C5253" t="s">
        <v>6330</v>
      </c>
      <c r="D5253" t="s">
        <v>5607</v>
      </c>
      <c r="E5253" t="s">
        <v>5724</v>
      </c>
      <c r="F5253" t="s">
        <v>5865</v>
      </c>
      <c r="G5253">
        <v>1</v>
      </c>
      <c r="H5253" t="s">
        <v>10191</v>
      </c>
      <c r="I5253" t="s">
        <v>6343</v>
      </c>
      <c r="J5253" t="s">
        <v>7912</v>
      </c>
      <c r="K5253" t="s">
        <v>9634</v>
      </c>
    </row>
    <row r="5254" spans="1:11" x14ac:dyDescent="0.3">
      <c r="A5254" t="s">
        <v>10192</v>
      </c>
      <c r="B5254" t="s">
        <v>5439</v>
      </c>
      <c r="C5254" t="s">
        <v>6330</v>
      </c>
      <c r="D5254" t="s">
        <v>5607</v>
      </c>
      <c r="E5254" t="s">
        <v>5724</v>
      </c>
      <c r="F5254" t="s">
        <v>5798</v>
      </c>
      <c r="G5254">
        <v>1</v>
      </c>
      <c r="H5254" t="s">
        <v>10192</v>
      </c>
      <c r="I5254" t="s">
        <v>6343</v>
      </c>
      <c r="J5254" t="s">
        <v>7912</v>
      </c>
      <c r="K5254" t="s">
        <v>9634</v>
      </c>
    </row>
    <row r="5255" spans="1:11" x14ac:dyDescent="0.3">
      <c r="A5255" t="s">
        <v>10192</v>
      </c>
      <c r="B5255" t="s">
        <v>5440</v>
      </c>
      <c r="C5255" t="s">
        <v>6330</v>
      </c>
      <c r="D5255" t="s">
        <v>5607</v>
      </c>
      <c r="E5255" t="s">
        <v>5724</v>
      </c>
      <c r="F5255" t="s">
        <v>5798</v>
      </c>
      <c r="G5255">
        <v>1</v>
      </c>
      <c r="H5255" t="s">
        <v>10192</v>
      </c>
      <c r="I5255" t="s">
        <v>6343</v>
      </c>
      <c r="J5255" t="s">
        <v>7912</v>
      </c>
      <c r="K5255" t="s">
        <v>9634</v>
      </c>
    </row>
    <row r="5256" spans="1:11" x14ac:dyDescent="0.3">
      <c r="A5256" t="s">
        <v>8497</v>
      </c>
      <c r="B5256" t="s">
        <v>3213</v>
      </c>
      <c r="C5256" t="s">
        <v>5605</v>
      </c>
      <c r="D5256" t="s">
        <v>5481</v>
      </c>
      <c r="E5256" t="s">
        <v>5619</v>
      </c>
      <c r="G5256">
        <v>1</v>
      </c>
      <c r="H5256" t="s">
        <v>8497</v>
      </c>
      <c r="I5256" t="s">
        <v>6342</v>
      </c>
      <c r="J5256" t="s">
        <v>7300</v>
      </c>
      <c r="K5256" t="s">
        <v>8262</v>
      </c>
    </row>
    <row r="5257" spans="1:11" x14ac:dyDescent="0.3">
      <c r="A5257" t="s">
        <v>8735</v>
      </c>
      <c r="B5257" t="s">
        <v>4237</v>
      </c>
      <c r="C5257" t="s">
        <v>5605</v>
      </c>
      <c r="D5257" t="s">
        <v>5637</v>
      </c>
      <c r="E5257" t="s">
        <v>5663</v>
      </c>
      <c r="G5257">
        <v>1</v>
      </c>
      <c r="H5257" t="s">
        <v>8735</v>
      </c>
      <c r="I5257" t="s">
        <v>6342</v>
      </c>
      <c r="J5257" t="s">
        <v>7474</v>
      </c>
      <c r="K5257" t="s">
        <v>8484</v>
      </c>
    </row>
    <row r="5258" spans="1:11" x14ac:dyDescent="0.3">
      <c r="A5258" t="s">
        <v>8535</v>
      </c>
      <c r="B5258" t="s">
        <v>3573</v>
      </c>
      <c r="C5258" t="s">
        <v>5605</v>
      </c>
      <c r="D5258" t="s">
        <v>5496</v>
      </c>
      <c r="E5258" t="s">
        <v>5650</v>
      </c>
      <c r="G5258">
        <v>1</v>
      </c>
      <c r="H5258" t="s">
        <v>8535</v>
      </c>
      <c r="I5258" t="s">
        <v>6342</v>
      </c>
      <c r="J5258" t="s">
        <v>7315</v>
      </c>
      <c r="K5258" t="s">
        <v>8298</v>
      </c>
    </row>
    <row r="5259" spans="1:11" x14ac:dyDescent="0.3">
      <c r="A5259" t="s">
        <v>8541</v>
      </c>
      <c r="B5259" t="s">
        <v>3992</v>
      </c>
      <c r="C5259" t="s">
        <v>5605</v>
      </c>
      <c r="D5259" t="s">
        <v>5949</v>
      </c>
      <c r="E5259" t="s">
        <v>5483</v>
      </c>
      <c r="G5259">
        <v>1</v>
      </c>
      <c r="H5259" t="s">
        <v>8541</v>
      </c>
      <c r="I5259" t="s">
        <v>6342</v>
      </c>
      <c r="J5259" t="s">
        <v>7321</v>
      </c>
      <c r="K5259" t="s">
        <v>8304</v>
      </c>
    </row>
    <row r="5260" spans="1:11" x14ac:dyDescent="0.3">
      <c r="A5260" t="s">
        <v>8557</v>
      </c>
      <c r="B5260" t="s">
        <v>5441</v>
      </c>
      <c r="C5260" t="s">
        <v>5605</v>
      </c>
      <c r="D5260" t="s">
        <v>5514</v>
      </c>
      <c r="G5260">
        <v>1</v>
      </c>
      <c r="H5260" t="s">
        <v>8557</v>
      </c>
      <c r="I5260" t="s">
        <v>6342</v>
      </c>
      <c r="J5260" t="s">
        <v>7336</v>
      </c>
      <c r="K5260" t="s">
        <v>8320</v>
      </c>
    </row>
    <row r="5261" spans="1:11" x14ac:dyDescent="0.3">
      <c r="A5261" t="s">
        <v>8581</v>
      </c>
      <c r="B5261" t="s">
        <v>3739</v>
      </c>
      <c r="C5261" t="s">
        <v>5605</v>
      </c>
      <c r="D5261" t="s">
        <v>5688</v>
      </c>
      <c r="E5261" t="s">
        <v>5663</v>
      </c>
      <c r="G5261">
        <v>1</v>
      </c>
      <c r="H5261" t="s">
        <v>8581</v>
      </c>
      <c r="I5261" t="s">
        <v>6342</v>
      </c>
      <c r="J5261" t="s">
        <v>7357</v>
      </c>
      <c r="K5261" t="s">
        <v>8344</v>
      </c>
    </row>
    <row r="5262" spans="1:11" x14ac:dyDescent="0.3">
      <c r="A5262" t="s">
        <v>8603</v>
      </c>
      <c r="B5262" t="s">
        <v>3211</v>
      </c>
      <c r="C5262" t="s">
        <v>5605</v>
      </c>
      <c r="D5262" t="s">
        <v>6012</v>
      </c>
      <c r="G5262">
        <v>1</v>
      </c>
      <c r="H5262" t="s">
        <v>8603</v>
      </c>
      <c r="I5262" t="s">
        <v>6342</v>
      </c>
      <c r="J5262" t="s">
        <v>7384</v>
      </c>
      <c r="K5262" t="s">
        <v>8366</v>
      </c>
    </row>
    <row r="5263" spans="1:11" x14ac:dyDescent="0.3">
      <c r="A5263" t="s">
        <v>8635</v>
      </c>
      <c r="B5263" t="s">
        <v>5442</v>
      </c>
      <c r="C5263" t="s">
        <v>5605</v>
      </c>
      <c r="D5263" t="s">
        <v>5588</v>
      </c>
      <c r="G5263">
        <v>1</v>
      </c>
      <c r="H5263" t="s">
        <v>8635</v>
      </c>
      <c r="I5263" t="s">
        <v>6342</v>
      </c>
      <c r="J5263" t="s">
        <v>7402</v>
      </c>
      <c r="K5263" t="s">
        <v>8398</v>
      </c>
    </row>
    <row r="5264" spans="1:11" x14ac:dyDescent="0.3">
      <c r="A5264" t="s">
        <v>8641</v>
      </c>
      <c r="B5264" t="s">
        <v>2728</v>
      </c>
      <c r="C5264" t="s">
        <v>5605</v>
      </c>
      <c r="D5264" t="s">
        <v>5970</v>
      </c>
      <c r="G5264">
        <v>1</v>
      </c>
      <c r="H5264" t="s">
        <v>8641</v>
      </c>
      <c r="I5264" t="s">
        <v>6342</v>
      </c>
      <c r="J5264" t="s">
        <v>7408</v>
      </c>
      <c r="K5264" t="s">
        <v>8402</v>
      </c>
    </row>
    <row r="5265" spans="1:11" x14ac:dyDescent="0.3">
      <c r="A5265" t="s">
        <v>8655</v>
      </c>
      <c r="B5265" t="s">
        <v>3574</v>
      </c>
      <c r="C5265" t="s">
        <v>5605</v>
      </c>
      <c r="D5265" t="s">
        <v>5950</v>
      </c>
      <c r="E5265" t="s">
        <v>6014</v>
      </c>
      <c r="G5265">
        <v>1</v>
      </c>
      <c r="H5265" t="s">
        <v>8655</v>
      </c>
      <c r="I5265" t="s">
        <v>6342</v>
      </c>
      <c r="J5265" t="s">
        <v>7417</v>
      </c>
      <c r="K5265" t="s">
        <v>8412</v>
      </c>
    </row>
    <row r="5266" spans="1:11" x14ac:dyDescent="0.3">
      <c r="A5266" t="s">
        <v>8651</v>
      </c>
      <c r="B5266" t="s">
        <v>4236</v>
      </c>
      <c r="C5266" t="s">
        <v>5605</v>
      </c>
      <c r="D5266" t="s">
        <v>5950</v>
      </c>
      <c r="E5266" t="s">
        <v>6014</v>
      </c>
      <c r="F5266" t="s">
        <v>5612</v>
      </c>
      <c r="G5266">
        <v>1</v>
      </c>
      <c r="H5266" t="s">
        <v>8651</v>
      </c>
      <c r="I5266" t="s">
        <v>6342</v>
      </c>
      <c r="J5266" t="s">
        <v>7417</v>
      </c>
      <c r="K5266" t="s">
        <v>8412</v>
      </c>
    </row>
    <row r="5267" spans="1:11" x14ac:dyDescent="0.3">
      <c r="A5267" t="s">
        <v>8653</v>
      </c>
      <c r="B5267" t="s">
        <v>2727</v>
      </c>
      <c r="C5267" t="s">
        <v>5605</v>
      </c>
      <c r="D5267" t="s">
        <v>5950</v>
      </c>
      <c r="E5267" t="s">
        <v>6014</v>
      </c>
      <c r="F5267" t="s">
        <v>6238</v>
      </c>
      <c r="G5267">
        <v>1</v>
      </c>
      <c r="H5267" t="s">
        <v>8653</v>
      </c>
      <c r="I5267" t="s">
        <v>6342</v>
      </c>
      <c r="J5267" t="s">
        <v>7417</v>
      </c>
      <c r="K5267" t="s">
        <v>8412</v>
      </c>
    </row>
    <row r="5268" spans="1:11" x14ac:dyDescent="0.3">
      <c r="A5268" t="s">
        <v>8659</v>
      </c>
      <c r="B5268" t="s">
        <v>5443</v>
      </c>
      <c r="C5268" t="s">
        <v>5605</v>
      </c>
      <c r="D5268" t="s">
        <v>5950</v>
      </c>
      <c r="E5268" t="s">
        <v>5612</v>
      </c>
      <c r="G5268">
        <v>1</v>
      </c>
      <c r="H5268" t="s">
        <v>8659</v>
      </c>
      <c r="I5268" t="s">
        <v>6342</v>
      </c>
      <c r="J5268" t="s">
        <v>7417</v>
      </c>
      <c r="K5268" t="s">
        <v>8416</v>
      </c>
    </row>
    <row r="5269" spans="1:11" x14ac:dyDescent="0.3">
      <c r="A5269" t="s">
        <v>8683</v>
      </c>
      <c r="B5269" t="s">
        <v>5444</v>
      </c>
      <c r="C5269" t="s">
        <v>5605</v>
      </c>
      <c r="D5269" t="s">
        <v>5948</v>
      </c>
      <c r="G5269">
        <v>1</v>
      </c>
      <c r="H5269" t="s">
        <v>8683</v>
      </c>
      <c r="I5269" t="s">
        <v>6342</v>
      </c>
      <c r="J5269" t="s">
        <v>7432</v>
      </c>
      <c r="K5269" t="s">
        <v>8434</v>
      </c>
    </row>
    <row r="5270" spans="1:11" x14ac:dyDescent="0.3">
      <c r="A5270" t="s">
        <v>8689</v>
      </c>
      <c r="B5270" t="s">
        <v>3738</v>
      </c>
      <c r="C5270" t="s">
        <v>5605</v>
      </c>
      <c r="D5270" t="s">
        <v>5666</v>
      </c>
      <c r="G5270">
        <v>1</v>
      </c>
      <c r="H5270" t="s">
        <v>8689</v>
      </c>
      <c r="I5270" t="s">
        <v>6342</v>
      </c>
      <c r="J5270" t="s">
        <v>7435</v>
      </c>
      <c r="K5270" t="s">
        <v>8440</v>
      </c>
    </row>
    <row r="5271" spans="1:11" x14ac:dyDescent="0.3">
      <c r="A5271" t="s">
        <v>8697</v>
      </c>
      <c r="B5271" t="s">
        <v>3740</v>
      </c>
      <c r="C5271" t="s">
        <v>5605</v>
      </c>
      <c r="D5271" t="s">
        <v>5794</v>
      </c>
      <c r="G5271">
        <v>1</v>
      </c>
      <c r="H5271" t="s">
        <v>8697</v>
      </c>
      <c r="I5271" t="s">
        <v>6342</v>
      </c>
      <c r="J5271" t="s">
        <v>7447</v>
      </c>
      <c r="K5271" t="s">
        <v>8448</v>
      </c>
    </row>
    <row r="5272" spans="1:11" x14ac:dyDescent="0.3">
      <c r="A5272" t="s">
        <v>8711</v>
      </c>
      <c r="B5272" t="s">
        <v>2944</v>
      </c>
      <c r="C5272" t="s">
        <v>5605</v>
      </c>
      <c r="D5272" t="s">
        <v>5812</v>
      </c>
      <c r="G5272">
        <v>1</v>
      </c>
      <c r="H5272" t="s">
        <v>8711</v>
      </c>
      <c r="I5272" t="s">
        <v>6342</v>
      </c>
      <c r="J5272" t="s">
        <v>7456</v>
      </c>
      <c r="K5272" t="s">
        <v>8462</v>
      </c>
    </row>
    <row r="5273" spans="1:11" x14ac:dyDescent="0.3">
      <c r="A5273" t="s">
        <v>8727</v>
      </c>
      <c r="B5273" t="s">
        <v>3993</v>
      </c>
      <c r="C5273" t="s">
        <v>5605</v>
      </c>
      <c r="D5273" t="s">
        <v>5941</v>
      </c>
      <c r="E5273" t="s">
        <v>6285</v>
      </c>
      <c r="G5273">
        <v>1</v>
      </c>
      <c r="H5273" t="s">
        <v>8727</v>
      </c>
      <c r="I5273" t="s">
        <v>6342</v>
      </c>
      <c r="J5273" t="s">
        <v>7468</v>
      </c>
      <c r="K5273" t="s">
        <v>8476</v>
      </c>
    </row>
    <row r="5274" spans="1:11" x14ac:dyDescent="0.3">
      <c r="A5274" t="s">
        <v>8541</v>
      </c>
      <c r="B5274" t="s">
        <v>2943</v>
      </c>
      <c r="C5274" t="s">
        <v>5605</v>
      </c>
      <c r="D5274" t="s">
        <v>5949</v>
      </c>
      <c r="E5274" t="s">
        <v>5483</v>
      </c>
      <c r="G5274">
        <v>1</v>
      </c>
      <c r="H5274" t="s">
        <v>8541</v>
      </c>
      <c r="I5274" t="s">
        <v>6342</v>
      </c>
      <c r="J5274" t="s">
        <v>7321</v>
      </c>
      <c r="K5274" t="s">
        <v>8304</v>
      </c>
    </row>
    <row r="5275" spans="1:11" x14ac:dyDescent="0.3">
      <c r="A5275" t="s">
        <v>8581</v>
      </c>
      <c r="B5275" t="s">
        <v>3572</v>
      </c>
      <c r="C5275" t="s">
        <v>5605</v>
      </c>
      <c r="D5275" t="s">
        <v>5688</v>
      </c>
      <c r="E5275" t="s">
        <v>5663</v>
      </c>
      <c r="G5275">
        <v>1</v>
      </c>
      <c r="H5275" t="s">
        <v>8581</v>
      </c>
      <c r="I5275" t="s">
        <v>6342</v>
      </c>
      <c r="J5275" t="s">
        <v>7357</v>
      </c>
      <c r="K5275" t="s">
        <v>8344</v>
      </c>
    </row>
    <row r="5276" spans="1:11" x14ac:dyDescent="0.3">
      <c r="A5276" t="s">
        <v>8727</v>
      </c>
      <c r="B5276" t="s">
        <v>3212</v>
      </c>
      <c r="C5276" t="s">
        <v>5605</v>
      </c>
      <c r="D5276" t="s">
        <v>5941</v>
      </c>
      <c r="E5276" t="s">
        <v>6285</v>
      </c>
      <c r="G5276">
        <v>1</v>
      </c>
      <c r="H5276" t="s">
        <v>8727</v>
      </c>
      <c r="I5276" t="s">
        <v>6342</v>
      </c>
      <c r="J5276" t="s">
        <v>7468</v>
      </c>
      <c r="K5276" t="s">
        <v>8476</v>
      </c>
    </row>
    <row r="5277" spans="1:11" x14ac:dyDescent="0.3">
      <c r="A5277" t="s">
        <v>7920</v>
      </c>
      <c r="B5277" t="s">
        <v>1003</v>
      </c>
      <c r="C5277" t="s">
        <v>5606</v>
      </c>
      <c r="D5277" t="s">
        <v>5481</v>
      </c>
      <c r="E5277" t="s">
        <v>5619</v>
      </c>
      <c r="F5277" t="s">
        <v>5663</v>
      </c>
      <c r="G5277">
        <v>1</v>
      </c>
      <c r="H5277" t="s">
        <v>7920</v>
      </c>
      <c r="I5277" t="s">
        <v>6339</v>
      </c>
      <c r="J5277" t="s">
        <v>6904</v>
      </c>
      <c r="K5277" t="s">
        <v>7670</v>
      </c>
    </row>
    <row r="5278" spans="1:11" x14ac:dyDescent="0.3">
      <c r="A5278" t="s">
        <v>7949</v>
      </c>
      <c r="B5278" t="s">
        <v>2110</v>
      </c>
      <c r="C5278" t="s">
        <v>5606</v>
      </c>
      <c r="D5278" t="s">
        <v>5481</v>
      </c>
      <c r="E5278" t="s">
        <v>5621</v>
      </c>
      <c r="G5278">
        <v>1</v>
      </c>
      <c r="H5278" t="s">
        <v>7949</v>
      </c>
      <c r="I5278" t="s">
        <v>6339</v>
      </c>
      <c r="J5278" t="s">
        <v>6904</v>
      </c>
      <c r="K5278" t="s">
        <v>7688</v>
      </c>
    </row>
    <row r="5279" spans="1:11" x14ac:dyDescent="0.3">
      <c r="A5279" t="s">
        <v>7949</v>
      </c>
      <c r="B5279" t="s">
        <v>5445</v>
      </c>
      <c r="C5279" t="s">
        <v>5606</v>
      </c>
      <c r="D5279" t="s">
        <v>5481</v>
      </c>
      <c r="E5279" t="s">
        <v>5621</v>
      </c>
      <c r="G5279">
        <v>1</v>
      </c>
      <c r="H5279" t="s">
        <v>7949</v>
      </c>
      <c r="I5279" t="s">
        <v>6339</v>
      </c>
      <c r="J5279" t="s">
        <v>6904</v>
      </c>
      <c r="K5279" t="s">
        <v>7688</v>
      </c>
    </row>
    <row r="5280" spans="1:11" x14ac:dyDescent="0.3">
      <c r="A5280" t="s">
        <v>7957</v>
      </c>
      <c r="B5280" t="s">
        <v>2122</v>
      </c>
      <c r="C5280" t="s">
        <v>5606</v>
      </c>
      <c r="D5280" t="s">
        <v>5689</v>
      </c>
      <c r="G5280">
        <v>1</v>
      </c>
      <c r="H5280" t="s">
        <v>7957</v>
      </c>
      <c r="I5280" t="s">
        <v>6339</v>
      </c>
      <c r="J5280" t="s">
        <v>6916</v>
      </c>
      <c r="K5280" t="s">
        <v>7700</v>
      </c>
    </row>
    <row r="5281" spans="1:11" x14ac:dyDescent="0.3">
      <c r="A5281" t="s">
        <v>7957</v>
      </c>
      <c r="B5281" t="s">
        <v>5446</v>
      </c>
      <c r="C5281" t="s">
        <v>5606</v>
      </c>
      <c r="D5281" t="s">
        <v>5689</v>
      </c>
      <c r="G5281">
        <v>1</v>
      </c>
      <c r="H5281" t="s">
        <v>7957</v>
      </c>
      <c r="I5281" t="s">
        <v>6339</v>
      </c>
      <c r="J5281" t="s">
        <v>6916</v>
      </c>
      <c r="K5281" t="s">
        <v>7700</v>
      </c>
    </row>
    <row r="5282" spans="1:11" x14ac:dyDescent="0.3">
      <c r="A5282" t="s">
        <v>7957</v>
      </c>
      <c r="B5282" t="s">
        <v>2964</v>
      </c>
      <c r="C5282" t="s">
        <v>5606</v>
      </c>
      <c r="D5282" t="s">
        <v>5689</v>
      </c>
      <c r="G5282">
        <v>1</v>
      </c>
      <c r="H5282" t="s">
        <v>7957</v>
      </c>
      <c r="I5282" t="s">
        <v>6339</v>
      </c>
      <c r="J5282" t="s">
        <v>6916</v>
      </c>
      <c r="K5282" t="s">
        <v>7700</v>
      </c>
    </row>
    <row r="5283" spans="1:11" x14ac:dyDescent="0.3">
      <c r="A5283" t="s">
        <v>7967</v>
      </c>
      <c r="B5283" t="s">
        <v>2120</v>
      </c>
      <c r="C5283" t="s">
        <v>5606</v>
      </c>
      <c r="D5283" t="s">
        <v>6182</v>
      </c>
      <c r="G5283">
        <v>1</v>
      </c>
      <c r="H5283" t="s">
        <v>7967</v>
      </c>
      <c r="I5283" t="s">
        <v>6339</v>
      </c>
      <c r="J5283" t="s">
        <v>6922</v>
      </c>
      <c r="K5283" t="s">
        <v>7715</v>
      </c>
    </row>
    <row r="5284" spans="1:11" x14ac:dyDescent="0.3">
      <c r="A5284" t="s">
        <v>7983</v>
      </c>
      <c r="B5284" t="s">
        <v>2945</v>
      </c>
      <c r="C5284" t="s">
        <v>5606</v>
      </c>
      <c r="D5284" t="s">
        <v>5514</v>
      </c>
      <c r="G5284">
        <v>1</v>
      </c>
      <c r="H5284" t="s">
        <v>7983</v>
      </c>
      <c r="I5284" t="s">
        <v>6339</v>
      </c>
      <c r="J5284" t="s">
        <v>6937</v>
      </c>
      <c r="K5284" t="s">
        <v>7739</v>
      </c>
    </row>
    <row r="5285" spans="1:11" x14ac:dyDescent="0.3">
      <c r="A5285" t="s">
        <v>7977</v>
      </c>
      <c r="B5285" t="s">
        <v>2117</v>
      </c>
      <c r="C5285" t="s">
        <v>5606</v>
      </c>
      <c r="D5285" t="s">
        <v>5485</v>
      </c>
      <c r="E5285" t="s">
        <v>5663</v>
      </c>
      <c r="G5285">
        <v>1</v>
      </c>
      <c r="H5285" t="s">
        <v>7977</v>
      </c>
      <c r="I5285" t="s">
        <v>6339</v>
      </c>
      <c r="J5285" t="s">
        <v>6934</v>
      </c>
      <c r="K5285" t="s">
        <v>7730</v>
      </c>
    </row>
    <row r="5286" spans="1:11" x14ac:dyDescent="0.3">
      <c r="A5286" t="s">
        <v>7977</v>
      </c>
      <c r="B5286" t="s">
        <v>5447</v>
      </c>
      <c r="C5286" t="s">
        <v>5606</v>
      </c>
      <c r="D5286" t="s">
        <v>5485</v>
      </c>
      <c r="E5286" t="s">
        <v>5663</v>
      </c>
      <c r="G5286">
        <v>1</v>
      </c>
      <c r="H5286" t="s">
        <v>7977</v>
      </c>
      <c r="I5286" t="s">
        <v>6339</v>
      </c>
      <c r="J5286" t="s">
        <v>6934</v>
      </c>
      <c r="K5286" t="s">
        <v>7730</v>
      </c>
    </row>
    <row r="5287" spans="1:11" x14ac:dyDescent="0.3">
      <c r="A5287" t="s">
        <v>7989</v>
      </c>
      <c r="B5287" t="s">
        <v>2115</v>
      </c>
      <c r="C5287" t="s">
        <v>5606</v>
      </c>
      <c r="D5287" t="s">
        <v>5584</v>
      </c>
      <c r="E5287" t="s">
        <v>5483</v>
      </c>
      <c r="G5287">
        <v>1</v>
      </c>
      <c r="H5287" t="s">
        <v>7989</v>
      </c>
      <c r="I5287" t="s">
        <v>6339</v>
      </c>
      <c r="J5287" t="s">
        <v>6943</v>
      </c>
      <c r="K5287" t="s">
        <v>7748</v>
      </c>
    </row>
    <row r="5288" spans="1:11" x14ac:dyDescent="0.3">
      <c r="A5288" t="s">
        <v>8005</v>
      </c>
      <c r="B5288" t="s">
        <v>2123</v>
      </c>
      <c r="C5288" t="s">
        <v>5606</v>
      </c>
      <c r="D5288" t="s">
        <v>5524</v>
      </c>
      <c r="E5288" t="s">
        <v>5483</v>
      </c>
      <c r="G5288">
        <v>1</v>
      </c>
      <c r="H5288" t="s">
        <v>8005</v>
      </c>
      <c r="I5288" t="s">
        <v>6339</v>
      </c>
      <c r="J5288" t="s">
        <v>6958</v>
      </c>
      <c r="K5288" t="s">
        <v>7772</v>
      </c>
    </row>
    <row r="5289" spans="1:11" x14ac:dyDescent="0.3">
      <c r="A5289" t="s">
        <v>8007</v>
      </c>
      <c r="B5289" t="s">
        <v>1008</v>
      </c>
      <c r="C5289" t="s">
        <v>5606</v>
      </c>
      <c r="D5289" t="s">
        <v>5688</v>
      </c>
      <c r="G5289">
        <v>1</v>
      </c>
      <c r="H5289" t="s">
        <v>8007</v>
      </c>
      <c r="I5289" t="s">
        <v>6339</v>
      </c>
      <c r="J5289" t="s">
        <v>6961</v>
      </c>
      <c r="K5289" t="s">
        <v>7775</v>
      </c>
    </row>
    <row r="5290" spans="1:11" x14ac:dyDescent="0.3">
      <c r="A5290" t="s">
        <v>8039</v>
      </c>
      <c r="B5290" t="s">
        <v>988</v>
      </c>
      <c r="C5290" t="s">
        <v>5606</v>
      </c>
      <c r="D5290" t="s">
        <v>5588</v>
      </c>
      <c r="E5290" t="s">
        <v>5663</v>
      </c>
      <c r="G5290">
        <v>1</v>
      </c>
      <c r="H5290" t="s">
        <v>8039</v>
      </c>
      <c r="I5290" t="s">
        <v>6339</v>
      </c>
      <c r="J5290" t="s">
        <v>6985</v>
      </c>
      <c r="K5290" t="s">
        <v>7823</v>
      </c>
    </row>
    <row r="5291" spans="1:11" x14ac:dyDescent="0.3">
      <c r="A5291" t="s">
        <v>8043</v>
      </c>
      <c r="B5291" t="s">
        <v>998</v>
      </c>
      <c r="C5291" t="s">
        <v>5606</v>
      </c>
      <c r="D5291" t="s">
        <v>5834</v>
      </c>
      <c r="E5291" t="s">
        <v>5949</v>
      </c>
      <c r="G5291">
        <v>1</v>
      </c>
      <c r="H5291" t="s">
        <v>8043</v>
      </c>
      <c r="I5291" t="s">
        <v>6339</v>
      </c>
      <c r="J5291" t="s">
        <v>6988</v>
      </c>
      <c r="K5291" t="s">
        <v>7829</v>
      </c>
    </row>
    <row r="5292" spans="1:11" x14ac:dyDescent="0.3">
      <c r="A5292" t="s">
        <v>8043</v>
      </c>
      <c r="B5292" t="s">
        <v>5448</v>
      </c>
      <c r="C5292" t="s">
        <v>5606</v>
      </c>
      <c r="D5292" t="s">
        <v>5834</v>
      </c>
      <c r="E5292" t="s">
        <v>5949</v>
      </c>
      <c r="G5292">
        <v>1</v>
      </c>
      <c r="H5292" t="s">
        <v>8043</v>
      </c>
      <c r="I5292" t="s">
        <v>6339</v>
      </c>
      <c r="J5292" t="s">
        <v>6988</v>
      </c>
      <c r="K5292" t="s">
        <v>7829</v>
      </c>
    </row>
    <row r="5293" spans="1:11" x14ac:dyDescent="0.3">
      <c r="A5293" t="s">
        <v>8053</v>
      </c>
      <c r="B5293" t="s">
        <v>2119</v>
      </c>
      <c r="C5293" t="s">
        <v>5606</v>
      </c>
      <c r="D5293" t="s">
        <v>5950</v>
      </c>
      <c r="E5293" t="s">
        <v>5483</v>
      </c>
      <c r="G5293">
        <v>1</v>
      </c>
      <c r="H5293" t="s">
        <v>8053</v>
      </c>
      <c r="I5293" t="s">
        <v>6339</v>
      </c>
      <c r="J5293" t="s">
        <v>7000</v>
      </c>
      <c r="K5293" t="s">
        <v>7844</v>
      </c>
    </row>
    <row r="5294" spans="1:11" x14ac:dyDescent="0.3">
      <c r="A5294" t="s">
        <v>8055</v>
      </c>
      <c r="B5294" t="s">
        <v>1010</v>
      </c>
      <c r="C5294" t="s">
        <v>5606</v>
      </c>
      <c r="D5294" t="s">
        <v>5950</v>
      </c>
      <c r="E5294" t="s">
        <v>5612</v>
      </c>
      <c r="G5294">
        <v>1</v>
      </c>
      <c r="H5294" t="s">
        <v>8055</v>
      </c>
      <c r="I5294" t="s">
        <v>6339</v>
      </c>
      <c r="J5294" t="s">
        <v>7000</v>
      </c>
      <c r="K5294" t="s">
        <v>7847</v>
      </c>
    </row>
    <row r="5295" spans="1:11" x14ac:dyDescent="0.3">
      <c r="A5295" t="s">
        <v>8059</v>
      </c>
      <c r="B5295" t="s">
        <v>1000</v>
      </c>
      <c r="C5295" t="s">
        <v>5606</v>
      </c>
      <c r="D5295" t="s">
        <v>5948</v>
      </c>
      <c r="G5295">
        <v>1</v>
      </c>
      <c r="H5295" t="s">
        <v>8059</v>
      </c>
      <c r="I5295" t="s">
        <v>6339</v>
      </c>
      <c r="J5295" t="s">
        <v>7006</v>
      </c>
      <c r="K5295" t="s">
        <v>7853</v>
      </c>
    </row>
    <row r="5296" spans="1:11" x14ac:dyDescent="0.3">
      <c r="A5296" t="s">
        <v>8107</v>
      </c>
      <c r="B5296" t="s">
        <v>2121</v>
      </c>
      <c r="C5296" t="s">
        <v>5606</v>
      </c>
      <c r="D5296" t="s">
        <v>5608</v>
      </c>
      <c r="G5296">
        <v>1</v>
      </c>
      <c r="H5296" t="s">
        <v>8107</v>
      </c>
      <c r="I5296" t="s">
        <v>6339</v>
      </c>
      <c r="J5296" t="s">
        <v>7054</v>
      </c>
      <c r="K5296" t="s">
        <v>7922</v>
      </c>
    </row>
    <row r="5297" spans="1:11" x14ac:dyDescent="0.3">
      <c r="A5297" t="s">
        <v>8107</v>
      </c>
      <c r="B5297" t="s">
        <v>5449</v>
      </c>
      <c r="C5297" t="s">
        <v>5606</v>
      </c>
      <c r="D5297" t="s">
        <v>5608</v>
      </c>
      <c r="G5297">
        <v>1</v>
      </c>
      <c r="H5297" t="s">
        <v>8107</v>
      </c>
      <c r="I5297" t="s">
        <v>6339</v>
      </c>
      <c r="J5297" t="s">
        <v>7054</v>
      </c>
      <c r="K5297" t="s">
        <v>7922</v>
      </c>
    </row>
    <row r="5298" spans="1:11" x14ac:dyDescent="0.3">
      <c r="A5298" t="s">
        <v>10196</v>
      </c>
      <c r="B5298" t="s">
        <v>3318</v>
      </c>
      <c r="C5298" t="s">
        <v>6330</v>
      </c>
      <c r="D5298" t="s">
        <v>5608</v>
      </c>
      <c r="G5298">
        <v>1</v>
      </c>
      <c r="H5298" t="s">
        <v>10196</v>
      </c>
      <c r="I5298" t="s">
        <v>6343</v>
      </c>
      <c r="J5298" t="s">
        <v>7915</v>
      </c>
      <c r="K5298" t="s">
        <v>9638</v>
      </c>
    </row>
    <row r="5299" spans="1:11" x14ac:dyDescent="0.3">
      <c r="A5299" t="s">
        <v>10198</v>
      </c>
      <c r="B5299" t="s">
        <v>503</v>
      </c>
      <c r="C5299" t="s">
        <v>6330</v>
      </c>
      <c r="D5299" t="s">
        <v>5609</v>
      </c>
      <c r="E5299" t="s">
        <v>5663</v>
      </c>
      <c r="G5299">
        <v>1</v>
      </c>
      <c r="H5299" t="s">
        <v>10198</v>
      </c>
      <c r="I5299" t="s">
        <v>6343</v>
      </c>
      <c r="J5299" t="s">
        <v>7918</v>
      </c>
      <c r="K5299" t="s">
        <v>9642</v>
      </c>
    </row>
    <row r="5300" spans="1:11" x14ac:dyDescent="0.3">
      <c r="A5300" t="s">
        <v>10199</v>
      </c>
      <c r="B5300" t="s">
        <v>2343</v>
      </c>
      <c r="C5300" t="s">
        <v>6330</v>
      </c>
      <c r="D5300" t="s">
        <v>5609</v>
      </c>
      <c r="E5300" t="s">
        <v>6094</v>
      </c>
      <c r="G5300">
        <v>1</v>
      </c>
      <c r="H5300" t="s">
        <v>10199</v>
      </c>
      <c r="I5300" t="s">
        <v>6343</v>
      </c>
      <c r="J5300" t="s">
        <v>7918</v>
      </c>
      <c r="K5300" t="s">
        <v>9644</v>
      </c>
    </row>
    <row r="5301" spans="1:11" x14ac:dyDescent="0.3">
      <c r="A5301" t="s">
        <v>10198</v>
      </c>
      <c r="B5301" t="s">
        <v>2336</v>
      </c>
      <c r="C5301" t="s">
        <v>6330</v>
      </c>
      <c r="D5301" t="s">
        <v>5609</v>
      </c>
      <c r="E5301" t="s">
        <v>5663</v>
      </c>
      <c r="G5301">
        <v>1</v>
      </c>
      <c r="H5301" t="s">
        <v>10198</v>
      </c>
      <c r="I5301" t="s">
        <v>6343</v>
      </c>
      <c r="J5301" t="s">
        <v>7918</v>
      </c>
      <c r="K5301" t="s">
        <v>9642</v>
      </c>
    </row>
    <row r="5302" spans="1:11" x14ac:dyDescent="0.3">
      <c r="A5302" t="s">
        <v>9992</v>
      </c>
      <c r="B5302" t="s">
        <v>677</v>
      </c>
      <c r="C5302" t="s">
        <v>6330</v>
      </c>
      <c r="D5302" t="s">
        <v>5565</v>
      </c>
      <c r="E5302" t="s">
        <v>6095</v>
      </c>
      <c r="G5302">
        <v>1</v>
      </c>
      <c r="H5302" t="s">
        <v>9992</v>
      </c>
      <c r="I5302" t="s">
        <v>6343</v>
      </c>
      <c r="J5302" t="s">
        <v>7795</v>
      </c>
      <c r="K5302" t="s">
        <v>9446</v>
      </c>
    </row>
    <row r="5303" spans="1:11" x14ac:dyDescent="0.3">
      <c r="A5303" t="s">
        <v>9992</v>
      </c>
      <c r="B5303" t="s">
        <v>5450</v>
      </c>
      <c r="C5303" t="s">
        <v>6330</v>
      </c>
      <c r="D5303" t="s">
        <v>5565</v>
      </c>
      <c r="E5303" t="s">
        <v>6095</v>
      </c>
      <c r="G5303">
        <v>1</v>
      </c>
      <c r="H5303" t="s">
        <v>9992</v>
      </c>
      <c r="I5303" t="s">
        <v>6343</v>
      </c>
      <c r="J5303" t="s">
        <v>7795</v>
      </c>
      <c r="K5303" t="s">
        <v>9446</v>
      </c>
    </row>
    <row r="5304" spans="1:11" x14ac:dyDescent="0.3">
      <c r="A5304" t="s">
        <v>8931</v>
      </c>
      <c r="B5304" t="s">
        <v>661</v>
      </c>
      <c r="C5304" t="s">
        <v>6330</v>
      </c>
      <c r="D5304" t="s">
        <v>5495</v>
      </c>
      <c r="E5304" t="s">
        <v>6298</v>
      </c>
      <c r="G5304">
        <v>1</v>
      </c>
      <c r="H5304" t="s">
        <v>8931</v>
      </c>
      <c r="I5304" t="s">
        <v>6343</v>
      </c>
      <c r="J5304" t="s">
        <v>7561</v>
      </c>
      <c r="K5304" t="s">
        <v>8636</v>
      </c>
    </row>
    <row r="5305" spans="1:11" x14ac:dyDescent="0.3">
      <c r="A5305" t="s">
        <v>8931</v>
      </c>
      <c r="B5305" t="s">
        <v>5451</v>
      </c>
      <c r="C5305" t="s">
        <v>6330</v>
      </c>
      <c r="D5305" t="s">
        <v>5495</v>
      </c>
      <c r="E5305" t="s">
        <v>6298</v>
      </c>
      <c r="G5305">
        <v>1</v>
      </c>
      <c r="H5305" t="s">
        <v>8931</v>
      </c>
      <c r="I5305" t="s">
        <v>6343</v>
      </c>
      <c r="J5305" t="s">
        <v>7561</v>
      </c>
      <c r="K5305" t="s">
        <v>8636</v>
      </c>
    </row>
    <row r="5306" spans="1:11" x14ac:dyDescent="0.3">
      <c r="A5306" t="s">
        <v>10200</v>
      </c>
      <c r="B5306" t="s">
        <v>104</v>
      </c>
      <c r="C5306" t="s">
        <v>6330</v>
      </c>
      <c r="D5306" t="s">
        <v>5610</v>
      </c>
      <c r="G5306">
        <v>1</v>
      </c>
      <c r="H5306" t="s">
        <v>10200</v>
      </c>
      <c r="I5306" t="s">
        <v>6343</v>
      </c>
      <c r="J5306" t="s">
        <v>7921</v>
      </c>
      <c r="K5306" t="s">
        <v>9646</v>
      </c>
    </row>
    <row r="5307" spans="1:11" x14ac:dyDescent="0.3">
      <c r="A5307" t="s">
        <v>10200</v>
      </c>
      <c r="B5307" t="s">
        <v>5452</v>
      </c>
      <c r="C5307" t="s">
        <v>6330</v>
      </c>
      <c r="D5307" t="s">
        <v>5610</v>
      </c>
      <c r="G5307">
        <v>1</v>
      </c>
      <c r="H5307" t="s">
        <v>10200</v>
      </c>
      <c r="I5307" t="s">
        <v>6343</v>
      </c>
      <c r="J5307" t="s">
        <v>7921</v>
      </c>
      <c r="K5307" t="s">
        <v>9646</v>
      </c>
    </row>
    <row r="5308" spans="1:11" x14ac:dyDescent="0.3">
      <c r="A5308" t="s">
        <v>10200</v>
      </c>
      <c r="B5308" t="s">
        <v>5453</v>
      </c>
      <c r="C5308" t="s">
        <v>6330</v>
      </c>
      <c r="D5308" t="s">
        <v>5610</v>
      </c>
      <c r="G5308">
        <v>1</v>
      </c>
      <c r="H5308" t="s">
        <v>10200</v>
      </c>
      <c r="I5308" t="s">
        <v>6343</v>
      </c>
      <c r="J5308" t="s">
        <v>7921</v>
      </c>
      <c r="K5308" t="s">
        <v>9646</v>
      </c>
    </row>
    <row r="5309" spans="1:11" x14ac:dyDescent="0.3">
      <c r="A5309" t="s">
        <v>10200</v>
      </c>
      <c r="B5309" t="s">
        <v>5454</v>
      </c>
      <c r="C5309" t="s">
        <v>6330</v>
      </c>
      <c r="D5309" t="s">
        <v>5610</v>
      </c>
      <c r="G5309">
        <v>1</v>
      </c>
      <c r="H5309" t="s">
        <v>10200</v>
      </c>
      <c r="I5309" t="s">
        <v>6343</v>
      </c>
      <c r="J5309" t="s">
        <v>7921</v>
      </c>
      <c r="K5309" t="s">
        <v>9646</v>
      </c>
    </row>
    <row r="5310" spans="1:11" x14ac:dyDescent="0.3">
      <c r="A5310" t="s">
        <v>10200</v>
      </c>
      <c r="B5310" t="s">
        <v>5455</v>
      </c>
      <c r="C5310" t="s">
        <v>6330</v>
      </c>
      <c r="D5310" t="s">
        <v>5610</v>
      </c>
      <c r="G5310">
        <v>1</v>
      </c>
      <c r="H5310" t="s">
        <v>10200</v>
      </c>
      <c r="I5310" t="s">
        <v>6343</v>
      </c>
      <c r="J5310" t="s">
        <v>7921</v>
      </c>
      <c r="K5310" t="s">
        <v>9646</v>
      </c>
    </row>
    <row r="5311" spans="1:11" x14ac:dyDescent="0.3">
      <c r="A5311" t="s">
        <v>10200</v>
      </c>
      <c r="B5311" t="s">
        <v>5456</v>
      </c>
      <c r="C5311" t="s">
        <v>6330</v>
      </c>
      <c r="D5311" t="s">
        <v>5610</v>
      </c>
      <c r="G5311">
        <v>1</v>
      </c>
      <c r="H5311" t="s">
        <v>10200</v>
      </c>
      <c r="I5311" t="s">
        <v>6343</v>
      </c>
      <c r="J5311" t="s">
        <v>7921</v>
      </c>
      <c r="K5311" t="s">
        <v>9646</v>
      </c>
    </row>
    <row r="5312" spans="1:11" x14ac:dyDescent="0.3">
      <c r="A5312" t="s">
        <v>10200</v>
      </c>
      <c r="B5312" t="s">
        <v>5457</v>
      </c>
      <c r="C5312" t="s">
        <v>6330</v>
      </c>
      <c r="D5312" t="s">
        <v>5610</v>
      </c>
      <c r="G5312">
        <v>1</v>
      </c>
      <c r="H5312" t="s">
        <v>10200</v>
      </c>
      <c r="I5312" t="s">
        <v>6343</v>
      </c>
      <c r="J5312" t="s">
        <v>7921</v>
      </c>
      <c r="K5312" t="s">
        <v>9646</v>
      </c>
    </row>
    <row r="5313" spans="1:11" x14ac:dyDescent="0.3">
      <c r="A5313" t="s">
        <v>10200</v>
      </c>
      <c r="B5313" t="s">
        <v>2873</v>
      </c>
      <c r="C5313" t="s">
        <v>6330</v>
      </c>
      <c r="D5313" t="s">
        <v>5610</v>
      </c>
      <c r="G5313">
        <v>1</v>
      </c>
      <c r="H5313" t="s">
        <v>10200</v>
      </c>
      <c r="I5313" t="s">
        <v>6343</v>
      </c>
      <c r="J5313" t="s">
        <v>7921</v>
      </c>
      <c r="K5313" t="s">
        <v>9646</v>
      </c>
    </row>
    <row r="5314" spans="1:11" x14ac:dyDescent="0.3">
      <c r="A5314" t="s">
        <v>10200</v>
      </c>
      <c r="B5314" t="s">
        <v>5458</v>
      </c>
      <c r="C5314" t="s">
        <v>6330</v>
      </c>
      <c r="D5314" t="s">
        <v>5610</v>
      </c>
      <c r="G5314">
        <v>1</v>
      </c>
      <c r="H5314" t="s">
        <v>10200</v>
      </c>
      <c r="I5314" t="s">
        <v>6343</v>
      </c>
      <c r="J5314" t="s">
        <v>7921</v>
      </c>
      <c r="K5314" t="s">
        <v>9646</v>
      </c>
    </row>
    <row r="5315" spans="1:11" x14ac:dyDescent="0.3">
      <c r="A5315" t="s">
        <v>10107</v>
      </c>
      <c r="B5315" t="s">
        <v>4127</v>
      </c>
      <c r="C5315" t="s">
        <v>6330</v>
      </c>
      <c r="D5315" t="s">
        <v>5526</v>
      </c>
      <c r="E5315" t="s">
        <v>5602</v>
      </c>
      <c r="G5315">
        <v>1</v>
      </c>
      <c r="H5315" t="s">
        <v>10107</v>
      </c>
      <c r="I5315" t="s">
        <v>6343</v>
      </c>
      <c r="J5315" t="s">
        <v>7828</v>
      </c>
      <c r="K5315" t="s">
        <v>9502</v>
      </c>
    </row>
    <row r="5316" spans="1:11" x14ac:dyDescent="0.3">
      <c r="A5316" t="s">
        <v>10036</v>
      </c>
      <c r="B5316" t="s">
        <v>3579</v>
      </c>
      <c r="C5316" t="s">
        <v>6330</v>
      </c>
      <c r="D5316" t="s">
        <v>5526</v>
      </c>
      <c r="E5316" t="s">
        <v>5599</v>
      </c>
      <c r="G5316">
        <v>1</v>
      </c>
      <c r="H5316" t="s">
        <v>10036</v>
      </c>
      <c r="I5316" t="s">
        <v>6343</v>
      </c>
      <c r="J5316" t="s">
        <v>7828</v>
      </c>
      <c r="K5316" t="s">
        <v>9488</v>
      </c>
    </row>
    <row r="5317" spans="1:11" x14ac:dyDescent="0.3">
      <c r="A5317" t="s">
        <v>10075</v>
      </c>
      <c r="B5317" t="s">
        <v>3369</v>
      </c>
      <c r="C5317" t="s">
        <v>6330</v>
      </c>
      <c r="D5317" t="s">
        <v>5526</v>
      </c>
      <c r="E5317" t="s">
        <v>5663</v>
      </c>
      <c r="F5317" t="s">
        <v>6247</v>
      </c>
      <c r="G5317">
        <v>1</v>
      </c>
      <c r="H5317" t="s">
        <v>10075</v>
      </c>
      <c r="I5317" t="s">
        <v>6343</v>
      </c>
      <c r="J5317" t="s">
        <v>7828</v>
      </c>
      <c r="K5317" t="s">
        <v>9498</v>
      </c>
    </row>
    <row r="5318" spans="1:11" x14ac:dyDescent="0.3">
      <c r="A5318" t="s">
        <v>9565</v>
      </c>
      <c r="B5318" t="s">
        <v>3275</v>
      </c>
      <c r="C5318" t="s">
        <v>6330</v>
      </c>
      <c r="D5318" t="s">
        <v>5484</v>
      </c>
      <c r="E5318" t="s">
        <v>6009</v>
      </c>
      <c r="G5318">
        <v>1</v>
      </c>
      <c r="H5318" t="s">
        <v>9565</v>
      </c>
      <c r="I5318" t="s">
        <v>6343</v>
      </c>
      <c r="J5318" t="s">
        <v>7753</v>
      </c>
      <c r="K5318" t="s">
        <v>9058</v>
      </c>
    </row>
    <row r="5319" spans="1:11" x14ac:dyDescent="0.3">
      <c r="A5319" t="s">
        <v>6942</v>
      </c>
      <c r="B5319" t="s">
        <v>47</v>
      </c>
      <c r="C5319" t="s">
        <v>5529</v>
      </c>
      <c r="D5319" t="s">
        <v>5808</v>
      </c>
      <c r="E5319" t="s">
        <v>5724</v>
      </c>
      <c r="G5319">
        <v>1</v>
      </c>
      <c r="H5319" t="s">
        <v>6942</v>
      </c>
      <c r="I5319" t="s">
        <v>6333</v>
      </c>
      <c r="J5319" t="s">
        <v>6574</v>
      </c>
      <c r="K5319" t="s">
        <v>6878</v>
      </c>
    </row>
    <row r="5320" spans="1:11" x14ac:dyDescent="0.3">
      <c r="A5320" t="s">
        <v>6480</v>
      </c>
      <c r="B5320" t="s">
        <v>646</v>
      </c>
      <c r="C5320" t="s">
        <v>5529</v>
      </c>
      <c r="D5320" t="s">
        <v>5676</v>
      </c>
      <c r="G5320">
        <v>1</v>
      </c>
      <c r="H5320" t="s">
        <v>6480</v>
      </c>
      <c r="I5320" t="s">
        <v>6333</v>
      </c>
      <c r="J5320" t="s">
        <v>6430</v>
      </c>
      <c r="K5320" t="s">
        <v>6470</v>
      </c>
    </row>
    <row r="5321" spans="1:11" x14ac:dyDescent="0.3">
      <c r="A5321" t="s">
        <v>6483</v>
      </c>
      <c r="B5321" t="s">
        <v>682</v>
      </c>
      <c r="C5321" t="s">
        <v>5529</v>
      </c>
      <c r="D5321" t="s">
        <v>5848</v>
      </c>
      <c r="G5321">
        <v>1</v>
      </c>
      <c r="H5321" t="s">
        <v>6483</v>
      </c>
      <c r="I5321" t="s">
        <v>6333</v>
      </c>
      <c r="J5321" t="s">
        <v>6433</v>
      </c>
      <c r="K5321" t="s">
        <v>6473</v>
      </c>
    </row>
    <row r="5322" spans="1:11" x14ac:dyDescent="0.3">
      <c r="A5322" t="s">
        <v>6489</v>
      </c>
      <c r="B5322" t="s">
        <v>713</v>
      </c>
      <c r="C5322" t="s">
        <v>5529</v>
      </c>
      <c r="D5322" t="s">
        <v>5887</v>
      </c>
      <c r="E5322" t="s">
        <v>5888</v>
      </c>
      <c r="G5322">
        <v>1</v>
      </c>
      <c r="H5322" t="s">
        <v>6489</v>
      </c>
      <c r="I5322" t="s">
        <v>6333</v>
      </c>
      <c r="J5322" t="s">
        <v>6436</v>
      </c>
      <c r="K5322" t="s">
        <v>6479</v>
      </c>
    </row>
    <row r="5323" spans="1:11" x14ac:dyDescent="0.3">
      <c r="A5323" t="s">
        <v>6498</v>
      </c>
      <c r="B5323" t="s">
        <v>658</v>
      </c>
      <c r="C5323" t="s">
        <v>5529</v>
      </c>
      <c r="D5323" t="s">
        <v>5849</v>
      </c>
      <c r="E5323" t="s">
        <v>5663</v>
      </c>
      <c r="G5323">
        <v>1</v>
      </c>
      <c r="H5323" t="s">
        <v>6498</v>
      </c>
      <c r="I5323" t="s">
        <v>6333</v>
      </c>
      <c r="J5323" t="s">
        <v>6442</v>
      </c>
      <c r="K5323" t="s">
        <v>6488</v>
      </c>
    </row>
    <row r="5324" spans="1:11" x14ac:dyDescent="0.3">
      <c r="A5324" t="s">
        <v>6501</v>
      </c>
      <c r="B5324" t="s">
        <v>615</v>
      </c>
      <c r="C5324" t="s">
        <v>5529</v>
      </c>
      <c r="D5324" t="s">
        <v>5849</v>
      </c>
      <c r="E5324" t="s">
        <v>5889</v>
      </c>
      <c r="G5324">
        <v>1</v>
      </c>
      <c r="H5324" t="s">
        <v>6501</v>
      </c>
      <c r="I5324" t="s">
        <v>6333</v>
      </c>
      <c r="J5324" t="s">
        <v>6442</v>
      </c>
      <c r="K5324" t="s">
        <v>6491</v>
      </c>
    </row>
    <row r="5325" spans="1:11" x14ac:dyDescent="0.3">
      <c r="A5325" t="s">
        <v>6504</v>
      </c>
      <c r="B5325" t="s">
        <v>632</v>
      </c>
      <c r="C5325" t="s">
        <v>5529</v>
      </c>
      <c r="D5325" t="s">
        <v>5849</v>
      </c>
      <c r="E5325" t="s">
        <v>5923</v>
      </c>
      <c r="G5325">
        <v>1</v>
      </c>
      <c r="H5325" t="s">
        <v>6504</v>
      </c>
      <c r="I5325" t="s">
        <v>6333</v>
      </c>
      <c r="J5325" t="s">
        <v>6442</v>
      </c>
      <c r="K5325" t="s">
        <v>6494</v>
      </c>
    </row>
    <row r="5326" spans="1:11" x14ac:dyDescent="0.3">
      <c r="A5326" t="s">
        <v>6507</v>
      </c>
      <c r="B5326" t="s">
        <v>2499</v>
      </c>
      <c r="C5326" t="s">
        <v>5529</v>
      </c>
      <c r="D5326" t="s">
        <v>5508</v>
      </c>
      <c r="G5326">
        <v>1</v>
      </c>
      <c r="H5326" t="s">
        <v>6507</v>
      </c>
      <c r="I5326" t="s">
        <v>6333</v>
      </c>
      <c r="J5326" t="s">
        <v>6445</v>
      </c>
      <c r="K5326" t="s">
        <v>6497</v>
      </c>
    </row>
    <row r="5327" spans="1:11" x14ac:dyDescent="0.3">
      <c r="A5327" t="s">
        <v>6513</v>
      </c>
      <c r="B5327" t="s">
        <v>720</v>
      </c>
      <c r="C5327" t="s">
        <v>5529</v>
      </c>
      <c r="D5327" t="s">
        <v>5851</v>
      </c>
      <c r="E5327" t="s">
        <v>5669</v>
      </c>
      <c r="G5327">
        <v>1</v>
      </c>
      <c r="H5327" t="s">
        <v>6513</v>
      </c>
      <c r="I5327" t="s">
        <v>6333</v>
      </c>
      <c r="J5327" t="s">
        <v>6448</v>
      </c>
      <c r="K5327" t="s">
        <v>6503</v>
      </c>
    </row>
    <row r="5328" spans="1:11" x14ac:dyDescent="0.3">
      <c r="A5328" t="s">
        <v>6516</v>
      </c>
      <c r="B5328" t="s">
        <v>1926</v>
      </c>
      <c r="C5328" t="s">
        <v>5529</v>
      </c>
      <c r="D5328" t="s">
        <v>5851</v>
      </c>
      <c r="E5328" t="s">
        <v>5852</v>
      </c>
      <c r="G5328">
        <v>1</v>
      </c>
      <c r="H5328" t="s">
        <v>6516</v>
      </c>
      <c r="I5328" t="s">
        <v>6333</v>
      </c>
      <c r="J5328" t="s">
        <v>6448</v>
      </c>
      <c r="K5328" t="s">
        <v>6506</v>
      </c>
    </row>
    <row r="5329" spans="1:11" x14ac:dyDescent="0.3">
      <c r="A5329" t="s">
        <v>6510</v>
      </c>
      <c r="B5329" t="s">
        <v>640</v>
      </c>
      <c r="C5329" t="s">
        <v>5529</v>
      </c>
      <c r="D5329" t="s">
        <v>5851</v>
      </c>
      <c r="E5329" t="s">
        <v>5853</v>
      </c>
      <c r="G5329">
        <v>1</v>
      </c>
      <c r="H5329" t="s">
        <v>6510</v>
      </c>
      <c r="I5329" t="s">
        <v>6333</v>
      </c>
      <c r="J5329" t="s">
        <v>6448</v>
      </c>
      <c r="K5329" t="s">
        <v>6500</v>
      </c>
    </row>
    <row r="5330" spans="1:11" x14ac:dyDescent="0.3">
      <c r="A5330" t="s">
        <v>6555</v>
      </c>
      <c r="B5330" t="s">
        <v>637</v>
      </c>
      <c r="C5330" t="s">
        <v>5529</v>
      </c>
      <c r="D5330" t="s">
        <v>5851</v>
      </c>
      <c r="E5330" t="s">
        <v>5854</v>
      </c>
      <c r="G5330">
        <v>1</v>
      </c>
      <c r="H5330" t="s">
        <v>6555</v>
      </c>
      <c r="I5330" t="s">
        <v>6333</v>
      </c>
      <c r="J5330" t="s">
        <v>6448</v>
      </c>
      <c r="K5330" t="s">
        <v>6545</v>
      </c>
    </row>
    <row r="5331" spans="1:11" x14ac:dyDescent="0.3">
      <c r="A5331" t="s">
        <v>6522</v>
      </c>
      <c r="B5331" t="s">
        <v>723</v>
      </c>
      <c r="C5331" t="s">
        <v>5529</v>
      </c>
      <c r="D5331" t="s">
        <v>5851</v>
      </c>
      <c r="E5331" t="s">
        <v>5693</v>
      </c>
      <c r="G5331">
        <v>1</v>
      </c>
      <c r="H5331" t="s">
        <v>6522</v>
      </c>
      <c r="I5331" t="s">
        <v>6333</v>
      </c>
      <c r="J5331" t="s">
        <v>6448</v>
      </c>
      <c r="K5331" t="s">
        <v>6512</v>
      </c>
    </row>
    <row r="5332" spans="1:11" x14ac:dyDescent="0.3">
      <c r="A5332" t="s">
        <v>6528</v>
      </c>
      <c r="B5332" t="s">
        <v>688</v>
      </c>
      <c r="C5332" t="s">
        <v>5529</v>
      </c>
      <c r="D5332" t="s">
        <v>5851</v>
      </c>
      <c r="E5332" t="s">
        <v>5663</v>
      </c>
      <c r="G5332">
        <v>1</v>
      </c>
      <c r="H5332" t="s">
        <v>6528</v>
      </c>
      <c r="I5332" t="s">
        <v>6333</v>
      </c>
      <c r="J5332" t="s">
        <v>6448</v>
      </c>
      <c r="K5332" t="s">
        <v>6518</v>
      </c>
    </row>
    <row r="5333" spans="1:11" x14ac:dyDescent="0.3">
      <c r="A5333" t="s">
        <v>6534</v>
      </c>
      <c r="B5333" t="s">
        <v>679</v>
      </c>
      <c r="C5333" t="s">
        <v>5529</v>
      </c>
      <c r="D5333" t="s">
        <v>5851</v>
      </c>
      <c r="E5333" t="s">
        <v>5889</v>
      </c>
      <c r="G5333">
        <v>1</v>
      </c>
      <c r="H5333" t="s">
        <v>6534</v>
      </c>
      <c r="I5333" t="s">
        <v>6333</v>
      </c>
      <c r="J5333" t="s">
        <v>6448</v>
      </c>
      <c r="K5333" t="s">
        <v>6524</v>
      </c>
    </row>
    <row r="5334" spans="1:11" x14ac:dyDescent="0.3">
      <c r="A5334" t="s">
        <v>6549</v>
      </c>
      <c r="B5334" t="s">
        <v>642</v>
      </c>
      <c r="C5334" t="s">
        <v>5529</v>
      </c>
      <c r="D5334" t="s">
        <v>5851</v>
      </c>
      <c r="E5334" t="s">
        <v>5652</v>
      </c>
      <c r="G5334">
        <v>1</v>
      </c>
      <c r="H5334" t="s">
        <v>6549</v>
      </c>
      <c r="I5334" t="s">
        <v>6333</v>
      </c>
      <c r="J5334" t="s">
        <v>6448</v>
      </c>
      <c r="K5334" t="s">
        <v>6539</v>
      </c>
    </row>
    <row r="5335" spans="1:11" x14ac:dyDescent="0.3">
      <c r="A5335" t="s">
        <v>6561</v>
      </c>
      <c r="B5335" t="s">
        <v>724</v>
      </c>
      <c r="C5335" t="s">
        <v>5529</v>
      </c>
      <c r="D5335" t="s">
        <v>5851</v>
      </c>
      <c r="E5335" t="s">
        <v>5924</v>
      </c>
      <c r="F5335" t="s">
        <v>6074</v>
      </c>
      <c r="G5335">
        <v>1</v>
      </c>
      <c r="H5335" t="s">
        <v>6561</v>
      </c>
      <c r="I5335" t="s">
        <v>6333</v>
      </c>
      <c r="J5335" t="s">
        <v>6448</v>
      </c>
      <c r="K5335" t="s">
        <v>6551</v>
      </c>
    </row>
    <row r="5336" spans="1:11" x14ac:dyDescent="0.3">
      <c r="A5336" t="s">
        <v>6558</v>
      </c>
      <c r="B5336" t="s">
        <v>678</v>
      </c>
      <c r="C5336" t="s">
        <v>5529</v>
      </c>
      <c r="D5336" t="s">
        <v>5851</v>
      </c>
      <c r="E5336" t="s">
        <v>6073</v>
      </c>
      <c r="G5336">
        <v>1</v>
      </c>
      <c r="H5336" t="s">
        <v>6558</v>
      </c>
      <c r="I5336" t="s">
        <v>6333</v>
      </c>
      <c r="J5336" t="s">
        <v>6448</v>
      </c>
      <c r="K5336" t="s">
        <v>6548</v>
      </c>
    </row>
    <row r="5337" spans="1:11" x14ac:dyDescent="0.3">
      <c r="A5337" t="s">
        <v>6573</v>
      </c>
      <c r="B5337" t="s">
        <v>652</v>
      </c>
      <c r="C5337" t="s">
        <v>5529</v>
      </c>
      <c r="D5337" t="s">
        <v>5855</v>
      </c>
      <c r="E5337" t="s">
        <v>5889</v>
      </c>
      <c r="G5337">
        <v>1</v>
      </c>
      <c r="H5337" t="s">
        <v>6573</v>
      </c>
      <c r="I5337" t="s">
        <v>6333</v>
      </c>
      <c r="J5337" t="s">
        <v>6454</v>
      </c>
      <c r="K5337" t="s">
        <v>6560</v>
      </c>
    </row>
    <row r="5338" spans="1:11" x14ac:dyDescent="0.3">
      <c r="A5338" t="s">
        <v>6579</v>
      </c>
      <c r="B5338" t="s">
        <v>620</v>
      </c>
      <c r="C5338" t="s">
        <v>5529</v>
      </c>
      <c r="D5338" t="s">
        <v>5589</v>
      </c>
      <c r="E5338" t="s">
        <v>5663</v>
      </c>
      <c r="G5338">
        <v>1</v>
      </c>
      <c r="H5338" t="s">
        <v>6579</v>
      </c>
      <c r="I5338" t="s">
        <v>6333</v>
      </c>
      <c r="J5338" t="s">
        <v>6460</v>
      </c>
      <c r="K5338" t="s">
        <v>6566</v>
      </c>
    </row>
    <row r="5339" spans="1:11" x14ac:dyDescent="0.3">
      <c r="A5339" t="s">
        <v>6585</v>
      </c>
      <c r="B5339" t="s">
        <v>614</v>
      </c>
      <c r="C5339" t="s">
        <v>5529</v>
      </c>
      <c r="D5339" t="s">
        <v>5696</v>
      </c>
      <c r="G5339">
        <v>1</v>
      </c>
      <c r="H5339" t="s">
        <v>6585</v>
      </c>
      <c r="I5339" t="s">
        <v>6333</v>
      </c>
      <c r="J5339" t="s">
        <v>6463</v>
      </c>
      <c r="K5339" t="s">
        <v>6572</v>
      </c>
    </row>
    <row r="5340" spans="1:11" x14ac:dyDescent="0.3">
      <c r="A5340" t="s">
        <v>6591</v>
      </c>
      <c r="B5340" t="s">
        <v>656</v>
      </c>
      <c r="C5340" t="s">
        <v>5529</v>
      </c>
      <c r="D5340" t="s">
        <v>5856</v>
      </c>
      <c r="E5340" t="s">
        <v>5663</v>
      </c>
      <c r="G5340">
        <v>1</v>
      </c>
      <c r="H5340" t="s">
        <v>6591</v>
      </c>
      <c r="I5340" t="s">
        <v>6333</v>
      </c>
      <c r="J5340" t="s">
        <v>6469</v>
      </c>
      <c r="K5340" t="s">
        <v>6578</v>
      </c>
    </row>
    <row r="5341" spans="1:11" x14ac:dyDescent="0.3">
      <c r="A5341" t="s">
        <v>6594</v>
      </c>
      <c r="B5341" t="s">
        <v>1927</v>
      </c>
      <c r="C5341" t="s">
        <v>5529</v>
      </c>
      <c r="D5341" t="s">
        <v>5856</v>
      </c>
      <c r="E5341" t="s">
        <v>5889</v>
      </c>
      <c r="G5341">
        <v>1</v>
      </c>
      <c r="H5341" t="s">
        <v>6594</v>
      </c>
      <c r="I5341" t="s">
        <v>6333</v>
      </c>
      <c r="J5341" t="s">
        <v>6469</v>
      </c>
      <c r="K5341" t="s">
        <v>6581</v>
      </c>
    </row>
    <row r="5342" spans="1:11" x14ac:dyDescent="0.3">
      <c r="A5342" t="s">
        <v>6597</v>
      </c>
      <c r="B5342" t="s">
        <v>691</v>
      </c>
      <c r="C5342" t="s">
        <v>5529</v>
      </c>
      <c r="D5342" t="s">
        <v>5670</v>
      </c>
      <c r="G5342">
        <v>1</v>
      </c>
      <c r="H5342" t="s">
        <v>6597</v>
      </c>
      <c r="I5342" t="s">
        <v>6333</v>
      </c>
      <c r="J5342" t="s">
        <v>6472</v>
      </c>
      <c r="K5342" t="s">
        <v>6584</v>
      </c>
    </row>
    <row r="5343" spans="1:11" x14ac:dyDescent="0.3">
      <c r="A5343" t="s">
        <v>6603</v>
      </c>
      <c r="B5343" t="s">
        <v>2094</v>
      </c>
      <c r="C5343" t="s">
        <v>5529</v>
      </c>
      <c r="D5343" t="s">
        <v>5859</v>
      </c>
      <c r="E5343" t="s">
        <v>5663</v>
      </c>
      <c r="G5343">
        <v>1</v>
      </c>
      <c r="H5343" t="s">
        <v>6603</v>
      </c>
      <c r="I5343" t="s">
        <v>6333</v>
      </c>
      <c r="J5343" t="s">
        <v>6475</v>
      </c>
      <c r="K5343" t="s">
        <v>6590</v>
      </c>
    </row>
    <row r="5344" spans="1:11" x14ac:dyDescent="0.3">
      <c r="A5344" t="s">
        <v>6606</v>
      </c>
      <c r="B5344" t="s">
        <v>647</v>
      </c>
      <c r="C5344" t="s">
        <v>5529</v>
      </c>
      <c r="D5344" t="s">
        <v>5859</v>
      </c>
      <c r="E5344" t="s">
        <v>5889</v>
      </c>
      <c r="G5344">
        <v>1</v>
      </c>
      <c r="H5344" t="s">
        <v>6606</v>
      </c>
      <c r="I5344" t="s">
        <v>6333</v>
      </c>
      <c r="J5344" t="s">
        <v>6475</v>
      </c>
      <c r="K5344" t="s">
        <v>6593</v>
      </c>
    </row>
    <row r="5345" spans="1:11" x14ac:dyDescent="0.3">
      <c r="A5345" t="s">
        <v>6669</v>
      </c>
      <c r="B5345" t="s">
        <v>3925</v>
      </c>
      <c r="C5345" t="s">
        <v>5529</v>
      </c>
      <c r="D5345" t="s">
        <v>5892</v>
      </c>
      <c r="E5345" t="s">
        <v>6078</v>
      </c>
      <c r="G5345">
        <v>1</v>
      </c>
      <c r="H5345" t="s">
        <v>6669</v>
      </c>
      <c r="I5345" t="s">
        <v>6333</v>
      </c>
      <c r="J5345" t="s">
        <v>6481</v>
      </c>
      <c r="K5345" t="s">
        <v>6638</v>
      </c>
    </row>
    <row r="5346" spans="1:11" x14ac:dyDescent="0.3">
      <c r="A5346" t="s">
        <v>6672</v>
      </c>
      <c r="B5346" t="s">
        <v>686</v>
      </c>
      <c r="C5346" t="s">
        <v>5529</v>
      </c>
      <c r="D5346" t="s">
        <v>5860</v>
      </c>
      <c r="G5346">
        <v>1</v>
      </c>
      <c r="H5346" t="s">
        <v>6672</v>
      </c>
      <c r="I5346" t="s">
        <v>6333</v>
      </c>
      <c r="J5346" t="s">
        <v>6484</v>
      </c>
      <c r="K5346" t="s">
        <v>6641</v>
      </c>
    </row>
    <row r="5347" spans="1:11" x14ac:dyDescent="0.3">
      <c r="A5347" t="s">
        <v>6678</v>
      </c>
      <c r="B5347" t="s">
        <v>687</v>
      </c>
      <c r="C5347" t="s">
        <v>5529</v>
      </c>
      <c r="D5347" t="s">
        <v>5857</v>
      </c>
      <c r="G5347">
        <v>1</v>
      </c>
      <c r="H5347" t="s">
        <v>6678</v>
      </c>
      <c r="I5347" t="s">
        <v>6333</v>
      </c>
      <c r="J5347" t="s">
        <v>6490</v>
      </c>
      <c r="K5347" t="s">
        <v>6647</v>
      </c>
    </row>
    <row r="5348" spans="1:11" x14ac:dyDescent="0.3">
      <c r="A5348" t="s">
        <v>6687</v>
      </c>
      <c r="B5348" t="s">
        <v>618</v>
      </c>
      <c r="C5348" t="s">
        <v>5529</v>
      </c>
      <c r="D5348" t="s">
        <v>5858</v>
      </c>
      <c r="E5348" t="s">
        <v>5663</v>
      </c>
      <c r="G5348">
        <v>1</v>
      </c>
      <c r="H5348" t="s">
        <v>6687</v>
      </c>
      <c r="I5348" t="s">
        <v>6333</v>
      </c>
      <c r="J5348" t="s">
        <v>6499</v>
      </c>
      <c r="K5348" t="s">
        <v>6656</v>
      </c>
    </row>
    <row r="5349" spans="1:11" x14ac:dyDescent="0.3">
      <c r="A5349" t="s">
        <v>6690</v>
      </c>
      <c r="B5349" t="s">
        <v>721</v>
      </c>
      <c r="C5349" t="s">
        <v>5529</v>
      </c>
      <c r="D5349" t="s">
        <v>5858</v>
      </c>
      <c r="E5349" t="s">
        <v>5889</v>
      </c>
      <c r="G5349">
        <v>1</v>
      </c>
      <c r="H5349" t="s">
        <v>6690</v>
      </c>
      <c r="I5349" t="s">
        <v>6333</v>
      </c>
      <c r="J5349" t="s">
        <v>6499</v>
      </c>
      <c r="K5349" t="s">
        <v>6659</v>
      </c>
    </row>
    <row r="5350" spans="1:11" x14ac:dyDescent="0.3">
      <c r="A5350" t="s">
        <v>6693</v>
      </c>
      <c r="B5350" t="s">
        <v>693</v>
      </c>
      <c r="C5350" t="s">
        <v>5529</v>
      </c>
      <c r="D5350" t="s">
        <v>5861</v>
      </c>
      <c r="G5350">
        <v>1</v>
      </c>
      <c r="H5350" t="s">
        <v>6693</v>
      </c>
      <c r="I5350" t="s">
        <v>6333</v>
      </c>
      <c r="J5350" t="s">
        <v>6502</v>
      </c>
      <c r="K5350" t="s">
        <v>6662</v>
      </c>
    </row>
    <row r="5351" spans="1:11" x14ac:dyDescent="0.3">
      <c r="A5351" t="s">
        <v>6696</v>
      </c>
      <c r="B5351" t="s">
        <v>699</v>
      </c>
      <c r="C5351" t="s">
        <v>5529</v>
      </c>
      <c r="D5351" t="s">
        <v>5787</v>
      </c>
      <c r="G5351">
        <v>1</v>
      </c>
      <c r="H5351" t="s">
        <v>6696</v>
      </c>
      <c r="I5351" t="s">
        <v>6333</v>
      </c>
      <c r="J5351" t="s">
        <v>6505</v>
      </c>
      <c r="K5351" t="s">
        <v>6665</v>
      </c>
    </row>
    <row r="5352" spans="1:11" x14ac:dyDescent="0.3">
      <c r="A5352" t="s">
        <v>6714</v>
      </c>
      <c r="B5352" t="s">
        <v>719</v>
      </c>
      <c r="C5352" t="s">
        <v>5529</v>
      </c>
      <c r="D5352" t="s">
        <v>5862</v>
      </c>
      <c r="E5352" t="s">
        <v>5808</v>
      </c>
      <c r="G5352">
        <v>1</v>
      </c>
      <c r="H5352" t="s">
        <v>6714</v>
      </c>
      <c r="I5352" t="s">
        <v>6333</v>
      </c>
      <c r="J5352" t="s">
        <v>6511</v>
      </c>
      <c r="K5352" t="s">
        <v>6683</v>
      </c>
    </row>
    <row r="5353" spans="1:11" x14ac:dyDescent="0.3">
      <c r="A5353" t="s">
        <v>6705</v>
      </c>
      <c r="B5353" t="s">
        <v>639</v>
      </c>
      <c r="C5353" t="s">
        <v>5529</v>
      </c>
      <c r="D5353" t="s">
        <v>5862</v>
      </c>
      <c r="E5353" t="s">
        <v>5889</v>
      </c>
      <c r="G5353">
        <v>1</v>
      </c>
      <c r="H5353" t="s">
        <v>6705</v>
      </c>
      <c r="I5353" t="s">
        <v>6333</v>
      </c>
      <c r="J5353" t="s">
        <v>6511</v>
      </c>
      <c r="K5353" t="s">
        <v>6674</v>
      </c>
    </row>
    <row r="5354" spans="1:11" x14ac:dyDescent="0.3">
      <c r="A5354" t="s">
        <v>6720</v>
      </c>
      <c r="B5354" t="s">
        <v>655</v>
      </c>
      <c r="C5354" t="s">
        <v>5529</v>
      </c>
      <c r="D5354" t="s">
        <v>5807</v>
      </c>
      <c r="E5354" t="s">
        <v>5663</v>
      </c>
      <c r="G5354">
        <v>1</v>
      </c>
      <c r="H5354" t="s">
        <v>6720</v>
      </c>
      <c r="I5354" t="s">
        <v>6333</v>
      </c>
      <c r="J5354" t="s">
        <v>6517</v>
      </c>
      <c r="K5354" t="s">
        <v>6689</v>
      </c>
    </row>
    <row r="5355" spans="1:11" x14ac:dyDescent="0.3">
      <c r="A5355" t="s">
        <v>6723</v>
      </c>
      <c r="B5355" t="s">
        <v>651</v>
      </c>
      <c r="C5355" t="s">
        <v>5529</v>
      </c>
      <c r="D5355" t="s">
        <v>5807</v>
      </c>
      <c r="E5355" t="s">
        <v>5808</v>
      </c>
      <c r="G5355">
        <v>1</v>
      </c>
      <c r="H5355" t="s">
        <v>6723</v>
      </c>
      <c r="I5355" t="s">
        <v>6333</v>
      </c>
      <c r="J5355" t="s">
        <v>6517</v>
      </c>
      <c r="K5355" t="s">
        <v>6692</v>
      </c>
    </row>
    <row r="5356" spans="1:11" x14ac:dyDescent="0.3">
      <c r="A5356" t="s">
        <v>6756</v>
      </c>
      <c r="B5356" t="s">
        <v>712</v>
      </c>
      <c r="C5356" t="s">
        <v>5529</v>
      </c>
      <c r="D5356" t="s">
        <v>5884</v>
      </c>
      <c r="E5356" t="s">
        <v>5898</v>
      </c>
      <c r="G5356">
        <v>1</v>
      </c>
      <c r="H5356" t="s">
        <v>6756</v>
      </c>
      <c r="I5356" t="s">
        <v>6333</v>
      </c>
      <c r="J5356" t="s">
        <v>6523</v>
      </c>
      <c r="K5356" t="s">
        <v>6725</v>
      </c>
    </row>
    <row r="5357" spans="1:11" x14ac:dyDescent="0.3">
      <c r="A5357" t="s">
        <v>6768</v>
      </c>
      <c r="B5357" t="s">
        <v>641</v>
      </c>
      <c r="C5357" t="s">
        <v>5529</v>
      </c>
      <c r="D5357" t="s">
        <v>5863</v>
      </c>
      <c r="E5357" t="s">
        <v>5663</v>
      </c>
      <c r="G5357">
        <v>1</v>
      </c>
      <c r="H5357" t="s">
        <v>6768</v>
      </c>
      <c r="I5357" t="s">
        <v>6333</v>
      </c>
      <c r="J5357" t="s">
        <v>6526</v>
      </c>
      <c r="K5357" t="s">
        <v>6737</v>
      </c>
    </row>
    <row r="5358" spans="1:11" x14ac:dyDescent="0.3">
      <c r="A5358" t="s">
        <v>6771</v>
      </c>
      <c r="B5358" t="s">
        <v>633</v>
      </c>
      <c r="C5358" t="s">
        <v>5529</v>
      </c>
      <c r="D5358" t="s">
        <v>5863</v>
      </c>
      <c r="E5358" t="s">
        <v>5889</v>
      </c>
      <c r="G5358">
        <v>1</v>
      </c>
      <c r="H5358" t="s">
        <v>6771</v>
      </c>
      <c r="I5358" t="s">
        <v>6333</v>
      </c>
      <c r="J5358" t="s">
        <v>6526</v>
      </c>
      <c r="K5358" t="s">
        <v>6740</v>
      </c>
    </row>
    <row r="5359" spans="1:11" x14ac:dyDescent="0.3">
      <c r="A5359" t="s">
        <v>6777</v>
      </c>
      <c r="B5359" t="s">
        <v>692</v>
      </c>
      <c r="C5359" t="s">
        <v>5529</v>
      </c>
      <c r="D5359" t="s">
        <v>5864</v>
      </c>
      <c r="G5359">
        <v>1</v>
      </c>
      <c r="H5359" t="s">
        <v>6777</v>
      </c>
      <c r="I5359" t="s">
        <v>6333</v>
      </c>
      <c r="J5359" t="s">
        <v>6532</v>
      </c>
      <c r="K5359" t="s">
        <v>6746</v>
      </c>
    </row>
    <row r="5360" spans="1:11" x14ac:dyDescent="0.3">
      <c r="A5360" t="s">
        <v>6780</v>
      </c>
      <c r="B5360" t="s">
        <v>2505</v>
      </c>
      <c r="C5360" t="s">
        <v>5529</v>
      </c>
      <c r="D5360" t="s">
        <v>5865</v>
      </c>
      <c r="G5360">
        <v>1</v>
      </c>
      <c r="H5360" t="s">
        <v>6780</v>
      </c>
      <c r="I5360" t="s">
        <v>6333</v>
      </c>
      <c r="J5360" t="s">
        <v>6535</v>
      </c>
      <c r="K5360" t="s">
        <v>6749</v>
      </c>
    </row>
    <row r="5361" spans="1:11" x14ac:dyDescent="0.3">
      <c r="A5361" t="s">
        <v>7119</v>
      </c>
      <c r="B5361" t="s">
        <v>657</v>
      </c>
      <c r="C5361" t="s">
        <v>5529</v>
      </c>
      <c r="D5361" t="s">
        <v>5680</v>
      </c>
      <c r="E5361" t="s">
        <v>5866</v>
      </c>
      <c r="G5361">
        <v>1</v>
      </c>
      <c r="H5361" t="s">
        <v>7119</v>
      </c>
      <c r="I5361" t="s">
        <v>6333</v>
      </c>
      <c r="J5361" t="s">
        <v>6655</v>
      </c>
      <c r="K5361" t="s">
        <v>7043</v>
      </c>
    </row>
    <row r="5362" spans="1:11" x14ac:dyDescent="0.3">
      <c r="A5362" t="s">
        <v>7107</v>
      </c>
      <c r="B5362" t="s">
        <v>696</v>
      </c>
      <c r="C5362" t="s">
        <v>5529</v>
      </c>
      <c r="D5362" t="s">
        <v>5868</v>
      </c>
      <c r="G5362">
        <v>1</v>
      </c>
      <c r="H5362" t="s">
        <v>7107</v>
      </c>
      <c r="I5362" t="s">
        <v>6333</v>
      </c>
      <c r="J5362" t="s">
        <v>6649</v>
      </c>
      <c r="K5362" t="s">
        <v>7031</v>
      </c>
    </row>
    <row r="5363" spans="1:11" x14ac:dyDescent="0.3">
      <c r="A5363" t="s">
        <v>6810</v>
      </c>
      <c r="B5363" t="s">
        <v>715</v>
      </c>
      <c r="C5363" t="s">
        <v>5529</v>
      </c>
      <c r="D5363" t="s">
        <v>5562</v>
      </c>
      <c r="E5363" t="s">
        <v>5663</v>
      </c>
      <c r="G5363">
        <v>1</v>
      </c>
      <c r="H5363" t="s">
        <v>6810</v>
      </c>
      <c r="I5363" t="s">
        <v>6333</v>
      </c>
      <c r="J5363" t="s">
        <v>6547</v>
      </c>
      <c r="K5363" t="s">
        <v>6773</v>
      </c>
    </row>
    <row r="5364" spans="1:11" x14ac:dyDescent="0.3">
      <c r="A5364" t="s">
        <v>6816</v>
      </c>
      <c r="B5364" t="s">
        <v>644</v>
      </c>
      <c r="C5364" t="s">
        <v>5529</v>
      </c>
      <c r="D5364" t="s">
        <v>5562</v>
      </c>
      <c r="E5364" t="s">
        <v>5672</v>
      </c>
      <c r="F5364" t="s">
        <v>5671</v>
      </c>
      <c r="G5364">
        <v>1</v>
      </c>
      <c r="H5364" t="s">
        <v>6816</v>
      </c>
      <c r="I5364" t="s">
        <v>6333</v>
      </c>
      <c r="J5364" t="s">
        <v>6547</v>
      </c>
      <c r="K5364" t="s">
        <v>6779</v>
      </c>
    </row>
    <row r="5365" spans="1:11" x14ac:dyDescent="0.3">
      <c r="A5365" t="s">
        <v>6828</v>
      </c>
      <c r="B5365" t="s">
        <v>664</v>
      </c>
      <c r="C5365" t="s">
        <v>5529</v>
      </c>
      <c r="D5365" t="s">
        <v>5562</v>
      </c>
      <c r="E5365" t="s">
        <v>5673</v>
      </c>
      <c r="G5365">
        <v>1</v>
      </c>
      <c r="H5365" t="s">
        <v>6828</v>
      </c>
      <c r="I5365" t="s">
        <v>6333</v>
      </c>
      <c r="J5365" t="s">
        <v>6547</v>
      </c>
      <c r="K5365" t="s">
        <v>6782</v>
      </c>
    </row>
    <row r="5366" spans="1:11" x14ac:dyDescent="0.3">
      <c r="A5366" t="s">
        <v>6831</v>
      </c>
      <c r="B5366" t="s">
        <v>725</v>
      </c>
      <c r="C5366" t="s">
        <v>5529</v>
      </c>
      <c r="D5366" t="s">
        <v>5562</v>
      </c>
      <c r="E5366" t="s">
        <v>5695</v>
      </c>
      <c r="G5366">
        <v>1</v>
      </c>
      <c r="H5366" t="s">
        <v>6831</v>
      </c>
      <c r="I5366" t="s">
        <v>6333</v>
      </c>
      <c r="J5366" t="s">
        <v>6547</v>
      </c>
      <c r="K5366" t="s">
        <v>6785</v>
      </c>
    </row>
    <row r="5367" spans="1:11" x14ac:dyDescent="0.3">
      <c r="A5367" t="s">
        <v>6834</v>
      </c>
      <c r="B5367" t="s">
        <v>698</v>
      </c>
      <c r="C5367" t="s">
        <v>5529</v>
      </c>
      <c r="D5367" t="s">
        <v>5562</v>
      </c>
      <c r="E5367" t="s">
        <v>5867</v>
      </c>
      <c r="G5367">
        <v>1</v>
      </c>
      <c r="H5367" t="s">
        <v>6834</v>
      </c>
      <c r="I5367" t="s">
        <v>6333</v>
      </c>
      <c r="J5367" t="s">
        <v>6547</v>
      </c>
      <c r="K5367" t="s">
        <v>6788</v>
      </c>
    </row>
    <row r="5368" spans="1:11" x14ac:dyDescent="0.3">
      <c r="A5368" t="s">
        <v>6837</v>
      </c>
      <c r="B5368" t="s">
        <v>619</v>
      </c>
      <c r="C5368" t="s">
        <v>5529</v>
      </c>
      <c r="D5368" t="s">
        <v>5562</v>
      </c>
      <c r="E5368" t="s">
        <v>5694</v>
      </c>
      <c r="G5368">
        <v>1</v>
      </c>
      <c r="H5368" t="s">
        <v>6837</v>
      </c>
      <c r="I5368" t="s">
        <v>6333</v>
      </c>
      <c r="J5368" t="s">
        <v>6547</v>
      </c>
      <c r="K5368" t="s">
        <v>6791</v>
      </c>
    </row>
    <row r="5369" spans="1:11" x14ac:dyDescent="0.3">
      <c r="A5369" t="s">
        <v>6843</v>
      </c>
      <c r="B5369" t="s">
        <v>727</v>
      </c>
      <c r="C5369" t="s">
        <v>5529</v>
      </c>
      <c r="D5369" t="s">
        <v>5562</v>
      </c>
      <c r="E5369" t="s">
        <v>5869</v>
      </c>
      <c r="G5369">
        <v>1</v>
      </c>
      <c r="H5369" t="s">
        <v>6843</v>
      </c>
      <c r="I5369" t="s">
        <v>6333</v>
      </c>
      <c r="J5369" t="s">
        <v>6547</v>
      </c>
      <c r="K5369" t="s">
        <v>6797</v>
      </c>
    </row>
    <row r="5370" spans="1:11" x14ac:dyDescent="0.3">
      <c r="A5370" t="s">
        <v>6852</v>
      </c>
      <c r="B5370" t="s">
        <v>649</v>
      </c>
      <c r="C5370" t="s">
        <v>5529</v>
      </c>
      <c r="D5370" t="s">
        <v>5870</v>
      </c>
      <c r="G5370">
        <v>1</v>
      </c>
      <c r="H5370" t="s">
        <v>6852</v>
      </c>
      <c r="I5370" t="s">
        <v>6333</v>
      </c>
      <c r="J5370" t="s">
        <v>6550</v>
      </c>
      <c r="K5370" t="s">
        <v>6803</v>
      </c>
    </row>
    <row r="5371" spans="1:11" x14ac:dyDescent="0.3">
      <c r="A5371" t="s">
        <v>6861</v>
      </c>
      <c r="B5371" t="s">
        <v>648</v>
      </c>
      <c r="C5371" t="s">
        <v>5529</v>
      </c>
      <c r="D5371" t="s">
        <v>5806</v>
      </c>
      <c r="E5371" t="s">
        <v>5663</v>
      </c>
      <c r="G5371">
        <v>1</v>
      </c>
      <c r="H5371" t="s">
        <v>6861</v>
      </c>
      <c r="I5371" t="s">
        <v>6333</v>
      </c>
      <c r="J5371" t="s">
        <v>6553</v>
      </c>
      <c r="K5371" t="s">
        <v>6812</v>
      </c>
    </row>
    <row r="5372" spans="1:11" x14ac:dyDescent="0.3">
      <c r="A5372" t="s">
        <v>6864</v>
      </c>
      <c r="B5372" t="s">
        <v>643</v>
      </c>
      <c r="C5372" t="s">
        <v>5529</v>
      </c>
      <c r="D5372" t="s">
        <v>5806</v>
      </c>
      <c r="E5372" t="s">
        <v>5889</v>
      </c>
      <c r="G5372">
        <v>1</v>
      </c>
      <c r="H5372" t="s">
        <v>6864</v>
      </c>
      <c r="I5372" t="s">
        <v>6333</v>
      </c>
      <c r="J5372" t="s">
        <v>6553</v>
      </c>
      <c r="K5372" t="s">
        <v>6815</v>
      </c>
    </row>
    <row r="5373" spans="1:11" x14ac:dyDescent="0.3">
      <c r="A5373" t="s">
        <v>6867</v>
      </c>
      <c r="B5373" t="s">
        <v>634</v>
      </c>
      <c r="C5373" t="s">
        <v>5529</v>
      </c>
      <c r="D5373" t="s">
        <v>5871</v>
      </c>
      <c r="G5373">
        <v>1</v>
      </c>
      <c r="H5373" t="s">
        <v>6867</v>
      </c>
      <c r="I5373" t="s">
        <v>6333</v>
      </c>
      <c r="J5373" t="s">
        <v>6556</v>
      </c>
      <c r="K5373" t="s">
        <v>6818</v>
      </c>
    </row>
    <row r="5374" spans="1:11" x14ac:dyDescent="0.3">
      <c r="A5374" t="s">
        <v>6537</v>
      </c>
      <c r="B5374" t="s">
        <v>690</v>
      </c>
      <c r="C5374" t="s">
        <v>5529</v>
      </c>
      <c r="D5374" t="s">
        <v>5851</v>
      </c>
      <c r="E5374" t="s">
        <v>5873</v>
      </c>
      <c r="G5374">
        <v>1</v>
      </c>
      <c r="H5374" t="s">
        <v>6537</v>
      </c>
      <c r="I5374" t="s">
        <v>6333</v>
      </c>
      <c r="J5374" t="s">
        <v>6448</v>
      </c>
      <c r="K5374" t="s">
        <v>6527</v>
      </c>
    </row>
    <row r="5375" spans="1:11" x14ac:dyDescent="0.3">
      <c r="A5375" t="s">
        <v>6873</v>
      </c>
      <c r="B5375" t="s">
        <v>714</v>
      </c>
      <c r="C5375" t="s">
        <v>5529</v>
      </c>
      <c r="D5375" t="s">
        <v>5872</v>
      </c>
      <c r="E5375" t="s">
        <v>5663</v>
      </c>
      <c r="G5375">
        <v>1</v>
      </c>
      <c r="H5375" t="s">
        <v>6873</v>
      </c>
      <c r="I5375" t="s">
        <v>6333</v>
      </c>
      <c r="J5375" t="s">
        <v>6559</v>
      </c>
      <c r="K5375" t="s">
        <v>6824</v>
      </c>
    </row>
    <row r="5376" spans="1:11" x14ac:dyDescent="0.3">
      <c r="A5376" t="s">
        <v>6876</v>
      </c>
      <c r="B5376" t="s">
        <v>683</v>
      </c>
      <c r="C5376" t="s">
        <v>5529</v>
      </c>
      <c r="D5376" t="s">
        <v>5872</v>
      </c>
      <c r="E5376" t="s">
        <v>5889</v>
      </c>
      <c r="G5376">
        <v>1</v>
      </c>
      <c r="H5376" t="s">
        <v>6876</v>
      </c>
      <c r="I5376" t="s">
        <v>6333</v>
      </c>
      <c r="J5376" t="s">
        <v>6559</v>
      </c>
      <c r="K5376" t="s">
        <v>6827</v>
      </c>
    </row>
    <row r="5377" spans="1:11" x14ac:dyDescent="0.3">
      <c r="A5377" t="s">
        <v>6885</v>
      </c>
      <c r="B5377" t="s">
        <v>2500</v>
      </c>
      <c r="C5377" t="s">
        <v>5529</v>
      </c>
      <c r="D5377" t="s">
        <v>5874</v>
      </c>
      <c r="G5377">
        <v>1</v>
      </c>
      <c r="H5377" t="s">
        <v>6885</v>
      </c>
      <c r="I5377" t="s">
        <v>6333</v>
      </c>
      <c r="J5377" t="s">
        <v>6565</v>
      </c>
      <c r="K5377" t="s">
        <v>6836</v>
      </c>
    </row>
    <row r="5378" spans="1:11" x14ac:dyDescent="0.3">
      <c r="A5378" t="s">
        <v>6717</v>
      </c>
      <c r="B5378" t="s">
        <v>700</v>
      </c>
      <c r="C5378" t="s">
        <v>5529</v>
      </c>
      <c r="D5378" t="s">
        <v>6034</v>
      </c>
      <c r="G5378">
        <v>1</v>
      </c>
      <c r="H5378" t="s">
        <v>6717</v>
      </c>
      <c r="I5378" t="s">
        <v>6333</v>
      </c>
      <c r="J5378" t="s">
        <v>6514</v>
      </c>
      <c r="K5378" t="s">
        <v>6686</v>
      </c>
    </row>
    <row r="5379" spans="1:11" x14ac:dyDescent="0.3">
      <c r="A5379" t="s">
        <v>6936</v>
      </c>
      <c r="B5379" t="s">
        <v>2507</v>
      </c>
      <c r="C5379" t="s">
        <v>5529</v>
      </c>
      <c r="D5379" t="s">
        <v>5572</v>
      </c>
      <c r="E5379" t="s">
        <v>5681</v>
      </c>
      <c r="G5379">
        <v>1</v>
      </c>
      <c r="H5379" t="s">
        <v>6936</v>
      </c>
      <c r="I5379" t="s">
        <v>6333</v>
      </c>
      <c r="J5379" t="s">
        <v>6568</v>
      </c>
      <c r="K5379" t="s">
        <v>6872</v>
      </c>
    </row>
    <row r="5380" spans="1:11" x14ac:dyDescent="0.3">
      <c r="A5380" t="s">
        <v>6903</v>
      </c>
      <c r="B5380" t="s">
        <v>694</v>
      </c>
      <c r="C5380" t="s">
        <v>5529</v>
      </c>
      <c r="D5380" t="s">
        <v>5572</v>
      </c>
      <c r="E5380" t="s">
        <v>5889</v>
      </c>
      <c r="G5380">
        <v>1</v>
      </c>
      <c r="H5380" t="s">
        <v>6903</v>
      </c>
      <c r="I5380" t="s">
        <v>6333</v>
      </c>
      <c r="J5380" t="s">
        <v>6568</v>
      </c>
      <c r="K5380" t="s">
        <v>6851</v>
      </c>
    </row>
    <row r="5381" spans="1:11" x14ac:dyDescent="0.3">
      <c r="A5381" t="s">
        <v>6939</v>
      </c>
      <c r="B5381" t="s">
        <v>623</v>
      </c>
      <c r="C5381" t="s">
        <v>5529</v>
      </c>
      <c r="D5381" t="s">
        <v>5798</v>
      </c>
      <c r="G5381">
        <v>1</v>
      </c>
      <c r="H5381" t="s">
        <v>6939</v>
      </c>
      <c r="I5381" t="s">
        <v>6333</v>
      </c>
      <c r="J5381" t="s">
        <v>6571</v>
      </c>
      <c r="K5381" t="s">
        <v>6875</v>
      </c>
    </row>
    <row r="5382" spans="1:11" x14ac:dyDescent="0.3">
      <c r="A5382" t="s">
        <v>6942</v>
      </c>
      <c r="B5382" t="s">
        <v>636</v>
      </c>
      <c r="C5382" t="s">
        <v>5529</v>
      </c>
      <c r="D5382" t="s">
        <v>5808</v>
      </c>
      <c r="E5382" t="s">
        <v>5724</v>
      </c>
      <c r="G5382">
        <v>1</v>
      </c>
      <c r="H5382" t="s">
        <v>6942</v>
      </c>
      <c r="I5382" t="s">
        <v>6333</v>
      </c>
      <c r="J5382" t="s">
        <v>6574</v>
      </c>
      <c r="K5382" t="s">
        <v>6878</v>
      </c>
    </row>
    <row r="5383" spans="1:11" x14ac:dyDescent="0.3">
      <c r="A5383" t="s">
        <v>6954</v>
      </c>
      <c r="B5383" t="s">
        <v>622</v>
      </c>
      <c r="C5383" t="s">
        <v>5529</v>
      </c>
      <c r="D5383" t="s">
        <v>5679</v>
      </c>
      <c r="E5383" t="s">
        <v>6057</v>
      </c>
      <c r="G5383">
        <v>1</v>
      </c>
      <c r="H5383" t="s">
        <v>6954</v>
      </c>
      <c r="I5383" t="s">
        <v>6333</v>
      </c>
      <c r="J5383" t="s">
        <v>6577</v>
      </c>
      <c r="K5383" t="s">
        <v>6890</v>
      </c>
    </row>
    <row r="5384" spans="1:11" x14ac:dyDescent="0.3">
      <c r="A5384" t="s">
        <v>7104</v>
      </c>
      <c r="B5384" t="s">
        <v>703</v>
      </c>
      <c r="C5384" t="s">
        <v>5529</v>
      </c>
      <c r="D5384" t="s">
        <v>5875</v>
      </c>
      <c r="E5384" t="s">
        <v>5677</v>
      </c>
      <c r="G5384">
        <v>1</v>
      </c>
      <c r="H5384" t="s">
        <v>7104</v>
      </c>
      <c r="I5384" t="s">
        <v>6333</v>
      </c>
      <c r="J5384" t="s">
        <v>6646</v>
      </c>
      <c r="K5384" t="s">
        <v>7028</v>
      </c>
    </row>
    <row r="5385" spans="1:11" x14ac:dyDescent="0.3">
      <c r="A5385" t="s">
        <v>6960</v>
      </c>
      <c r="B5385" t="s">
        <v>710</v>
      </c>
      <c r="C5385" t="s">
        <v>5529</v>
      </c>
      <c r="D5385" t="s">
        <v>5876</v>
      </c>
      <c r="G5385">
        <v>1</v>
      </c>
      <c r="H5385" t="s">
        <v>6960</v>
      </c>
      <c r="I5385" t="s">
        <v>6333</v>
      </c>
      <c r="J5385" t="s">
        <v>6583</v>
      </c>
      <c r="K5385" t="s">
        <v>6896</v>
      </c>
    </row>
    <row r="5386" spans="1:11" x14ac:dyDescent="0.3">
      <c r="A5386" t="s">
        <v>6966</v>
      </c>
      <c r="B5386" t="s">
        <v>697</v>
      </c>
      <c r="C5386" t="s">
        <v>5529</v>
      </c>
      <c r="D5386" t="s">
        <v>5739</v>
      </c>
      <c r="E5386" t="s">
        <v>5898</v>
      </c>
      <c r="G5386">
        <v>1</v>
      </c>
      <c r="H5386" t="s">
        <v>6966</v>
      </c>
      <c r="I5386" t="s">
        <v>6333</v>
      </c>
      <c r="J5386" t="s">
        <v>6586</v>
      </c>
      <c r="K5386" t="s">
        <v>6902</v>
      </c>
    </row>
    <row r="5387" spans="1:11" x14ac:dyDescent="0.3">
      <c r="A5387" t="s">
        <v>6978</v>
      </c>
      <c r="B5387" t="s">
        <v>673</v>
      </c>
      <c r="C5387" t="s">
        <v>5529</v>
      </c>
      <c r="D5387" t="s">
        <v>5850</v>
      </c>
      <c r="E5387" t="s">
        <v>5663</v>
      </c>
      <c r="G5387">
        <v>1</v>
      </c>
      <c r="H5387" t="s">
        <v>6978</v>
      </c>
      <c r="I5387" t="s">
        <v>6333</v>
      </c>
      <c r="J5387" t="s">
        <v>6592</v>
      </c>
      <c r="K5387" t="s">
        <v>6914</v>
      </c>
    </row>
    <row r="5388" spans="1:11" x14ac:dyDescent="0.3">
      <c r="A5388" t="s">
        <v>6990</v>
      </c>
      <c r="B5388" t="s">
        <v>684</v>
      </c>
      <c r="C5388" t="s">
        <v>5529</v>
      </c>
      <c r="D5388" t="s">
        <v>5675</v>
      </c>
      <c r="E5388" t="s">
        <v>5663</v>
      </c>
      <c r="G5388">
        <v>1</v>
      </c>
      <c r="H5388" t="s">
        <v>6990</v>
      </c>
      <c r="I5388" t="s">
        <v>6333</v>
      </c>
      <c r="J5388" t="s">
        <v>6601</v>
      </c>
      <c r="K5388" t="s">
        <v>6926</v>
      </c>
    </row>
    <row r="5389" spans="1:11" x14ac:dyDescent="0.3">
      <c r="A5389" t="s">
        <v>7014</v>
      </c>
      <c r="B5389" t="s">
        <v>701</v>
      </c>
      <c r="C5389" t="s">
        <v>5529</v>
      </c>
      <c r="D5389" t="s">
        <v>5877</v>
      </c>
      <c r="E5389" t="s">
        <v>5671</v>
      </c>
      <c r="G5389">
        <v>1</v>
      </c>
      <c r="H5389" t="s">
        <v>7014</v>
      </c>
      <c r="I5389" t="s">
        <v>6333</v>
      </c>
      <c r="J5389" t="s">
        <v>6613</v>
      </c>
      <c r="K5389" t="s">
        <v>6950</v>
      </c>
    </row>
    <row r="5390" spans="1:11" x14ac:dyDescent="0.3">
      <c r="A5390" t="s">
        <v>7020</v>
      </c>
      <c r="B5390" t="s">
        <v>621</v>
      </c>
      <c r="C5390" t="s">
        <v>5529</v>
      </c>
      <c r="D5390" t="s">
        <v>5877</v>
      </c>
      <c r="E5390" t="s">
        <v>5889</v>
      </c>
      <c r="G5390">
        <v>1</v>
      </c>
      <c r="H5390" t="s">
        <v>7020</v>
      </c>
      <c r="I5390" t="s">
        <v>6333</v>
      </c>
      <c r="J5390" t="s">
        <v>6613</v>
      </c>
      <c r="K5390" t="s">
        <v>6956</v>
      </c>
    </row>
    <row r="5391" spans="1:11" x14ac:dyDescent="0.3">
      <c r="A5391" t="s">
        <v>7026</v>
      </c>
      <c r="B5391" t="s">
        <v>717</v>
      </c>
      <c r="C5391" t="s">
        <v>5529</v>
      </c>
      <c r="D5391" t="s">
        <v>5843</v>
      </c>
      <c r="E5391" t="s">
        <v>5663</v>
      </c>
      <c r="G5391">
        <v>1</v>
      </c>
      <c r="H5391" t="s">
        <v>7026</v>
      </c>
      <c r="I5391" t="s">
        <v>6333</v>
      </c>
      <c r="J5391" t="s">
        <v>6616</v>
      </c>
      <c r="K5391" t="s">
        <v>6962</v>
      </c>
    </row>
    <row r="5392" spans="1:11" x14ac:dyDescent="0.3">
      <c r="A5392" t="s">
        <v>7044</v>
      </c>
      <c r="B5392" t="s">
        <v>680</v>
      </c>
      <c r="C5392" t="s">
        <v>5529</v>
      </c>
      <c r="D5392" t="s">
        <v>5843</v>
      </c>
      <c r="E5392" t="s">
        <v>5898</v>
      </c>
      <c r="G5392">
        <v>1</v>
      </c>
      <c r="H5392" t="s">
        <v>7044</v>
      </c>
      <c r="I5392" t="s">
        <v>6333</v>
      </c>
      <c r="J5392" t="s">
        <v>6616</v>
      </c>
      <c r="K5392" t="s">
        <v>6980</v>
      </c>
    </row>
    <row r="5393" spans="1:11" x14ac:dyDescent="0.3">
      <c r="A5393" t="s">
        <v>7047</v>
      </c>
      <c r="B5393" t="s">
        <v>616</v>
      </c>
      <c r="C5393" t="s">
        <v>5529</v>
      </c>
      <c r="D5393" t="s">
        <v>5674</v>
      </c>
      <c r="G5393">
        <v>1</v>
      </c>
      <c r="H5393" t="s">
        <v>7047</v>
      </c>
      <c r="I5393" t="s">
        <v>6333</v>
      </c>
      <c r="J5393" t="s">
        <v>6619</v>
      </c>
      <c r="K5393" t="s">
        <v>6983</v>
      </c>
    </row>
    <row r="5394" spans="1:11" x14ac:dyDescent="0.3">
      <c r="A5394" t="s">
        <v>7050</v>
      </c>
      <c r="B5394" t="s">
        <v>681</v>
      </c>
      <c r="C5394" t="s">
        <v>5529</v>
      </c>
      <c r="D5394" t="s">
        <v>5743</v>
      </c>
      <c r="E5394" t="s">
        <v>5663</v>
      </c>
      <c r="G5394">
        <v>1</v>
      </c>
      <c r="H5394" t="s">
        <v>7050</v>
      </c>
      <c r="I5394" t="s">
        <v>6333</v>
      </c>
      <c r="J5394" t="s">
        <v>6622</v>
      </c>
      <c r="K5394" t="s">
        <v>6986</v>
      </c>
    </row>
    <row r="5395" spans="1:11" x14ac:dyDescent="0.3">
      <c r="A5395" t="s">
        <v>7068</v>
      </c>
      <c r="B5395" t="s">
        <v>654</v>
      </c>
      <c r="C5395" t="s">
        <v>5529</v>
      </c>
      <c r="D5395" t="s">
        <v>5878</v>
      </c>
      <c r="E5395" t="s">
        <v>5663</v>
      </c>
      <c r="G5395">
        <v>1</v>
      </c>
      <c r="H5395" t="s">
        <v>7068</v>
      </c>
      <c r="I5395" t="s">
        <v>6333</v>
      </c>
      <c r="J5395" t="s">
        <v>6631</v>
      </c>
      <c r="K5395" t="s">
        <v>7004</v>
      </c>
    </row>
    <row r="5396" spans="1:11" x14ac:dyDescent="0.3">
      <c r="A5396" t="s">
        <v>7080</v>
      </c>
      <c r="B5396" t="s">
        <v>695</v>
      </c>
      <c r="C5396" t="s">
        <v>5529</v>
      </c>
      <c r="D5396" t="s">
        <v>5658</v>
      </c>
      <c r="E5396" t="s">
        <v>5586</v>
      </c>
      <c r="G5396">
        <v>1</v>
      </c>
      <c r="H5396" t="s">
        <v>7080</v>
      </c>
      <c r="I5396" t="s">
        <v>6333</v>
      </c>
      <c r="J5396" t="s">
        <v>6634</v>
      </c>
      <c r="K5396" t="s">
        <v>7013</v>
      </c>
    </row>
    <row r="5397" spans="1:11" x14ac:dyDescent="0.3">
      <c r="A5397" t="s">
        <v>7077</v>
      </c>
      <c r="B5397" t="s">
        <v>2689</v>
      </c>
      <c r="C5397" t="s">
        <v>5529</v>
      </c>
      <c r="D5397" t="s">
        <v>5658</v>
      </c>
      <c r="E5397" t="s">
        <v>5586</v>
      </c>
      <c r="F5397" t="s">
        <v>5572</v>
      </c>
      <c r="G5397">
        <v>1</v>
      </c>
      <c r="H5397" t="s">
        <v>7077</v>
      </c>
      <c r="I5397" t="s">
        <v>6333</v>
      </c>
      <c r="J5397" t="s">
        <v>6634</v>
      </c>
      <c r="K5397" t="s">
        <v>7013</v>
      </c>
    </row>
    <row r="5398" spans="1:11" x14ac:dyDescent="0.3">
      <c r="A5398" t="s">
        <v>7086</v>
      </c>
      <c r="B5398" t="s">
        <v>722</v>
      </c>
      <c r="C5398" t="s">
        <v>5529</v>
      </c>
      <c r="D5398" t="s">
        <v>5782</v>
      </c>
      <c r="G5398">
        <v>1</v>
      </c>
      <c r="H5398" t="s">
        <v>7086</v>
      </c>
      <c r="I5398" t="s">
        <v>6333</v>
      </c>
      <c r="J5398" t="s">
        <v>6640</v>
      </c>
      <c r="K5398" t="s">
        <v>7019</v>
      </c>
    </row>
    <row r="5399" spans="1:11" x14ac:dyDescent="0.3">
      <c r="A5399" t="s">
        <v>7110</v>
      </c>
      <c r="B5399" t="s">
        <v>689</v>
      </c>
      <c r="C5399" t="s">
        <v>5529</v>
      </c>
      <c r="D5399" t="s">
        <v>5879</v>
      </c>
      <c r="E5399" t="s">
        <v>5663</v>
      </c>
      <c r="G5399">
        <v>1</v>
      </c>
      <c r="H5399" t="s">
        <v>7110</v>
      </c>
      <c r="I5399" t="s">
        <v>6333</v>
      </c>
      <c r="J5399" t="s">
        <v>6652</v>
      </c>
      <c r="K5399" t="s">
        <v>7034</v>
      </c>
    </row>
    <row r="5400" spans="1:11" x14ac:dyDescent="0.3">
      <c r="A5400" t="s">
        <v>6666</v>
      </c>
      <c r="B5400" t="s">
        <v>3924</v>
      </c>
      <c r="C5400" t="s">
        <v>5529</v>
      </c>
      <c r="D5400" t="s">
        <v>5892</v>
      </c>
      <c r="E5400" t="s">
        <v>6077</v>
      </c>
      <c r="G5400">
        <v>1</v>
      </c>
      <c r="H5400" t="s">
        <v>6666</v>
      </c>
      <c r="I5400" t="s">
        <v>6333</v>
      </c>
      <c r="J5400" t="s">
        <v>6481</v>
      </c>
      <c r="K5400" t="s">
        <v>6635</v>
      </c>
    </row>
    <row r="5401" spans="1:11" x14ac:dyDescent="0.3">
      <c r="A5401" t="s">
        <v>10066</v>
      </c>
      <c r="B5401" t="s">
        <v>3976</v>
      </c>
      <c r="C5401" t="s">
        <v>6330</v>
      </c>
      <c r="D5401" t="s">
        <v>5526</v>
      </c>
      <c r="E5401" t="s">
        <v>5684</v>
      </c>
      <c r="G5401">
        <v>1</v>
      </c>
      <c r="H5401" t="s">
        <v>10066</v>
      </c>
      <c r="I5401" t="s">
        <v>6343</v>
      </c>
      <c r="J5401" t="s">
        <v>7828</v>
      </c>
      <c r="K5401" t="s">
        <v>9496</v>
      </c>
    </row>
    <row r="5402" spans="1:11" x14ac:dyDescent="0.3">
      <c r="A5402" t="s">
        <v>6525</v>
      </c>
      <c r="B5402" t="s">
        <v>718</v>
      </c>
      <c r="C5402" t="s">
        <v>5529</v>
      </c>
      <c r="D5402" t="s">
        <v>5851</v>
      </c>
      <c r="E5402" t="s">
        <v>5880</v>
      </c>
      <c r="G5402">
        <v>1</v>
      </c>
      <c r="H5402" t="s">
        <v>6525</v>
      </c>
      <c r="I5402" t="s">
        <v>6333</v>
      </c>
      <c r="J5402" t="s">
        <v>6448</v>
      </c>
      <c r="K5402" t="s">
        <v>6515</v>
      </c>
    </row>
    <row r="5403" spans="1:11" x14ac:dyDescent="0.3">
      <c r="A5403" t="s">
        <v>6528</v>
      </c>
      <c r="B5403" t="s">
        <v>39</v>
      </c>
      <c r="C5403" t="s">
        <v>5529</v>
      </c>
      <c r="D5403" t="s">
        <v>5851</v>
      </c>
      <c r="E5403" t="s">
        <v>5663</v>
      </c>
      <c r="G5403">
        <v>1</v>
      </c>
      <c r="H5403" t="s">
        <v>6528</v>
      </c>
      <c r="I5403" t="s">
        <v>6333</v>
      </c>
      <c r="J5403" t="s">
        <v>6448</v>
      </c>
      <c r="K5403" t="s">
        <v>6518</v>
      </c>
    </row>
    <row r="5404" spans="1:11" x14ac:dyDescent="0.3">
      <c r="A5404" t="s">
        <v>6597</v>
      </c>
      <c r="B5404" t="s">
        <v>66</v>
      </c>
      <c r="C5404" t="s">
        <v>5529</v>
      </c>
      <c r="D5404" t="s">
        <v>5670</v>
      </c>
      <c r="G5404">
        <v>1</v>
      </c>
      <c r="H5404" t="s">
        <v>6597</v>
      </c>
      <c r="I5404" t="s">
        <v>6333</v>
      </c>
      <c r="J5404" t="s">
        <v>6472</v>
      </c>
      <c r="K5404" t="s">
        <v>6584</v>
      </c>
    </row>
    <row r="5405" spans="1:11" x14ac:dyDescent="0.3">
      <c r="A5405" t="s">
        <v>6717</v>
      </c>
      <c r="B5405" t="s">
        <v>40</v>
      </c>
      <c r="C5405" t="s">
        <v>5529</v>
      </c>
      <c r="D5405" t="s">
        <v>6034</v>
      </c>
      <c r="G5405">
        <v>1</v>
      </c>
      <c r="H5405" t="s">
        <v>6717</v>
      </c>
      <c r="I5405" t="s">
        <v>6333</v>
      </c>
      <c r="J5405" t="s">
        <v>6514</v>
      </c>
      <c r="K5405" t="s">
        <v>6686</v>
      </c>
    </row>
    <row r="5406" spans="1:11" x14ac:dyDescent="0.3">
      <c r="A5406" t="s">
        <v>6726</v>
      </c>
      <c r="B5406" t="s">
        <v>1869</v>
      </c>
      <c r="C5406" t="s">
        <v>5529</v>
      </c>
      <c r="D5406" t="s">
        <v>5881</v>
      </c>
      <c r="E5406" t="s">
        <v>6070</v>
      </c>
      <c r="G5406">
        <v>1</v>
      </c>
      <c r="H5406" t="s">
        <v>6726</v>
      </c>
      <c r="I5406" t="s">
        <v>6333</v>
      </c>
      <c r="J5406" t="s">
        <v>6520</v>
      </c>
      <c r="K5406" t="s">
        <v>6695</v>
      </c>
    </row>
    <row r="5407" spans="1:11" x14ac:dyDescent="0.3">
      <c r="A5407" t="s">
        <v>6741</v>
      </c>
      <c r="B5407" t="s">
        <v>59</v>
      </c>
      <c r="C5407" t="s">
        <v>5529</v>
      </c>
      <c r="D5407" t="s">
        <v>5881</v>
      </c>
      <c r="E5407" t="s">
        <v>5898</v>
      </c>
      <c r="G5407">
        <v>1</v>
      </c>
      <c r="H5407" t="s">
        <v>6741</v>
      </c>
      <c r="I5407" t="s">
        <v>6333</v>
      </c>
      <c r="J5407" t="s">
        <v>6520</v>
      </c>
      <c r="K5407" t="s">
        <v>6710</v>
      </c>
    </row>
    <row r="5408" spans="1:11" x14ac:dyDescent="0.3">
      <c r="A5408" t="s">
        <v>6741</v>
      </c>
      <c r="B5408" t="s">
        <v>1977</v>
      </c>
      <c r="C5408" t="s">
        <v>5529</v>
      </c>
      <c r="D5408" t="s">
        <v>5881</v>
      </c>
      <c r="E5408" t="s">
        <v>5898</v>
      </c>
      <c r="G5408">
        <v>1</v>
      </c>
      <c r="H5408" t="s">
        <v>6741</v>
      </c>
      <c r="I5408" t="s">
        <v>6333</v>
      </c>
      <c r="J5408" t="s">
        <v>6520</v>
      </c>
      <c r="K5408" t="s">
        <v>6710</v>
      </c>
    </row>
    <row r="5409" spans="1:11" x14ac:dyDescent="0.3">
      <c r="A5409" t="s">
        <v>6741</v>
      </c>
      <c r="B5409" t="s">
        <v>1867</v>
      </c>
      <c r="C5409" t="s">
        <v>5529</v>
      </c>
      <c r="D5409" t="s">
        <v>5881</v>
      </c>
      <c r="E5409" t="s">
        <v>5898</v>
      </c>
      <c r="G5409">
        <v>1</v>
      </c>
      <c r="H5409" t="s">
        <v>6741</v>
      </c>
      <c r="I5409" t="s">
        <v>6333</v>
      </c>
      <c r="J5409" t="s">
        <v>6520</v>
      </c>
      <c r="K5409" t="s">
        <v>6710</v>
      </c>
    </row>
    <row r="5410" spans="1:11" x14ac:dyDescent="0.3">
      <c r="A5410" t="s">
        <v>6780</v>
      </c>
      <c r="B5410" t="s">
        <v>650</v>
      </c>
      <c r="C5410" t="s">
        <v>5529</v>
      </c>
      <c r="D5410" t="s">
        <v>5865</v>
      </c>
      <c r="G5410">
        <v>1</v>
      </c>
      <c r="H5410" t="s">
        <v>6780</v>
      </c>
      <c r="I5410" t="s">
        <v>6333</v>
      </c>
      <c r="J5410" t="s">
        <v>6535</v>
      </c>
      <c r="K5410" t="s">
        <v>6749</v>
      </c>
    </row>
    <row r="5411" spans="1:11" x14ac:dyDescent="0.3">
      <c r="A5411" t="s">
        <v>6786</v>
      </c>
      <c r="B5411" t="s">
        <v>1682</v>
      </c>
      <c r="C5411" t="s">
        <v>5529</v>
      </c>
      <c r="D5411" t="s">
        <v>5882</v>
      </c>
      <c r="G5411">
        <v>1</v>
      </c>
      <c r="H5411" t="s">
        <v>6786</v>
      </c>
      <c r="I5411" t="s">
        <v>6333</v>
      </c>
      <c r="J5411" t="s">
        <v>6541</v>
      </c>
      <c r="K5411" t="s">
        <v>6755</v>
      </c>
    </row>
    <row r="5412" spans="1:11" x14ac:dyDescent="0.3">
      <c r="A5412" t="s">
        <v>7107</v>
      </c>
      <c r="B5412" t="s">
        <v>45</v>
      </c>
      <c r="C5412" t="s">
        <v>5529</v>
      </c>
      <c r="D5412" t="s">
        <v>5868</v>
      </c>
      <c r="G5412">
        <v>1</v>
      </c>
      <c r="H5412" t="s">
        <v>7107</v>
      </c>
      <c r="I5412" t="s">
        <v>6333</v>
      </c>
      <c r="J5412" t="s">
        <v>6649</v>
      </c>
      <c r="K5412" t="s">
        <v>7031</v>
      </c>
    </row>
    <row r="5413" spans="1:11" x14ac:dyDescent="0.3">
      <c r="A5413" t="s">
        <v>6819</v>
      </c>
      <c r="B5413" t="s">
        <v>44</v>
      </c>
      <c r="C5413" t="s">
        <v>5529</v>
      </c>
      <c r="D5413" t="s">
        <v>5562</v>
      </c>
      <c r="E5413" t="s">
        <v>5672</v>
      </c>
      <c r="G5413">
        <v>1</v>
      </c>
      <c r="H5413" t="s">
        <v>6819</v>
      </c>
      <c r="I5413" t="s">
        <v>6333</v>
      </c>
      <c r="J5413" t="s">
        <v>6547</v>
      </c>
      <c r="K5413" t="s">
        <v>6779</v>
      </c>
    </row>
    <row r="5414" spans="1:11" x14ac:dyDescent="0.3">
      <c r="A5414" t="s">
        <v>6828</v>
      </c>
      <c r="B5414" t="s">
        <v>49</v>
      </c>
      <c r="C5414" t="s">
        <v>5529</v>
      </c>
      <c r="D5414" t="s">
        <v>5562</v>
      </c>
      <c r="E5414" t="s">
        <v>5673</v>
      </c>
      <c r="G5414">
        <v>1</v>
      </c>
      <c r="H5414" t="s">
        <v>6828</v>
      </c>
      <c r="I5414" t="s">
        <v>6333</v>
      </c>
      <c r="J5414" t="s">
        <v>6547</v>
      </c>
      <c r="K5414" t="s">
        <v>6782</v>
      </c>
    </row>
    <row r="5415" spans="1:11" x14ac:dyDescent="0.3">
      <c r="A5415" t="s">
        <v>6873</v>
      </c>
      <c r="B5415" t="s">
        <v>48</v>
      </c>
      <c r="C5415" t="s">
        <v>5529</v>
      </c>
      <c r="D5415" t="s">
        <v>5872</v>
      </c>
      <c r="E5415" t="s">
        <v>5663</v>
      </c>
      <c r="G5415">
        <v>1</v>
      </c>
      <c r="H5415" t="s">
        <v>6873</v>
      </c>
      <c r="I5415" t="s">
        <v>6333</v>
      </c>
      <c r="J5415" t="s">
        <v>6559</v>
      </c>
      <c r="K5415" t="s">
        <v>6824</v>
      </c>
    </row>
    <row r="5416" spans="1:11" x14ac:dyDescent="0.3">
      <c r="A5416" t="s">
        <v>6885</v>
      </c>
      <c r="B5416" t="s">
        <v>1929</v>
      </c>
      <c r="C5416" t="s">
        <v>5529</v>
      </c>
      <c r="D5416" t="s">
        <v>5874</v>
      </c>
      <c r="G5416">
        <v>1</v>
      </c>
      <c r="H5416" t="s">
        <v>6885</v>
      </c>
      <c r="I5416" t="s">
        <v>6333</v>
      </c>
      <c r="J5416" t="s">
        <v>6565</v>
      </c>
      <c r="K5416" t="s">
        <v>6836</v>
      </c>
    </row>
    <row r="5417" spans="1:11" x14ac:dyDescent="0.3">
      <c r="A5417" t="s">
        <v>6885</v>
      </c>
      <c r="B5417" t="s">
        <v>635</v>
      </c>
      <c r="C5417" t="s">
        <v>5529</v>
      </c>
      <c r="D5417" t="s">
        <v>5874</v>
      </c>
      <c r="G5417">
        <v>1</v>
      </c>
      <c r="H5417" t="s">
        <v>6885</v>
      </c>
      <c r="I5417" t="s">
        <v>6333</v>
      </c>
      <c r="J5417" t="s">
        <v>6565</v>
      </c>
      <c r="K5417" t="s">
        <v>6836</v>
      </c>
    </row>
    <row r="5418" spans="1:11" x14ac:dyDescent="0.3">
      <c r="A5418" t="s">
        <v>6906</v>
      </c>
      <c r="B5418" t="s">
        <v>1685</v>
      </c>
      <c r="C5418" t="s">
        <v>5529</v>
      </c>
      <c r="D5418" t="s">
        <v>5572</v>
      </c>
      <c r="E5418" t="s">
        <v>5883</v>
      </c>
      <c r="G5418">
        <v>1</v>
      </c>
      <c r="H5418" t="s">
        <v>6906</v>
      </c>
      <c r="I5418" t="s">
        <v>6333</v>
      </c>
      <c r="J5418" t="s">
        <v>6568</v>
      </c>
      <c r="K5418" t="s">
        <v>6854</v>
      </c>
    </row>
    <row r="5419" spans="1:11" x14ac:dyDescent="0.3">
      <c r="A5419" t="s">
        <v>6936</v>
      </c>
      <c r="B5419" t="s">
        <v>2291</v>
      </c>
      <c r="C5419" t="s">
        <v>5529</v>
      </c>
      <c r="D5419" t="s">
        <v>5572</v>
      </c>
      <c r="E5419" t="s">
        <v>5681</v>
      </c>
      <c r="G5419">
        <v>1</v>
      </c>
      <c r="H5419" t="s">
        <v>6936</v>
      </c>
      <c r="I5419" t="s">
        <v>6333</v>
      </c>
      <c r="J5419" t="s">
        <v>6568</v>
      </c>
      <c r="K5419" t="s">
        <v>6872</v>
      </c>
    </row>
    <row r="5420" spans="1:11" x14ac:dyDescent="0.3">
      <c r="A5420" t="s">
        <v>6936</v>
      </c>
      <c r="B5420" t="s">
        <v>638</v>
      </c>
      <c r="C5420" t="s">
        <v>5529</v>
      </c>
      <c r="D5420" t="s">
        <v>5572</v>
      </c>
      <c r="E5420" t="s">
        <v>5681</v>
      </c>
      <c r="G5420">
        <v>1</v>
      </c>
      <c r="H5420" t="s">
        <v>6936</v>
      </c>
      <c r="I5420" t="s">
        <v>6333</v>
      </c>
      <c r="J5420" t="s">
        <v>6568</v>
      </c>
      <c r="K5420" t="s">
        <v>6872</v>
      </c>
    </row>
    <row r="5421" spans="1:11" x14ac:dyDescent="0.3">
      <c r="A5421" t="s">
        <v>6936</v>
      </c>
      <c r="B5421" t="s">
        <v>617</v>
      </c>
      <c r="C5421" t="s">
        <v>5529</v>
      </c>
      <c r="D5421" t="s">
        <v>5572</v>
      </c>
      <c r="E5421" t="s">
        <v>5681</v>
      </c>
      <c r="G5421">
        <v>1</v>
      </c>
      <c r="H5421" t="s">
        <v>6936</v>
      </c>
      <c r="I5421" t="s">
        <v>6333</v>
      </c>
      <c r="J5421" t="s">
        <v>6568</v>
      </c>
      <c r="K5421" t="s">
        <v>6872</v>
      </c>
    </row>
    <row r="5422" spans="1:11" x14ac:dyDescent="0.3">
      <c r="A5422" t="s">
        <v>6903</v>
      </c>
      <c r="B5422" t="s">
        <v>1629</v>
      </c>
      <c r="C5422" t="s">
        <v>5529</v>
      </c>
      <c r="D5422" t="s">
        <v>5572</v>
      </c>
      <c r="E5422" t="s">
        <v>5889</v>
      </c>
      <c r="G5422">
        <v>1</v>
      </c>
      <c r="H5422" t="s">
        <v>6903</v>
      </c>
      <c r="I5422" t="s">
        <v>6333</v>
      </c>
      <c r="J5422" t="s">
        <v>6568</v>
      </c>
      <c r="K5422" t="s">
        <v>6851</v>
      </c>
    </row>
    <row r="5423" spans="1:11" x14ac:dyDescent="0.3">
      <c r="A5423" t="s">
        <v>6948</v>
      </c>
      <c r="B5423" t="s">
        <v>65</v>
      </c>
      <c r="C5423" t="s">
        <v>5529</v>
      </c>
      <c r="D5423" t="s">
        <v>5679</v>
      </c>
      <c r="E5423" t="s">
        <v>5663</v>
      </c>
      <c r="G5423">
        <v>1</v>
      </c>
      <c r="H5423" t="s">
        <v>6948</v>
      </c>
      <c r="I5423" t="s">
        <v>6333</v>
      </c>
      <c r="J5423" t="s">
        <v>6577</v>
      </c>
      <c r="K5423" t="s">
        <v>6884</v>
      </c>
    </row>
    <row r="5424" spans="1:11" x14ac:dyDescent="0.3">
      <c r="A5424" t="s">
        <v>6993</v>
      </c>
      <c r="B5424" t="s">
        <v>46</v>
      </c>
      <c r="C5424" t="s">
        <v>5529</v>
      </c>
      <c r="D5424" t="s">
        <v>5675</v>
      </c>
      <c r="E5424" t="s">
        <v>5884</v>
      </c>
      <c r="G5424">
        <v>1</v>
      </c>
      <c r="H5424" t="s">
        <v>6993</v>
      </c>
      <c r="I5424" t="s">
        <v>6333</v>
      </c>
      <c r="J5424" t="s">
        <v>6601</v>
      </c>
      <c r="K5424" t="s">
        <v>6929</v>
      </c>
    </row>
    <row r="5425" spans="1:11" x14ac:dyDescent="0.3">
      <c r="A5425" t="s">
        <v>7050</v>
      </c>
      <c r="B5425" t="s">
        <v>63</v>
      </c>
      <c r="C5425" t="s">
        <v>5529</v>
      </c>
      <c r="D5425" t="s">
        <v>5743</v>
      </c>
      <c r="E5425" t="s">
        <v>5663</v>
      </c>
      <c r="G5425">
        <v>1</v>
      </c>
      <c r="H5425" t="s">
        <v>7050</v>
      </c>
      <c r="I5425" t="s">
        <v>6333</v>
      </c>
      <c r="J5425" t="s">
        <v>6622</v>
      </c>
      <c r="K5425" t="s">
        <v>6986</v>
      </c>
    </row>
    <row r="5426" spans="1:11" x14ac:dyDescent="0.3">
      <c r="A5426" t="s">
        <v>7065</v>
      </c>
      <c r="B5426" t="s">
        <v>2092</v>
      </c>
      <c r="C5426" t="s">
        <v>5529</v>
      </c>
      <c r="D5426" t="s">
        <v>5737</v>
      </c>
      <c r="G5426">
        <v>1</v>
      </c>
      <c r="H5426" t="s">
        <v>7065</v>
      </c>
      <c r="I5426" t="s">
        <v>6333</v>
      </c>
      <c r="J5426" t="s">
        <v>6628</v>
      </c>
      <c r="K5426" t="s">
        <v>7001</v>
      </c>
    </row>
    <row r="5427" spans="1:11" x14ac:dyDescent="0.3">
      <c r="A5427" t="s">
        <v>7071</v>
      </c>
      <c r="B5427" t="s">
        <v>1684</v>
      </c>
      <c r="C5427" t="s">
        <v>5529</v>
      </c>
      <c r="D5427" t="s">
        <v>5878</v>
      </c>
      <c r="E5427" t="s">
        <v>5889</v>
      </c>
      <c r="G5427">
        <v>1</v>
      </c>
      <c r="H5427" t="s">
        <v>7071</v>
      </c>
      <c r="I5427" t="s">
        <v>6333</v>
      </c>
      <c r="J5427" t="s">
        <v>6631</v>
      </c>
      <c r="K5427" t="s">
        <v>7007</v>
      </c>
    </row>
    <row r="5428" spans="1:11" x14ac:dyDescent="0.3">
      <c r="A5428" t="s">
        <v>7077</v>
      </c>
      <c r="B5428" t="s">
        <v>645</v>
      </c>
      <c r="C5428" t="s">
        <v>5529</v>
      </c>
      <c r="D5428" t="s">
        <v>5658</v>
      </c>
      <c r="E5428" t="s">
        <v>5586</v>
      </c>
      <c r="F5428" t="s">
        <v>5572</v>
      </c>
      <c r="G5428">
        <v>1</v>
      </c>
      <c r="H5428" t="s">
        <v>7077</v>
      </c>
      <c r="I5428" t="s">
        <v>6333</v>
      </c>
      <c r="J5428" t="s">
        <v>6634</v>
      </c>
      <c r="K5428" t="s">
        <v>7013</v>
      </c>
    </row>
    <row r="5429" spans="1:11" x14ac:dyDescent="0.3">
      <c r="A5429" t="s">
        <v>7092</v>
      </c>
      <c r="B5429" t="s">
        <v>1768</v>
      </c>
      <c r="C5429" t="s">
        <v>5529</v>
      </c>
      <c r="D5429" t="s">
        <v>5875</v>
      </c>
      <c r="E5429" t="s">
        <v>5663</v>
      </c>
      <c r="G5429">
        <v>1</v>
      </c>
      <c r="H5429" t="s">
        <v>7092</v>
      </c>
      <c r="I5429" t="s">
        <v>6333</v>
      </c>
      <c r="J5429" t="s">
        <v>6646</v>
      </c>
      <c r="K5429" t="s">
        <v>7025</v>
      </c>
    </row>
    <row r="5430" spans="1:11" x14ac:dyDescent="0.3">
      <c r="A5430" t="s">
        <v>7104</v>
      </c>
      <c r="B5430" t="s">
        <v>67</v>
      </c>
      <c r="C5430" t="s">
        <v>5529</v>
      </c>
      <c r="D5430" t="s">
        <v>5875</v>
      </c>
      <c r="E5430" t="s">
        <v>5677</v>
      </c>
      <c r="G5430">
        <v>1</v>
      </c>
      <c r="H5430" t="s">
        <v>7104</v>
      </c>
      <c r="I5430" t="s">
        <v>6333</v>
      </c>
      <c r="J5430" t="s">
        <v>6646</v>
      </c>
      <c r="K5430" t="s">
        <v>7028</v>
      </c>
    </row>
    <row r="5431" spans="1:11" x14ac:dyDescent="0.3">
      <c r="A5431" t="s">
        <v>7110</v>
      </c>
      <c r="B5431" t="s">
        <v>38</v>
      </c>
      <c r="C5431" t="s">
        <v>5529</v>
      </c>
      <c r="D5431" t="s">
        <v>5879</v>
      </c>
      <c r="E5431" t="s">
        <v>5663</v>
      </c>
      <c r="G5431">
        <v>1</v>
      </c>
      <c r="H5431" t="s">
        <v>7110</v>
      </c>
      <c r="I5431" t="s">
        <v>6333</v>
      </c>
      <c r="J5431" t="s">
        <v>6652</v>
      </c>
      <c r="K5431" t="s">
        <v>7034</v>
      </c>
    </row>
    <row r="5432" spans="1:11" x14ac:dyDescent="0.3">
      <c r="A5432" t="s">
        <v>7116</v>
      </c>
      <c r="B5432" t="s">
        <v>1683</v>
      </c>
      <c r="C5432" t="s">
        <v>5529</v>
      </c>
      <c r="D5432" t="s">
        <v>5879</v>
      </c>
      <c r="E5432" t="s">
        <v>5889</v>
      </c>
      <c r="G5432">
        <v>1</v>
      </c>
      <c r="H5432" t="s">
        <v>7116</v>
      </c>
      <c r="I5432" t="s">
        <v>6333</v>
      </c>
      <c r="J5432" t="s">
        <v>6652</v>
      </c>
      <c r="K5432" t="s">
        <v>7040</v>
      </c>
    </row>
    <row r="5433" spans="1:11" x14ac:dyDescent="0.3">
      <c r="A5433" t="s">
        <v>10201</v>
      </c>
      <c r="B5433" t="s">
        <v>1576</v>
      </c>
      <c r="C5433" t="s">
        <v>6330</v>
      </c>
      <c r="D5433" t="s">
        <v>5611</v>
      </c>
      <c r="G5433">
        <v>1</v>
      </c>
      <c r="H5433" t="s">
        <v>10201</v>
      </c>
      <c r="I5433" t="s">
        <v>6343</v>
      </c>
      <c r="J5433" t="s">
        <v>7924</v>
      </c>
      <c r="K5433" t="s">
        <v>9648</v>
      </c>
    </row>
    <row r="5434" spans="1:11" x14ac:dyDescent="0.3">
      <c r="A5434" t="s">
        <v>9995</v>
      </c>
      <c r="B5434" t="s">
        <v>2860</v>
      </c>
      <c r="C5434" t="s">
        <v>6330</v>
      </c>
      <c r="D5434" t="s">
        <v>5568</v>
      </c>
      <c r="E5434" t="s">
        <v>5920</v>
      </c>
      <c r="G5434">
        <v>1</v>
      </c>
      <c r="H5434" t="s">
        <v>9995</v>
      </c>
      <c r="I5434" t="s">
        <v>6343</v>
      </c>
      <c r="J5434" t="s">
        <v>7801</v>
      </c>
      <c r="K5434" t="s">
        <v>9452</v>
      </c>
    </row>
    <row r="5435" spans="1:11" x14ac:dyDescent="0.3">
      <c r="A5435" t="s">
        <v>10203</v>
      </c>
      <c r="B5435" t="s">
        <v>32</v>
      </c>
      <c r="C5435" t="s">
        <v>6330</v>
      </c>
      <c r="D5435" t="s">
        <v>5591</v>
      </c>
      <c r="E5435" t="s">
        <v>5663</v>
      </c>
      <c r="G5435">
        <v>1</v>
      </c>
      <c r="H5435" t="s">
        <v>10203</v>
      </c>
      <c r="I5435" t="s">
        <v>6343</v>
      </c>
      <c r="J5435" t="s">
        <v>7927</v>
      </c>
      <c r="K5435" t="s">
        <v>9652</v>
      </c>
    </row>
    <row r="5436" spans="1:11" x14ac:dyDescent="0.3">
      <c r="A5436" t="s">
        <v>10203</v>
      </c>
      <c r="B5436" t="s">
        <v>5459</v>
      </c>
      <c r="C5436" t="s">
        <v>6330</v>
      </c>
      <c r="D5436" t="s">
        <v>5591</v>
      </c>
      <c r="E5436" t="s">
        <v>5663</v>
      </c>
      <c r="G5436">
        <v>1</v>
      </c>
      <c r="H5436" t="s">
        <v>10203</v>
      </c>
      <c r="I5436" t="s">
        <v>6343</v>
      </c>
      <c r="J5436" t="s">
        <v>7927</v>
      </c>
      <c r="K5436" t="s">
        <v>9652</v>
      </c>
    </row>
    <row r="5437" spans="1:11" x14ac:dyDescent="0.3">
      <c r="A5437" t="s">
        <v>7500</v>
      </c>
      <c r="B5437" t="s">
        <v>164</v>
      </c>
      <c r="C5437" t="s">
        <v>5616</v>
      </c>
      <c r="D5437" t="s">
        <v>5591</v>
      </c>
      <c r="G5437">
        <v>1</v>
      </c>
      <c r="H5437" t="s">
        <v>7500</v>
      </c>
      <c r="I5437" t="s">
        <v>6336</v>
      </c>
      <c r="J5437" t="s">
        <v>6748</v>
      </c>
      <c r="K5437" t="s">
        <v>7316</v>
      </c>
    </row>
    <row r="5438" spans="1:11" x14ac:dyDescent="0.3">
      <c r="A5438" t="s">
        <v>7500</v>
      </c>
      <c r="B5438" t="s">
        <v>285</v>
      </c>
      <c r="C5438" t="s">
        <v>5616</v>
      </c>
      <c r="D5438" t="s">
        <v>5591</v>
      </c>
      <c r="G5438">
        <v>1</v>
      </c>
      <c r="H5438" t="s">
        <v>7500</v>
      </c>
      <c r="I5438" t="s">
        <v>6336</v>
      </c>
      <c r="J5438" t="s">
        <v>6748</v>
      </c>
      <c r="K5438" t="s">
        <v>7316</v>
      </c>
    </row>
    <row r="5439" spans="1:11" x14ac:dyDescent="0.3">
      <c r="A5439" t="s">
        <v>10203</v>
      </c>
      <c r="B5439" t="s">
        <v>5460</v>
      </c>
      <c r="C5439" t="s">
        <v>6330</v>
      </c>
      <c r="D5439" t="s">
        <v>5591</v>
      </c>
      <c r="E5439" t="s">
        <v>5663</v>
      </c>
      <c r="G5439">
        <v>1</v>
      </c>
      <c r="H5439" t="s">
        <v>10203</v>
      </c>
      <c r="I5439" t="s">
        <v>6343</v>
      </c>
      <c r="J5439" t="s">
        <v>7927</v>
      </c>
      <c r="K5439" t="s">
        <v>9652</v>
      </c>
    </row>
    <row r="5440" spans="1:11" x14ac:dyDescent="0.3">
      <c r="A5440" t="s">
        <v>10203</v>
      </c>
      <c r="B5440" t="s">
        <v>2192</v>
      </c>
      <c r="C5440" t="s">
        <v>6330</v>
      </c>
      <c r="D5440" t="s">
        <v>5591</v>
      </c>
      <c r="E5440" t="s">
        <v>5663</v>
      </c>
      <c r="G5440">
        <v>1</v>
      </c>
      <c r="H5440" t="s">
        <v>10203</v>
      </c>
      <c r="I5440" t="s">
        <v>6343</v>
      </c>
      <c r="J5440" t="s">
        <v>7927</v>
      </c>
      <c r="K5440" t="s">
        <v>9652</v>
      </c>
    </row>
    <row r="5441" spans="1:11" x14ac:dyDescent="0.3">
      <c r="A5441" t="s">
        <v>7500</v>
      </c>
      <c r="B5441" t="s">
        <v>1605</v>
      </c>
      <c r="C5441" t="s">
        <v>5616</v>
      </c>
      <c r="D5441" t="s">
        <v>5591</v>
      </c>
      <c r="G5441">
        <v>1</v>
      </c>
      <c r="H5441" t="s">
        <v>7500</v>
      </c>
      <c r="I5441" t="s">
        <v>6336</v>
      </c>
      <c r="J5441" t="s">
        <v>6748</v>
      </c>
      <c r="K5441" t="s">
        <v>7316</v>
      </c>
    </row>
    <row r="5442" spans="1:11" x14ac:dyDescent="0.3">
      <c r="A5442" t="s">
        <v>7500</v>
      </c>
      <c r="B5442" t="s">
        <v>2082</v>
      </c>
      <c r="C5442" t="s">
        <v>5616</v>
      </c>
      <c r="D5442" t="s">
        <v>5591</v>
      </c>
      <c r="G5442">
        <v>1</v>
      </c>
      <c r="H5442" t="s">
        <v>7500</v>
      </c>
      <c r="I5442" t="s">
        <v>6336</v>
      </c>
      <c r="J5442" t="s">
        <v>6748</v>
      </c>
      <c r="K5442" t="s">
        <v>7316</v>
      </c>
    </row>
    <row r="5443" spans="1:11" x14ac:dyDescent="0.3">
      <c r="A5443" t="s">
        <v>7500</v>
      </c>
      <c r="B5443" t="s">
        <v>2415</v>
      </c>
      <c r="C5443" t="s">
        <v>5616</v>
      </c>
      <c r="D5443" t="s">
        <v>5591</v>
      </c>
      <c r="G5443">
        <v>1</v>
      </c>
      <c r="H5443" t="s">
        <v>7500</v>
      </c>
      <c r="I5443" t="s">
        <v>6336</v>
      </c>
      <c r="J5443" t="s">
        <v>6748</v>
      </c>
      <c r="K5443" t="s">
        <v>7316</v>
      </c>
    </row>
    <row r="5444" spans="1:11" x14ac:dyDescent="0.3">
      <c r="A5444" t="s">
        <v>7500</v>
      </c>
      <c r="B5444" t="s">
        <v>2412</v>
      </c>
      <c r="C5444" t="s">
        <v>5616</v>
      </c>
      <c r="D5444" t="s">
        <v>5591</v>
      </c>
      <c r="G5444">
        <v>1</v>
      </c>
      <c r="H5444" t="s">
        <v>7500</v>
      </c>
      <c r="I5444" t="s">
        <v>6336</v>
      </c>
      <c r="J5444" t="s">
        <v>6748</v>
      </c>
      <c r="K5444" t="s">
        <v>7316</v>
      </c>
    </row>
    <row r="5445" spans="1:11" x14ac:dyDescent="0.3">
      <c r="A5445" t="s">
        <v>7500</v>
      </c>
      <c r="B5445" t="s">
        <v>132</v>
      </c>
      <c r="C5445" t="s">
        <v>5616</v>
      </c>
      <c r="D5445" t="s">
        <v>5591</v>
      </c>
      <c r="G5445">
        <v>1</v>
      </c>
      <c r="H5445" t="s">
        <v>7500</v>
      </c>
      <c r="I5445" t="s">
        <v>6336</v>
      </c>
      <c r="J5445" t="s">
        <v>6748</v>
      </c>
      <c r="K5445" t="s">
        <v>7316</v>
      </c>
    </row>
    <row r="5446" spans="1:11" x14ac:dyDescent="0.3">
      <c r="A5446" t="s">
        <v>10203</v>
      </c>
      <c r="B5446" t="s">
        <v>5461</v>
      </c>
      <c r="C5446" t="s">
        <v>6330</v>
      </c>
      <c r="D5446" t="s">
        <v>5591</v>
      </c>
      <c r="E5446" t="s">
        <v>5663</v>
      </c>
      <c r="G5446">
        <v>1</v>
      </c>
      <c r="H5446" t="s">
        <v>10203</v>
      </c>
      <c r="I5446" t="s">
        <v>6343</v>
      </c>
      <c r="J5446" t="s">
        <v>7927</v>
      </c>
      <c r="K5446" t="s">
        <v>9652</v>
      </c>
    </row>
    <row r="5447" spans="1:11" x14ac:dyDescent="0.3">
      <c r="A5447" t="s">
        <v>10203</v>
      </c>
      <c r="B5447" t="s">
        <v>5462</v>
      </c>
      <c r="C5447" t="s">
        <v>6330</v>
      </c>
      <c r="D5447" t="s">
        <v>5591</v>
      </c>
      <c r="E5447" t="s">
        <v>5663</v>
      </c>
      <c r="G5447">
        <v>1</v>
      </c>
      <c r="H5447" t="s">
        <v>10203</v>
      </c>
      <c r="I5447" t="s">
        <v>6343</v>
      </c>
      <c r="J5447" t="s">
        <v>7927</v>
      </c>
      <c r="K5447" t="s">
        <v>9652</v>
      </c>
    </row>
    <row r="5448" spans="1:11" x14ac:dyDescent="0.3">
      <c r="A5448" t="s">
        <v>10202</v>
      </c>
      <c r="B5448" t="s">
        <v>3536</v>
      </c>
      <c r="C5448" t="s">
        <v>6330</v>
      </c>
      <c r="D5448" t="s">
        <v>5591</v>
      </c>
      <c r="E5448" t="s">
        <v>5733</v>
      </c>
      <c r="G5448">
        <v>1</v>
      </c>
      <c r="H5448" t="s">
        <v>10202</v>
      </c>
      <c r="I5448" t="s">
        <v>6343</v>
      </c>
      <c r="J5448" t="s">
        <v>7927</v>
      </c>
      <c r="K5448" t="s">
        <v>9650</v>
      </c>
    </row>
    <row r="5449" spans="1:11" x14ac:dyDescent="0.3">
      <c r="A5449" t="s">
        <v>7500</v>
      </c>
      <c r="B5449" t="s">
        <v>2200</v>
      </c>
      <c r="C5449" t="s">
        <v>5616</v>
      </c>
      <c r="D5449" t="s">
        <v>5591</v>
      </c>
      <c r="G5449">
        <v>1</v>
      </c>
      <c r="H5449" t="s">
        <v>7500</v>
      </c>
      <c r="I5449" t="s">
        <v>6336</v>
      </c>
      <c r="J5449" t="s">
        <v>6748</v>
      </c>
      <c r="K5449" t="s">
        <v>7316</v>
      </c>
    </row>
    <row r="5450" spans="1:11" x14ac:dyDescent="0.3">
      <c r="A5450" t="s">
        <v>7500</v>
      </c>
      <c r="B5450" t="s">
        <v>2234</v>
      </c>
      <c r="C5450" t="s">
        <v>5616</v>
      </c>
      <c r="D5450" t="s">
        <v>5591</v>
      </c>
      <c r="G5450">
        <v>1</v>
      </c>
      <c r="H5450" t="s">
        <v>7500</v>
      </c>
      <c r="I5450" t="s">
        <v>6336</v>
      </c>
      <c r="J5450" t="s">
        <v>6748</v>
      </c>
      <c r="K5450" t="s">
        <v>7316</v>
      </c>
    </row>
    <row r="5451" spans="1:11" x14ac:dyDescent="0.3">
      <c r="A5451" t="s">
        <v>10203</v>
      </c>
      <c r="B5451" t="s">
        <v>5463</v>
      </c>
      <c r="C5451" t="s">
        <v>6330</v>
      </c>
      <c r="D5451" t="s">
        <v>5591</v>
      </c>
      <c r="E5451" t="s">
        <v>5663</v>
      </c>
      <c r="G5451">
        <v>1</v>
      </c>
      <c r="H5451" t="s">
        <v>10203</v>
      </c>
      <c r="I5451" t="s">
        <v>6343</v>
      </c>
      <c r="J5451" t="s">
        <v>7927</v>
      </c>
      <c r="K5451" t="s">
        <v>9652</v>
      </c>
    </row>
    <row r="5452" spans="1:11" x14ac:dyDescent="0.3">
      <c r="A5452" t="s">
        <v>10203</v>
      </c>
      <c r="B5452" t="s">
        <v>5464</v>
      </c>
      <c r="C5452" t="s">
        <v>6330</v>
      </c>
      <c r="D5452" t="s">
        <v>5591</v>
      </c>
      <c r="E5452" t="s">
        <v>5663</v>
      </c>
      <c r="G5452">
        <v>1</v>
      </c>
      <c r="H5452" t="s">
        <v>10203</v>
      </c>
      <c r="I5452" t="s">
        <v>6343</v>
      </c>
      <c r="J5452" t="s">
        <v>7927</v>
      </c>
      <c r="K5452" t="s">
        <v>9652</v>
      </c>
    </row>
    <row r="5453" spans="1:11" x14ac:dyDescent="0.3">
      <c r="A5453" t="s">
        <v>10203</v>
      </c>
      <c r="B5453" t="s">
        <v>5465</v>
      </c>
      <c r="C5453" t="s">
        <v>6330</v>
      </c>
      <c r="D5453" t="s">
        <v>5591</v>
      </c>
      <c r="E5453" t="s">
        <v>5663</v>
      </c>
      <c r="G5453">
        <v>1</v>
      </c>
      <c r="H5453" t="s">
        <v>10203</v>
      </c>
      <c r="I5453" t="s">
        <v>6343</v>
      </c>
      <c r="J5453" t="s">
        <v>7927</v>
      </c>
      <c r="K5453" t="s">
        <v>9652</v>
      </c>
    </row>
    <row r="5454" spans="1:11" x14ac:dyDescent="0.3">
      <c r="A5454" t="s">
        <v>10204</v>
      </c>
      <c r="B5454" t="s">
        <v>5466</v>
      </c>
      <c r="C5454" t="s">
        <v>6330</v>
      </c>
      <c r="D5454" t="s">
        <v>5615</v>
      </c>
      <c r="E5454" t="s">
        <v>5727</v>
      </c>
      <c r="G5454">
        <v>1</v>
      </c>
      <c r="H5454" t="s">
        <v>10204</v>
      </c>
      <c r="I5454" t="s">
        <v>6343</v>
      </c>
      <c r="J5454" t="s">
        <v>7930</v>
      </c>
      <c r="K5454" t="s">
        <v>9654</v>
      </c>
    </row>
    <row r="5455" spans="1:11" x14ac:dyDescent="0.3">
      <c r="A5455" t="s">
        <v>10204</v>
      </c>
      <c r="B5455" t="s">
        <v>4252</v>
      </c>
      <c r="C5455" t="s">
        <v>6330</v>
      </c>
      <c r="D5455" t="s">
        <v>5615</v>
      </c>
      <c r="E5455" t="s">
        <v>5727</v>
      </c>
      <c r="G5455">
        <v>1</v>
      </c>
      <c r="H5455" t="s">
        <v>10204</v>
      </c>
      <c r="I5455" t="s">
        <v>6343</v>
      </c>
      <c r="J5455" t="s">
        <v>7930</v>
      </c>
      <c r="K5455" t="s">
        <v>9654</v>
      </c>
    </row>
    <row r="5456" spans="1:11" x14ac:dyDescent="0.3">
      <c r="A5456" t="s">
        <v>10204</v>
      </c>
      <c r="B5456" t="s">
        <v>2563</v>
      </c>
      <c r="C5456" t="s">
        <v>6330</v>
      </c>
      <c r="D5456" t="s">
        <v>5615</v>
      </c>
      <c r="E5456" t="s">
        <v>5727</v>
      </c>
      <c r="G5456">
        <v>1</v>
      </c>
      <c r="H5456" t="s">
        <v>10204</v>
      </c>
      <c r="I5456" t="s">
        <v>6343</v>
      </c>
      <c r="J5456" t="s">
        <v>7930</v>
      </c>
      <c r="K5456" t="s">
        <v>9654</v>
      </c>
    </row>
    <row r="5457" spans="1:11" x14ac:dyDescent="0.3">
      <c r="A5457" t="s">
        <v>10205</v>
      </c>
      <c r="B5457" t="s">
        <v>3780</v>
      </c>
      <c r="C5457" t="s">
        <v>6330</v>
      </c>
      <c r="D5457" t="s">
        <v>5615</v>
      </c>
      <c r="E5457" t="s">
        <v>5649</v>
      </c>
      <c r="G5457">
        <v>1</v>
      </c>
      <c r="H5457" t="s">
        <v>10205</v>
      </c>
      <c r="I5457" t="s">
        <v>6343</v>
      </c>
      <c r="J5457" t="s">
        <v>7930</v>
      </c>
      <c r="K5457" t="s">
        <v>9656</v>
      </c>
    </row>
    <row r="5458" spans="1:11" x14ac:dyDescent="0.3">
      <c r="A5458" t="s">
        <v>10206</v>
      </c>
      <c r="B5458" t="s">
        <v>2829</v>
      </c>
      <c r="C5458" t="s">
        <v>6330</v>
      </c>
      <c r="D5458" t="s">
        <v>5615</v>
      </c>
      <c r="E5458" t="s">
        <v>5729</v>
      </c>
      <c r="G5458">
        <v>1</v>
      </c>
      <c r="H5458" t="s">
        <v>10206</v>
      </c>
      <c r="I5458" t="s">
        <v>6343</v>
      </c>
      <c r="J5458" t="s">
        <v>7930</v>
      </c>
      <c r="K5458" t="s">
        <v>9658</v>
      </c>
    </row>
    <row r="5459" spans="1:11" x14ac:dyDescent="0.3">
      <c r="A5459" t="s">
        <v>10213</v>
      </c>
      <c r="B5459" t="s">
        <v>304</v>
      </c>
      <c r="C5459" t="s">
        <v>6330</v>
      </c>
      <c r="D5459" t="s">
        <v>5615</v>
      </c>
      <c r="E5459" t="s">
        <v>5555</v>
      </c>
      <c r="G5459">
        <v>1</v>
      </c>
      <c r="H5459" t="s">
        <v>10213</v>
      </c>
      <c r="I5459" t="s">
        <v>6343</v>
      </c>
      <c r="J5459" t="s">
        <v>7930</v>
      </c>
      <c r="K5459" t="s">
        <v>9666</v>
      </c>
    </row>
    <row r="5460" spans="1:11" x14ac:dyDescent="0.3">
      <c r="A5460" t="s">
        <v>10213</v>
      </c>
      <c r="B5460" t="s">
        <v>5467</v>
      </c>
      <c r="C5460" t="s">
        <v>6330</v>
      </c>
      <c r="D5460" t="s">
        <v>5615</v>
      </c>
      <c r="E5460" t="s">
        <v>5555</v>
      </c>
      <c r="G5460">
        <v>1</v>
      </c>
      <c r="H5460" t="s">
        <v>10213</v>
      </c>
      <c r="I5460" t="s">
        <v>6343</v>
      </c>
      <c r="J5460" t="s">
        <v>7930</v>
      </c>
      <c r="K5460" t="s">
        <v>9666</v>
      </c>
    </row>
    <row r="5461" spans="1:11" x14ac:dyDescent="0.3">
      <c r="A5461" t="s">
        <v>10213</v>
      </c>
      <c r="B5461" t="s">
        <v>1118</v>
      </c>
      <c r="C5461" t="s">
        <v>6330</v>
      </c>
      <c r="D5461" t="s">
        <v>5615</v>
      </c>
      <c r="E5461" t="s">
        <v>5555</v>
      </c>
      <c r="G5461">
        <v>1</v>
      </c>
      <c r="H5461" t="s">
        <v>10213</v>
      </c>
      <c r="I5461" t="s">
        <v>6343</v>
      </c>
      <c r="J5461" t="s">
        <v>7930</v>
      </c>
      <c r="K5461" t="s">
        <v>9666</v>
      </c>
    </row>
    <row r="5462" spans="1:11" x14ac:dyDescent="0.3">
      <c r="A5462" t="s">
        <v>10213</v>
      </c>
      <c r="B5462" t="s">
        <v>391</v>
      </c>
      <c r="C5462" t="s">
        <v>6330</v>
      </c>
      <c r="D5462" t="s">
        <v>5615</v>
      </c>
      <c r="E5462" t="s">
        <v>5555</v>
      </c>
      <c r="G5462">
        <v>1</v>
      </c>
      <c r="H5462" t="s">
        <v>10213</v>
      </c>
      <c r="I5462" t="s">
        <v>6343</v>
      </c>
      <c r="J5462" t="s">
        <v>7930</v>
      </c>
      <c r="K5462" t="s">
        <v>9666</v>
      </c>
    </row>
    <row r="5463" spans="1:11" x14ac:dyDescent="0.3">
      <c r="A5463" t="s">
        <v>10213</v>
      </c>
      <c r="B5463" t="s">
        <v>306</v>
      </c>
      <c r="C5463" t="s">
        <v>6330</v>
      </c>
      <c r="D5463" t="s">
        <v>5615</v>
      </c>
      <c r="E5463" t="s">
        <v>5555</v>
      </c>
      <c r="G5463">
        <v>1</v>
      </c>
      <c r="H5463" t="s">
        <v>10213</v>
      </c>
      <c r="I5463" t="s">
        <v>6343</v>
      </c>
      <c r="J5463" t="s">
        <v>7930</v>
      </c>
      <c r="K5463" t="s">
        <v>9666</v>
      </c>
    </row>
    <row r="5464" spans="1:11" x14ac:dyDescent="0.3">
      <c r="A5464" t="s">
        <v>10213</v>
      </c>
      <c r="B5464" t="s">
        <v>2769</v>
      </c>
      <c r="C5464" t="s">
        <v>6330</v>
      </c>
      <c r="D5464" t="s">
        <v>5615</v>
      </c>
      <c r="E5464" t="s">
        <v>5555</v>
      </c>
      <c r="G5464">
        <v>1</v>
      </c>
      <c r="H5464" t="s">
        <v>10213</v>
      </c>
      <c r="I5464" t="s">
        <v>6343</v>
      </c>
      <c r="J5464" t="s">
        <v>7930</v>
      </c>
      <c r="K5464" t="s">
        <v>9666</v>
      </c>
    </row>
    <row r="5465" spans="1:11" x14ac:dyDescent="0.3">
      <c r="A5465" t="s">
        <v>10209</v>
      </c>
      <c r="B5465" t="s">
        <v>3239</v>
      </c>
      <c r="C5465" t="s">
        <v>6330</v>
      </c>
      <c r="D5465" t="s">
        <v>5615</v>
      </c>
      <c r="E5465" t="s">
        <v>5730</v>
      </c>
      <c r="G5465">
        <v>1</v>
      </c>
      <c r="H5465" t="s">
        <v>10209</v>
      </c>
      <c r="I5465" t="s">
        <v>6343</v>
      </c>
      <c r="J5465" t="s">
        <v>7930</v>
      </c>
      <c r="K5465" t="s">
        <v>9664</v>
      </c>
    </row>
    <row r="5466" spans="1:11" x14ac:dyDescent="0.3">
      <c r="A5466" t="s">
        <v>10207</v>
      </c>
      <c r="B5466" t="s">
        <v>5468</v>
      </c>
      <c r="C5466" t="s">
        <v>6330</v>
      </c>
      <c r="D5466" t="s">
        <v>5615</v>
      </c>
      <c r="E5466" t="s">
        <v>5728</v>
      </c>
      <c r="G5466">
        <v>1</v>
      </c>
      <c r="H5466" t="s">
        <v>10207</v>
      </c>
      <c r="I5466" t="s">
        <v>6343</v>
      </c>
      <c r="J5466" t="s">
        <v>7930</v>
      </c>
      <c r="K5466" t="s">
        <v>9660</v>
      </c>
    </row>
    <row r="5467" spans="1:11" x14ac:dyDescent="0.3">
      <c r="A5467" t="s">
        <v>10207</v>
      </c>
      <c r="B5467" t="s">
        <v>2331</v>
      </c>
      <c r="C5467" t="s">
        <v>6330</v>
      </c>
      <c r="D5467" t="s">
        <v>5615</v>
      </c>
      <c r="E5467" t="s">
        <v>5728</v>
      </c>
      <c r="G5467">
        <v>1</v>
      </c>
      <c r="H5467" t="s">
        <v>10207</v>
      </c>
      <c r="I5467" t="s">
        <v>6343</v>
      </c>
      <c r="J5467" t="s">
        <v>7930</v>
      </c>
      <c r="K5467" t="s">
        <v>9660</v>
      </c>
    </row>
    <row r="5468" spans="1:11" x14ac:dyDescent="0.3">
      <c r="A5468" t="s">
        <v>10213</v>
      </c>
      <c r="B5468" t="s">
        <v>5469</v>
      </c>
      <c r="C5468" t="s">
        <v>6330</v>
      </c>
      <c r="D5468" t="s">
        <v>5615</v>
      </c>
      <c r="E5468" t="s">
        <v>5555</v>
      </c>
      <c r="G5468">
        <v>1</v>
      </c>
      <c r="H5468" t="s">
        <v>10213</v>
      </c>
      <c r="I5468" t="s">
        <v>6343</v>
      </c>
      <c r="J5468" t="s">
        <v>7930</v>
      </c>
      <c r="K5468" t="s">
        <v>9666</v>
      </c>
    </row>
    <row r="5469" spans="1:11" x14ac:dyDescent="0.3">
      <c r="A5469" t="s">
        <v>10211</v>
      </c>
      <c r="B5469" t="s">
        <v>1059</v>
      </c>
      <c r="C5469" t="s">
        <v>6330</v>
      </c>
      <c r="D5469" t="s">
        <v>5615</v>
      </c>
      <c r="E5469" t="s">
        <v>5555</v>
      </c>
      <c r="F5469" t="s">
        <v>5728</v>
      </c>
      <c r="G5469">
        <v>1</v>
      </c>
      <c r="H5469" t="s">
        <v>10211</v>
      </c>
      <c r="I5469" t="s">
        <v>6343</v>
      </c>
      <c r="J5469" t="s">
        <v>7930</v>
      </c>
      <c r="K5469" t="s">
        <v>9666</v>
      </c>
    </row>
    <row r="5470" spans="1:11" x14ac:dyDescent="0.3">
      <c r="A5470" t="s">
        <v>10211</v>
      </c>
      <c r="B5470" t="s">
        <v>5470</v>
      </c>
      <c r="C5470" t="s">
        <v>6330</v>
      </c>
      <c r="D5470" t="s">
        <v>5615</v>
      </c>
      <c r="E5470" t="s">
        <v>5555</v>
      </c>
      <c r="F5470" t="s">
        <v>5728</v>
      </c>
      <c r="G5470">
        <v>1</v>
      </c>
      <c r="H5470" t="s">
        <v>10211</v>
      </c>
      <c r="I5470" t="s">
        <v>6343</v>
      </c>
      <c r="J5470" t="s">
        <v>7930</v>
      </c>
      <c r="K5470" t="s">
        <v>9666</v>
      </c>
    </row>
    <row r="5471" spans="1:11" x14ac:dyDescent="0.3">
      <c r="A5471" t="s">
        <v>10213</v>
      </c>
      <c r="B5471" t="s">
        <v>889</v>
      </c>
      <c r="C5471" t="s">
        <v>6330</v>
      </c>
      <c r="D5471" t="s">
        <v>5615</v>
      </c>
      <c r="E5471" t="s">
        <v>5555</v>
      </c>
      <c r="G5471">
        <v>1</v>
      </c>
      <c r="H5471" t="s">
        <v>10213</v>
      </c>
      <c r="I5471" t="s">
        <v>6343</v>
      </c>
      <c r="J5471" t="s">
        <v>7930</v>
      </c>
      <c r="K5471" t="s">
        <v>9666</v>
      </c>
    </row>
    <row r="5472" spans="1:11" x14ac:dyDescent="0.3">
      <c r="A5472" t="s">
        <v>10213</v>
      </c>
      <c r="B5472" t="s">
        <v>1533</v>
      </c>
      <c r="C5472" t="s">
        <v>6330</v>
      </c>
      <c r="D5472" t="s">
        <v>5615</v>
      </c>
      <c r="E5472" t="s">
        <v>5555</v>
      </c>
      <c r="G5472">
        <v>1</v>
      </c>
      <c r="H5472" t="s">
        <v>10213</v>
      </c>
      <c r="I5472" t="s">
        <v>6343</v>
      </c>
      <c r="J5472" t="s">
        <v>7930</v>
      </c>
      <c r="K5472" t="s">
        <v>9666</v>
      </c>
    </row>
    <row r="5473" spans="1:11" x14ac:dyDescent="0.3">
      <c r="A5473" t="s">
        <v>10213</v>
      </c>
      <c r="B5473" t="s">
        <v>1046</v>
      </c>
      <c r="C5473" t="s">
        <v>6330</v>
      </c>
      <c r="D5473" t="s">
        <v>5615</v>
      </c>
      <c r="E5473" t="s">
        <v>5555</v>
      </c>
      <c r="G5473">
        <v>1</v>
      </c>
      <c r="H5473" t="s">
        <v>10213</v>
      </c>
      <c r="I5473" t="s">
        <v>6343</v>
      </c>
      <c r="J5473" t="s">
        <v>7930</v>
      </c>
      <c r="K5473" t="s">
        <v>9666</v>
      </c>
    </row>
    <row r="5474" spans="1:11" x14ac:dyDescent="0.3">
      <c r="A5474" t="s">
        <v>10210</v>
      </c>
      <c r="B5474" t="s">
        <v>3537</v>
      </c>
      <c r="C5474" t="s">
        <v>6330</v>
      </c>
      <c r="D5474" t="s">
        <v>5615</v>
      </c>
      <c r="E5474" t="s">
        <v>5555</v>
      </c>
      <c r="F5474" t="s">
        <v>5731</v>
      </c>
      <c r="G5474">
        <v>1</v>
      </c>
      <c r="H5474" t="s">
        <v>10210</v>
      </c>
      <c r="I5474" t="s">
        <v>6343</v>
      </c>
      <c r="J5474" t="s">
        <v>7930</v>
      </c>
      <c r="K5474" t="s">
        <v>9666</v>
      </c>
    </row>
    <row r="5475" spans="1:11" x14ac:dyDescent="0.3">
      <c r="A5475" t="s">
        <v>10212</v>
      </c>
      <c r="B5475" t="s">
        <v>591</v>
      </c>
      <c r="C5475" t="s">
        <v>6330</v>
      </c>
      <c r="D5475" t="s">
        <v>5615</v>
      </c>
      <c r="E5475" t="s">
        <v>5555</v>
      </c>
      <c r="F5475" t="s">
        <v>5617</v>
      </c>
      <c r="G5475">
        <v>1</v>
      </c>
      <c r="H5475" t="s">
        <v>10212</v>
      </c>
      <c r="I5475" t="s">
        <v>6343</v>
      </c>
      <c r="J5475" t="s">
        <v>7930</v>
      </c>
      <c r="K5475" t="s">
        <v>9666</v>
      </c>
    </row>
    <row r="5476" spans="1:11" x14ac:dyDescent="0.3">
      <c r="A5476" t="s">
        <v>10213</v>
      </c>
      <c r="B5476" t="s">
        <v>2051</v>
      </c>
      <c r="C5476" t="s">
        <v>6330</v>
      </c>
      <c r="D5476" t="s">
        <v>5615</v>
      </c>
      <c r="E5476" t="s">
        <v>5555</v>
      </c>
      <c r="G5476">
        <v>1</v>
      </c>
      <c r="H5476" t="s">
        <v>10213</v>
      </c>
      <c r="I5476" t="s">
        <v>6343</v>
      </c>
      <c r="J5476" t="s">
        <v>7930</v>
      </c>
      <c r="K5476" t="s">
        <v>9666</v>
      </c>
    </row>
    <row r="5477" spans="1:11" x14ac:dyDescent="0.3">
      <c r="A5477" t="s">
        <v>10209</v>
      </c>
      <c r="B5477" t="s">
        <v>1301</v>
      </c>
      <c r="C5477" t="s">
        <v>6330</v>
      </c>
      <c r="D5477" t="s">
        <v>5615</v>
      </c>
      <c r="E5477" t="s">
        <v>5730</v>
      </c>
      <c r="G5477">
        <v>1</v>
      </c>
      <c r="H5477" t="s">
        <v>10209</v>
      </c>
      <c r="I5477" t="s">
        <v>6343</v>
      </c>
      <c r="J5477" t="s">
        <v>7930</v>
      </c>
      <c r="K5477" t="s">
        <v>9664</v>
      </c>
    </row>
    <row r="5478" spans="1:11" x14ac:dyDescent="0.3">
      <c r="A5478" t="s">
        <v>10213</v>
      </c>
      <c r="B5478" t="s">
        <v>2052</v>
      </c>
      <c r="C5478" t="s">
        <v>6330</v>
      </c>
      <c r="D5478" t="s">
        <v>5615</v>
      </c>
      <c r="E5478" t="s">
        <v>5555</v>
      </c>
      <c r="G5478">
        <v>1</v>
      </c>
      <c r="H5478" t="s">
        <v>10213</v>
      </c>
      <c r="I5478" t="s">
        <v>6343</v>
      </c>
      <c r="J5478" t="s">
        <v>7930</v>
      </c>
      <c r="K5478" t="s">
        <v>9666</v>
      </c>
    </row>
    <row r="5479" spans="1:11" x14ac:dyDescent="0.3">
      <c r="A5479" t="s">
        <v>10213</v>
      </c>
      <c r="B5479" t="s">
        <v>3769</v>
      </c>
      <c r="C5479" t="s">
        <v>6330</v>
      </c>
      <c r="D5479" t="s">
        <v>5615</v>
      </c>
      <c r="E5479" t="s">
        <v>5555</v>
      </c>
      <c r="G5479">
        <v>1</v>
      </c>
      <c r="H5479" t="s">
        <v>10213</v>
      </c>
      <c r="I5479" t="s">
        <v>6343</v>
      </c>
      <c r="J5479" t="s">
        <v>7930</v>
      </c>
      <c r="K5479" t="s">
        <v>9666</v>
      </c>
    </row>
    <row r="5480" spans="1:11" x14ac:dyDescent="0.3">
      <c r="A5480" t="s">
        <v>10213</v>
      </c>
      <c r="B5480" t="s">
        <v>3330</v>
      </c>
      <c r="C5480" t="s">
        <v>6330</v>
      </c>
      <c r="D5480" t="s">
        <v>5615</v>
      </c>
      <c r="E5480" t="s">
        <v>5555</v>
      </c>
      <c r="G5480">
        <v>1</v>
      </c>
      <c r="H5480" t="s">
        <v>10213</v>
      </c>
      <c r="I5480" t="s">
        <v>6343</v>
      </c>
      <c r="J5480" t="s">
        <v>7930</v>
      </c>
      <c r="K5480" t="s">
        <v>9666</v>
      </c>
    </row>
    <row r="5481" spans="1:11" x14ac:dyDescent="0.3">
      <c r="A5481" t="s">
        <v>10213</v>
      </c>
      <c r="B5481" t="s">
        <v>2772</v>
      </c>
      <c r="C5481" t="s">
        <v>6330</v>
      </c>
      <c r="D5481" t="s">
        <v>5615</v>
      </c>
      <c r="E5481" t="s">
        <v>5555</v>
      </c>
      <c r="G5481">
        <v>1</v>
      </c>
      <c r="H5481" t="s">
        <v>10213</v>
      </c>
      <c r="I5481" t="s">
        <v>6343</v>
      </c>
      <c r="J5481" t="s">
        <v>7930</v>
      </c>
      <c r="K5481" t="s">
        <v>9666</v>
      </c>
    </row>
    <row r="5482" spans="1:11" x14ac:dyDescent="0.3">
      <c r="A5482" t="s">
        <v>10210</v>
      </c>
      <c r="B5482" t="s">
        <v>3907</v>
      </c>
      <c r="C5482" t="s">
        <v>6330</v>
      </c>
      <c r="D5482" t="s">
        <v>5615</v>
      </c>
      <c r="E5482" t="s">
        <v>5555</v>
      </c>
      <c r="F5482" t="s">
        <v>5731</v>
      </c>
      <c r="G5482">
        <v>1</v>
      </c>
      <c r="H5482" t="s">
        <v>10210</v>
      </c>
      <c r="I5482" t="s">
        <v>6343</v>
      </c>
      <c r="J5482" t="s">
        <v>7930</v>
      </c>
      <c r="K5482" t="s">
        <v>9666</v>
      </c>
    </row>
    <row r="5483" spans="1:11" x14ac:dyDescent="0.3">
      <c r="A5483" t="s">
        <v>10213</v>
      </c>
      <c r="B5483" t="s">
        <v>5471</v>
      </c>
      <c r="C5483" t="s">
        <v>6330</v>
      </c>
      <c r="D5483" t="s">
        <v>5615</v>
      </c>
      <c r="E5483" t="s">
        <v>5555</v>
      </c>
      <c r="G5483">
        <v>1</v>
      </c>
      <c r="H5483" t="s">
        <v>10213</v>
      </c>
      <c r="I5483" t="s">
        <v>6343</v>
      </c>
      <c r="J5483" t="s">
        <v>7930</v>
      </c>
      <c r="K5483" t="s">
        <v>9666</v>
      </c>
    </row>
    <row r="5484" spans="1:11" x14ac:dyDescent="0.3">
      <c r="A5484" t="s">
        <v>10213</v>
      </c>
      <c r="B5484" t="s">
        <v>5472</v>
      </c>
      <c r="C5484" t="s">
        <v>6330</v>
      </c>
      <c r="D5484" t="s">
        <v>5615</v>
      </c>
      <c r="E5484" t="s">
        <v>5555</v>
      </c>
      <c r="G5484">
        <v>1</v>
      </c>
      <c r="H5484" t="s">
        <v>10213</v>
      </c>
      <c r="I5484" t="s">
        <v>6343</v>
      </c>
      <c r="J5484" t="s">
        <v>7930</v>
      </c>
      <c r="K5484" t="s">
        <v>9666</v>
      </c>
    </row>
    <row r="5485" spans="1:11" x14ac:dyDescent="0.3">
      <c r="A5485" t="s">
        <v>10213</v>
      </c>
      <c r="B5485" t="s">
        <v>3377</v>
      </c>
      <c r="C5485" t="s">
        <v>6330</v>
      </c>
      <c r="D5485" t="s">
        <v>5615</v>
      </c>
      <c r="E5485" t="s">
        <v>5555</v>
      </c>
      <c r="G5485">
        <v>1</v>
      </c>
      <c r="H5485" t="s">
        <v>10213</v>
      </c>
      <c r="I5485" t="s">
        <v>6343</v>
      </c>
      <c r="J5485" t="s">
        <v>7930</v>
      </c>
      <c r="K5485" t="s">
        <v>9666</v>
      </c>
    </row>
    <row r="5486" spans="1:11" x14ac:dyDescent="0.3">
      <c r="A5486" t="s">
        <v>10216</v>
      </c>
      <c r="B5486" t="s">
        <v>201</v>
      </c>
      <c r="C5486" t="s">
        <v>6330</v>
      </c>
      <c r="D5486" t="s">
        <v>5697</v>
      </c>
      <c r="E5486" t="s">
        <v>6194</v>
      </c>
      <c r="G5486">
        <v>1</v>
      </c>
      <c r="H5486" t="s">
        <v>10216</v>
      </c>
      <c r="I5486" t="s">
        <v>6343</v>
      </c>
      <c r="J5486" t="s">
        <v>7933</v>
      </c>
      <c r="K5486" t="s">
        <v>9672</v>
      </c>
    </row>
    <row r="5487" spans="1:11" x14ac:dyDescent="0.3">
      <c r="A5487" t="s">
        <v>9901</v>
      </c>
      <c r="B5487" s="2" t="s">
        <v>5473</v>
      </c>
      <c r="C5487" t="s">
        <v>6330</v>
      </c>
      <c r="D5487" t="s">
        <v>6130</v>
      </c>
      <c r="E5487" t="s">
        <v>5612</v>
      </c>
      <c r="F5487" t="s">
        <v>6163</v>
      </c>
      <c r="G5487">
        <v>1</v>
      </c>
      <c r="H5487" t="s">
        <v>9901</v>
      </c>
      <c r="I5487" t="s">
        <v>6343</v>
      </c>
      <c r="J5487" t="s">
        <v>7759</v>
      </c>
      <c r="K5487" t="s">
        <v>9328</v>
      </c>
    </row>
    <row r="5488" spans="1:11" x14ac:dyDescent="0.3">
      <c r="A5488" t="s">
        <v>10218</v>
      </c>
      <c r="B5488" t="s">
        <v>3630</v>
      </c>
      <c r="C5488" t="s">
        <v>6330</v>
      </c>
      <c r="D5488" t="s">
        <v>5613</v>
      </c>
      <c r="G5488">
        <v>1</v>
      </c>
      <c r="H5488" t="s">
        <v>10218</v>
      </c>
      <c r="I5488" t="s">
        <v>6343</v>
      </c>
      <c r="J5488" t="s">
        <v>7939</v>
      </c>
      <c r="K5488" t="s">
        <v>9676</v>
      </c>
    </row>
  </sheetData>
  <sortState xmlns:xlrd2="http://schemas.microsoft.com/office/spreadsheetml/2017/richdata2" ref="B17:B5488">
    <sortCondition ref="B17:B5488"/>
  </sortState>
  <phoneticPr fontId="3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8D056-5EA2-442F-8B66-43A8A4AEC230}">
  <dimension ref="B1:AI1939"/>
  <sheetViews>
    <sheetView topLeftCell="W1" workbookViewId="0">
      <selection activeCell="AL10" sqref="AL10"/>
    </sheetView>
  </sheetViews>
  <sheetFormatPr baseColWidth="10" defaultRowHeight="14.4" x14ac:dyDescent="0.3"/>
  <cols>
    <col min="2" max="2" width="27.109375" bestFit="1" customWidth="1"/>
    <col min="3" max="3" width="8.6640625" bestFit="1" customWidth="1"/>
    <col min="4" max="4" width="11.44140625" style="10"/>
    <col min="5" max="5" width="13.5546875" customWidth="1"/>
    <col min="11" max="11" width="11.44140625" style="10"/>
    <col min="12" max="12" width="11.33203125" customWidth="1"/>
    <col min="13" max="13" width="14.109375" customWidth="1"/>
    <col min="14" max="14" width="18" customWidth="1"/>
    <col min="20" max="20" width="11.44140625" style="10"/>
    <col min="26" max="26" width="12" bestFit="1" customWidth="1"/>
    <col min="28" max="28" width="14.21875" bestFit="1" customWidth="1"/>
    <col min="35" max="36" width="14.21875" bestFit="1" customWidth="1"/>
  </cols>
  <sheetData>
    <row r="1" spans="2:35" x14ac:dyDescent="0.3">
      <c r="B1" t="s">
        <v>5474</v>
      </c>
      <c r="C1" t="s">
        <v>6344</v>
      </c>
      <c r="E1" t="s">
        <v>5474</v>
      </c>
      <c r="F1" t="s">
        <v>5475</v>
      </c>
      <c r="G1" t="s">
        <v>6344</v>
      </c>
      <c r="H1" t="s">
        <v>6345</v>
      </c>
      <c r="J1" s="7" t="s">
        <v>6346</v>
      </c>
      <c r="L1" t="s">
        <v>5474</v>
      </c>
      <c r="M1" t="s">
        <v>5475</v>
      </c>
      <c r="N1" t="s">
        <v>5476</v>
      </c>
      <c r="P1" t="s">
        <v>6347</v>
      </c>
      <c r="Q1" t="s">
        <v>6348</v>
      </c>
      <c r="S1" s="8" t="s">
        <v>6346</v>
      </c>
      <c r="U1" t="s">
        <v>5474</v>
      </c>
      <c r="V1" t="s">
        <v>5475</v>
      </c>
      <c r="W1" t="s">
        <v>5476</v>
      </c>
      <c r="X1" t="s">
        <v>5885</v>
      </c>
      <c r="Z1" t="s">
        <v>6349</v>
      </c>
      <c r="AA1" t="s">
        <v>6350</v>
      </c>
      <c r="AB1" s="12" t="s">
        <v>6346</v>
      </c>
      <c r="AD1" t="s">
        <v>10219</v>
      </c>
      <c r="AE1" t="s">
        <v>5474</v>
      </c>
      <c r="AF1" t="s">
        <v>5475</v>
      </c>
      <c r="AG1" t="s">
        <v>5476</v>
      </c>
      <c r="AH1" t="s">
        <v>5885</v>
      </c>
      <c r="AI1" t="s">
        <v>6354</v>
      </c>
    </row>
    <row r="2" spans="2:35" x14ac:dyDescent="0.3">
      <c r="B2" s="3" t="s">
        <v>5477</v>
      </c>
      <c r="C2" s="4" t="s">
        <v>6331</v>
      </c>
      <c r="E2" t="s">
        <v>5477</v>
      </c>
      <c r="F2" t="s">
        <v>5481</v>
      </c>
      <c r="G2" s="5" t="str">
        <f>VLOOKUP(E2,$B$2:$C$14,2,0)</f>
        <v>08.01</v>
      </c>
      <c r="H2" s="5">
        <v>1</v>
      </c>
      <c r="I2" t="str">
        <f t="shared" ref="I2:I65" si="0">E2&amp;F2</f>
        <v>BachilleratoAdministración</v>
      </c>
      <c r="J2" s="6" t="str">
        <f t="shared" ref="J2:J10" si="1">G2&amp;".00"&amp;H2</f>
        <v>08.01.001</v>
      </c>
      <c r="L2" t="s">
        <v>5477</v>
      </c>
      <c r="M2" t="s">
        <v>5481</v>
      </c>
      <c r="N2" t="s">
        <v>5663</v>
      </c>
      <c r="O2" t="str">
        <f>L2&amp;M2</f>
        <v>BachilleratoAdministración</v>
      </c>
      <c r="P2" s="5" t="str">
        <f>VLOOKUP(O2,$I$2:$J$530,2,0)</f>
        <v>08.01.001</v>
      </c>
      <c r="Q2" s="5">
        <f>IF(P1=P2,Q1+1,1)</f>
        <v>1</v>
      </c>
      <c r="R2" t="str">
        <f>L2&amp;M2&amp;N2</f>
        <v>BachilleratoAdministraciónGeneral</v>
      </c>
      <c r="S2" s="9" t="str">
        <f>P2&amp;".0"&amp;Q2</f>
        <v>08.01.001.01</v>
      </c>
      <c r="U2" t="s">
        <v>5477</v>
      </c>
      <c r="V2" t="s">
        <v>5481</v>
      </c>
      <c r="W2" t="s">
        <v>5663</v>
      </c>
      <c r="X2" t="s">
        <v>6329</v>
      </c>
      <c r="Y2" t="str">
        <f>U2&amp;V2&amp;W2</f>
        <v>BachilleratoAdministraciónGeneral</v>
      </c>
      <c r="Z2" t="str">
        <f>VLOOKUP(Y2,$R$2:$S$1398,2,0)</f>
        <v>08.01.001.01</v>
      </c>
      <c r="AA2" s="5">
        <f>IF(Z1=Z2,AA1+1,1)</f>
        <v>1</v>
      </c>
      <c r="AB2" s="11" t="str">
        <f>Z2&amp;".0"&amp;AA2</f>
        <v>08.01.001.01.01</v>
      </c>
      <c r="AD2" t="str">
        <f>+AE2&amp;AF2&amp;AG2&amp;AH2</f>
        <v>BachilleratoAdministraciónGeneral</v>
      </c>
      <c r="AE2" t="s">
        <v>5477</v>
      </c>
      <c r="AF2" t="s">
        <v>5481</v>
      </c>
      <c r="AG2" t="s">
        <v>5663</v>
      </c>
      <c r="AI2" t="s">
        <v>6357</v>
      </c>
    </row>
    <row r="3" spans="2:35" x14ac:dyDescent="0.3">
      <c r="B3" s="3" t="s">
        <v>5509</v>
      </c>
      <c r="C3" s="4" t="s">
        <v>6332</v>
      </c>
      <c r="E3" t="s">
        <v>5477</v>
      </c>
      <c r="F3" t="s">
        <v>5495</v>
      </c>
      <c r="G3" s="5" t="str">
        <f t="shared" ref="G3:G66" si="2">VLOOKUP(E3,$B$2:$C$14,2,0)</f>
        <v>08.01</v>
      </c>
      <c r="H3" s="5">
        <v>2</v>
      </c>
      <c r="I3" t="str">
        <f t="shared" si="0"/>
        <v>BachilleratoArte</v>
      </c>
      <c r="J3" s="6" t="str">
        <f t="shared" si="1"/>
        <v>08.01.002</v>
      </c>
      <c r="L3" t="s">
        <v>5477</v>
      </c>
      <c r="M3" t="s">
        <v>5481</v>
      </c>
      <c r="N3" t="s">
        <v>5626</v>
      </c>
      <c r="O3" t="str">
        <f t="shared" ref="O3:O66" si="3">L3&amp;M3</f>
        <v>BachilleratoAdministración</v>
      </c>
      <c r="P3" s="5" t="str">
        <f t="shared" ref="P3:P66" si="4">VLOOKUP(O3,$I$2:$J$530,2,0)</f>
        <v>08.01.001</v>
      </c>
      <c r="Q3" s="5">
        <f t="shared" ref="Q3:Q66" si="5">IF(P2=P3,Q2+1,1)</f>
        <v>2</v>
      </c>
      <c r="R3" t="str">
        <f t="shared" ref="R3:R66" si="6">L3&amp;M3&amp;N3</f>
        <v>BachilleratoAdministraciónServicios</v>
      </c>
      <c r="S3" s="9" t="str">
        <f t="shared" ref="S3:S58" si="7">P3&amp;".0"&amp;Q3</f>
        <v>08.01.001.02</v>
      </c>
      <c r="U3" t="s">
        <v>5477</v>
      </c>
      <c r="V3" t="s">
        <v>5481</v>
      </c>
      <c r="W3" t="s">
        <v>5626</v>
      </c>
      <c r="X3" t="s">
        <v>6329</v>
      </c>
      <c r="Y3" t="str">
        <f t="shared" ref="Y3:Y66" si="8">U3&amp;V3&amp;W3</f>
        <v>BachilleratoAdministraciónServicios</v>
      </c>
      <c r="Z3" t="str">
        <f t="shared" ref="Z3:Z66" si="9">VLOOKUP(Y3,$R$2:$S$1398,2,0)</f>
        <v>08.01.001.02</v>
      </c>
      <c r="AA3" s="5">
        <f t="shared" ref="AA3:AA66" si="10">IF(Z2=Z3,AA2+1,1)</f>
        <v>1</v>
      </c>
      <c r="AB3" s="11" t="str">
        <f t="shared" ref="AB3:AB66" si="11">Z3&amp;".0"&amp;AA3</f>
        <v>08.01.001.02.01</v>
      </c>
      <c r="AD3" t="str">
        <f t="shared" ref="AD3:AD66" si="12">+AE3&amp;AF3&amp;AG3&amp;AH3</f>
        <v>BachilleratoAdministraciónServicios</v>
      </c>
      <c r="AE3" t="s">
        <v>5477</v>
      </c>
      <c r="AF3" t="s">
        <v>5481</v>
      </c>
      <c r="AG3" t="s">
        <v>5626</v>
      </c>
      <c r="AI3" t="s">
        <v>6360</v>
      </c>
    </row>
    <row r="4" spans="2:35" x14ac:dyDescent="0.3">
      <c r="B4" s="3" t="s">
        <v>5529</v>
      </c>
      <c r="C4" s="4" t="s">
        <v>6333</v>
      </c>
      <c r="E4" t="s">
        <v>5477</v>
      </c>
      <c r="F4" t="s">
        <v>5507</v>
      </c>
      <c r="G4" s="5" t="str">
        <f t="shared" si="2"/>
        <v>08.01</v>
      </c>
      <c r="H4" s="5">
        <v>3</v>
      </c>
      <c r="I4" t="str">
        <f t="shared" si="0"/>
        <v>BachilleratoCiencias</v>
      </c>
      <c r="J4" s="6" t="str">
        <f t="shared" si="1"/>
        <v>08.01.003</v>
      </c>
      <c r="L4" t="s">
        <v>5477</v>
      </c>
      <c r="M4" t="s">
        <v>5495</v>
      </c>
      <c r="N4" t="s">
        <v>6329</v>
      </c>
      <c r="O4" t="str">
        <f t="shared" si="3"/>
        <v>BachilleratoArte</v>
      </c>
      <c r="P4" s="5" t="str">
        <f t="shared" si="4"/>
        <v>08.01.002</v>
      </c>
      <c r="Q4" s="5">
        <f t="shared" si="5"/>
        <v>1</v>
      </c>
      <c r="R4" t="str">
        <f t="shared" si="6"/>
        <v>BachilleratoArte(en blanco)</v>
      </c>
      <c r="S4" s="9" t="str">
        <f t="shared" si="7"/>
        <v>08.01.002.01</v>
      </c>
      <c r="U4" t="s">
        <v>5477</v>
      </c>
      <c r="V4" t="s">
        <v>5495</v>
      </c>
      <c r="W4" t="s">
        <v>6329</v>
      </c>
      <c r="X4" t="s">
        <v>6329</v>
      </c>
      <c r="Y4" t="str">
        <f t="shared" si="8"/>
        <v>BachilleratoArte(en blanco)</v>
      </c>
      <c r="Z4" t="str">
        <f t="shared" si="9"/>
        <v>08.01.002.01</v>
      </c>
      <c r="AA4" s="5">
        <f t="shared" si="10"/>
        <v>1</v>
      </c>
      <c r="AB4" s="11" t="str">
        <f t="shared" si="11"/>
        <v>08.01.002.01.01</v>
      </c>
      <c r="AD4" t="str">
        <f t="shared" si="12"/>
        <v>BachilleratoArte</v>
      </c>
      <c r="AE4" t="s">
        <v>5477</v>
      </c>
      <c r="AF4" t="s">
        <v>5495</v>
      </c>
      <c r="AI4" t="s">
        <v>6363</v>
      </c>
    </row>
    <row r="5" spans="2:35" x14ac:dyDescent="0.3">
      <c r="B5" s="3" t="s">
        <v>5530</v>
      </c>
      <c r="C5" s="4" t="s">
        <v>6334</v>
      </c>
      <c r="E5" t="s">
        <v>5477</v>
      </c>
      <c r="F5" t="s">
        <v>5521</v>
      </c>
      <c r="G5" s="5" t="str">
        <f t="shared" si="2"/>
        <v>08.01</v>
      </c>
      <c r="H5" s="5">
        <v>4</v>
      </c>
      <c r="I5" t="str">
        <f t="shared" si="0"/>
        <v>BachilleratoDerecho</v>
      </c>
      <c r="J5" s="6" t="str">
        <f t="shared" si="1"/>
        <v>08.01.004</v>
      </c>
      <c r="L5" t="s">
        <v>5477</v>
      </c>
      <c r="M5" t="s">
        <v>5507</v>
      </c>
      <c r="N5" t="s">
        <v>5716</v>
      </c>
      <c r="O5" t="str">
        <f t="shared" si="3"/>
        <v>BachilleratoCiencias</v>
      </c>
      <c r="P5" s="5" t="str">
        <f t="shared" si="4"/>
        <v>08.01.003</v>
      </c>
      <c r="Q5" s="5">
        <f t="shared" si="5"/>
        <v>1</v>
      </c>
      <c r="R5" t="str">
        <f t="shared" si="6"/>
        <v>BachilleratoCienciasBásicas</v>
      </c>
      <c r="S5" s="9" t="str">
        <f t="shared" si="7"/>
        <v>08.01.003.01</v>
      </c>
      <c r="U5" t="s">
        <v>5477</v>
      </c>
      <c r="V5" t="s">
        <v>5507</v>
      </c>
      <c r="W5" t="s">
        <v>5716</v>
      </c>
      <c r="X5" t="s">
        <v>6329</v>
      </c>
      <c r="Y5" t="str">
        <f t="shared" si="8"/>
        <v>BachilleratoCienciasBásicas</v>
      </c>
      <c r="Z5" t="str">
        <f t="shared" si="9"/>
        <v>08.01.003.01</v>
      </c>
      <c r="AA5" s="5">
        <f t="shared" si="10"/>
        <v>1</v>
      </c>
      <c r="AB5" s="11" t="str">
        <f t="shared" si="11"/>
        <v>08.01.003.01.01</v>
      </c>
      <c r="AD5" t="str">
        <f t="shared" si="12"/>
        <v>BachilleratoCienciasBásicas</v>
      </c>
      <c r="AE5" t="s">
        <v>5477</v>
      </c>
      <c r="AF5" t="s">
        <v>5507</v>
      </c>
      <c r="AG5" t="s">
        <v>5716</v>
      </c>
      <c r="AI5" t="s">
        <v>6366</v>
      </c>
    </row>
    <row r="6" spans="2:35" x14ac:dyDescent="0.3">
      <c r="B6" s="3" t="s">
        <v>6274</v>
      </c>
      <c r="C6" s="4" t="s">
        <v>6335</v>
      </c>
      <c r="E6" t="s">
        <v>5477</v>
      </c>
      <c r="F6" t="s">
        <v>5719</v>
      </c>
      <c r="G6" s="5" t="str">
        <f t="shared" si="2"/>
        <v>08.01</v>
      </c>
      <c r="H6" s="5">
        <v>5</v>
      </c>
      <c r="I6" t="str">
        <f t="shared" si="0"/>
        <v>BachilleratoEconomía y Sociedad</v>
      </c>
      <c r="J6" s="6" t="str">
        <f t="shared" si="1"/>
        <v>08.01.005</v>
      </c>
      <c r="L6" t="s">
        <v>5477</v>
      </c>
      <c r="M6" t="s">
        <v>5507</v>
      </c>
      <c r="N6" t="s">
        <v>5663</v>
      </c>
      <c r="O6" t="str">
        <f t="shared" si="3"/>
        <v>BachilleratoCiencias</v>
      </c>
      <c r="P6" s="5" t="str">
        <f t="shared" si="4"/>
        <v>08.01.003</v>
      </c>
      <c r="Q6" s="5">
        <f t="shared" si="5"/>
        <v>2</v>
      </c>
      <c r="R6" t="str">
        <f t="shared" si="6"/>
        <v>BachilleratoCienciasGeneral</v>
      </c>
      <c r="S6" s="9" t="str">
        <f t="shared" si="7"/>
        <v>08.01.003.02</v>
      </c>
      <c r="U6" t="s">
        <v>5477</v>
      </c>
      <c r="V6" t="s">
        <v>5507</v>
      </c>
      <c r="W6" t="s">
        <v>5663</v>
      </c>
      <c r="X6" t="s">
        <v>6329</v>
      </c>
      <c r="Y6" t="str">
        <f t="shared" si="8"/>
        <v>BachilleratoCienciasGeneral</v>
      </c>
      <c r="Z6" t="str">
        <f t="shared" si="9"/>
        <v>08.01.003.02</v>
      </c>
      <c r="AA6" s="5">
        <f t="shared" si="10"/>
        <v>1</v>
      </c>
      <c r="AB6" s="11" t="str">
        <f t="shared" si="11"/>
        <v>08.01.003.02.01</v>
      </c>
      <c r="AD6" t="str">
        <f t="shared" si="12"/>
        <v>BachilleratoCienciasGeneral</v>
      </c>
      <c r="AE6" t="s">
        <v>5477</v>
      </c>
      <c r="AF6" t="s">
        <v>5507</v>
      </c>
      <c r="AG6" t="s">
        <v>5663</v>
      </c>
      <c r="AI6" t="s">
        <v>6369</v>
      </c>
    </row>
    <row r="7" spans="2:35" x14ac:dyDescent="0.3">
      <c r="B7" s="3" t="s">
        <v>5616</v>
      </c>
      <c r="C7" s="4" t="s">
        <v>6336</v>
      </c>
      <c r="E7" t="s">
        <v>5477</v>
      </c>
      <c r="F7" t="s">
        <v>5593</v>
      </c>
      <c r="G7" s="5" t="str">
        <f t="shared" si="2"/>
        <v>08.01</v>
      </c>
      <c r="H7" s="5">
        <v>6</v>
      </c>
      <c r="I7" t="str">
        <f t="shared" si="0"/>
        <v>BachilleratoEducación</v>
      </c>
      <c r="J7" s="6" t="str">
        <f t="shared" si="1"/>
        <v>08.01.006</v>
      </c>
      <c r="L7" t="s">
        <v>5477</v>
      </c>
      <c r="M7" t="s">
        <v>5507</v>
      </c>
      <c r="N7" t="s">
        <v>5659</v>
      </c>
      <c r="O7" t="str">
        <f t="shared" si="3"/>
        <v>BachilleratoCiencias</v>
      </c>
      <c r="P7" s="5" t="str">
        <f t="shared" si="4"/>
        <v>08.01.003</v>
      </c>
      <c r="Q7" s="5">
        <f t="shared" si="5"/>
        <v>3</v>
      </c>
      <c r="R7" t="str">
        <f t="shared" si="6"/>
        <v>BachilleratoCienciasHumanidades</v>
      </c>
      <c r="S7" s="9" t="str">
        <f t="shared" si="7"/>
        <v>08.01.003.03</v>
      </c>
      <c r="U7" t="s">
        <v>5477</v>
      </c>
      <c r="V7" t="s">
        <v>5507</v>
      </c>
      <c r="W7" t="s">
        <v>5659</v>
      </c>
      <c r="X7" t="s">
        <v>6329</v>
      </c>
      <c r="Y7" t="str">
        <f t="shared" si="8"/>
        <v>BachilleratoCienciasHumanidades</v>
      </c>
      <c r="Z7" t="str">
        <f t="shared" si="9"/>
        <v>08.01.003.03</v>
      </c>
      <c r="AA7" s="5">
        <f t="shared" si="10"/>
        <v>1</v>
      </c>
      <c r="AB7" s="11" t="str">
        <f t="shared" si="11"/>
        <v>08.01.003.03.01</v>
      </c>
      <c r="AD7" t="str">
        <f t="shared" si="12"/>
        <v>BachilleratoCienciasHumanidades</v>
      </c>
      <c r="AE7" t="s">
        <v>5477</v>
      </c>
      <c r="AF7" t="s">
        <v>5507</v>
      </c>
      <c r="AG7" t="s">
        <v>5659</v>
      </c>
      <c r="AI7" t="s">
        <v>6372</v>
      </c>
    </row>
    <row r="8" spans="2:35" x14ac:dyDescent="0.3">
      <c r="B8" s="3" t="s">
        <v>7</v>
      </c>
      <c r="C8" s="4" t="s">
        <v>6337</v>
      </c>
      <c r="E8" t="s">
        <v>5477</v>
      </c>
      <c r="F8" t="s">
        <v>5527</v>
      </c>
      <c r="G8" s="5" t="str">
        <f t="shared" si="2"/>
        <v>08.01</v>
      </c>
      <c r="H8" s="5">
        <v>7</v>
      </c>
      <c r="I8" t="str">
        <f t="shared" si="0"/>
        <v>BachilleratoEnfermería</v>
      </c>
      <c r="J8" s="6" t="str">
        <f t="shared" si="1"/>
        <v>08.01.007</v>
      </c>
      <c r="L8" t="s">
        <v>5477</v>
      </c>
      <c r="M8" t="s">
        <v>5507</v>
      </c>
      <c r="N8" t="s">
        <v>5886</v>
      </c>
      <c r="O8" t="str">
        <f t="shared" si="3"/>
        <v>BachilleratoCiencias</v>
      </c>
      <c r="P8" s="5" t="str">
        <f t="shared" si="4"/>
        <v>08.01.003</v>
      </c>
      <c r="Q8" s="5">
        <f t="shared" si="5"/>
        <v>4</v>
      </c>
      <c r="R8" t="str">
        <f t="shared" si="6"/>
        <v>BachilleratoCienciasNaturales y Exactas</v>
      </c>
      <c r="S8" s="9" t="str">
        <f t="shared" si="7"/>
        <v>08.01.003.04</v>
      </c>
      <c r="U8" t="s">
        <v>5477</v>
      </c>
      <c r="V8" t="s">
        <v>5507</v>
      </c>
      <c r="W8" t="s">
        <v>5886</v>
      </c>
      <c r="X8" t="s">
        <v>6329</v>
      </c>
      <c r="Y8" t="str">
        <f t="shared" si="8"/>
        <v>BachilleratoCienciasNaturales y Exactas</v>
      </c>
      <c r="Z8" t="str">
        <f t="shared" si="9"/>
        <v>08.01.003.04</v>
      </c>
      <c r="AA8" s="5">
        <f t="shared" si="10"/>
        <v>1</v>
      </c>
      <c r="AB8" s="11" t="str">
        <f t="shared" si="11"/>
        <v>08.01.003.04.01</v>
      </c>
      <c r="AD8" t="str">
        <f t="shared" si="12"/>
        <v>BachilleratoCienciasNaturales y Exactas</v>
      </c>
      <c r="AE8" t="s">
        <v>5477</v>
      </c>
      <c r="AF8" t="s">
        <v>5507</v>
      </c>
      <c r="AG8" t="s">
        <v>5886</v>
      </c>
      <c r="AI8" t="s">
        <v>6375</v>
      </c>
    </row>
    <row r="9" spans="2:35" x14ac:dyDescent="0.3">
      <c r="B9" s="3" t="s">
        <v>5603</v>
      </c>
      <c r="C9" s="4" t="s">
        <v>6338</v>
      </c>
      <c r="E9" t="s">
        <v>5477</v>
      </c>
      <c r="F9" t="s">
        <v>5532</v>
      </c>
      <c r="G9" s="5" t="str">
        <f t="shared" si="2"/>
        <v>08.01</v>
      </c>
      <c r="H9" s="5">
        <v>8</v>
      </c>
      <c r="I9" t="str">
        <f t="shared" si="0"/>
        <v>BachilleratoEstudios Pastorales</v>
      </c>
      <c r="J9" s="6" t="str">
        <f t="shared" si="1"/>
        <v>08.01.008</v>
      </c>
      <c r="L9" t="s">
        <v>5477</v>
      </c>
      <c r="M9" t="s">
        <v>5507</v>
      </c>
      <c r="N9" t="s">
        <v>5718</v>
      </c>
      <c r="O9" t="str">
        <f t="shared" si="3"/>
        <v>BachilleratoCiencias</v>
      </c>
      <c r="P9" s="5" t="str">
        <f t="shared" si="4"/>
        <v>08.01.003</v>
      </c>
      <c r="Q9" s="5">
        <f t="shared" si="5"/>
        <v>5</v>
      </c>
      <c r="R9" t="str">
        <f t="shared" si="6"/>
        <v>BachilleratoCienciasRecursos Naturales</v>
      </c>
      <c r="S9" s="9" t="str">
        <f t="shared" si="7"/>
        <v>08.01.003.05</v>
      </c>
      <c r="U9" t="s">
        <v>5477</v>
      </c>
      <c r="V9" t="s">
        <v>5507</v>
      </c>
      <c r="W9" t="s">
        <v>5718</v>
      </c>
      <c r="X9" t="s">
        <v>6329</v>
      </c>
      <c r="Y9" t="str">
        <f t="shared" si="8"/>
        <v>BachilleratoCienciasRecursos Naturales</v>
      </c>
      <c r="Z9" t="str">
        <f t="shared" si="9"/>
        <v>08.01.003.05</v>
      </c>
      <c r="AA9" s="5">
        <f t="shared" si="10"/>
        <v>1</v>
      </c>
      <c r="AB9" s="11" t="str">
        <f t="shared" si="11"/>
        <v>08.01.003.05.01</v>
      </c>
      <c r="AD9" t="str">
        <f t="shared" si="12"/>
        <v>BachilleratoCienciasRecursos Naturales</v>
      </c>
      <c r="AE9" t="s">
        <v>5477</v>
      </c>
      <c r="AF9" t="s">
        <v>5507</v>
      </c>
      <c r="AG9" t="s">
        <v>5718</v>
      </c>
      <c r="AI9" t="s">
        <v>6378</v>
      </c>
    </row>
    <row r="10" spans="2:35" x14ac:dyDescent="0.3">
      <c r="B10" s="3" t="s">
        <v>5606</v>
      </c>
      <c r="C10" s="4" t="s">
        <v>6339</v>
      </c>
      <c r="E10" t="s">
        <v>5477</v>
      </c>
      <c r="F10" t="s">
        <v>5534</v>
      </c>
      <c r="G10" s="5" t="str">
        <f t="shared" si="2"/>
        <v>08.01</v>
      </c>
      <c r="H10" s="5">
        <v>9</v>
      </c>
      <c r="I10" t="str">
        <f t="shared" si="0"/>
        <v>BachilleratoFilosofía</v>
      </c>
      <c r="J10" s="6" t="str">
        <f t="shared" si="1"/>
        <v>08.01.009</v>
      </c>
      <c r="L10" t="s">
        <v>5477</v>
      </c>
      <c r="M10" t="s">
        <v>5507</v>
      </c>
      <c r="N10" t="s">
        <v>5661</v>
      </c>
      <c r="O10" t="str">
        <f t="shared" si="3"/>
        <v>BachilleratoCiencias</v>
      </c>
      <c r="P10" s="5" t="str">
        <f t="shared" si="4"/>
        <v>08.01.003</v>
      </c>
      <c r="Q10" s="5">
        <f t="shared" si="5"/>
        <v>6</v>
      </c>
      <c r="R10" t="str">
        <f t="shared" si="6"/>
        <v>BachilleratoCienciasSociales</v>
      </c>
      <c r="S10" s="9" t="str">
        <f t="shared" si="7"/>
        <v>08.01.003.06</v>
      </c>
      <c r="U10" t="s">
        <v>5477</v>
      </c>
      <c r="V10" t="s">
        <v>5507</v>
      </c>
      <c r="W10" t="s">
        <v>5661</v>
      </c>
      <c r="X10" t="s">
        <v>5657</v>
      </c>
      <c r="Y10" t="str">
        <f t="shared" si="8"/>
        <v>BachilleratoCienciasSociales</v>
      </c>
      <c r="Z10" t="str">
        <f t="shared" si="9"/>
        <v>08.01.003.06</v>
      </c>
      <c r="AA10" s="5">
        <f t="shared" si="10"/>
        <v>1</v>
      </c>
      <c r="AB10" s="11" t="str">
        <f t="shared" si="11"/>
        <v>08.01.003.06.01</v>
      </c>
      <c r="AD10" t="str">
        <f t="shared" si="12"/>
        <v>BachilleratoCienciasSocialesArtes</v>
      </c>
      <c r="AE10" t="s">
        <v>5477</v>
      </c>
      <c r="AF10" t="s">
        <v>5507</v>
      </c>
      <c r="AG10" t="s">
        <v>5661</v>
      </c>
      <c r="AH10" t="s">
        <v>5657</v>
      </c>
      <c r="AI10" t="s">
        <v>6381</v>
      </c>
    </row>
    <row r="11" spans="2:35" x14ac:dyDescent="0.3">
      <c r="B11" s="3" t="s">
        <v>5604</v>
      </c>
      <c r="C11" s="4" t="s">
        <v>6340</v>
      </c>
      <c r="E11" t="s">
        <v>5477</v>
      </c>
      <c r="F11" t="s">
        <v>5659</v>
      </c>
      <c r="G11" s="5" t="str">
        <f t="shared" si="2"/>
        <v>08.01</v>
      </c>
      <c r="H11" s="5">
        <v>10</v>
      </c>
      <c r="I11" t="str">
        <f t="shared" si="0"/>
        <v>BachilleratoHumanidades</v>
      </c>
      <c r="J11" s="6" t="str">
        <f>G11&amp;".0"&amp;H11</f>
        <v>08.01.010</v>
      </c>
      <c r="L11" t="s">
        <v>5477</v>
      </c>
      <c r="M11" t="s">
        <v>5521</v>
      </c>
      <c r="N11" t="s">
        <v>6329</v>
      </c>
      <c r="O11" t="str">
        <f t="shared" si="3"/>
        <v>BachilleratoDerecho</v>
      </c>
      <c r="P11" s="5" t="str">
        <f t="shared" si="4"/>
        <v>08.01.004</v>
      </c>
      <c r="Q11" s="5">
        <f t="shared" si="5"/>
        <v>1</v>
      </c>
      <c r="R11" t="str">
        <f t="shared" si="6"/>
        <v>BachilleratoDerecho(en blanco)</v>
      </c>
      <c r="S11" s="9" t="str">
        <f t="shared" si="7"/>
        <v>08.01.004.01</v>
      </c>
      <c r="U11" t="s">
        <v>5477</v>
      </c>
      <c r="V11" t="s">
        <v>5507</v>
      </c>
      <c r="W11" t="s">
        <v>5661</v>
      </c>
      <c r="X11" t="s">
        <v>5507</v>
      </c>
      <c r="Y11" t="str">
        <f t="shared" si="8"/>
        <v>BachilleratoCienciasSociales</v>
      </c>
      <c r="Z11" t="str">
        <f t="shared" si="9"/>
        <v>08.01.003.06</v>
      </c>
      <c r="AA11" s="5">
        <f t="shared" si="10"/>
        <v>2</v>
      </c>
      <c r="AB11" s="11" t="str">
        <f t="shared" si="11"/>
        <v>08.01.003.06.02</v>
      </c>
      <c r="AD11" t="str">
        <f t="shared" si="12"/>
        <v>BachilleratoCienciasSocialesCiencias</v>
      </c>
      <c r="AE11" t="s">
        <v>5477</v>
      </c>
      <c r="AF11" t="s">
        <v>5507</v>
      </c>
      <c r="AG11" t="s">
        <v>5661</v>
      </c>
      <c r="AH11" t="s">
        <v>5507</v>
      </c>
      <c r="AI11" t="s">
        <v>6384</v>
      </c>
    </row>
    <row r="12" spans="2:35" x14ac:dyDescent="0.3">
      <c r="B12" s="3" t="s">
        <v>5781</v>
      </c>
      <c r="C12" s="4" t="s">
        <v>6341</v>
      </c>
      <c r="E12" t="s">
        <v>5477</v>
      </c>
      <c r="F12" t="s">
        <v>5484</v>
      </c>
      <c r="G12" s="5" t="str">
        <f t="shared" si="2"/>
        <v>08.01</v>
      </c>
      <c r="H12" s="5">
        <v>11</v>
      </c>
      <c r="I12" t="str">
        <f t="shared" si="0"/>
        <v>BachilleratoIngeniería</v>
      </c>
      <c r="J12" s="6" t="str">
        <f t="shared" ref="J12:J23" si="13">G12&amp;".0"&amp;H12</f>
        <v>08.01.011</v>
      </c>
      <c r="L12" t="s">
        <v>5477</v>
      </c>
      <c r="M12" t="s">
        <v>5719</v>
      </c>
      <c r="N12" t="s">
        <v>6329</v>
      </c>
      <c r="O12" t="str">
        <f t="shared" si="3"/>
        <v>BachilleratoEconomía y Sociedad</v>
      </c>
      <c r="P12" s="5" t="str">
        <f t="shared" si="4"/>
        <v>08.01.005</v>
      </c>
      <c r="Q12" s="5">
        <f t="shared" si="5"/>
        <v>1</v>
      </c>
      <c r="R12" t="str">
        <f t="shared" si="6"/>
        <v>BachilleratoEconomía y Sociedad(en blanco)</v>
      </c>
      <c r="S12" s="9" t="str">
        <f t="shared" si="7"/>
        <v>08.01.005.01</v>
      </c>
      <c r="U12" t="s">
        <v>5477</v>
      </c>
      <c r="V12" t="s">
        <v>5507</v>
      </c>
      <c r="W12" t="s">
        <v>5661</v>
      </c>
      <c r="X12" t="s">
        <v>5663</v>
      </c>
      <c r="Y12" t="str">
        <f t="shared" si="8"/>
        <v>BachilleratoCienciasSociales</v>
      </c>
      <c r="Z12" t="str">
        <f t="shared" si="9"/>
        <v>08.01.003.06</v>
      </c>
      <c r="AA12" s="5">
        <f t="shared" si="10"/>
        <v>3</v>
      </c>
      <c r="AB12" s="11" t="str">
        <f t="shared" si="11"/>
        <v>08.01.003.06.03</v>
      </c>
      <c r="AD12" t="str">
        <f t="shared" si="12"/>
        <v>BachilleratoCienciasSocialesGeneral</v>
      </c>
      <c r="AE12" t="s">
        <v>5477</v>
      </c>
      <c r="AF12" t="s">
        <v>5507</v>
      </c>
      <c r="AG12" t="s">
        <v>5661</v>
      </c>
      <c r="AH12" t="s">
        <v>5663</v>
      </c>
      <c r="AI12" t="s">
        <v>6387</v>
      </c>
    </row>
    <row r="13" spans="2:35" x14ac:dyDescent="0.3">
      <c r="B13" s="3" t="s">
        <v>5605</v>
      </c>
      <c r="C13" s="4" t="s">
        <v>6342</v>
      </c>
      <c r="E13" t="s">
        <v>5477</v>
      </c>
      <c r="F13" t="s">
        <v>5482</v>
      </c>
      <c r="G13" s="5" t="str">
        <f t="shared" si="2"/>
        <v>08.01</v>
      </c>
      <c r="H13" s="5">
        <v>12</v>
      </c>
      <c r="I13" t="str">
        <f t="shared" si="0"/>
        <v>BachilleratoIngeniería Civil</v>
      </c>
      <c r="J13" s="6" t="str">
        <f t="shared" si="13"/>
        <v>08.01.012</v>
      </c>
      <c r="L13" t="s">
        <v>5477</v>
      </c>
      <c r="M13" t="s">
        <v>5593</v>
      </c>
      <c r="N13" t="s">
        <v>6329</v>
      </c>
      <c r="O13" t="str">
        <f t="shared" si="3"/>
        <v>BachilleratoEducación</v>
      </c>
      <c r="P13" s="5" t="str">
        <f t="shared" si="4"/>
        <v>08.01.006</v>
      </c>
      <c r="Q13" s="5">
        <f t="shared" si="5"/>
        <v>1</v>
      </c>
      <c r="R13" t="str">
        <f t="shared" si="6"/>
        <v>BachilleratoEducación(en blanco)</v>
      </c>
      <c r="S13" s="9" t="str">
        <f t="shared" si="7"/>
        <v>08.01.006.01</v>
      </c>
      <c r="U13" t="s">
        <v>5477</v>
      </c>
      <c r="V13" t="s">
        <v>5507</v>
      </c>
      <c r="W13" t="s">
        <v>5661</v>
      </c>
      <c r="X13" t="s">
        <v>5659</v>
      </c>
      <c r="Y13" t="str">
        <f t="shared" si="8"/>
        <v>BachilleratoCienciasSociales</v>
      </c>
      <c r="Z13" t="str">
        <f t="shared" si="9"/>
        <v>08.01.003.06</v>
      </c>
      <c r="AA13" s="5">
        <f t="shared" si="10"/>
        <v>4</v>
      </c>
      <c r="AB13" s="11" t="str">
        <f t="shared" si="11"/>
        <v>08.01.003.06.04</v>
      </c>
      <c r="AD13" t="str">
        <f t="shared" si="12"/>
        <v>BachilleratoCienciasSocialesHumanidades</v>
      </c>
      <c r="AE13" t="s">
        <v>5477</v>
      </c>
      <c r="AF13" t="s">
        <v>5507</v>
      </c>
      <c r="AG13" t="s">
        <v>5661</v>
      </c>
      <c r="AH13" t="s">
        <v>5659</v>
      </c>
      <c r="AI13" t="s">
        <v>6390</v>
      </c>
    </row>
    <row r="14" spans="2:35" x14ac:dyDescent="0.3">
      <c r="B14" s="3" t="s">
        <v>6330</v>
      </c>
      <c r="C14" s="4" t="s">
        <v>6343</v>
      </c>
      <c r="E14" t="s">
        <v>5477</v>
      </c>
      <c r="F14" t="s">
        <v>5720</v>
      </c>
      <c r="G14" s="5" t="str">
        <f t="shared" si="2"/>
        <v>08.01</v>
      </c>
      <c r="H14" s="5">
        <v>13</v>
      </c>
      <c r="I14" t="str">
        <f t="shared" si="0"/>
        <v>BachilleratoIngreso Común</v>
      </c>
      <c r="J14" s="6" t="str">
        <f t="shared" si="13"/>
        <v>08.01.013</v>
      </c>
      <c r="L14" t="s">
        <v>5477</v>
      </c>
      <c r="M14" t="s">
        <v>5527</v>
      </c>
      <c r="N14" t="s">
        <v>6329</v>
      </c>
      <c r="O14" t="str">
        <f t="shared" si="3"/>
        <v>BachilleratoEnfermería</v>
      </c>
      <c r="P14" s="5" t="str">
        <f t="shared" si="4"/>
        <v>08.01.007</v>
      </c>
      <c r="Q14" s="5">
        <f t="shared" si="5"/>
        <v>1</v>
      </c>
      <c r="R14" t="str">
        <f t="shared" si="6"/>
        <v>BachilleratoEnfermería(en blanco)</v>
      </c>
      <c r="S14" s="9" t="str">
        <f t="shared" si="7"/>
        <v>08.01.007.01</v>
      </c>
      <c r="U14" t="s">
        <v>5477</v>
      </c>
      <c r="V14" t="s">
        <v>5521</v>
      </c>
      <c r="W14" t="s">
        <v>6329</v>
      </c>
      <c r="X14" t="s">
        <v>6329</v>
      </c>
      <c r="Y14" t="str">
        <f t="shared" si="8"/>
        <v>BachilleratoDerecho(en blanco)</v>
      </c>
      <c r="Z14" t="str">
        <f t="shared" si="9"/>
        <v>08.01.004.01</v>
      </c>
      <c r="AA14" s="5">
        <f t="shared" si="10"/>
        <v>1</v>
      </c>
      <c r="AB14" s="11" t="str">
        <f t="shared" si="11"/>
        <v>08.01.004.01.01</v>
      </c>
      <c r="AD14" t="str">
        <f t="shared" si="12"/>
        <v>BachilleratoDerecho</v>
      </c>
      <c r="AE14" t="s">
        <v>5477</v>
      </c>
      <c r="AF14" t="s">
        <v>5521</v>
      </c>
      <c r="AI14" t="s">
        <v>6393</v>
      </c>
    </row>
    <row r="15" spans="2:35" x14ac:dyDescent="0.3">
      <c r="E15" t="s">
        <v>5477</v>
      </c>
      <c r="F15" t="s">
        <v>5557</v>
      </c>
      <c r="G15" s="5" t="str">
        <f t="shared" si="2"/>
        <v>08.01</v>
      </c>
      <c r="H15" s="5">
        <v>14</v>
      </c>
      <c r="I15" t="str">
        <f t="shared" si="0"/>
        <v>BachilleratoKinesiología</v>
      </c>
      <c r="J15" s="6" t="str">
        <f t="shared" si="13"/>
        <v>08.01.014</v>
      </c>
      <c r="L15" t="s">
        <v>5477</v>
      </c>
      <c r="M15" t="s">
        <v>5532</v>
      </c>
      <c r="N15" t="s">
        <v>6329</v>
      </c>
      <c r="O15" t="str">
        <f t="shared" si="3"/>
        <v>BachilleratoEstudios Pastorales</v>
      </c>
      <c r="P15" s="5" t="str">
        <f t="shared" si="4"/>
        <v>08.01.008</v>
      </c>
      <c r="Q15" s="5">
        <f t="shared" si="5"/>
        <v>1</v>
      </c>
      <c r="R15" t="str">
        <f t="shared" si="6"/>
        <v>BachilleratoEstudios Pastorales(en blanco)</v>
      </c>
      <c r="S15" s="9" t="str">
        <f t="shared" si="7"/>
        <v>08.01.008.01</v>
      </c>
      <c r="U15" t="s">
        <v>5477</v>
      </c>
      <c r="V15" t="s">
        <v>5719</v>
      </c>
      <c r="W15" t="s">
        <v>6329</v>
      </c>
      <c r="X15" t="s">
        <v>6329</v>
      </c>
      <c r="Y15" t="str">
        <f t="shared" si="8"/>
        <v>BachilleratoEconomía y Sociedad(en blanco)</v>
      </c>
      <c r="Z15" t="str">
        <f t="shared" si="9"/>
        <v>08.01.005.01</v>
      </c>
      <c r="AA15" s="5">
        <f t="shared" si="10"/>
        <v>1</v>
      </c>
      <c r="AB15" s="11" t="str">
        <f t="shared" si="11"/>
        <v>08.01.005.01.01</v>
      </c>
      <c r="AD15" t="str">
        <f t="shared" si="12"/>
        <v>BachilleratoEconomía y Sociedad</v>
      </c>
      <c r="AE15" t="s">
        <v>5477</v>
      </c>
      <c r="AF15" t="s">
        <v>5719</v>
      </c>
      <c r="AI15" t="s">
        <v>6396</v>
      </c>
    </row>
    <row r="16" spans="2:35" x14ac:dyDescent="0.3">
      <c r="E16" t="s">
        <v>5477</v>
      </c>
      <c r="F16" t="s">
        <v>5559</v>
      </c>
      <c r="G16" s="5" t="str">
        <f t="shared" si="2"/>
        <v>08.01</v>
      </c>
      <c r="H16" s="5">
        <v>15</v>
      </c>
      <c r="I16" t="str">
        <f t="shared" si="0"/>
        <v>BachilleratoMatemática</v>
      </c>
      <c r="J16" s="6" t="str">
        <f t="shared" si="13"/>
        <v>08.01.015</v>
      </c>
      <c r="L16" t="s">
        <v>5477</v>
      </c>
      <c r="M16" t="s">
        <v>5534</v>
      </c>
      <c r="N16" t="s">
        <v>5663</v>
      </c>
      <c r="O16" t="str">
        <f t="shared" si="3"/>
        <v>BachilleratoFilosofía</v>
      </c>
      <c r="P16" s="5" t="str">
        <f t="shared" si="4"/>
        <v>08.01.009</v>
      </c>
      <c r="Q16" s="5">
        <f t="shared" si="5"/>
        <v>1</v>
      </c>
      <c r="R16" t="str">
        <f t="shared" si="6"/>
        <v>BachilleratoFilosofíaGeneral</v>
      </c>
      <c r="S16" s="9" t="str">
        <f t="shared" si="7"/>
        <v>08.01.009.01</v>
      </c>
      <c r="U16" t="s">
        <v>5477</v>
      </c>
      <c r="V16" t="s">
        <v>5593</v>
      </c>
      <c r="W16" t="s">
        <v>6329</v>
      </c>
      <c r="X16" t="s">
        <v>6329</v>
      </c>
      <c r="Y16" t="str">
        <f t="shared" si="8"/>
        <v>BachilleratoEducación(en blanco)</v>
      </c>
      <c r="Z16" t="str">
        <f t="shared" si="9"/>
        <v>08.01.006.01</v>
      </c>
      <c r="AA16" s="5">
        <f t="shared" si="10"/>
        <v>1</v>
      </c>
      <c r="AB16" s="11" t="str">
        <f t="shared" si="11"/>
        <v>08.01.006.01.01</v>
      </c>
      <c r="AD16" t="str">
        <f t="shared" si="12"/>
        <v>BachilleratoEducación</v>
      </c>
      <c r="AE16" t="s">
        <v>5477</v>
      </c>
      <c r="AF16" t="s">
        <v>5593</v>
      </c>
      <c r="AI16" t="s">
        <v>6399</v>
      </c>
    </row>
    <row r="17" spans="5:35" x14ac:dyDescent="0.3">
      <c r="E17" t="s">
        <v>5477</v>
      </c>
      <c r="F17" t="s">
        <v>5562</v>
      </c>
      <c r="G17" s="5" t="str">
        <f t="shared" si="2"/>
        <v>08.01</v>
      </c>
      <c r="H17" s="5">
        <v>16</v>
      </c>
      <c r="I17" t="str">
        <f t="shared" si="0"/>
        <v>BachilleratoMedicina</v>
      </c>
      <c r="J17" s="6" t="str">
        <f t="shared" si="13"/>
        <v>08.01.016</v>
      </c>
      <c r="L17" t="s">
        <v>5477</v>
      </c>
      <c r="M17" t="s">
        <v>5534</v>
      </c>
      <c r="N17" t="s">
        <v>5659</v>
      </c>
      <c r="O17" t="str">
        <f t="shared" si="3"/>
        <v>BachilleratoFilosofía</v>
      </c>
      <c r="P17" s="5" t="str">
        <f t="shared" si="4"/>
        <v>08.01.009</v>
      </c>
      <c r="Q17" s="5">
        <f t="shared" si="5"/>
        <v>2</v>
      </c>
      <c r="R17" t="str">
        <f t="shared" si="6"/>
        <v>BachilleratoFilosofíaHumanidades</v>
      </c>
      <c r="S17" s="9" t="str">
        <f t="shared" si="7"/>
        <v>08.01.009.02</v>
      </c>
      <c r="U17" t="s">
        <v>5477</v>
      </c>
      <c r="V17" t="s">
        <v>5527</v>
      </c>
      <c r="W17" t="s">
        <v>6329</v>
      </c>
      <c r="X17" t="s">
        <v>6329</v>
      </c>
      <c r="Y17" t="str">
        <f t="shared" si="8"/>
        <v>BachilleratoEnfermería(en blanco)</v>
      </c>
      <c r="Z17" t="str">
        <f t="shared" si="9"/>
        <v>08.01.007.01</v>
      </c>
      <c r="AA17" s="5">
        <f t="shared" si="10"/>
        <v>1</v>
      </c>
      <c r="AB17" s="11" t="str">
        <f t="shared" si="11"/>
        <v>08.01.007.01.01</v>
      </c>
      <c r="AD17" t="str">
        <f t="shared" si="12"/>
        <v>BachilleratoEnfermería</v>
      </c>
      <c r="AE17" t="s">
        <v>5477</v>
      </c>
      <c r="AF17" t="s">
        <v>5527</v>
      </c>
      <c r="AI17" t="s">
        <v>6402</v>
      </c>
    </row>
    <row r="18" spans="5:35" x14ac:dyDescent="0.3">
      <c r="E18" t="s">
        <v>5477</v>
      </c>
      <c r="F18" t="s">
        <v>5565</v>
      </c>
      <c r="G18" s="5" t="str">
        <f t="shared" si="2"/>
        <v>08.01</v>
      </c>
      <c r="H18" s="5">
        <v>17</v>
      </c>
      <c r="I18" t="str">
        <f t="shared" si="0"/>
        <v>BachilleratoMúsica</v>
      </c>
      <c r="J18" s="6" t="str">
        <f t="shared" si="13"/>
        <v>08.01.017</v>
      </c>
      <c r="L18" t="s">
        <v>5477</v>
      </c>
      <c r="M18" t="s">
        <v>5659</v>
      </c>
      <c r="N18" t="s">
        <v>6329</v>
      </c>
      <c r="O18" t="str">
        <f t="shared" si="3"/>
        <v>BachilleratoHumanidades</v>
      </c>
      <c r="P18" s="5" t="str">
        <f t="shared" si="4"/>
        <v>08.01.010</v>
      </c>
      <c r="Q18" s="5">
        <f t="shared" si="5"/>
        <v>1</v>
      </c>
      <c r="R18" t="str">
        <f t="shared" si="6"/>
        <v>BachilleratoHumanidades(en blanco)</v>
      </c>
      <c r="S18" s="9" t="str">
        <f t="shared" si="7"/>
        <v>08.01.010.01</v>
      </c>
      <c r="U18" t="s">
        <v>5477</v>
      </c>
      <c r="V18" t="s">
        <v>5532</v>
      </c>
      <c r="W18" t="s">
        <v>6329</v>
      </c>
      <c r="X18" t="s">
        <v>6329</v>
      </c>
      <c r="Y18" t="str">
        <f t="shared" si="8"/>
        <v>BachilleratoEstudios Pastorales(en blanco)</v>
      </c>
      <c r="Z18" t="str">
        <f t="shared" si="9"/>
        <v>08.01.008.01</v>
      </c>
      <c r="AA18" s="5">
        <f t="shared" si="10"/>
        <v>1</v>
      </c>
      <c r="AB18" s="11" t="str">
        <f t="shared" si="11"/>
        <v>08.01.008.01.01</v>
      </c>
      <c r="AD18" t="str">
        <f t="shared" si="12"/>
        <v>BachilleratoEstudios Pastorales</v>
      </c>
      <c r="AE18" t="s">
        <v>5477</v>
      </c>
      <c r="AF18" t="s">
        <v>5532</v>
      </c>
      <c r="AI18" t="s">
        <v>6405</v>
      </c>
    </row>
    <row r="19" spans="5:35" x14ac:dyDescent="0.3">
      <c r="E19" t="s">
        <v>5477</v>
      </c>
      <c r="F19" t="s">
        <v>5572</v>
      </c>
      <c r="G19" s="5" t="str">
        <f t="shared" si="2"/>
        <v>08.01</v>
      </c>
      <c r="H19" s="5">
        <v>18</v>
      </c>
      <c r="I19" t="str">
        <f t="shared" si="0"/>
        <v>BachilleratoOdontología</v>
      </c>
      <c r="J19" s="6" t="str">
        <f t="shared" si="13"/>
        <v>08.01.018</v>
      </c>
      <c r="L19" t="s">
        <v>5477</v>
      </c>
      <c r="M19" t="s">
        <v>5484</v>
      </c>
      <c r="N19" t="s">
        <v>5576</v>
      </c>
      <c r="O19" t="str">
        <f t="shared" si="3"/>
        <v>BachilleratoIngeniería</v>
      </c>
      <c r="P19" s="5" t="str">
        <f t="shared" si="4"/>
        <v>08.01.011</v>
      </c>
      <c r="Q19" s="5">
        <f t="shared" si="5"/>
        <v>1</v>
      </c>
      <c r="R19" t="str">
        <f t="shared" si="6"/>
        <v>BachilleratoIngenieríaComercial</v>
      </c>
      <c r="S19" s="9" t="str">
        <f t="shared" si="7"/>
        <v>08.01.011.01</v>
      </c>
      <c r="U19" t="s">
        <v>5477</v>
      </c>
      <c r="V19" t="s">
        <v>5534</v>
      </c>
      <c r="W19" t="s">
        <v>5663</v>
      </c>
      <c r="X19" t="s">
        <v>6329</v>
      </c>
      <c r="Y19" t="str">
        <f t="shared" si="8"/>
        <v>BachilleratoFilosofíaGeneral</v>
      </c>
      <c r="Z19" t="str">
        <f t="shared" si="9"/>
        <v>08.01.009.01</v>
      </c>
      <c r="AA19" s="5">
        <f t="shared" si="10"/>
        <v>1</v>
      </c>
      <c r="AB19" s="11" t="str">
        <f t="shared" si="11"/>
        <v>08.01.009.01.01</v>
      </c>
      <c r="AD19" t="str">
        <f t="shared" si="12"/>
        <v>BachilleratoFilosofíaGeneral</v>
      </c>
      <c r="AE19" t="s">
        <v>5477</v>
      </c>
      <c r="AF19" t="s">
        <v>5534</v>
      </c>
      <c r="AG19" t="s">
        <v>5663</v>
      </c>
      <c r="AI19" t="s">
        <v>6408</v>
      </c>
    </row>
    <row r="20" spans="5:35" x14ac:dyDescent="0.3">
      <c r="E20" t="s">
        <v>5477</v>
      </c>
      <c r="F20" t="s">
        <v>5656</v>
      </c>
      <c r="G20" s="5" t="str">
        <f t="shared" si="2"/>
        <v>08.01</v>
      </c>
      <c r="H20" s="5">
        <v>19</v>
      </c>
      <c r="I20" t="str">
        <f t="shared" si="0"/>
        <v>BachilleratoPsicología</v>
      </c>
      <c r="J20" s="6" t="str">
        <f t="shared" si="13"/>
        <v>08.01.019</v>
      </c>
      <c r="L20" t="s">
        <v>5477</v>
      </c>
      <c r="M20" t="s">
        <v>5484</v>
      </c>
      <c r="N20" t="s">
        <v>5663</v>
      </c>
      <c r="O20" t="str">
        <f t="shared" si="3"/>
        <v>BachilleratoIngeniería</v>
      </c>
      <c r="P20" s="5" t="str">
        <f t="shared" si="4"/>
        <v>08.01.011</v>
      </c>
      <c r="Q20" s="5">
        <f t="shared" si="5"/>
        <v>2</v>
      </c>
      <c r="R20" t="str">
        <f t="shared" si="6"/>
        <v>BachilleratoIngenieríaGeneral</v>
      </c>
      <c r="S20" s="9" t="str">
        <f t="shared" si="7"/>
        <v>08.01.011.02</v>
      </c>
      <c r="U20" t="s">
        <v>5477</v>
      </c>
      <c r="V20" t="s">
        <v>5534</v>
      </c>
      <c r="W20" t="s">
        <v>5659</v>
      </c>
      <c r="X20" t="s">
        <v>6329</v>
      </c>
      <c r="Y20" t="str">
        <f t="shared" si="8"/>
        <v>BachilleratoFilosofíaHumanidades</v>
      </c>
      <c r="Z20" t="str">
        <f t="shared" si="9"/>
        <v>08.01.009.02</v>
      </c>
      <c r="AA20" s="5">
        <f t="shared" si="10"/>
        <v>1</v>
      </c>
      <c r="AB20" s="11" t="str">
        <f t="shared" si="11"/>
        <v>08.01.009.02.01</v>
      </c>
      <c r="AD20" t="str">
        <f t="shared" si="12"/>
        <v>BachilleratoFilosofíaHumanidades</v>
      </c>
      <c r="AE20" t="s">
        <v>5477</v>
      </c>
      <c r="AF20" t="s">
        <v>5534</v>
      </c>
      <c r="AG20" t="s">
        <v>5659</v>
      </c>
      <c r="AI20" t="s">
        <v>6411</v>
      </c>
    </row>
    <row r="21" spans="5:35" x14ac:dyDescent="0.3">
      <c r="E21" t="s">
        <v>5477</v>
      </c>
      <c r="F21" t="s">
        <v>5717</v>
      </c>
      <c r="G21" s="5" t="str">
        <f t="shared" si="2"/>
        <v>08.01</v>
      </c>
      <c r="H21" s="5">
        <v>20</v>
      </c>
      <c r="I21" t="str">
        <f t="shared" si="0"/>
        <v>BachilleratoReligión</v>
      </c>
      <c r="J21" s="6" t="str">
        <f t="shared" si="13"/>
        <v>08.01.020</v>
      </c>
      <c r="L21" t="s">
        <v>5477</v>
      </c>
      <c r="M21" t="s">
        <v>5482</v>
      </c>
      <c r="N21" t="s">
        <v>6329</v>
      </c>
      <c r="O21" t="str">
        <f t="shared" si="3"/>
        <v>BachilleratoIngeniería Civil</v>
      </c>
      <c r="P21" s="5" t="str">
        <f t="shared" si="4"/>
        <v>08.01.012</v>
      </c>
      <c r="Q21" s="5">
        <f t="shared" si="5"/>
        <v>1</v>
      </c>
      <c r="R21" t="str">
        <f t="shared" si="6"/>
        <v>BachilleratoIngeniería Civil(en blanco)</v>
      </c>
      <c r="S21" s="9" t="str">
        <f t="shared" si="7"/>
        <v>08.01.012.01</v>
      </c>
      <c r="U21" t="s">
        <v>5477</v>
      </c>
      <c r="V21" t="s">
        <v>5659</v>
      </c>
      <c r="W21" t="s">
        <v>6329</v>
      </c>
      <c r="X21" t="s">
        <v>6329</v>
      </c>
      <c r="Y21" t="str">
        <f t="shared" si="8"/>
        <v>BachilleratoHumanidades(en blanco)</v>
      </c>
      <c r="Z21" t="str">
        <f t="shared" si="9"/>
        <v>08.01.010.01</v>
      </c>
      <c r="AA21" s="5">
        <f t="shared" si="10"/>
        <v>1</v>
      </c>
      <c r="AB21" s="11" t="str">
        <f t="shared" si="11"/>
        <v>08.01.010.01.01</v>
      </c>
      <c r="AD21" t="str">
        <f t="shared" si="12"/>
        <v>BachilleratoHumanidades</v>
      </c>
      <c r="AE21" t="s">
        <v>5477</v>
      </c>
      <c r="AF21" t="s">
        <v>5659</v>
      </c>
      <c r="AI21" t="s">
        <v>6414</v>
      </c>
    </row>
    <row r="22" spans="5:35" x14ac:dyDescent="0.3">
      <c r="E22" t="s">
        <v>5477</v>
      </c>
      <c r="F22" t="s">
        <v>5658</v>
      </c>
      <c r="G22" s="5" t="str">
        <f t="shared" si="2"/>
        <v>08.01</v>
      </c>
      <c r="H22" s="5">
        <v>21</v>
      </c>
      <c r="I22" t="str">
        <f t="shared" si="0"/>
        <v>BachilleratoSalud</v>
      </c>
      <c r="J22" s="6" t="str">
        <f t="shared" si="13"/>
        <v>08.01.021</v>
      </c>
      <c r="L22" t="s">
        <v>5477</v>
      </c>
      <c r="M22" t="s">
        <v>5720</v>
      </c>
      <c r="N22" t="s">
        <v>5655</v>
      </c>
      <c r="O22" t="str">
        <f t="shared" si="3"/>
        <v>BachilleratoIngreso Común</v>
      </c>
      <c r="P22" s="5" t="str">
        <f t="shared" si="4"/>
        <v>08.01.013</v>
      </c>
      <c r="Q22" s="5">
        <f t="shared" si="5"/>
        <v>1</v>
      </c>
      <c r="R22" t="str">
        <f t="shared" si="6"/>
        <v>BachilleratoIngreso ComúnE-Learning</v>
      </c>
      <c r="S22" s="9" t="str">
        <f t="shared" si="7"/>
        <v>08.01.013.01</v>
      </c>
      <c r="U22" t="s">
        <v>5477</v>
      </c>
      <c r="V22" t="s">
        <v>5484</v>
      </c>
      <c r="W22" t="s">
        <v>5576</v>
      </c>
      <c r="X22" t="s">
        <v>6329</v>
      </c>
      <c r="Y22" t="str">
        <f t="shared" si="8"/>
        <v>BachilleratoIngenieríaComercial</v>
      </c>
      <c r="Z22" t="str">
        <f t="shared" si="9"/>
        <v>08.01.011.01</v>
      </c>
      <c r="AA22" s="5">
        <f t="shared" si="10"/>
        <v>1</v>
      </c>
      <c r="AB22" s="11" t="str">
        <f t="shared" si="11"/>
        <v>08.01.011.01.01</v>
      </c>
      <c r="AD22" t="str">
        <f t="shared" si="12"/>
        <v>BachilleratoIngenieríaComercial</v>
      </c>
      <c r="AE22" t="s">
        <v>5477</v>
      </c>
      <c r="AF22" t="s">
        <v>5484</v>
      </c>
      <c r="AG22" t="s">
        <v>5576</v>
      </c>
      <c r="AI22" t="s">
        <v>6417</v>
      </c>
    </row>
    <row r="23" spans="5:35" x14ac:dyDescent="0.3">
      <c r="E23" t="s">
        <v>5477</v>
      </c>
      <c r="F23" t="s">
        <v>5609</v>
      </c>
      <c r="G23" s="5" t="str">
        <f t="shared" si="2"/>
        <v>08.01</v>
      </c>
      <c r="H23" s="5">
        <v>22</v>
      </c>
      <c r="I23" t="str">
        <f t="shared" si="0"/>
        <v>BachilleratoTeología</v>
      </c>
      <c r="J23" s="6" t="str">
        <f t="shared" si="13"/>
        <v>08.01.022</v>
      </c>
      <c r="L23" t="s">
        <v>5477</v>
      </c>
      <c r="M23" t="s">
        <v>5720</v>
      </c>
      <c r="N23" t="s">
        <v>5663</v>
      </c>
      <c r="O23" t="str">
        <f t="shared" si="3"/>
        <v>BachilleratoIngreso Común</v>
      </c>
      <c r="P23" s="5" t="str">
        <f t="shared" si="4"/>
        <v>08.01.013</v>
      </c>
      <c r="Q23" s="5">
        <f t="shared" si="5"/>
        <v>2</v>
      </c>
      <c r="R23" t="str">
        <f t="shared" si="6"/>
        <v>BachilleratoIngreso ComúnGeneral</v>
      </c>
      <c r="S23" s="9" t="str">
        <f t="shared" si="7"/>
        <v>08.01.013.02</v>
      </c>
      <c r="U23" t="s">
        <v>5477</v>
      </c>
      <c r="V23" t="s">
        <v>5484</v>
      </c>
      <c r="W23" t="s">
        <v>5663</v>
      </c>
      <c r="X23" t="s">
        <v>6329</v>
      </c>
      <c r="Y23" t="str">
        <f t="shared" si="8"/>
        <v>BachilleratoIngenieríaGeneral</v>
      </c>
      <c r="Z23" t="str">
        <f t="shared" si="9"/>
        <v>08.01.011.02</v>
      </c>
      <c r="AA23" s="5">
        <f t="shared" si="10"/>
        <v>1</v>
      </c>
      <c r="AB23" s="11" t="str">
        <f t="shared" si="11"/>
        <v>08.01.011.02.01</v>
      </c>
      <c r="AD23" t="str">
        <f t="shared" si="12"/>
        <v>BachilleratoIngenieríaGeneral</v>
      </c>
      <c r="AE23" t="s">
        <v>5477</v>
      </c>
      <c r="AF23" t="s">
        <v>5484</v>
      </c>
      <c r="AG23" t="s">
        <v>5663</v>
      </c>
      <c r="AI23" t="s">
        <v>6420</v>
      </c>
    </row>
    <row r="24" spans="5:35" x14ac:dyDescent="0.3">
      <c r="E24" t="s">
        <v>5509</v>
      </c>
      <c r="F24" t="s">
        <v>5495</v>
      </c>
      <c r="G24" s="5" t="str">
        <f t="shared" si="2"/>
        <v>08.02</v>
      </c>
      <c r="H24" s="5">
        <v>1</v>
      </c>
      <c r="I24" t="str">
        <f t="shared" si="0"/>
        <v>CollegeArte</v>
      </c>
      <c r="J24" s="6" t="str">
        <f t="shared" ref="J24:J34" si="14">G24&amp;".00"&amp;H24</f>
        <v>08.02.001</v>
      </c>
      <c r="L24" t="s">
        <v>5477</v>
      </c>
      <c r="M24" t="s">
        <v>5557</v>
      </c>
      <c r="N24" t="s">
        <v>6329</v>
      </c>
      <c r="O24" t="str">
        <f t="shared" si="3"/>
        <v>BachilleratoKinesiología</v>
      </c>
      <c r="P24" s="5" t="str">
        <f t="shared" si="4"/>
        <v>08.01.014</v>
      </c>
      <c r="Q24" s="5">
        <f t="shared" si="5"/>
        <v>1</v>
      </c>
      <c r="R24" t="str">
        <f t="shared" si="6"/>
        <v>BachilleratoKinesiología(en blanco)</v>
      </c>
      <c r="S24" s="9" t="str">
        <f t="shared" si="7"/>
        <v>08.01.014.01</v>
      </c>
      <c r="U24" t="s">
        <v>5477</v>
      </c>
      <c r="V24" t="s">
        <v>5482</v>
      </c>
      <c r="W24" t="s">
        <v>6329</v>
      </c>
      <c r="X24" t="s">
        <v>6329</v>
      </c>
      <c r="Y24" t="str">
        <f t="shared" si="8"/>
        <v>BachilleratoIngeniería Civil(en blanco)</v>
      </c>
      <c r="Z24" t="str">
        <f t="shared" si="9"/>
        <v>08.01.012.01</v>
      </c>
      <c r="AA24" s="5">
        <f t="shared" si="10"/>
        <v>1</v>
      </c>
      <c r="AB24" s="11" t="str">
        <f t="shared" si="11"/>
        <v>08.01.012.01.01</v>
      </c>
      <c r="AD24" t="str">
        <f t="shared" si="12"/>
        <v>BachilleratoIngeniería Civil</v>
      </c>
      <c r="AE24" t="s">
        <v>5477</v>
      </c>
      <c r="AF24" t="s">
        <v>5482</v>
      </c>
      <c r="AI24" t="s">
        <v>6423</v>
      </c>
    </row>
    <row r="25" spans="5:35" x14ac:dyDescent="0.3">
      <c r="E25" t="s">
        <v>5509</v>
      </c>
      <c r="F25" t="s">
        <v>5507</v>
      </c>
      <c r="G25" s="5" t="str">
        <f t="shared" si="2"/>
        <v>08.02</v>
      </c>
      <c r="H25" s="5">
        <v>2</v>
      </c>
      <c r="I25" t="str">
        <f t="shared" si="0"/>
        <v>CollegeCiencias</v>
      </c>
      <c r="J25" s="6" t="str">
        <f t="shared" si="14"/>
        <v>08.02.002</v>
      </c>
      <c r="L25" t="s">
        <v>5477</v>
      </c>
      <c r="M25" t="s">
        <v>5559</v>
      </c>
      <c r="N25" t="s">
        <v>5592</v>
      </c>
      <c r="O25" t="str">
        <f t="shared" si="3"/>
        <v>BachilleratoMatemática</v>
      </c>
      <c r="P25" s="5" t="str">
        <f t="shared" si="4"/>
        <v>08.01.015</v>
      </c>
      <c r="Q25" s="5">
        <f t="shared" si="5"/>
        <v>1</v>
      </c>
      <c r="R25" t="str">
        <f t="shared" si="6"/>
        <v>BachilleratoMatemáticaEconomía</v>
      </c>
      <c r="S25" s="9" t="str">
        <f t="shared" si="7"/>
        <v>08.01.015.01</v>
      </c>
      <c r="U25" t="s">
        <v>5477</v>
      </c>
      <c r="V25" t="s">
        <v>5720</v>
      </c>
      <c r="W25" t="s">
        <v>5655</v>
      </c>
      <c r="X25" t="s">
        <v>6329</v>
      </c>
      <c r="Y25" t="str">
        <f t="shared" si="8"/>
        <v>BachilleratoIngreso ComúnE-Learning</v>
      </c>
      <c r="Z25" t="str">
        <f t="shared" si="9"/>
        <v>08.01.013.01</v>
      </c>
      <c r="AA25" s="5">
        <f t="shared" si="10"/>
        <v>1</v>
      </c>
      <c r="AB25" s="11" t="str">
        <f t="shared" si="11"/>
        <v>08.01.013.01.01</v>
      </c>
      <c r="AD25" t="str">
        <f t="shared" si="12"/>
        <v>BachilleratoIngreso ComúnE-Learning</v>
      </c>
      <c r="AE25" t="s">
        <v>5477</v>
      </c>
      <c r="AF25" t="s">
        <v>5720</v>
      </c>
      <c r="AG25" t="s">
        <v>5655</v>
      </c>
      <c r="AI25" t="s">
        <v>6426</v>
      </c>
    </row>
    <row r="26" spans="5:35" x14ac:dyDescent="0.3">
      <c r="E26" t="s">
        <v>5529</v>
      </c>
      <c r="F26" t="s">
        <v>5479</v>
      </c>
      <c r="G26" s="5" t="str">
        <f t="shared" si="2"/>
        <v>08.03</v>
      </c>
      <c r="H26" s="5">
        <v>1</v>
      </c>
      <c r="I26" t="str">
        <f t="shared" si="0"/>
        <v>EspecialidadActividad Física</v>
      </c>
      <c r="J26" s="6" t="str">
        <f t="shared" si="14"/>
        <v>08.03.001</v>
      </c>
      <c r="L26" t="s">
        <v>5477</v>
      </c>
      <c r="M26" t="s">
        <v>5559</v>
      </c>
      <c r="N26" t="s">
        <v>5663</v>
      </c>
      <c r="O26" t="str">
        <f t="shared" si="3"/>
        <v>BachilleratoMatemática</v>
      </c>
      <c r="P26" s="5" t="str">
        <f t="shared" si="4"/>
        <v>08.01.015</v>
      </c>
      <c r="Q26" s="5">
        <f t="shared" si="5"/>
        <v>2</v>
      </c>
      <c r="R26" t="str">
        <f t="shared" si="6"/>
        <v>BachilleratoMatemáticaGeneral</v>
      </c>
      <c r="S26" s="9" t="str">
        <f t="shared" si="7"/>
        <v>08.01.015.02</v>
      </c>
      <c r="U26" t="s">
        <v>5477</v>
      </c>
      <c r="V26" t="s">
        <v>5720</v>
      </c>
      <c r="W26" t="s">
        <v>5663</v>
      </c>
      <c r="X26" t="s">
        <v>6329</v>
      </c>
      <c r="Y26" t="str">
        <f t="shared" si="8"/>
        <v>BachilleratoIngreso ComúnGeneral</v>
      </c>
      <c r="Z26" t="str">
        <f t="shared" si="9"/>
        <v>08.01.013.02</v>
      </c>
      <c r="AA26" s="5">
        <f t="shared" si="10"/>
        <v>1</v>
      </c>
      <c r="AB26" s="11" t="str">
        <f t="shared" si="11"/>
        <v>08.01.013.02.01</v>
      </c>
      <c r="AD26" t="str">
        <f t="shared" si="12"/>
        <v>BachilleratoIngreso ComúnGeneral</v>
      </c>
      <c r="AE26" t="s">
        <v>5477</v>
      </c>
      <c r="AF26" t="s">
        <v>5720</v>
      </c>
      <c r="AG26" t="s">
        <v>5663</v>
      </c>
      <c r="AI26" t="s">
        <v>6429</v>
      </c>
    </row>
    <row r="27" spans="5:35" x14ac:dyDescent="0.3">
      <c r="E27" t="s">
        <v>5529</v>
      </c>
      <c r="F27" t="s">
        <v>5676</v>
      </c>
      <c r="G27" s="5" t="str">
        <f t="shared" si="2"/>
        <v>08.03</v>
      </c>
      <c r="H27" s="5">
        <v>2</v>
      </c>
      <c r="I27" t="str">
        <f t="shared" si="0"/>
        <v>EspecialidadAdolescencia</v>
      </c>
      <c r="J27" s="6" t="str">
        <f t="shared" si="14"/>
        <v>08.03.002</v>
      </c>
      <c r="L27" t="s">
        <v>5477</v>
      </c>
      <c r="M27" t="s">
        <v>5562</v>
      </c>
      <c r="N27" t="s">
        <v>5663</v>
      </c>
      <c r="O27" t="str">
        <f t="shared" si="3"/>
        <v>BachilleratoMedicina</v>
      </c>
      <c r="P27" s="5" t="str">
        <f t="shared" si="4"/>
        <v>08.01.016</v>
      </c>
      <c r="Q27" s="5">
        <f t="shared" si="5"/>
        <v>1</v>
      </c>
      <c r="R27" t="str">
        <f t="shared" si="6"/>
        <v>BachilleratoMedicinaGeneral</v>
      </c>
      <c r="S27" s="9" t="str">
        <f t="shared" si="7"/>
        <v>08.01.016.01</v>
      </c>
      <c r="U27" t="s">
        <v>5477</v>
      </c>
      <c r="V27" t="s">
        <v>5557</v>
      </c>
      <c r="W27" t="s">
        <v>6329</v>
      </c>
      <c r="X27" t="s">
        <v>6329</v>
      </c>
      <c r="Y27" t="str">
        <f t="shared" si="8"/>
        <v>BachilleratoKinesiología(en blanco)</v>
      </c>
      <c r="Z27" t="str">
        <f t="shared" si="9"/>
        <v>08.01.014.01</v>
      </c>
      <c r="AA27" s="5">
        <f t="shared" si="10"/>
        <v>1</v>
      </c>
      <c r="AB27" s="11" t="str">
        <f t="shared" si="11"/>
        <v>08.01.014.01.01</v>
      </c>
      <c r="AD27" t="str">
        <f t="shared" si="12"/>
        <v>BachilleratoKinesiología</v>
      </c>
      <c r="AE27" t="s">
        <v>5477</v>
      </c>
      <c r="AF27" t="s">
        <v>5557</v>
      </c>
      <c r="AI27" t="s">
        <v>6432</v>
      </c>
    </row>
    <row r="28" spans="5:35" x14ac:dyDescent="0.3">
      <c r="E28" t="s">
        <v>5529</v>
      </c>
      <c r="F28" t="s">
        <v>5848</v>
      </c>
      <c r="G28" s="5" t="str">
        <f t="shared" si="2"/>
        <v>08.03</v>
      </c>
      <c r="H28" s="5">
        <v>3</v>
      </c>
      <c r="I28" t="str">
        <f t="shared" si="0"/>
        <v>EspecialidadAnatomía Patológica</v>
      </c>
      <c r="J28" s="6" t="str">
        <f t="shared" si="14"/>
        <v>08.03.003</v>
      </c>
      <c r="L28" t="s">
        <v>5477</v>
      </c>
      <c r="M28" t="s">
        <v>5562</v>
      </c>
      <c r="N28" t="s">
        <v>5570</v>
      </c>
      <c r="O28" t="str">
        <f t="shared" si="3"/>
        <v>BachilleratoMedicina</v>
      </c>
      <c r="P28" s="5" t="str">
        <f t="shared" si="4"/>
        <v>08.01.016</v>
      </c>
      <c r="Q28" s="5">
        <f t="shared" si="5"/>
        <v>2</v>
      </c>
      <c r="R28" t="str">
        <f t="shared" si="6"/>
        <v>BachilleratoMedicinaObstetricia y Puericultura</v>
      </c>
      <c r="S28" s="9" t="str">
        <f t="shared" si="7"/>
        <v>08.01.016.02</v>
      </c>
      <c r="U28" t="s">
        <v>5477</v>
      </c>
      <c r="V28" t="s">
        <v>5559</v>
      </c>
      <c r="W28" t="s">
        <v>5592</v>
      </c>
      <c r="X28" t="s">
        <v>6329</v>
      </c>
      <c r="Y28" t="str">
        <f t="shared" si="8"/>
        <v>BachilleratoMatemáticaEconomía</v>
      </c>
      <c r="Z28" t="str">
        <f t="shared" si="9"/>
        <v>08.01.015.01</v>
      </c>
      <c r="AA28" s="5">
        <f t="shared" si="10"/>
        <v>1</v>
      </c>
      <c r="AB28" s="11" t="str">
        <f t="shared" si="11"/>
        <v>08.01.015.01.01</v>
      </c>
      <c r="AD28" t="str">
        <f t="shared" si="12"/>
        <v>BachilleratoMatemáticaEconomía</v>
      </c>
      <c r="AE28" t="s">
        <v>5477</v>
      </c>
      <c r="AF28" t="s">
        <v>5559</v>
      </c>
      <c r="AG28" t="s">
        <v>5592</v>
      </c>
      <c r="AI28" t="s">
        <v>6435</v>
      </c>
    </row>
    <row r="29" spans="5:35" x14ac:dyDescent="0.3">
      <c r="E29" t="s">
        <v>5529</v>
      </c>
      <c r="F29" t="s">
        <v>5887</v>
      </c>
      <c r="G29" s="5" t="str">
        <f t="shared" si="2"/>
        <v>08.03</v>
      </c>
      <c r="H29" s="5">
        <v>4</v>
      </c>
      <c r="I29" t="str">
        <f t="shared" si="0"/>
        <v>EspecialidadAnestesiología</v>
      </c>
      <c r="J29" s="6" t="str">
        <f t="shared" si="14"/>
        <v>08.03.004</v>
      </c>
      <c r="L29" t="s">
        <v>5477</v>
      </c>
      <c r="M29" t="s">
        <v>5562</v>
      </c>
      <c r="N29" t="s">
        <v>5572</v>
      </c>
      <c r="O29" t="str">
        <f t="shared" si="3"/>
        <v>BachilleratoMedicina</v>
      </c>
      <c r="P29" s="5" t="str">
        <f t="shared" si="4"/>
        <v>08.01.016</v>
      </c>
      <c r="Q29" s="5">
        <f t="shared" si="5"/>
        <v>3</v>
      </c>
      <c r="R29" t="str">
        <f t="shared" si="6"/>
        <v>BachilleratoMedicinaOdontología</v>
      </c>
      <c r="S29" s="9" t="str">
        <f t="shared" si="7"/>
        <v>08.01.016.03</v>
      </c>
      <c r="U29" t="s">
        <v>5477</v>
      </c>
      <c r="V29" t="s">
        <v>5559</v>
      </c>
      <c r="W29" t="s">
        <v>5663</v>
      </c>
      <c r="X29" t="s">
        <v>6329</v>
      </c>
      <c r="Y29" t="str">
        <f t="shared" si="8"/>
        <v>BachilleratoMatemáticaGeneral</v>
      </c>
      <c r="Z29" t="str">
        <f t="shared" si="9"/>
        <v>08.01.015.02</v>
      </c>
      <c r="AA29" s="5">
        <f t="shared" si="10"/>
        <v>1</v>
      </c>
      <c r="AB29" s="11" t="str">
        <f t="shared" si="11"/>
        <v>08.01.015.02.01</v>
      </c>
      <c r="AD29" t="str">
        <f t="shared" si="12"/>
        <v>BachilleratoMatemáticaGeneral</v>
      </c>
      <c r="AE29" t="s">
        <v>5477</v>
      </c>
      <c r="AF29" t="s">
        <v>5559</v>
      </c>
      <c r="AG29" t="s">
        <v>5663</v>
      </c>
      <c r="AI29" t="s">
        <v>6438</v>
      </c>
    </row>
    <row r="30" spans="5:35" x14ac:dyDescent="0.3">
      <c r="E30" t="s">
        <v>5529</v>
      </c>
      <c r="F30" t="s">
        <v>5668</v>
      </c>
      <c r="G30" s="5" t="str">
        <f t="shared" si="2"/>
        <v>08.03</v>
      </c>
      <c r="H30" s="5">
        <v>5</v>
      </c>
      <c r="I30" t="str">
        <f t="shared" si="0"/>
        <v>EspecialidadAsignaturas</v>
      </c>
      <c r="J30" s="6" t="str">
        <f t="shared" si="14"/>
        <v>08.03.005</v>
      </c>
      <c r="L30" t="s">
        <v>5477</v>
      </c>
      <c r="M30" t="s">
        <v>5565</v>
      </c>
      <c r="N30" t="s">
        <v>6329</v>
      </c>
      <c r="O30" t="str">
        <f t="shared" si="3"/>
        <v>BachilleratoMúsica</v>
      </c>
      <c r="P30" s="5" t="str">
        <f t="shared" si="4"/>
        <v>08.01.017</v>
      </c>
      <c r="Q30" s="5">
        <f t="shared" si="5"/>
        <v>1</v>
      </c>
      <c r="R30" t="str">
        <f t="shared" si="6"/>
        <v>BachilleratoMúsica(en blanco)</v>
      </c>
      <c r="S30" s="9" t="str">
        <f t="shared" si="7"/>
        <v>08.01.017.01</v>
      </c>
      <c r="U30" t="s">
        <v>5477</v>
      </c>
      <c r="V30" t="s">
        <v>5562</v>
      </c>
      <c r="W30" t="s">
        <v>5663</v>
      </c>
      <c r="X30" t="s">
        <v>6329</v>
      </c>
      <c r="Y30" t="str">
        <f t="shared" si="8"/>
        <v>BachilleratoMedicinaGeneral</v>
      </c>
      <c r="Z30" t="str">
        <f t="shared" si="9"/>
        <v>08.01.016.01</v>
      </c>
      <c r="AA30" s="5">
        <f t="shared" si="10"/>
        <v>1</v>
      </c>
      <c r="AB30" s="11" t="str">
        <f t="shared" si="11"/>
        <v>08.01.016.01.01</v>
      </c>
      <c r="AD30" t="str">
        <f t="shared" si="12"/>
        <v>BachilleratoMedicinaGeneral</v>
      </c>
      <c r="AE30" t="s">
        <v>5477</v>
      </c>
      <c r="AF30" t="s">
        <v>5562</v>
      </c>
      <c r="AG30" t="s">
        <v>5663</v>
      </c>
      <c r="AI30" t="s">
        <v>6441</v>
      </c>
    </row>
    <row r="31" spans="5:35" x14ac:dyDescent="0.3">
      <c r="E31" t="s">
        <v>5529</v>
      </c>
      <c r="F31" t="s">
        <v>5849</v>
      </c>
      <c r="G31" s="5" t="str">
        <f t="shared" si="2"/>
        <v>08.03</v>
      </c>
      <c r="H31" s="5">
        <v>6</v>
      </c>
      <c r="I31" t="str">
        <f t="shared" si="0"/>
        <v>EspecialidadCardiología</v>
      </c>
      <c r="J31" s="6" t="str">
        <f t="shared" si="14"/>
        <v>08.03.006</v>
      </c>
      <c r="L31" t="s">
        <v>5477</v>
      </c>
      <c r="M31" t="s">
        <v>5572</v>
      </c>
      <c r="N31" t="s">
        <v>6329</v>
      </c>
      <c r="O31" t="str">
        <f t="shared" si="3"/>
        <v>BachilleratoOdontología</v>
      </c>
      <c r="P31" s="5" t="str">
        <f t="shared" si="4"/>
        <v>08.01.018</v>
      </c>
      <c r="Q31" s="5">
        <f t="shared" si="5"/>
        <v>1</v>
      </c>
      <c r="R31" t="str">
        <f t="shared" si="6"/>
        <v>BachilleratoOdontología(en blanco)</v>
      </c>
      <c r="S31" s="9" t="str">
        <f t="shared" si="7"/>
        <v>08.01.018.01</v>
      </c>
      <c r="U31" t="s">
        <v>5477</v>
      </c>
      <c r="V31" t="s">
        <v>5562</v>
      </c>
      <c r="W31" t="s">
        <v>5570</v>
      </c>
      <c r="X31" t="s">
        <v>6329</v>
      </c>
      <c r="Y31" t="str">
        <f t="shared" si="8"/>
        <v>BachilleratoMedicinaObstetricia y Puericultura</v>
      </c>
      <c r="Z31" t="str">
        <f t="shared" si="9"/>
        <v>08.01.016.02</v>
      </c>
      <c r="AA31" s="5">
        <f t="shared" si="10"/>
        <v>1</v>
      </c>
      <c r="AB31" s="11" t="str">
        <f t="shared" si="11"/>
        <v>08.01.016.02.01</v>
      </c>
      <c r="AD31" t="str">
        <f t="shared" si="12"/>
        <v>BachilleratoMedicinaObstetricia y Puericultura</v>
      </c>
      <c r="AE31" t="s">
        <v>5477</v>
      </c>
      <c r="AF31" t="s">
        <v>5562</v>
      </c>
      <c r="AG31" t="s">
        <v>5570</v>
      </c>
      <c r="AI31" t="s">
        <v>6444</v>
      </c>
    </row>
    <row r="32" spans="5:35" x14ac:dyDescent="0.3">
      <c r="E32" t="s">
        <v>5529</v>
      </c>
      <c r="F32" t="s">
        <v>5508</v>
      </c>
      <c r="G32" s="5" t="str">
        <f t="shared" si="2"/>
        <v>08.03</v>
      </c>
      <c r="H32" s="5">
        <v>7</v>
      </c>
      <c r="I32" t="str">
        <f t="shared" si="0"/>
        <v>EspecialidadCine</v>
      </c>
      <c r="J32" s="6" t="str">
        <f t="shared" si="14"/>
        <v>08.03.007</v>
      </c>
      <c r="L32" t="s">
        <v>5477</v>
      </c>
      <c r="M32" t="s">
        <v>5656</v>
      </c>
      <c r="N32" t="s">
        <v>6329</v>
      </c>
      <c r="O32" t="str">
        <f t="shared" si="3"/>
        <v>BachilleratoPsicología</v>
      </c>
      <c r="P32" s="5" t="str">
        <f t="shared" si="4"/>
        <v>08.01.019</v>
      </c>
      <c r="Q32" s="5">
        <f t="shared" si="5"/>
        <v>1</v>
      </c>
      <c r="R32" t="str">
        <f t="shared" si="6"/>
        <v>BachilleratoPsicología(en blanco)</v>
      </c>
      <c r="S32" s="9" t="str">
        <f t="shared" si="7"/>
        <v>08.01.019.01</v>
      </c>
      <c r="U32" t="s">
        <v>5477</v>
      </c>
      <c r="V32" t="s">
        <v>5562</v>
      </c>
      <c r="W32" t="s">
        <v>5572</v>
      </c>
      <c r="X32" t="s">
        <v>6329</v>
      </c>
      <c r="Y32" t="str">
        <f t="shared" si="8"/>
        <v>BachilleratoMedicinaOdontología</v>
      </c>
      <c r="Z32" t="str">
        <f t="shared" si="9"/>
        <v>08.01.016.03</v>
      </c>
      <c r="AA32" s="5">
        <f t="shared" si="10"/>
        <v>1</v>
      </c>
      <c r="AB32" s="11" t="str">
        <f t="shared" si="11"/>
        <v>08.01.016.03.01</v>
      </c>
      <c r="AD32" t="str">
        <f t="shared" si="12"/>
        <v>BachilleratoMedicinaOdontología</v>
      </c>
      <c r="AE32" t="s">
        <v>5477</v>
      </c>
      <c r="AF32" t="s">
        <v>5562</v>
      </c>
      <c r="AG32" t="s">
        <v>5572</v>
      </c>
      <c r="AI32" t="s">
        <v>6447</v>
      </c>
    </row>
    <row r="33" spans="5:35" x14ac:dyDescent="0.3">
      <c r="E33" t="s">
        <v>5529</v>
      </c>
      <c r="F33" t="s">
        <v>5851</v>
      </c>
      <c r="G33" s="5" t="str">
        <f t="shared" si="2"/>
        <v>08.03</v>
      </c>
      <c r="H33" s="5">
        <v>8</v>
      </c>
      <c r="I33" t="str">
        <f t="shared" si="0"/>
        <v>EspecialidadCirugía</v>
      </c>
      <c r="J33" s="6" t="str">
        <f t="shared" si="14"/>
        <v>08.03.008</v>
      </c>
      <c r="L33" t="s">
        <v>5477</v>
      </c>
      <c r="M33" t="s">
        <v>5717</v>
      </c>
      <c r="N33" t="s">
        <v>6329</v>
      </c>
      <c r="O33" t="str">
        <f t="shared" si="3"/>
        <v>BachilleratoReligión</v>
      </c>
      <c r="P33" s="5" t="str">
        <f t="shared" si="4"/>
        <v>08.01.020</v>
      </c>
      <c r="Q33" s="5">
        <f t="shared" si="5"/>
        <v>1</v>
      </c>
      <c r="R33" t="str">
        <f t="shared" si="6"/>
        <v>BachilleratoReligión(en blanco)</v>
      </c>
      <c r="S33" s="9" t="str">
        <f t="shared" si="7"/>
        <v>08.01.020.01</v>
      </c>
      <c r="U33" t="s">
        <v>5477</v>
      </c>
      <c r="V33" t="s">
        <v>5565</v>
      </c>
      <c r="W33" t="s">
        <v>6329</v>
      </c>
      <c r="X33" t="s">
        <v>6329</v>
      </c>
      <c r="Y33" t="str">
        <f t="shared" si="8"/>
        <v>BachilleratoMúsica(en blanco)</v>
      </c>
      <c r="Z33" t="str">
        <f t="shared" si="9"/>
        <v>08.01.017.01</v>
      </c>
      <c r="AA33" s="5">
        <f t="shared" si="10"/>
        <v>1</v>
      </c>
      <c r="AB33" s="11" t="str">
        <f t="shared" si="11"/>
        <v>08.01.017.01.01</v>
      </c>
      <c r="AD33" t="str">
        <f t="shared" si="12"/>
        <v>BachilleratoMúsica</v>
      </c>
      <c r="AE33" t="s">
        <v>5477</v>
      </c>
      <c r="AF33" t="s">
        <v>5565</v>
      </c>
      <c r="AI33" t="s">
        <v>6450</v>
      </c>
    </row>
    <row r="34" spans="5:35" x14ac:dyDescent="0.3">
      <c r="E34" t="s">
        <v>5529</v>
      </c>
      <c r="F34" t="s">
        <v>5890</v>
      </c>
      <c r="G34" s="5" t="str">
        <f t="shared" si="2"/>
        <v>08.03</v>
      </c>
      <c r="H34" s="5">
        <v>9</v>
      </c>
      <c r="I34" t="str">
        <f t="shared" si="0"/>
        <v>EspecialidadColoproctología</v>
      </c>
      <c r="J34" s="6" t="str">
        <f t="shared" si="14"/>
        <v>08.03.009</v>
      </c>
      <c r="L34" t="s">
        <v>5477</v>
      </c>
      <c r="M34" t="s">
        <v>5658</v>
      </c>
      <c r="N34" t="s">
        <v>6329</v>
      </c>
      <c r="O34" t="str">
        <f t="shared" si="3"/>
        <v>BachilleratoSalud</v>
      </c>
      <c r="P34" s="5" t="str">
        <f t="shared" si="4"/>
        <v>08.01.021</v>
      </c>
      <c r="Q34" s="5">
        <f t="shared" si="5"/>
        <v>1</v>
      </c>
      <c r="R34" t="str">
        <f t="shared" si="6"/>
        <v>BachilleratoSalud(en blanco)</v>
      </c>
      <c r="S34" s="9" t="str">
        <f t="shared" si="7"/>
        <v>08.01.021.01</v>
      </c>
      <c r="U34" t="s">
        <v>5477</v>
      </c>
      <c r="V34" t="s">
        <v>5572</v>
      </c>
      <c r="W34" t="s">
        <v>6329</v>
      </c>
      <c r="X34" t="s">
        <v>6329</v>
      </c>
      <c r="Y34" t="str">
        <f t="shared" si="8"/>
        <v>BachilleratoOdontología(en blanco)</v>
      </c>
      <c r="Z34" t="str">
        <f t="shared" si="9"/>
        <v>08.01.018.01</v>
      </c>
      <c r="AA34" s="5">
        <f t="shared" si="10"/>
        <v>1</v>
      </c>
      <c r="AB34" s="11" t="str">
        <f t="shared" si="11"/>
        <v>08.01.018.01.01</v>
      </c>
      <c r="AD34" t="str">
        <f t="shared" si="12"/>
        <v>BachilleratoOdontología</v>
      </c>
      <c r="AE34" t="s">
        <v>5477</v>
      </c>
      <c r="AF34" t="s">
        <v>5572</v>
      </c>
      <c r="AI34" t="s">
        <v>6453</v>
      </c>
    </row>
    <row r="35" spans="5:35" x14ac:dyDescent="0.3">
      <c r="E35" t="s">
        <v>5529</v>
      </c>
      <c r="F35" t="s">
        <v>5855</v>
      </c>
      <c r="G35" s="5" t="str">
        <f t="shared" si="2"/>
        <v>08.03</v>
      </c>
      <c r="H35" s="5">
        <v>10</v>
      </c>
      <c r="I35" t="str">
        <f t="shared" si="0"/>
        <v>EspecialidadCuidados Intensivos</v>
      </c>
      <c r="J35" s="6" t="str">
        <f>G35&amp;".0"&amp;H35</f>
        <v>08.03.010</v>
      </c>
      <c r="L35" t="s">
        <v>5477</v>
      </c>
      <c r="M35" t="s">
        <v>5609</v>
      </c>
      <c r="N35" t="s">
        <v>6329</v>
      </c>
      <c r="O35" t="str">
        <f t="shared" si="3"/>
        <v>BachilleratoTeología</v>
      </c>
      <c r="P35" s="5" t="str">
        <f t="shared" si="4"/>
        <v>08.01.022</v>
      </c>
      <c r="Q35" s="5">
        <f t="shared" si="5"/>
        <v>1</v>
      </c>
      <c r="R35" t="str">
        <f t="shared" si="6"/>
        <v>BachilleratoTeología(en blanco)</v>
      </c>
      <c r="S35" s="9" t="str">
        <f t="shared" si="7"/>
        <v>08.01.022.01</v>
      </c>
      <c r="U35" t="s">
        <v>5477</v>
      </c>
      <c r="V35" t="s">
        <v>5656</v>
      </c>
      <c r="W35" t="s">
        <v>6329</v>
      </c>
      <c r="X35" t="s">
        <v>6329</v>
      </c>
      <c r="Y35" t="str">
        <f t="shared" si="8"/>
        <v>BachilleratoPsicología(en blanco)</v>
      </c>
      <c r="Z35" t="str">
        <f t="shared" si="9"/>
        <v>08.01.019.01</v>
      </c>
      <c r="AA35" s="5">
        <f t="shared" si="10"/>
        <v>1</v>
      </c>
      <c r="AB35" s="11" t="str">
        <f t="shared" si="11"/>
        <v>08.01.019.01.01</v>
      </c>
      <c r="AD35" t="str">
        <f t="shared" si="12"/>
        <v>BachilleratoPsicología</v>
      </c>
      <c r="AE35" t="s">
        <v>5477</v>
      </c>
      <c r="AF35" t="s">
        <v>5656</v>
      </c>
      <c r="AI35" t="s">
        <v>6456</v>
      </c>
    </row>
    <row r="36" spans="5:35" x14ac:dyDescent="0.3">
      <c r="E36" t="s">
        <v>5529</v>
      </c>
      <c r="F36" t="s">
        <v>5755</v>
      </c>
      <c r="G36" s="5" t="str">
        <f t="shared" si="2"/>
        <v>08.03</v>
      </c>
      <c r="H36" s="5">
        <v>11</v>
      </c>
      <c r="I36" t="str">
        <f t="shared" si="0"/>
        <v>EspecialidadCurrículum</v>
      </c>
      <c r="J36" s="6" t="str">
        <f t="shared" ref="J36:J99" si="15">G36&amp;".0"&amp;H36</f>
        <v>08.03.011</v>
      </c>
      <c r="L36" t="s">
        <v>5509</v>
      </c>
      <c r="M36" t="s">
        <v>5495</v>
      </c>
      <c r="N36" t="s">
        <v>6329</v>
      </c>
      <c r="O36" t="str">
        <f t="shared" si="3"/>
        <v>CollegeArte</v>
      </c>
      <c r="P36" s="5" t="str">
        <f t="shared" si="4"/>
        <v>08.02.001</v>
      </c>
      <c r="Q36" s="5">
        <f t="shared" si="5"/>
        <v>1</v>
      </c>
      <c r="R36" t="str">
        <f t="shared" si="6"/>
        <v>CollegeArte(en blanco)</v>
      </c>
      <c r="S36" s="9" t="str">
        <f t="shared" si="7"/>
        <v>08.02.001.01</v>
      </c>
      <c r="U36" t="s">
        <v>5477</v>
      </c>
      <c r="V36" t="s">
        <v>5717</v>
      </c>
      <c r="W36" t="s">
        <v>6329</v>
      </c>
      <c r="X36" t="s">
        <v>6329</v>
      </c>
      <c r="Y36" t="str">
        <f t="shared" si="8"/>
        <v>BachilleratoReligión(en blanco)</v>
      </c>
      <c r="Z36" t="str">
        <f t="shared" si="9"/>
        <v>08.01.020.01</v>
      </c>
      <c r="AA36" s="5">
        <f t="shared" si="10"/>
        <v>1</v>
      </c>
      <c r="AB36" s="11" t="str">
        <f t="shared" si="11"/>
        <v>08.01.020.01.01</v>
      </c>
      <c r="AD36" t="str">
        <f t="shared" si="12"/>
        <v>BachilleratoReligión</v>
      </c>
      <c r="AE36" t="s">
        <v>5477</v>
      </c>
      <c r="AF36" t="s">
        <v>5717</v>
      </c>
      <c r="AI36" t="s">
        <v>6459</v>
      </c>
    </row>
    <row r="37" spans="5:35" x14ac:dyDescent="0.3">
      <c r="E37" t="s">
        <v>5529</v>
      </c>
      <c r="F37" t="s">
        <v>5589</v>
      </c>
      <c r="G37" s="5" t="str">
        <f t="shared" si="2"/>
        <v>08.03</v>
      </c>
      <c r="H37" s="5">
        <v>12</v>
      </c>
      <c r="I37" t="str">
        <f t="shared" si="0"/>
        <v>EspecialidadDermatología</v>
      </c>
      <c r="J37" s="6" t="str">
        <f t="shared" si="15"/>
        <v>08.03.012</v>
      </c>
      <c r="L37" t="s">
        <v>5509</v>
      </c>
      <c r="M37" t="s">
        <v>5507</v>
      </c>
      <c r="N37" t="s">
        <v>5662</v>
      </c>
      <c r="O37" t="str">
        <f t="shared" si="3"/>
        <v>CollegeCiencias</v>
      </c>
      <c r="P37" s="5" t="str">
        <f t="shared" si="4"/>
        <v>08.02.002</v>
      </c>
      <c r="Q37" s="5">
        <f t="shared" si="5"/>
        <v>1</v>
      </c>
      <c r="R37" t="str">
        <f t="shared" si="6"/>
        <v>CollegeCienciasNaturales</v>
      </c>
      <c r="S37" s="9" t="str">
        <f t="shared" si="7"/>
        <v>08.02.002.01</v>
      </c>
      <c r="U37" t="s">
        <v>5477</v>
      </c>
      <c r="V37" t="s">
        <v>5658</v>
      </c>
      <c r="W37" t="s">
        <v>6329</v>
      </c>
      <c r="X37" t="s">
        <v>6329</v>
      </c>
      <c r="Y37" t="str">
        <f t="shared" si="8"/>
        <v>BachilleratoSalud(en blanco)</v>
      </c>
      <c r="Z37" t="str">
        <f t="shared" si="9"/>
        <v>08.01.021.01</v>
      </c>
      <c r="AA37" s="5">
        <f t="shared" si="10"/>
        <v>1</v>
      </c>
      <c r="AB37" s="11" t="str">
        <f t="shared" si="11"/>
        <v>08.01.021.01.01</v>
      </c>
      <c r="AD37" t="str">
        <f t="shared" si="12"/>
        <v>BachilleratoSalud</v>
      </c>
      <c r="AE37" t="s">
        <v>5477</v>
      </c>
      <c r="AF37" t="s">
        <v>5658</v>
      </c>
      <c r="AI37" t="s">
        <v>6462</v>
      </c>
    </row>
    <row r="38" spans="5:35" x14ac:dyDescent="0.3">
      <c r="E38" t="s">
        <v>5529</v>
      </c>
      <c r="F38" t="s">
        <v>5696</v>
      </c>
      <c r="G38" s="5" t="str">
        <f t="shared" si="2"/>
        <v>08.03</v>
      </c>
      <c r="H38" s="5">
        <v>13</v>
      </c>
      <c r="I38" t="str">
        <f t="shared" si="0"/>
        <v>EspecialidadDiabetes</v>
      </c>
      <c r="J38" s="6" t="str">
        <f t="shared" si="15"/>
        <v>08.03.013</v>
      </c>
      <c r="L38" t="s">
        <v>5509</v>
      </c>
      <c r="M38" t="s">
        <v>5507</v>
      </c>
      <c r="N38" t="s">
        <v>5661</v>
      </c>
      <c r="O38" t="str">
        <f t="shared" si="3"/>
        <v>CollegeCiencias</v>
      </c>
      <c r="P38" s="5" t="str">
        <f t="shared" si="4"/>
        <v>08.02.002</v>
      </c>
      <c r="Q38" s="5">
        <f t="shared" si="5"/>
        <v>2</v>
      </c>
      <c r="R38" t="str">
        <f t="shared" si="6"/>
        <v>CollegeCienciasSociales</v>
      </c>
      <c r="S38" s="9" t="str">
        <f t="shared" si="7"/>
        <v>08.02.002.02</v>
      </c>
      <c r="U38" t="s">
        <v>5477</v>
      </c>
      <c r="V38" t="s">
        <v>5609</v>
      </c>
      <c r="W38" t="s">
        <v>6329</v>
      </c>
      <c r="X38" t="s">
        <v>6329</v>
      </c>
      <c r="Y38" t="str">
        <f t="shared" si="8"/>
        <v>BachilleratoTeología(en blanco)</v>
      </c>
      <c r="Z38" t="str">
        <f t="shared" si="9"/>
        <v>08.01.022.01</v>
      </c>
      <c r="AA38" s="5">
        <f t="shared" si="10"/>
        <v>1</v>
      </c>
      <c r="AB38" s="11" t="str">
        <f t="shared" si="11"/>
        <v>08.01.022.01.01</v>
      </c>
      <c r="AD38" t="str">
        <f t="shared" si="12"/>
        <v>BachilleratoTeología</v>
      </c>
      <c r="AE38" t="s">
        <v>5477</v>
      </c>
      <c r="AF38" t="s">
        <v>5609</v>
      </c>
      <c r="AI38" t="s">
        <v>6465</v>
      </c>
    </row>
    <row r="39" spans="5:35" x14ac:dyDescent="0.3">
      <c r="E39" t="s">
        <v>5529</v>
      </c>
      <c r="F39" t="s">
        <v>5779</v>
      </c>
      <c r="G39" s="5" t="str">
        <f t="shared" si="2"/>
        <v>08.03</v>
      </c>
      <c r="H39" s="5">
        <v>14</v>
      </c>
      <c r="I39" t="str">
        <f t="shared" si="0"/>
        <v>EspecialidadEcología</v>
      </c>
      <c r="J39" s="6" t="str">
        <f t="shared" si="15"/>
        <v>08.03.014</v>
      </c>
      <c r="L39" t="s">
        <v>5529</v>
      </c>
      <c r="M39" t="s">
        <v>5479</v>
      </c>
      <c r="N39" t="s">
        <v>6329</v>
      </c>
      <c r="O39" t="str">
        <f t="shared" si="3"/>
        <v>EspecialidadActividad Física</v>
      </c>
      <c r="P39" s="5" t="str">
        <f t="shared" si="4"/>
        <v>08.03.001</v>
      </c>
      <c r="Q39" s="5">
        <f t="shared" si="5"/>
        <v>1</v>
      </c>
      <c r="R39" t="str">
        <f t="shared" si="6"/>
        <v>EspecialidadActividad Física(en blanco)</v>
      </c>
      <c r="S39" s="9" t="str">
        <f t="shared" si="7"/>
        <v>08.03.001.01</v>
      </c>
      <c r="U39" t="s">
        <v>5509</v>
      </c>
      <c r="V39" t="s">
        <v>5495</v>
      </c>
      <c r="W39" t="s">
        <v>6329</v>
      </c>
      <c r="X39" t="s">
        <v>6329</v>
      </c>
      <c r="Y39" t="str">
        <f t="shared" si="8"/>
        <v>CollegeArte(en blanco)</v>
      </c>
      <c r="Z39" t="str">
        <f t="shared" si="9"/>
        <v>08.02.001.01</v>
      </c>
      <c r="AA39" s="5">
        <f t="shared" si="10"/>
        <v>1</v>
      </c>
      <c r="AB39" s="11" t="str">
        <f t="shared" si="11"/>
        <v>08.02.001.01.01</v>
      </c>
      <c r="AD39" t="str">
        <f t="shared" si="12"/>
        <v>CollegeArte</v>
      </c>
      <c r="AE39" t="s">
        <v>5509</v>
      </c>
      <c r="AF39" t="s">
        <v>5495</v>
      </c>
      <c r="AI39" t="s">
        <v>6468</v>
      </c>
    </row>
    <row r="40" spans="5:35" x14ac:dyDescent="0.3">
      <c r="E40" t="s">
        <v>5529</v>
      </c>
      <c r="F40" t="s">
        <v>5856</v>
      </c>
      <c r="G40" s="5" t="str">
        <f t="shared" si="2"/>
        <v>08.03</v>
      </c>
      <c r="H40" s="5">
        <v>15</v>
      </c>
      <c r="I40" t="str">
        <f t="shared" si="0"/>
        <v>EspecialidadEndocrinología</v>
      </c>
      <c r="J40" s="6" t="str">
        <f t="shared" si="15"/>
        <v>08.03.015</v>
      </c>
      <c r="L40" t="s">
        <v>5529</v>
      </c>
      <c r="M40" t="s">
        <v>5676</v>
      </c>
      <c r="N40" t="s">
        <v>6329</v>
      </c>
      <c r="O40" t="str">
        <f t="shared" si="3"/>
        <v>EspecialidadAdolescencia</v>
      </c>
      <c r="P40" s="5" t="str">
        <f t="shared" si="4"/>
        <v>08.03.002</v>
      </c>
      <c r="Q40" s="5">
        <f t="shared" si="5"/>
        <v>1</v>
      </c>
      <c r="R40" t="str">
        <f t="shared" si="6"/>
        <v>EspecialidadAdolescencia(en blanco)</v>
      </c>
      <c r="S40" s="9" t="str">
        <f t="shared" si="7"/>
        <v>08.03.002.01</v>
      </c>
      <c r="U40" t="s">
        <v>5509</v>
      </c>
      <c r="V40" t="s">
        <v>5507</v>
      </c>
      <c r="W40" t="s">
        <v>5662</v>
      </c>
      <c r="X40" t="s">
        <v>6329</v>
      </c>
      <c r="Y40" t="str">
        <f t="shared" si="8"/>
        <v>CollegeCienciasNaturales</v>
      </c>
      <c r="Z40" t="str">
        <f t="shared" si="9"/>
        <v>08.02.002.01</v>
      </c>
      <c r="AA40" s="5">
        <f t="shared" si="10"/>
        <v>1</v>
      </c>
      <c r="AB40" s="11" t="str">
        <f t="shared" si="11"/>
        <v>08.02.002.01.01</v>
      </c>
      <c r="AD40" t="str">
        <f t="shared" si="12"/>
        <v>CollegeCienciasNaturales</v>
      </c>
      <c r="AE40" t="s">
        <v>5509</v>
      </c>
      <c r="AF40" t="s">
        <v>5507</v>
      </c>
      <c r="AG40" t="s">
        <v>5662</v>
      </c>
      <c r="AI40" t="s">
        <v>6471</v>
      </c>
    </row>
    <row r="41" spans="5:35" x14ac:dyDescent="0.3">
      <c r="E41" t="s">
        <v>5529</v>
      </c>
      <c r="F41" t="s">
        <v>5670</v>
      </c>
      <c r="G41" s="5" t="str">
        <f t="shared" si="2"/>
        <v>08.03</v>
      </c>
      <c r="H41" s="5">
        <v>16</v>
      </c>
      <c r="I41" t="str">
        <f t="shared" si="0"/>
        <v>EspecialidadEndodoncia</v>
      </c>
      <c r="J41" s="6" t="str">
        <f t="shared" si="15"/>
        <v>08.03.016</v>
      </c>
      <c r="L41" t="s">
        <v>5529</v>
      </c>
      <c r="M41" t="s">
        <v>5848</v>
      </c>
      <c r="N41" t="s">
        <v>6329</v>
      </c>
      <c r="O41" t="str">
        <f t="shared" si="3"/>
        <v>EspecialidadAnatomía Patológica</v>
      </c>
      <c r="P41" s="5" t="str">
        <f t="shared" si="4"/>
        <v>08.03.003</v>
      </c>
      <c r="Q41" s="5">
        <f t="shared" si="5"/>
        <v>1</v>
      </c>
      <c r="R41" t="str">
        <f t="shared" si="6"/>
        <v>EspecialidadAnatomía Patológica(en blanco)</v>
      </c>
      <c r="S41" s="9" t="str">
        <f t="shared" si="7"/>
        <v>08.03.003.01</v>
      </c>
      <c r="U41" t="s">
        <v>5509</v>
      </c>
      <c r="V41" t="s">
        <v>5507</v>
      </c>
      <c r="W41" t="s">
        <v>5661</v>
      </c>
      <c r="X41" t="s">
        <v>6329</v>
      </c>
      <c r="Y41" t="str">
        <f t="shared" si="8"/>
        <v>CollegeCienciasSociales</v>
      </c>
      <c r="Z41" t="str">
        <f t="shared" si="9"/>
        <v>08.02.002.02</v>
      </c>
      <c r="AA41" s="5">
        <f t="shared" si="10"/>
        <v>1</v>
      </c>
      <c r="AB41" s="11" t="str">
        <f t="shared" si="11"/>
        <v>08.02.002.02.01</v>
      </c>
      <c r="AD41" t="str">
        <f t="shared" si="12"/>
        <v>CollegeCienciasSociales</v>
      </c>
      <c r="AE41" t="s">
        <v>5509</v>
      </c>
      <c r="AF41" t="s">
        <v>5507</v>
      </c>
      <c r="AG41" t="s">
        <v>5661</v>
      </c>
      <c r="AI41" t="s">
        <v>6474</v>
      </c>
    </row>
    <row r="42" spans="5:35" x14ac:dyDescent="0.3">
      <c r="E42" t="s">
        <v>5529</v>
      </c>
      <c r="F42" t="s">
        <v>5859</v>
      </c>
      <c r="G42" s="5" t="str">
        <f t="shared" si="2"/>
        <v>08.03</v>
      </c>
      <c r="H42" s="5">
        <v>17</v>
      </c>
      <c r="I42" t="str">
        <f t="shared" si="0"/>
        <v>EspecialidadEnfermedades Respiratorias</v>
      </c>
      <c r="J42" s="6" t="str">
        <f t="shared" si="15"/>
        <v>08.03.017</v>
      </c>
      <c r="L42" t="s">
        <v>5529</v>
      </c>
      <c r="M42" t="s">
        <v>5887</v>
      </c>
      <c r="N42" t="s">
        <v>5663</v>
      </c>
      <c r="O42" t="str">
        <f t="shared" si="3"/>
        <v>EspecialidadAnestesiología</v>
      </c>
      <c r="P42" s="5" t="str">
        <f t="shared" si="4"/>
        <v>08.03.004</v>
      </c>
      <c r="Q42" s="5">
        <f t="shared" si="5"/>
        <v>1</v>
      </c>
      <c r="R42" t="str">
        <f t="shared" si="6"/>
        <v>EspecialidadAnestesiologíaGeneral</v>
      </c>
      <c r="S42" s="9" t="str">
        <f t="shared" si="7"/>
        <v>08.03.004.01</v>
      </c>
      <c r="U42" t="s">
        <v>5529</v>
      </c>
      <c r="V42" t="s">
        <v>5479</v>
      </c>
      <c r="W42" t="s">
        <v>6329</v>
      </c>
      <c r="X42" t="s">
        <v>6329</v>
      </c>
      <c r="Y42" t="str">
        <f t="shared" si="8"/>
        <v>EspecialidadActividad Física(en blanco)</v>
      </c>
      <c r="Z42" t="str">
        <f t="shared" si="9"/>
        <v>08.03.001.01</v>
      </c>
      <c r="AA42" s="5">
        <f t="shared" si="10"/>
        <v>1</v>
      </c>
      <c r="AB42" s="11" t="str">
        <f t="shared" si="11"/>
        <v>08.03.001.01.01</v>
      </c>
      <c r="AD42" t="str">
        <f t="shared" si="12"/>
        <v>EspecialidadActividad Física</v>
      </c>
      <c r="AE42" t="s">
        <v>5529</v>
      </c>
      <c r="AF42" t="s">
        <v>5479</v>
      </c>
      <c r="AI42" t="s">
        <v>6477</v>
      </c>
    </row>
    <row r="43" spans="5:35" x14ac:dyDescent="0.3">
      <c r="E43" t="s">
        <v>5529</v>
      </c>
      <c r="F43" t="s">
        <v>5527</v>
      </c>
      <c r="G43" s="5" t="str">
        <f t="shared" si="2"/>
        <v>08.03</v>
      </c>
      <c r="H43" s="5">
        <v>18</v>
      </c>
      <c r="I43" t="str">
        <f t="shared" si="0"/>
        <v>EspecialidadEnfermería</v>
      </c>
      <c r="J43" s="6" t="str">
        <f t="shared" si="15"/>
        <v>08.03.018</v>
      </c>
      <c r="L43" t="s">
        <v>5529</v>
      </c>
      <c r="M43" t="s">
        <v>5887</v>
      </c>
      <c r="N43" t="s">
        <v>5888</v>
      </c>
      <c r="O43" t="str">
        <f t="shared" si="3"/>
        <v>EspecialidadAnestesiología</v>
      </c>
      <c r="P43" s="5" t="str">
        <f t="shared" si="4"/>
        <v>08.03.004</v>
      </c>
      <c r="Q43" s="5">
        <f t="shared" si="5"/>
        <v>2</v>
      </c>
      <c r="R43" t="str">
        <f t="shared" si="6"/>
        <v>EspecialidadAnestesiologíaReanimación</v>
      </c>
      <c r="S43" s="9" t="str">
        <f t="shared" si="7"/>
        <v>08.03.004.02</v>
      </c>
      <c r="U43" t="s">
        <v>5529</v>
      </c>
      <c r="V43" t="s">
        <v>5676</v>
      </c>
      <c r="W43" t="s">
        <v>6329</v>
      </c>
      <c r="X43" t="s">
        <v>6329</v>
      </c>
      <c r="Y43" t="str">
        <f t="shared" si="8"/>
        <v>EspecialidadAdolescencia(en blanco)</v>
      </c>
      <c r="Z43" t="str">
        <f t="shared" si="9"/>
        <v>08.03.002.01</v>
      </c>
      <c r="AA43" s="5">
        <f t="shared" si="10"/>
        <v>1</v>
      </c>
      <c r="AB43" s="11" t="str">
        <f t="shared" si="11"/>
        <v>08.03.002.01.01</v>
      </c>
      <c r="AD43" t="str">
        <f t="shared" si="12"/>
        <v>EspecialidadAdolescencia</v>
      </c>
      <c r="AE43" t="s">
        <v>5529</v>
      </c>
      <c r="AF43" t="s">
        <v>5676</v>
      </c>
      <c r="AI43" t="s">
        <v>6480</v>
      </c>
    </row>
    <row r="44" spans="5:35" x14ac:dyDescent="0.3">
      <c r="E44" t="s">
        <v>5529</v>
      </c>
      <c r="F44" t="s">
        <v>5892</v>
      </c>
      <c r="G44" s="5" t="str">
        <f t="shared" si="2"/>
        <v>08.03</v>
      </c>
      <c r="H44" s="5">
        <v>19</v>
      </c>
      <c r="I44" t="str">
        <f t="shared" si="0"/>
        <v>EspecialidadEspecialidades</v>
      </c>
      <c r="J44" s="6" t="str">
        <f t="shared" si="15"/>
        <v>08.03.019</v>
      </c>
      <c r="L44" t="s">
        <v>5529</v>
      </c>
      <c r="M44" t="s">
        <v>5668</v>
      </c>
      <c r="N44" t="s">
        <v>6329</v>
      </c>
      <c r="O44" t="str">
        <f t="shared" si="3"/>
        <v>EspecialidadAsignaturas</v>
      </c>
      <c r="P44" s="5" t="str">
        <f t="shared" si="4"/>
        <v>08.03.005</v>
      </c>
      <c r="Q44" s="5">
        <f t="shared" si="5"/>
        <v>1</v>
      </c>
      <c r="R44" t="str">
        <f t="shared" si="6"/>
        <v>EspecialidadAsignaturas(en blanco)</v>
      </c>
      <c r="S44" s="9" t="str">
        <f t="shared" si="7"/>
        <v>08.03.005.01</v>
      </c>
      <c r="U44" t="s">
        <v>5529</v>
      </c>
      <c r="V44" t="s">
        <v>5848</v>
      </c>
      <c r="W44" t="s">
        <v>6329</v>
      </c>
      <c r="X44" t="s">
        <v>6329</v>
      </c>
      <c r="Y44" t="str">
        <f t="shared" si="8"/>
        <v>EspecialidadAnatomía Patológica(en blanco)</v>
      </c>
      <c r="Z44" t="str">
        <f t="shared" si="9"/>
        <v>08.03.003.01</v>
      </c>
      <c r="AA44" s="5">
        <f t="shared" si="10"/>
        <v>1</v>
      </c>
      <c r="AB44" s="11" t="str">
        <f t="shared" si="11"/>
        <v>08.03.003.01.01</v>
      </c>
      <c r="AD44" t="str">
        <f t="shared" si="12"/>
        <v>EspecialidadAnatomía Patológica</v>
      </c>
      <c r="AE44" t="s">
        <v>5529</v>
      </c>
      <c r="AF44" t="s">
        <v>5848</v>
      </c>
      <c r="AI44" t="s">
        <v>6483</v>
      </c>
    </row>
    <row r="45" spans="5:35" x14ac:dyDescent="0.3">
      <c r="E45" t="s">
        <v>5529</v>
      </c>
      <c r="F45" t="s">
        <v>5860</v>
      </c>
      <c r="G45" s="5" t="str">
        <f t="shared" si="2"/>
        <v>08.03</v>
      </c>
      <c r="H45" s="5">
        <v>20</v>
      </c>
      <c r="I45" t="str">
        <f t="shared" si="0"/>
        <v>EspecialidadFarmacia Clínica</v>
      </c>
      <c r="J45" s="6" t="str">
        <f t="shared" si="15"/>
        <v>08.03.020</v>
      </c>
      <c r="L45" t="s">
        <v>5529</v>
      </c>
      <c r="M45" t="s">
        <v>5849</v>
      </c>
      <c r="N45" t="s">
        <v>5671</v>
      </c>
      <c r="O45" t="str">
        <f t="shared" si="3"/>
        <v>EspecialidadCardiología</v>
      </c>
      <c r="P45" s="5" t="str">
        <f t="shared" si="4"/>
        <v>08.03.006</v>
      </c>
      <c r="Q45" s="5">
        <f t="shared" si="5"/>
        <v>1</v>
      </c>
      <c r="R45" t="str">
        <f t="shared" si="6"/>
        <v>EspecialidadCardiologíaAdultos</v>
      </c>
      <c r="S45" s="9" t="str">
        <f t="shared" si="7"/>
        <v>08.03.006.01</v>
      </c>
      <c r="U45" t="s">
        <v>5529</v>
      </c>
      <c r="V45" t="s">
        <v>5887</v>
      </c>
      <c r="W45" t="s">
        <v>5663</v>
      </c>
      <c r="X45" t="s">
        <v>6329</v>
      </c>
      <c r="Y45" t="str">
        <f t="shared" si="8"/>
        <v>EspecialidadAnestesiologíaGeneral</v>
      </c>
      <c r="Z45" t="str">
        <f t="shared" si="9"/>
        <v>08.03.004.01</v>
      </c>
      <c r="AA45" s="5">
        <f t="shared" si="10"/>
        <v>1</v>
      </c>
      <c r="AB45" s="11" t="str">
        <f t="shared" si="11"/>
        <v>08.03.004.01.01</v>
      </c>
      <c r="AD45" t="str">
        <f t="shared" si="12"/>
        <v>EspecialidadAnestesiologíaGeneral</v>
      </c>
      <c r="AE45" t="s">
        <v>5529</v>
      </c>
      <c r="AF45" t="s">
        <v>5887</v>
      </c>
      <c r="AG45" t="s">
        <v>5663</v>
      </c>
      <c r="AI45" t="s">
        <v>6486</v>
      </c>
    </row>
    <row r="46" spans="5:35" x14ac:dyDescent="0.3">
      <c r="E46" t="s">
        <v>5529</v>
      </c>
      <c r="F46" t="s">
        <v>6053</v>
      </c>
      <c r="G46" s="5" t="str">
        <f t="shared" si="2"/>
        <v>08.03</v>
      </c>
      <c r="H46" s="5">
        <v>21</v>
      </c>
      <c r="I46" t="str">
        <f t="shared" si="0"/>
        <v>EspecialidadFertilidad Humana</v>
      </c>
      <c r="J46" s="6" t="str">
        <f t="shared" si="15"/>
        <v>08.03.021</v>
      </c>
      <c r="L46" t="s">
        <v>5529</v>
      </c>
      <c r="M46" t="s">
        <v>5849</v>
      </c>
      <c r="N46" t="s">
        <v>5663</v>
      </c>
      <c r="O46" t="str">
        <f t="shared" si="3"/>
        <v>EspecialidadCardiología</v>
      </c>
      <c r="P46" s="5" t="str">
        <f t="shared" si="4"/>
        <v>08.03.006</v>
      </c>
      <c r="Q46" s="5">
        <f t="shared" si="5"/>
        <v>2</v>
      </c>
      <c r="R46" t="str">
        <f t="shared" si="6"/>
        <v>EspecialidadCardiologíaGeneral</v>
      </c>
      <c r="S46" s="9" t="str">
        <f t="shared" si="7"/>
        <v>08.03.006.02</v>
      </c>
      <c r="U46" t="s">
        <v>5529</v>
      </c>
      <c r="V46" t="s">
        <v>5887</v>
      </c>
      <c r="W46" t="s">
        <v>5888</v>
      </c>
      <c r="X46" t="s">
        <v>6329</v>
      </c>
      <c r="Y46" t="str">
        <f t="shared" si="8"/>
        <v>EspecialidadAnestesiologíaReanimación</v>
      </c>
      <c r="Z46" t="str">
        <f t="shared" si="9"/>
        <v>08.03.004.02</v>
      </c>
      <c r="AA46" s="5">
        <f t="shared" si="10"/>
        <v>1</v>
      </c>
      <c r="AB46" s="11" t="str">
        <f t="shared" si="11"/>
        <v>08.03.004.02.01</v>
      </c>
      <c r="AD46" t="str">
        <f t="shared" si="12"/>
        <v>EspecialidadAnestesiologíaReanimación</v>
      </c>
      <c r="AE46" t="s">
        <v>5529</v>
      </c>
      <c r="AF46" t="s">
        <v>5887</v>
      </c>
      <c r="AG46" t="s">
        <v>5888</v>
      </c>
      <c r="AI46" t="s">
        <v>6489</v>
      </c>
    </row>
    <row r="47" spans="5:35" x14ac:dyDescent="0.3">
      <c r="E47" t="s">
        <v>5529</v>
      </c>
      <c r="F47" t="s">
        <v>5857</v>
      </c>
      <c r="G47" s="5" t="str">
        <f t="shared" si="2"/>
        <v>08.03</v>
      </c>
      <c r="H47" s="5">
        <v>22</v>
      </c>
      <c r="I47" t="str">
        <f t="shared" si="0"/>
        <v>EspecialidadFisiatría</v>
      </c>
      <c r="J47" s="6" t="str">
        <f t="shared" si="15"/>
        <v>08.03.022</v>
      </c>
      <c r="L47" t="s">
        <v>5529</v>
      </c>
      <c r="M47" t="s">
        <v>5849</v>
      </c>
      <c r="N47" t="s">
        <v>5889</v>
      </c>
      <c r="O47" t="str">
        <f t="shared" si="3"/>
        <v>EspecialidadCardiología</v>
      </c>
      <c r="P47" s="5" t="str">
        <f t="shared" si="4"/>
        <v>08.03.006</v>
      </c>
      <c r="Q47" s="5">
        <f t="shared" si="5"/>
        <v>3</v>
      </c>
      <c r="R47" t="str">
        <f t="shared" si="6"/>
        <v>EspecialidadCardiologíaInfantil</v>
      </c>
      <c r="S47" s="9" t="str">
        <f t="shared" si="7"/>
        <v>08.03.006.03</v>
      </c>
      <c r="U47" t="s">
        <v>5529</v>
      </c>
      <c r="V47" t="s">
        <v>5668</v>
      </c>
      <c r="W47" t="s">
        <v>6329</v>
      </c>
      <c r="X47" t="s">
        <v>6329</v>
      </c>
      <c r="Y47" t="str">
        <f t="shared" si="8"/>
        <v>EspecialidadAsignaturas(en blanco)</v>
      </c>
      <c r="Z47" t="str">
        <f t="shared" si="9"/>
        <v>08.03.005.01</v>
      </c>
      <c r="AA47" s="5">
        <f t="shared" si="10"/>
        <v>1</v>
      </c>
      <c r="AB47" s="11" t="str">
        <f t="shared" si="11"/>
        <v>08.03.005.01.01</v>
      </c>
      <c r="AD47" t="str">
        <f t="shared" si="12"/>
        <v>EspecialidadAsignaturas</v>
      </c>
      <c r="AE47" t="s">
        <v>5529</v>
      </c>
      <c r="AF47" t="s">
        <v>5668</v>
      </c>
      <c r="AI47" t="s">
        <v>6492</v>
      </c>
    </row>
    <row r="48" spans="5:35" x14ac:dyDescent="0.3">
      <c r="E48" t="s">
        <v>5529</v>
      </c>
      <c r="F48" t="s">
        <v>5895</v>
      </c>
      <c r="G48" s="5" t="str">
        <f t="shared" si="2"/>
        <v>08.03</v>
      </c>
      <c r="H48" s="5">
        <v>23</v>
      </c>
      <c r="I48" t="str">
        <f t="shared" si="0"/>
        <v>EspecialidadFísica Médica</v>
      </c>
      <c r="J48" s="6" t="str">
        <f t="shared" si="15"/>
        <v>08.03.023</v>
      </c>
      <c r="L48" t="s">
        <v>5529</v>
      </c>
      <c r="M48" t="s">
        <v>5849</v>
      </c>
      <c r="N48" t="s">
        <v>5923</v>
      </c>
      <c r="O48" t="str">
        <f t="shared" si="3"/>
        <v>EspecialidadCardiología</v>
      </c>
      <c r="P48" s="5" t="str">
        <f t="shared" si="4"/>
        <v>08.03.006</v>
      </c>
      <c r="Q48" s="5">
        <f t="shared" si="5"/>
        <v>4</v>
      </c>
      <c r="R48" t="str">
        <f t="shared" si="6"/>
        <v>EspecialidadCardiologíaIntervencional</v>
      </c>
      <c r="S48" s="9" t="str">
        <f t="shared" si="7"/>
        <v>08.03.006.04</v>
      </c>
      <c r="U48" t="s">
        <v>5529</v>
      </c>
      <c r="V48" t="s">
        <v>5849</v>
      </c>
      <c r="W48" t="s">
        <v>5671</v>
      </c>
      <c r="X48" t="s">
        <v>6329</v>
      </c>
      <c r="Y48" t="str">
        <f t="shared" si="8"/>
        <v>EspecialidadCardiologíaAdultos</v>
      </c>
      <c r="Z48" t="str">
        <f t="shared" si="9"/>
        <v>08.03.006.01</v>
      </c>
      <c r="AA48" s="5">
        <f t="shared" si="10"/>
        <v>1</v>
      </c>
      <c r="AB48" s="11" t="str">
        <f t="shared" si="11"/>
        <v>08.03.006.01.01</v>
      </c>
      <c r="AD48" t="str">
        <f t="shared" si="12"/>
        <v>EspecialidadCardiologíaAdultos</v>
      </c>
      <c r="AE48" t="s">
        <v>5529</v>
      </c>
      <c r="AF48" t="s">
        <v>5849</v>
      </c>
      <c r="AG48" t="s">
        <v>5671</v>
      </c>
      <c r="AI48" t="s">
        <v>6495</v>
      </c>
    </row>
    <row r="49" spans="5:35" x14ac:dyDescent="0.3">
      <c r="E49" t="s">
        <v>5529</v>
      </c>
      <c r="F49" t="s">
        <v>6066</v>
      </c>
      <c r="G49" s="5" t="str">
        <f t="shared" si="2"/>
        <v>08.03</v>
      </c>
      <c r="H49" s="5">
        <v>24</v>
      </c>
      <c r="I49" t="str">
        <f t="shared" si="0"/>
        <v>EspecialidadFunción y Disfunción Ventilatoria</v>
      </c>
      <c r="J49" s="6" t="str">
        <f t="shared" si="15"/>
        <v>08.03.024</v>
      </c>
      <c r="L49" t="s">
        <v>5529</v>
      </c>
      <c r="M49" t="s">
        <v>5508</v>
      </c>
      <c r="N49" t="s">
        <v>6329</v>
      </c>
      <c r="O49" t="str">
        <f t="shared" si="3"/>
        <v>EspecialidadCine</v>
      </c>
      <c r="P49" s="5" t="str">
        <f t="shared" si="4"/>
        <v>08.03.007</v>
      </c>
      <c r="Q49" s="5">
        <f t="shared" si="5"/>
        <v>1</v>
      </c>
      <c r="R49" t="str">
        <f t="shared" si="6"/>
        <v>EspecialidadCine(en blanco)</v>
      </c>
      <c r="S49" s="9" t="str">
        <f t="shared" si="7"/>
        <v>08.03.007.01</v>
      </c>
      <c r="U49" t="s">
        <v>5529</v>
      </c>
      <c r="V49" t="s">
        <v>5849</v>
      </c>
      <c r="W49" t="s">
        <v>5663</v>
      </c>
      <c r="X49" t="s">
        <v>6329</v>
      </c>
      <c r="Y49" t="str">
        <f t="shared" si="8"/>
        <v>EspecialidadCardiologíaGeneral</v>
      </c>
      <c r="Z49" t="str">
        <f t="shared" si="9"/>
        <v>08.03.006.02</v>
      </c>
      <c r="AA49" s="5">
        <f t="shared" si="10"/>
        <v>1</v>
      </c>
      <c r="AB49" s="11" t="str">
        <f t="shared" si="11"/>
        <v>08.03.006.02.01</v>
      </c>
      <c r="AD49" t="str">
        <f t="shared" si="12"/>
        <v>EspecialidadCardiologíaGeneral</v>
      </c>
      <c r="AE49" t="s">
        <v>5529</v>
      </c>
      <c r="AF49" t="s">
        <v>5849</v>
      </c>
      <c r="AG49" t="s">
        <v>5663</v>
      </c>
      <c r="AI49" t="s">
        <v>6498</v>
      </c>
    </row>
    <row r="50" spans="5:35" x14ac:dyDescent="0.3">
      <c r="E50" t="s">
        <v>5529</v>
      </c>
      <c r="F50" t="s">
        <v>5858</v>
      </c>
      <c r="G50" s="5" t="str">
        <f t="shared" si="2"/>
        <v>08.03</v>
      </c>
      <c r="H50" s="5">
        <v>25</v>
      </c>
      <c r="I50" t="str">
        <f t="shared" si="0"/>
        <v>EspecialidadGastroenterología</v>
      </c>
      <c r="J50" s="6" t="str">
        <f t="shared" si="15"/>
        <v>08.03.025</v>
      </c>
      <c r="L50" t="s">
        <v>5529</v>
      </c>
      <c r="M50" t="s">
        <v>5851</v>
      </c>
      <c r="N50" t="s">
        <v>5853</v>
      </c>
      <c r="O50" t="str">
        <f t="shared" si="3"/>
        <v>EspecialidadCirugía</v>
      </c>
      <c r="P50" s="5" t="str">
        <f t="shared" si="4"/>
        <v>08.03.008</v>
      </c>
      <c r="Q50" s="5">
        <f t="shared" si="5"/>
        <v>1</v>
      </c>
      <c r="R50" t="str">
        <f t="shared" si="6"/>
        <v>EspecialidadCirugíaCabeza, Cuello y Máxilo Facial</v>
      </c>
      <c r="S50" s="9" t="str">
        <f t="shared" si="7"/>
        <v>08.03.008.01</v>
      </c>
      <c r="U50" t="s">
        <v>5529</v>
      </c>
      <c r="V50" t="s">
        <v>5849</v>
      </c>
      <c r="W50" t="s">
        <v>5889</v>
      </c>
      <c r="X50" t="s">
        <v>6329</v>
      </c>
      <c r="Y50" t="str">
        <f t="shared" si="8"/>
        <v>EspecialidadCardiologíaInfantil</v>
      </c>
      <c r="Z50" t="str">
        <f t="shared" si="9"/>
        <v>08.03.006.03</v>
      </c>
      <c r="AA50" s="5">
        <f t="shared" si="10"/>
        <v>1</v>
      </c>
      <c r="AB50" s="11" t="str">
        <f t="shared" si="11"/>
        <v>08.03.006.03.01</v>
      </c>
      <c r="AD50" t="str">
        <f t="shared" si="12"/>
        <v>EspecialidadCardiologíaInfantil</v>
      </c>
      <c r="AE50" t="s">
        <v>5529</v>
      </c>
      <c r="AF50" t="s">
        <v>5849</v>
      </c>
      <c r="AG50" t="s">
        <v>5889</v>
      </c>
      <c r="AI50" t="s">
        <v>6501</v>
      </c>
    </row>
    <row r="51" spans="5:35" x14ac:dyDescent="0.3">
      <c r="E51" t="s">
        <v>5529</v>
      </c>
      <c r="F51" t="s">
        <v>5861</v>
      </c>
      <c r="G51" s="5" t="str">
        <f t="shared" si="2"/>
        <v>08.03</v>
      </c>
      <c r="H51" s="5">
        <v>26</v>
      </c>
      <c r="I51" t="str">
        <f t="shared" si="0"/>
        <v>EspecialidadGenética Clínica</v>
      </c>
      <c r="J51" s="6" t="str">
        <f t="shared" si="15"/>
        <v>08.03.026</v>
      </c>
      <c r="L51" t="s">
        <v>5529</v>
      </c>
      <c r="M51" t="s">
        <v>5851</v>
      </c>
      <c r="N51" t="s">
        <v>5669</v>
      </c>
      <c r="O51" t="str">
        <f t="shared" si="3"/>
        <v>EspecialidadCirugía</v>
      </c>
      <c r="P51" s="5" t="str">
        <f t="shared" si="4"/>
        <v>08.03.008</v>
      </c>
      <c r="Q51" s="5">
        <f t="shared" si="5"/>
        <v>2</v>
      </c>
      <c r="R51" t="str">
        <f t="shared" si="6"/>
        <v>EspecialidadCirugíaCardiovascular</v>
      </c>
      <c r="S51" s="9" t="str">
        <f t="shared" si="7"/>
        <v>08.03.008.02</v>
      </c>
      <c r="U51" t="s">
        <v>5529</v>
      </c>
      <c r="V51" t="s">
        <v>5849</v>
      </c>
      <c r="W51" t="s">
        <v>5923</v>
      </c>
      <c r="X51" t="s">
        <v>6329</v>
      </c>
      <c r="Y51" t="str">
        <f t="shared" si="8"/>
        <v>EspecialidadCardiologíaIntervencional</v>
      </c>
      <c r="Z51" t="str">
        <f t="shared" si="9"/>
        <v>08.03.006.04</v>
      </c>
      <c r="AA51" s="5">
        <f t="shared" si="10"/>
        <v>1</v>
      </c>
      <c r="AB51" s="11" t="str">
        <f t="shared" si="11"/>
        <v>08.03.006.04.01</v>
      </c>
      <c r="AD51" t="str">
        <f t="shared" si="12"/>
        <v>EspecialidadCardiologíaIntervencional</v>
      </c>
      <c r="AE51" t="s">
        <v>5529</v>
      </c>
      <c r="AF51" t="s">
        <v>5849</v>
      </c>
      <c r="AG51" t="s">
        <v>5923</v>
      </c>
      <c r="AI51" t="s">
        <v>6504</v>
      </c>
    </row>
    <row r="52" spans="5:35" x14ac:dyDescent="0.3">
      <c r="E52" t="s">
        <v>5529</v>
      </c>
      <c r="F52" t="s">
        <v>5787</v>
      </c>
      <c r="G52" s="5" t="str">
        <f t="shared" si="2"/>
        <v>08.03</v>
      </c>
      <c r="H52" s="5">
        <v>27</v>
      </c>
      <c r="I52" t="str">
        <f t="shared" si="0"/>
        <v>EspecialidadGeriatría</v>
      </c>
      <c r="J52" s="6" t="str">
        <f t="shared" si="15"/>
        <v>08.03.027</v>
      </c>
      <c r="L52" t="s">
        <v>5529</v>
      </c>
      <c r="M52" t="s">
        <v>5851</v>
      </c>
      <c r="N52" t="s">
        <v>5852</v>
      </c>
      <c r="O52" t="str">
        <f t="shared" si="3"/>
        <v>EspecialidadCirugía</v>
      </c>
      <c r="P52" s="5" t="str">
        <f t="shared" si="4"/>
        <v>08.03.008</v>
      </c>
      <c r="Q52" s="5">
        <f t="shared" si="5"/>
        <v>3</v>
      </c>
      <c r="R52" t="str">
        <f t="shared" si="6"/>
        <v>EspecialidadCirugíaColoproctológica</v>
      </c>
      <c r="S52" s="9" t="str">
        <f t="shared" si="7"/>
        <v>08.03.008.03</v>
      </c>
      <c r="U52" t="s">
        <v>5529</v>
      </c>
      <c r="V52" t="s">
        <v>5508</v>
      </c>
      <c r="W52" t="s">
        <v>6329</v>
      </c>
      <c r="X52" t="s">
        <v>6329</v>
      </c>
      <c r="Y52" t="str">
        <f t="shared" si="8"/>
        <v>EspecialidadCine(en blanco)</v>
      </c>
      <c r="Z52" t="str">
        <f t="shared" si="9"/>
        <v>08.03.007.01</v>
      </c>
      <c r="AA52" s="5">
        <f t="shared" si="10"/>
        <v>1</v>
      </c>
      <c r="AB52" s="11" t="str">
        <f t="shared" si="11"/>
        <v>08.03.007.01.01</v>
      </c>
      <c r="AD52" t="str">
        <f t="shared" si="12"/>
        <v>EspecialidadCine</v>
      </c>
      <c r="AE52" t="s">
        <v>5529</v>
      </c>
      <c r="AF52" t="s">
        <v>5508</v>
      </c>
      <c r="AI52" t="s">
        <v>6507</v>
      </c>
    </row>
    <row r="53" spans="5:35" x14ac:dyDescent="0.3">
      <c r="E53" t="s">
        <v>5529</v>
      </c>
      <c r="F53" t="s">
        <v>6049</v>
      </c>
      <c r="G53" s="5" t="str">
        <f t="shared" si="2"/>
        <v>08.03</v>
      </c>
      <c r="H53" s="5">
        <v>28</v>
      </c>
      <c r="I53" t="str">
        <f t="shared" si="0"/>
        <v>EspecialidadGestión del Cuidado</v>
      </c>
      <c r="J53" s="6" t="str">
        <f t="shared" si="15"/>
        <v>08.03.028</v>
      </c>
      <c r="L53" t="s">
        <v>5529</v>
      </c>
      <c r="M53" t="s">
        <v>5851</v>
      </c>
      <c r="N53" t="s">
        <v>6046</v>
      </c>
      <c r="O53" t="str">
        <f t="shared" si="3"/>
        <v>EspecialidadCirugía</v>
      </c>
      <c r="P53" s="5" t="str">
        <f t="shared" si="4"/>
        <v>08.03.008</v>
      </c>
      <c r="Q53" s="5">
        <f t="shared" si="5"/>
        <v>4</v>
      </c>
      <c r="R53" t="str">
        <f t="shared" si="6"/>
        <v>EspecialidadCirugíaColorrectal</v>
      </c>
      <c r="S53" s="9" t="str">
        <f t="shared" si="7"/>
        <v>08.03.008.04</v>
      </c>
      <c r="U53" t="s">
        <v>5529</v>
      </c>
      <c r="V53" t="s">
        <v>5851</v>
      </c>
      <c r="W53" t="s">
        <v>5853</v>
      </c>
      <c r="X53" t="s">
        <v>6329</v>
      </c>
      <c r="Y53" t="str">
        <f t="shared" si="8"/>
        <v>EspecialidadCirugíaCabeza, Cuello y Máxilo Facial</v>
      </c>
      <c r="Z53" t="str">
        <f t="shared" si="9"/>
        <v>08.03.008.01</v>
      </c>
      <c r="AA53" s="5">
        <f t="shared" si="10"/>
        <v>1</v>
      </c>
      <c r="AB53" s="11" t="str">
        <f t="shared" si="11"/>
        <v>08.03.008.01.01</v>
      </c>
      <c r="AD53" t="str">
        <f t="shared" si="12"/>
        <v>EspecialidadCirugíaCabeza, Cuello y Máxilo Facial</v>
      </c>
      <c r="AE53" t="s">
        <v>5529</v>
      </c>
      <c r="AF53" t="s">
        <v>5851</v>
      </c>
      <c r="AG53" t="s">
        <v>5853</v>
      </c>
      <c r="AI53" t="s">
        <v>6510</v>
      </c>
    </row>
    <row r="54" spans="5:35" x14ac:dyDescent="0.3">
      <c r="E54" t="s">
        <v>5529</v>
      </c>
      <c r="F54" t="s">
        <v>5862</v>
      </c>
      <c r="G54" s="5" t="str">
        <f t="shared" si="2"/>
        <v>08.03</v>
      </c>
      <c r="H54" s="5">
        <v>29</v>
      </c>
      <c r="I54" t="str">
        <f t="shared" si="0"/>
        <v>EspecialidadGinecología</v>
      </c>
      <c r="J54" s="6" t="str">
        <f t="shared" si="15"/>
        <v>08.03.029</v>
      </c>
      <c r="L54" t="s">
        <v>5529</v>
      </c>
      <c r="M54" t="s">
        <v>5851</v>
      </c>
      <c r="N54" t="s">
        <v>5693</v>
      </c>
      <c r="O54" t="str">
        <f t="shared" si="3"/>
        <v>EspecialidadCirugía</v>
      </c>
      <c r="P54" s="5" t="str">
        <f t="shared" si="4"/>
        <v>08.03.008</v>
      </c>
      <c r="Q54" s="5">
        <f t="shared" si="5"/>
        <v>5</v>
      </c>
      <c r="R54" t="str">
        <f t="shared" si="6"/>
        <v>EspecialidadCirugíaDigestiva</v>
      </c>
      <c r="S54" s="9" t="str">
        <f t="shared" si="7"/>
        <v>08.03.008.05</v>
      </c>
      <c r="U54" t="s">
        <v>5529</v>
      </c>
      <c r="V54" t="s">
        <v>5851</v>
      </c>
      <c r="W54" t="s">
        <v>5669</v>
      </c>
      <c r="X54" t="s">
        <v>6329</v>
      </c>
      <c r="Y54" t="str">
        <f t="shared" si="8"/>
        <v>EspecialidadCirugíaCardiovascular</v>
      </c>
      <c r="Z54" t="str">
        <f t="shared" si="9"/>
        <v>08.03.008.02</v>
      </c>
      <c r="AA54" s="5">
        <f t="shared" si="10"/>
        <v>1</v>
      </c>
      <c r="AB54" s="11" t="str">
        <f t="shared" si="11"/>
        <v>08.03.008.02.01</v>
      </c>
      <c r="AD54" t="str">
        <f t="shared" si="12"/>
        <v>EspecialidadCirugíaCardiovascular</v>
      </c>
      <c r="AE54" t="s">
        <v>5529</v>
      </c>
      <c r="AF54" t="s">
        <v>5851</v>
      </c>
      <c r="AG54" t="s">
        <v>5669</v>
      </c>
      <c r="AI54" t="s">
        <v>6513</v>
      </c>
    </row>
    <row r="55" spans="5:35" x14ac:dyDescent="0.3">
      <c r="E55" t="s">
        <v>5529</v>
      </c>
      <c r="F55" t="s">
        <v>6034</v>
      </c>
      <c r="G55" s="5" t="str">
        <f t="shared" si="2"/>
        <v>08.03</v>
      </c>
      <c r="H55" s="5">
        <v>30</v>
      </c>
      <c r="I55" t="str">
        <f t="shared" si="0"/>
        <v>EspecialidadGinecología y Obstetricia</v>
      </c>
      <c r="J55" s="6" t="str">
        <f t="shared" si="15"/>
        <v>08.03.030</v>
      </c>
      <c r="L55" t="s">
        <v>5529</v>
      </c>
      <c r="M55" t="s">
        <v>5851</v>
      </c>
      <c r="N55" t="s">
        <v>5880</v>
      </c>
      <c r="O55" t="str">
        <f t="shared" si="3"/>
        <v>EspecialidadCirugía</v>
      </c>
      <c r="P55" s="5" t="str">
        <f t="shared" si="4"/>
        <v>08.03.008</v>
      </c>
      <c r="Q55" s="5">
        <f t="shared" si="5"/>
        <v>6</v>
      </c>
      <c r="R55" t="str">
        <f t="shared" si="6"/>
        <v>EspecialidadCirugíaFisuras Labio Palatinas</v>
      </c>
      <c r="S55" s="9" t="str">
        <f t="shared" si="7"/>
        <v>08.03.008.06</v>
      </c>
      <c r="U55" t="s">
        <v>5529</v>
      </c>
      <c r="V55" t="s">
        <v>5851</v>
      </c>
      <c r="W55" t="s">
        <v>5852</v>
      </c>
      <c r="X55" t="s">
        <v>6329</v>
      </c>
      <c r="Y55" t="str">
        <f t="shared" si="8"/>
        <v>EspecialidadCirugíaColoproctológica</v>
      </c>
      <c r="Z55" t="str">
        <f t="shared" si="9"/>
        <v>08.03.008.03</v>
      </c>
      <c r="AA55" s="5">
        <f t="shared" si="10"/>
        <v>1</v>
      </c>
      <c r="AB55" s="11" t="str">
        <f t="shared" si="11"/>
        <v>08.03.008.03.01</v>
      </c>
      <c r="AD55" t="str">
        <f t="shared" si="12"/>
        <v>EspecialidadCirugíaColoproctológica</v>
      </c>
      <c r="AE55" t="s">
        <v>5529</v>
      </c>
      <c r="AF55" t="s">
        <v>5851</v>
      </c>
      <c r="AG55" t="s">
        <v>5852</v>
      </c>
      <c r="AI55" t="s">
        <v>6516</v>
      </c>
    </row>
    <row r="56" spans="5:35" x14ac:dyDescent="0.3">
      <c r="E56" t="s">
        <v>5529</v>
      </c>
      <c r="F56" t="s">
        <v>5807</v>
      </c>
      <c r="G56" s="5" t="str">
        <f t="shared" si="2"/>
        <v>08.03</v>
      </c>
      <c r="H56" s="5">
        <v>31</v>
      </c>
      <c r="I56" t="str">
        <f t="shared" si="0"/>
        <v>EspecialidadHematología</v>
      </c>
      <c r="J56" s="6" t="str">
        <f t="shared" si="15"/>
        <v>08.03.031</v>
      </c>
      <c r="L56" t="s">
        <v>5529</v>
      </c>
      <c r="M56" t="s">
        <v>5851</v>
      </c>
      <c r="N56" t="s">
        <v>5663</v>
      </c>
      <c r="O56" t="str">
        <f t="shared" si="3"/>
        <v>EspecialidadCirugía</v>
      </c>
      <c r="P56" s="5" t="str">
        <f t="shared" si="4"/>
        <v>08.03.008</v>
      </c>
      <c r="Q56" s="5">
        <f t="shared" si="5"/>
        <v>7</v>
      </c>
      <c r="R56" t="str">
        <f t="shared" si="6"/>
        <v>EspecialidadCirugíaGeneral</v>
      </c>
      <c r="S56" s="9" t="str">
        <f t="shared" si="7"/>
        <v>08.03.008.07</v>
      </c>
      <c r="U56" t="s">
        <v>5529</v>
      </c>
      <c r="V56" t="s">
        <v>5851</v>
      </c>
      <c r="W56" t="s">
        <v>6046</v>
      </c>
      <c r="X56" t="s">
        <v>6329</v>
      </c>
      <c r="Y56" t="str">
        <f t="shared" si="8"/>
        <v>EspecialidadCirugíaColorrectal</v>
      </c>
      <c r="Z56" t="str">
        <f t="shared" si="9"/>
        <v>08.03.008.04</v>
      </c>
      <c r="AA56" s="5">
        <f t="shared" si="10"/>
        <v>1</v>
      </c>
      <c r="AB56" s="11" t="str">
        <f t="shared" si="11"/>
        <v>08.03.008.04.01</v>
      </c>
      <c r="AD56" t="str">
        <f t="shared" si="12"/>
        <v>EspecialidadCirugíaColorrectal</v>
      </c>
      <c r="AE56" t="s">
        <v>5529</v>
      </c>
      <c r="AF56" t="s">
        <v>5851</v>
      </c>
      <c r="AG56" t="s">
        <v>6046</v>
      </c>
      <c r="AI56" t="s">
        <v>6519</v>
      </c>
    </row>
    <row r="57" spans="5:35" x14ac:dyDescent="0.3">
      <c r="E57" t="s">
        <v>5529</v>
      </c>
      <c r="F57" t="s">
        <v>5881</v>
      </c>
      <c r="G57" s="5" t="str">
        <f t="shared" si="2"/>
        <v>08.03</v>
      </c>
      <c r="H57" s="5">
        <v>32</v>
      </c>
      <c r="I57" t="str">
        <f t="shared" si="0"/>
        <v>EspecialidadImagenología</v>
      </c>
      <c r="J57" s="6" t="str">
        <f t="shared" si="15"/>
        <v>08.03.032</v>
      </c>
      <c r="L57" t="s">
        <v>5529</v>
      </c>
      <c r="M57" t="s">
        <v>5851</v>
      </c>
      <c r="N57" t="s">
        <v>6069</v>
      </c>
      <c r="O57" t="str">
        <f t="shared" si="3"/>
        <v>EspecialidadCirugía</v>
      </c>
      <c r="P57" s="5" t="str">
        <f t="shared" si="4"/>
        <v>08.03.008</v>
      </c>
      <c r="Q57" s="5">
        <f t="shared" si="5"/>
        <v>8</v>
      </c>
      <c r="R57" t="str">
        <f t="shared" si="6"/>
        <v>EspecialidadCirugíaImplantes Osteointegrados</v>
      </c>
      <c r="S57" s="9" t="str">
        <f t="shared" si="7"/>
        <v>08.03.008.08</v>
      </c>
      <c r="U57" t="s">
        <v>5529</v>
      </c>
      <c r="V57" t="s">
        <v>5851</v>
      </c>
      <c r="W57" t="s">
        <v>5693</v>
      </c>
      <c r="X57" t="s">
        <v>6329</v>
      </c>
      <c r="Y57" t="str">
        <f t="shared" si="8"/>
        <v>EspecialidadCirugíaDigestiva</v>
      </c>
      <c r="Z57" t="str">
        <f t="shared" si="9"/>
        <v>08.03.008.05</v>
      </c>
      <c r="AA57" s="5">
        <f t="shared" si="10"/>
        <v>1</v>
      </c>
      <c r="AB57" s="11" t="str">
        <f t="shared" si="11"/>
        <v>08.03.008.05.01</v>
      </c>
      <c r="AD57" t="str">
        <f t="shared" si="12"/>
        <v>EspecialidadCirugíaDigestiva</v>
      </c>
      <c r="AE57" t="s">
        <v>5529</v>
      </c>
      <c r="AF57" t="s">
        <v>5851</v>
      </c>
      <c r="AG57" t="s">
        <v>5693</v>
      </c>
      <c r="AI57" t="s">
        <v>6522</v>
      </c>
    </row>
    <row r="58" spans="5:35" x14ac:dyDescent="0.3">
      <c r="E58" t="s">
        <v>5529</v>
      </c>
      <c r="F58" t="s">
        <v>5884</v>
      </c>
      <c r="G58" s="5" t="str">
        <f t="shared" si="2"/>
        <v>08.03</v>
      </c>
      <c r="H58" s="5">
        <v>33</v>
      </c>
      <c r="I58" t="str">
        <f t="shared" si="0"/>
        <v>EspecialidadImplantología</v>
      </c>
      <c r="J58" s="6" t="str">
        <f t="shared" si="15"/>
        <v>08.03.033</v>
      </c>
      <c r="L58" t="s">
        <v>5529</v>
      </c>
      <c r="M58" t="s">
        <v>5851</v>
      </c>
      <c r="N58" t="s">
        <v>5889</v>
      </c>
      <c r="O58" t="str">
        <f t="shared" si="3"/>
        <v>EspecialidadCirugía</v>
      </c>
      <c r="P58" s="5" t="str">
        <f t="shared" si="4"/>
        <v>08.03.008</v>
      </c>
      <c r="Q58" s="5">
        <f t="shared" si="5"/>
        <v>9</v>
      </c>
      <c r="R58" t="str">
        <f t="shared" si="6"/>
        <v>EspecialidadCirugíaInfantil</v>
      </c>
      <c r="S58" s="9" t="str">
        <f t="shared" si="7"/>
        <v>08.03.008.09</v>
      </c>
      <c r="U58" t="s">
        <v>5529</v>
      </c>
      <c r="V58" t="s">
        <v>5851</v>
      </c>
      <c r="W58" t="s">
        <v>5880</v>
      </c>
      <c r="X58" t="s">
        <v>6329</v>
      </c>
      <c r="Y58" t="str">
        <f t="shared" si="8"/>
        <v>EspecialidadCirugíaFisuras Labio Palatinas</v>
      </c>
      <c r="Z58" t="str">
        <f t="shared" si="9"/>
        <v>08.03.008.06</v>
      </c>
      <c r="AA58" s="5">
        <f t="shared" si="10"/>
        <v>1</v>
      </c>
      <c r="AB58" s="11" t="str">
        <f t="shared" si="11"/>
        <v>08.03.008.06.01</v>
      </c>
      <c r="AD58" t="str">
        <f t="shared" si="12"/>
        <v>EspecialidadCirugíaFisuras Labio Palatinas</v>
      </c>
      <c r="AE58" t="s">
        <v>5529</v>
      </c>
      <c r="AF58" t="s">
        <v>5851</v>
      </c>
      <c r="AG58" t="s">
        <v>5880</v>
      </c>
      <c r="AI58" t="s">
        <v>6525</v>
      </c>
    </row>
    <row r="59" spans="5:35" x14ac:dyDescent="0.3">
      <c r="E59" t="s">
        <v>5529</v>
      </c>
      <c r="F59" t="s">
        <v>5863</v>
      </c>
      <c r="G59" s="5" t="str">
        <f t="shared" si="2"/>
        <v>08.03</v>
      </c>
      <c r="H59" s="5">
        <v>34</v>
      </c>
      <c r="I59" t="str">
        <f t="shared" si="0"/>
        <v>EspecialidadInfectología</v>
      </c>
      <c r="J59" s="6" t="str">
        <f t="shared" si="15"/>
        <v>08.03.034</v>
      </c>
      <c r="L59" t="s">
        <v>5529</v>
      </c>
      <c r="M59" t="s">
        <v>5851</v>
      </c>
      <c r="N59" t="s">
        <v>5873</v>
      </c>
      <c r="O59" t="str">
        <f t="shared" si="3"/>
        <v>EspecialidadCirugía</v>
      </c>
      <c r="P59" s="5" t="str">
        <f t="shared" si="4"/>
        <v>08.03.008</v>
      </c>
      <c r="Q59" s="5">
        <f t="shared" si="5"/>
        <v>10</v>
      </c>
      <c r="R59" t="str">
        <f t="shared" si="6"/>
        <v>EspecialidadCirugíaNeurológica</v>
      </c>
      <c r="S59" s="9" t="str">
        <f>P59&amp;"."&amp;Q59</f>
        <v>08.03.008.10</v>
      </c>
      <c r="U59" t="s">
        <v>5529</v>
      </c>
      <c r="V59" t="s">
        <v>5851</v>
      </c>
      <c r="W59" t="s">
        <v>5663</v>
      </c>
      <c r="X59" t="s">
        <v>6329</v>
      </c>
      <c r="Y59" t="str">
        <f t="shared" si="8"/>
        <v>EspecialidadCirugíaGeneral</v>
      </c>
      <c r="Z59" t="str">
        <f t="shared" si="9"/>
        <v>08.03.008.07</v>
      </c>
      <c r="AA59" s="5">
        <f t="shared" si="10"/>
        <v>1</v>
      </c>
      <c r="AB59" s="11" t="str">
        <f t="shared" si="11"/>
        <v>08.03.008.07.01</v>
      </c>
      <c r="AD59" t="str">
        <f t="shared" si="12"/>
        <v>EspecialidadCirugíaGeneral</v>
      </c>
      <c r="AE59" t="s">
        <v>5529</v>
      </c>
      <c r="AF59" t="s">
        <v>5851</v>
      </c>
      <c r="AG59" t="s">
        <v>5663</v>
      </c>
      <c r="AI59" t="s">
        <v>6528</v>
      </c>
    </row>
    <row r="60" spans="5:35" x14ac:dyDescent="0.3">
      <c r="E60" t="s">
        <v>5529</v>
      </c>
      <c r="F60" t="s">
        <v>5484</v>
      </c>
      <c r="G60" s="5" t="str">
        <f t="shared" si="2"/>
        <v>08.03</v>
      </c>
      <c r="H60" s="5">
        <v>35</v>
      </c>
      <c r="I60" t="str">
        <f t="shared" si="0"/>
        <v>EspecialidadIngeniería</v>
      </c>
      <c r="J60" s="6" t="str">
        <f t="shared" si="15"/>
        <v>08.03.035</v>
      </c>
      <c r="L60" t="s">
        <v>5529</v>
      </c>
      <c r="M60" t="s">
        <v>5851</v>
      </c>
      <c r="N60" t="s">
        <v>5925</v>
      </c>
      <c r="O60" t="str">
        <f t="shared" si="3"/>
        <v>EspecialidadCirugía</v>
      </c>
      <c r="P60" s="5" t="str">
        <f t="shared" si="4"/>
        <v>08.03.008</v>
      </c>
      <c r="Q60" s="5">
        <f t="shared" si="5"/>
        <v>11</v>
      </c>
      <c r="R60" t="str">
        <f t="shared" si="6"/>
        <v>EspecialidadCirugíaOncológica</v>
      </c>
      <c r="S60" s="9" t="str">
        <f t="shared" ref="S60:S67" si="16">P60&amp;"."&amp;Q60</f>
        <v>08.03.008.11</v>
      </c>
      <c r="U60" t="s">
        <v>5529</v>
      </c>
      <c r="V60" t="s">
        <v>5851</v>
      </c>
      <c r="W60" t="s">
        <v>6069</v>
      </c>
      <c r="X60" t="s">
        <v>6329</v>
      </c>
      <c r="Y60" t="str">
        <f t="shared" si="8"/>
        <v>EspecialidadCirugíaImplantes Osteointegrados</v>
      </c>
      <c r="Z60" t="str">
        <f t="shared" si="9"/>
        <v>08.03.008.08</v>
      </c>
      <c r="AA60" s="5">
        <f t="shared" si="10"/>
        <v>1</v>
      </c>
      <c r="AB60" s="11" t="str">
        <f t="shared" si="11"/>
        <v>08.03.008.08.01</v>
      </c>
      <c r="AD60" t="str">
        <f t="shared" si="12"/>
        <v>EspecialidadCirugíaImplantes Osteointegrados</v>
      </c>
      <c r="AE60" t="s">
        <v>5529</v>
      </c>
      <c r="AF60" t="s">
        <v>5851</v>
      </c>
      <c r="AG60" t="s">
        <v>6069</v>
      </c>
      <c r="AI60" t="s">
        <v>6531</v>
      </c>
    </row>
    <row r="61" spans="5:35" x14ac:dyDescent="0.3">
      <c r="E61" t="s">
        <v>5529</v>
      </c>
      <c r="F61" t="s">
        <v>5864</v>
      </c>
      <c r="G61" s="5" t="str">
        <f t="shared" si="2"/>
        <v>08.03</v>
      </c>
      <c r="H61" s="5">
        <v>36</v>
      </c>
      <c r="I61" t="str">
        <f t="shared" si="0"/>
        <v>EspecialidadInmunología</v>
      </c>
      <c r="J61" s="6" t="str">
        <f t="shared" si="15"/>
        <v>08.03.036</v>
      </c>
      <c r="L61" t="s">
        <v>5529</v>
      </c>
      <c r="M61" t="s">
        <v>5851</v>
      </c>
      <c r="N61" t="s">
        <v>5897</v>
      </c>
      <c r="O61" t="str">
        <f t="shared" si="3"/>
        <v>EspecialidadCirugía</v>
      </c>
      <c r="P61" s="5" t="str">
        <f t="shared" si="4"/>
        <v>08.03.008</v>
      </c>
      <c r="Q61" s="5">
        <f t="shared" si="5"/>
        <v>12</v>
      </c>
      <c r="R61" t="str">
        <f t="shared" si="6"/>
        <v>EspecialidadCirugíaOral</v>
      </c>
      <c r="S61" s="9" t="str">
        <f t="shared" si="16"/>
        <v>08.03.008.12</v>
      </c>
      <c r="U61" t="s">
        <v>5529</v>
      </c>
      <c r="V61" t="s">
        <v>5851</v>
      </c>
      <c r="W61" t="s">
        <v>5889</v>
      </c>
      <c r="X61" t="s">
        <v>6329</v>
      </c>
      <c r="Y61" t="str">
        <f t="shared" si="8"/>
        <v>EspecialidadCirugíaInfantil</v>
      </c>
      <c r="Z61" t="str">
        <f t="shared" si="9"/>
        <v>08.03.008.09</v>
      </c>
      <c r="AA61" s="5">
        <f t="shared" si="10"/>
        <v>1</v>
      </c>
      <c r="AB61" s="11" t="str">
        <f t="shared" si="11"/>
        <v>08.03.008.09.01</v>
      </c>
      <c r="AD61" t="str">
        <f t="shared" si="12"/>
        <v>EspecialidadCirugíaInfantil</v>
      </c>
      <c r="AE61" t="s">
        <v>5529</v>
      </c>
      <c r="AF61" t="s">
        <v>5851</v>
      </c>
      <c r="AG61" t="s">
        <v>5889</v>
      </c>
      <c r="AI61" t="s">
        <v>6534</v>
      </c>
    </row>
    <row r="62" spans="5:35" x14ac:dyDescent="0.3">
      <c r="E62" t="s">
        <v>5529</v>
      </c>
      <c r="F62" t="s">
        <v>5865</v>
      </c>
      <c r="G62" s="5" t="str">
        <f t="shared" si="2"/>
        <v>08.03</v>
      </c>
      <c r="H62" s="5">
        <v>37</v>
      </c>
      <c r="I62" t="str">
        <f t="shared" si="0"/>
        <v>EspecialidadLaboratorio Clínico</v>
      </c>
      <c r="J62" s="6" t="str">
        <f t="shared" si="15"/>
        <v>08.03.037</v>
      </c>
      <c r="L62" t="s">
        <v>5529</v>
      </c>
      <c r="M62" t="s">
        <v>5851</v>
      </c>
      <c r="N62" t="s">
        <v>5898</v>
      </c>
      <c r="O62" t="str">
        <f t="shared" si="3"/>
        <v>EspecialidadCirugía</v>
      </c>
      <c r="P62" s="5" t="str">
        <f t="shared" si="4"/>
        <v>08.03.008</v>
      </c>
      <c r="Q62" s="5">
        <f t="shared" si="5"/>
        <v>13</v>
      </c>
      <c r="R62" t="str">
        <f t="shared" si="6"/>
        <v>EspecialidadCirugíaOral y Maxilo Facial</v>
      </c>
      <c r="S62" s="9" t="str">
        <f t="shared" si="16"/>
        <v>08.03.008.13</v>
      </c>
      <c r="U62" t="s">
        <v>5529</v>
      </c>
      <c r="V62" t="s">
        <v>5851</v>
      </c>
      <c r="W62" t="s">
        <v>5873</v>
      </c>
      <c r="X62" t="s">
        <v>6329</v>
      </c>
      <c r="Y62" t="str">
        <f t="shared" si="8"/>
        <v>EspecialidadCirugíaNeurológica</v>
      </c>
      <c r="Z62" t="str">
        <f t="shared" si="9"/>
        <v>08.03.008.10</v>
      </c>
      <c r="AA62" s="5">
        <f t="shared" si="10"/>
        <v>1</v>
      </c>
      <c r="AB62" s="11" t="str">
        <f t="shared" si="11"/>
        <v>08.03.008.10.01</v>
      </c>
      <c r="AD62" t="str">
        <f t="shared" si="12"/>
        <v>EspecialidadCirugíaNeurológica</v>
      </c>
      <c r="AE62" t="s">
        <v>5529</v>
      </c>
      <c r="AF62" t="s">
        <v>5851</v>
      </c>
      <c r="AG62" t="s">
        <v>5873</v>
      </c>
      <c r="AI62" t="s">
        <v>6537</v>
      </c>
    </row>
    <row r="63" spans="5:35" x14ac:dyDescent="0.3">
      <c r="E63" t="s">
        <v>5529</v>
      </c>
      <c r="F63" t="s">
        <v>6045</v>
      </c>
      <c r="G63" s="5" t="str">
        <f t="shared" si="2"/>
        <v>08.03</v>
      </c>
      <c r="H63" s="5">
        <v>38</v>
      </c>
      <c r="I63" t="str">
        <f t="shared" si="0"/>
        <v>EspecialidadLeche</v>
      </c>
      <c r="J63" s="6" t="str">
        <f t="shared" si="15"/>
        <v>08.03.038</v>
      </c>
      <c r="L63" t="s">
        <v>5529</v>
      </c>
      <c r="M63" t="s">
        <v>5851</v>
      </c>
      <c r="N63" t="s">
        <v>5652</v>
      </c>
      <c r="O63" t="str">
        <f t="shared" si="3"/>
        <v>EspecialidadCirugía</v>
      </c>
      <c r="P63" s="5" t="str">
        <f t="shared" si="4"/>
        <v>08.03.008</v>
      </c>
      <c r="Q63" s="5">
        <f t="shared" si="5"/>
        <v>14</v>
      </c>
      <c r="R63" t="str">
        <f t="shared" si="6"/>
        <v>EspecialidadCirugíaPlástica</v>
      </c>
      <c r="S63" s="9" t="str">
        <f t="shared" si="16"/>
        <v>08.03.008.14</v>
      </c>
      <c r="U63" t="s">
        <v>5529</v>
      </c>
      <c r="V63" t="s">
        <v>5851</v>
      </c>
      <c r="W63" t="s">
        <v>5925</v>
      </c>
      <c r="X63" t="s">
        <v>6329</v>
      </c>
      <c r="Y63" t="str">
        <f t="shared" si="8"/>
        <v>EspecialidadCirugíaOncológica</v>
      </c>
      <c r="Z63" t="str">
        <f t="shared" si="9"/>
        <v>08.03.008.11</v>
      </c>
      <c r="AA63" s="5">
        <f t="shared" si="10"/>
        <v>1</v>
      </c>
      <c r="AB63" s="11" t="str">
        <f t="shared" si="11"/>
        <v>08.03.008.11.01</v>
      </c>
      <c r="AD63" t="str">
        <f t="shared" si="12"/>
        <v>EspecialidadCirugíaOncológica</v>
      </c>
      <c r="AE63" t="s">
        <v>5529</v>
      </c>
      <c r="AF63" t="s">
        <v>5851</v>
      </c>
      <c r="AG63" t="s">
        <v>5925</v>
      </c>
      <c r="AI63" t="s">
        <v>6540</v>
      </c>
    </row>
    <row r="64" spans="5:35" x14ac:dyDescent="0.3">
      <c r="E64" t="s">
        <v>5529</v>
      </c>
      <c r="F64" t="s">
        <v>5882</v>
      </c>
      <c r="G64" s="5" t="str">
        <f t="shared" si="2"/>
        <v>08.03</v>
      </c>
      <c r="H64" s="5">
        <v>39</v>
      </c>
      <c r="I64" t="str">
        <f t="shared" si="0"/>
        <v>EspecialidadMastología</v>
      </c>
      <c r="J64" s="6" t="str">
        <f t="shared" si="15"/>
        <v>08.03.039</v>
      </c>
      <c r="L64" t="s">
        <v>5529</v>
      </c>
      <c r="M64" t="s">
        <v>5851</v>
      </c>
      <c r="N64" t="s">
        <v>5902</v>
      </c>
      <c r="O64" t="str">
        <f t="shared" si="3"/>
        <v>EspecialidadCirugía</v>
      </c>
      <c r="P64" s="5" t="str">
        <f t="shared" si="4"/>
        <v>08.03.008</v>
      </c>
      <c r="Q64" s="5">
        <f t="shared" si="5"/>
        <v>15</v>
      </c>
      <c r="R64" t="str">
        <f t="shared" si="6"/>
        <v>EspecialidadCirugíaRodilla</v>
      </c>
      <c r="S64" s="9" t="str">
        <f t="shared" si="16"/>
        <v>08.03.008.15</v>
      </c>
      <c r="U64" t="s">
        <v>5529</v>
      </c>
      <c r="V64" t="s">
        <v>5851</v>
      </c>
      <c r="W64" t="s">
        <v>5897</v>
      </c>
      <c r="X64" t="s">
        <v>6329</v>
      </c>
      <c r="Y64" t="str">
        <f t="shared" si="8"/>
        <v>EspecialidadCirugíaOral</v>
      </c>
      <c r="Z64" t="str">
        <f t="shared" si="9"/>
        <v>08.03.008.12</v>
      </c>
      <c r="AA64" s="5">
        <f t="shared" si="10"/>
        <v>1</v>
      </c>
      <c r="AB64" s="11" t="str">
        <f t="shared" si="11"/>
        <v>08.03.008.12.01</v>
      </c>
      <c r="AD64" t="str">
        <f t="shared" si="12"/>
        <v>EspecialidadCirugíaOral</v>
      </c>
      <c r="AE64" t="s">
        <v>5529</v>
      </c>
      <c r="AF64" t="s">
        <v>5851</v>
      </c>
      <c r="AG64" t="s">
        <v>5897</v>
      </c>
      <c r="AI64" t="s">
        <v>6543</v>
      </c>
    </row>
    <row r="65" spans="5:35" x14ac:dyDescent="0.3">
      <c r="E65" t="s">
        <v>5529</v>
      </c>
      <c r="F65" t="s">
        <v>5559</v>
      </c>
      <c r="G65" s="5" t="str">
        <f t="shared" si="2"/>
        <v>08.03</v>
      </c>
      <c r="H65" s="5">
        <v>40</v>
      </c>
      <c r="I65" t="str">
        <f t="shared" si="0"/>
        <v>EspecialidadMatemática</v>
      </c>
      <c r="J65" s="6" t="str">
        <f t="shared" si="15"/>
        <v>08.03.040</v>
      </c>
      <c r="L65" t="s">
        <v>5529</v>
      </c>
      <c r="M65" t="s">
        <v>5851</v>
      </c>
      <c r="N65" t="s">
        <v>5854</v>
      </c>
      <c r="O65" t="str">
        <f t="shared" si="3"/>
        <v>EspecialidadCirugía</v>
      </c>
      <c r="P65" s="5" t="str">
        <f t="shared" si="4"/>
        <v>08.03.008</v>
      </c>
      <c r="Q65" s="5">
        <f t="shared" si="5"/>
        <v>16</v>
      </c>
      <c r="R65" t="str">
        <f t="shared" si="6"/>
        <v>EspecialidadCirugíaTórax</v>
      </c>
      <c r="S65" s="9" t="str">
        <f t="shared" si="16"/>
        <v>08.03.008.16</v>
      </c>
      <c r="U65" t="s">
        <v>5529</v>
      </c>
      <c r="V65" t="s">
        <v>5851</v>
      </c>
      <c r="W65" t="s">
        <v>5898</v>
      </c>
      <c r="X65" t="s">
        <v>6329</v>
      </c>
      <c r="Y65" t="str">
        <f t="shared" si="8"/>
        <v>EspecialidadCirugíaOral y Maxilo Facial</v>
      </c>
      <c r="Z65" t="str">
        <f t="shared" si="9"/>
        <v>08.03.008.13</v>
      </c>
      <c r="AA65" s="5">
        <f t="shared" si="10"/>
        <v>1</v>
      </c>
      <c r="AB65" s="11" t="str">
        <f t="shared" si="11"/>
        <v>08.03.008.13.01</v>
      </c>
      <c r="AD65" t="str">
        <f t="shared" si="12"/>
        <v>EspecialidadCirugíaOral y Maxilo Facial</v>
      </c>
      <c r="AE65" t="s">
        <v>5529</v>
      </c>
      <c r="AF65" t="s">
        <v>5851</v>
      </c>
      <c r="AG65" t="s">
        <v>5898</v>
      </c>
      <c r="AI65" t="s">
        <v>6546</v>
      </c>
    </row>
    <row r="66" spans="5:35" x14ac:dyDescent="0.3">
      <c r="E66" t="s">
        <v>5529</v>
      </c>
      <c r="F66" t="s">
        <v>5562</v>
      </c>
      <c r="G66" s="5" t="str">
        <f t="shared" si="2"/>
        <v>08.03</v>
      </c>
      <c r="H66" s="5">
        <v>41</v>
      </c>
      <c r="I66" t="str">
        <f t="shared" ref="I66:I129" si="17">E66&amp;F66</f>
        <v>EspecialidadMedicina</v>
      </c>
      <c r="J66" s="6" t="str">
        <f t="shared" si="15"/>
        <v>08.03.041</v>
      </c>
      <c r="L66" t="s">
        <v>5529</v>
      </c>
      <c r="M66" t="s">
        <v>5851</v>
      </c>
      <c r="N66" t="s">
        <v>6073</v>
      </c>
      <c r="O66" t="str">
        <f t="shared" si="3"/>
        <v>EspecialidadCirugía</v>
      </c>
      <c r="P66" s="5" t="str">
        <f t="shared" si="4"/>
        <v>08.03.008</v>
      </c>
      <c r="Q66" s="5">
        <f t="shared" si="5"/>
        <v>17</v>
      </c>
      <c r="R66" t="str">
        <f t="shared" si="6"/>
        <v>EspecialidadCirugíaTraumatológica</v>
      </c>
      <c r="S66" s="9" t="str">
        <f t="shared" si="16"/>
        <v>08.03.008.17</v>
      </c>
      <c r="U66" t="s">
        <v>5529</v>
      </c>
      <c r="V66" t="s">
        <v>5851</v>
      </c>
      <c r="W66" t="s">
        <v>5652</v>
      </c>
      <c r="X66" t="s">
        <v>6329</v>
      </c>
      <c r="Y66" t="str">
        <f t="shared" si="8"/>
        <v>EspecialidadCirugíaPlástica</v>
      </c>
      <c r="Z66" t="str">
        <f t="shared" si="9"/>
        <v>08.03.008.14</v>
      </c>
      <c r="AA66" s="5">
        <f t="shared" si="10"/>
        <v>1</v>
      </c>
      <c r="AB66" s="11" t="str">
        <f t="shared" si="11"/>
        <v>08.03.008.14.01</v>
      </c>
      <c r="AD66" t="str">
        <f t="shared" si="12"/>
        <v>EspecialidadCirugíaPlástica</v>
      </c>
      <c r="AE66" t="s">
        <v>5529</v>
      </c>
      <c r="AF66" t="s">
        <v>5851</v>
      </c>
      <c r="AG66" t="s">
        <v>5652</v>
      </c>
      <c r="AI66" t="s">
        <v>6549</v>
      </c>
    </row>
    <row r="67" spans="5:35" x14ac:dyDescent="0.3">
      <c r="E67" t="s">
        <v>5529</v>
      </c>
      <c r="F67" t="s">
        <v>5870</v>
      </c>
      <c r="G67" s="5" t="str">
        <f t="shared" ref="G67:G130" si="18">VLOOKUP(E67,$B$2:$C$14,2,0)</f>
        <v>08.03</v>
      </c>
      <c r="H67" s="5">
        <v>42</v>
      </c>
      <c r="I67" t="str">
        <f t="shared" si="17"/>
        <v>EspecialidadMicrobiología</v>
      </c>
      <c r="J67" s="6" t="str">
        <f t="shared" si="15"/>
        <v>08.03.042</v>
      </c>
      <c r="L67" t="s">
        <v>5529</v>
      </c>
      <c r="M67" t="s">
        <v>5851</v>
      </c>
      <c r="N67" t="s">
        <v>5924</v>
      </c>
      <c r="O67" t="str">
        <f t="shared" ref="O67:O130" si="19">L67&amp;M67</f>
        <v>EspecialidadCirugía</v>
      </c>
      <c r="P67" s="5" t="str">
        <f t="shared" ref="P67:P130" si="20">VLOOKUP(O67,$I$2:$J$530,2,0)</f>
        <v>08.03.008</v>
      </c>
      <c r="Q67" s="5">
        <f t="shared" ref="Q67:Q130" si="21">IF(P66=P67,Q66+1,1)</f>
        <v>18</v>
      </c>
      <c r="R67" t="str">
        <f t="shared" ref="R67:R130" si="22">L67&amp;M67&amp;N67</f>
        <v>EspecialidadCirugíaVascular</v>
      </c>
      <c r="S67" s="9" t="str">
        <f t="shared" si="16"/>
        <v>08.03.008.18</v>
      </c>
      <c r="U67" t="s">
        <v>5529</v>
      </c>
      <c r="V67" t="s">
        <v>5851</v>
      </c>
      <c r="W67" t="s">
        <v>5902</v>
      </c>
      <c r="X67" t="s">
        <v>6329</v>
      </c>
      <c r="Y67" t="str">
        <f t="shared" ref="Y67:Y130" si="23">U67&amp;V67&amp;W67</f>
        <v>EspecialidadCirugíaRodilla</v>
      </c>
      <c r="Z67" t="str">
        <f t="shared" ref="Z67:Z130" si="24">VLOOKUP(Y67,$R$2:$S$1398,2,0)</f>
        <v>08.03.008.15</v>
      </c>
      <c r="AA67" s="5">
        <f t="shared" ref="AA67:AA130" si="25">IF(Z66=Z67,AA66+1,1)</f>
        <v>1</v>
      </c>
      <c r="AB67" s="11" t="str">
        <f t="shared" ref="AB67:AB130" si="26">Z67&amp;".0"&amp;AA67</f>
        <v>08.03.008.15.01</v>
      </c>
      <c r="AD67" t="str">
        <f t="shared" ref="AD67:AD130" si="27">+AE67&amp;AF67&amp;AG67&amp;AH67</f>
        <v>EspecialidadCirugíaRodilla</v>
      </c>
      <c r="AE67" t="s">
        <v>5529</v>
      </c>
      <c r="AF67" t="s">
        <v>5851</v>
      </c>
      <c r="AG67" t="s">
        <v>5902</v>
      </c>
      <c r="AI67" t="s">
        <v>6552</v>
      </c>
    </row>
    <row r="68" spans="5:35" x14ac:dyDescent="0.3">
      <c r="E68" t="s">
        <v>5529</v>
      </c>
      <c r="F68" t="s">
        <v>5806</v>
      </c>
      <c r="G68" s="5" t="str">
        <f t="shared" si="18"/>
        <v>08.03</v>
      </c>
      <c r="H68" s="5">
        <v>43</v>
      </c>
      <c r="I68" t="str">
        <f t="shared" si="17"/>
        <v>EspecialidadNefrología</v>
      </c>
      <c r="J68" s="6" t="str">
        <f t="shared" si="15"/>
        <v>08.03.043</v>
      </c>
      <c r="L68" t="s">
        <v>5529</v>
      </c>
      <c r="M68" t="s">
        <v>5890</v>
      </c>
      <c r="N68" t="s">
        <v>6329</v>
      </c>
      <c r="O68" t="str">
        <f t="shared" si="19"/>
        <v>EspecialidadColoproctología</v>
      </c>
      <c r="P68" s="5" t="str">
        <f t="shared" si="20"/>
        <v>08.03.009</v>
      </c>
      <c r="Q68" s="5">
        <f t="shared" si="21"/>
        <v>1</v>
      </c>
      <c r="R68" t="str">
        <f t="shared" si="22"/>
        <v>EspecialidadColoproctología(en blanco)</v>
      </c>
      <c r="S68" s="9" t="str">
        <f t="shared" ref="S68:S130" si="28">P68&amp;".0"&amp;Q68</f>
        <v>08.03.009.01</v>
      </c>
      <c r="U68" t="s">
        <v>5529</v>
      </c>
      <c r="V68" t="s">
        <v>5851</v>
      </c>
      <c r="W68" t="s">
        <v>5854</v>
      </c>
      <c r="X68" t="s">
        <v>6329</v>
      </c>
      <c r="Y68" t="str">
        <f t="shared" si="23"/>
        <v>EspecialidadCirugíaTórax</v>
      </c>
      <c r="Z68" t="str">
        <f t="shared" si="24"/>
        <v>08.03.008.16</v>
      </c>
      <c r="AA68" s="5">
        <f t="shared" si="25"/>
        <v>1</v>
      </c>
      <c r="AB68" s="11" t="str">
        <f t="shared" si="26"/>
        <v>08.03.008.16.01</v>
      </c>
      <c r="AD68" t="str">
        <f t="shared" si="27"/>
        <v>EspecialidadCirugíaTórax</v>
      </c>
      <c r="AE68" t="s">
        <v>5529</v>
      </c>
      <c r="AF68" t="s">
        <v>5851</v>
      </c>
      <c r="AG68" t="s">
        <v>5854</v>
      </c>
      <c r="AI68" t="s">
        <v>6555</v>
      </c>
    </row>
    <row r="69" spans="5:35" x14ac:dyDescent="0.3">
      <c r="E69" t="s">
        <v>5529</v>
      </c>
      <c r="F69" t="s">
        <v>5871</v>
      </c>
      <c r="G69" s="5" t="str">
        <f t="shared" si="18"/>
        <v>08.03</v>
      </c>
      <c r="H69" s="5">
        <v>44</v>
      </c>
      <c r="I69" t="str">
        <f t="shared" si="17"/>
        <v>EspecialidadNeonatología</v>
      </c>
      <c r="J69" s="6" t="str">
        <f t="shared" si="15"/>
        <v>08.03.044</v>
      </c>
      <c r="L69" t="s">
        <v>5529</v>
      </c>
      <c r="M69" t="s">
        <v>5855</v>
      </c>
      <c r="N69" t="s">
        <v>5671</v>
      </c>
      <c r="O69" t="str">
        <f t="shared" si="19"/>
        <v>EspecialidadCuidados Intensivos</v>
      </c>
      <c r="P69" s="5" t="str">
        <f t="shared" si="20"/>
        <v>08.03.010</v>
      </c>
      <c r="Q69" s="5">
        <f t="shared" si="21"/>
        <v>1</v>
      </c>
      <c r="R69" t="str">
        <f t="shared" si="22"/>
        <v>EspecialidadCuidados IntensivosAdultos</v>
      </c>
      <c r="S69" s="9" t="str">
        <f t="shared" si="28"/>
        <v>08.03.010.01</v>
      </c>
      <c r="U69" t="s">
        <v>5529</v>
      </c>
      <c r="V69" t="s">
        <v>5851</v>
      </c>
      <c r="W69" t="s">
        <v>6073</v>
      </c>
      <c r="X69" t="s">
        <v>6329</v>
      </c>
      <c r="Y69" t="str">
        <f t="shared" si="23"/>
        <v>EspecialidadCirugíaTraumatológica</v>
      </c>
      <c r="Z69" t="str">
        <f t="shared" si="24"/>
        <v>08.03.008.17</v>
      </c>
      <c r="AA69" s="5">
        <f t="shared" si="25"/>
        <v>1</v>
      </c>
      <c r="AB69" s="11" t="str">
        <f t="shared" si="26"/>
        <v>08.03.008.17.01</v>
      </c>
      <c r="AD69" t="str">
        <f t="shared" si="27"/>
        <v>EspecialidadCirugíaTraumatológica</v>
      </c>
      <c r="AE69" t="s">
        <v>5529</v>
      </c>
      <c r="AF69" t="s">
        <v>5851</v>
      </c>
      <c r="AG69" t="s">
        <v>6073</v>
      </c>
      <c r="AI69" t="s">
        <v>6558</v>
      </c>
    </row>
    <row r="70" spans="5:35" x14ac:dyDescent="0.3">
      <c r="E70" t="s">
        <v>5529</v>
      </c>
      <c r="F70" t="s">
        <v>5872</v>
      </c>
      <c r="G70" s="5" t="str">
        <f t="shared" si="18"/>
        <v>08.03</v>
      </c>
      <c r="H70" s="5">
        <v>45</v>
      </c>
      <c r="I70" t="str">
        <f t="shared" si="17"/>
        <v>EspecialidadNeurología</v>
      </c>
      <c r="J70" s="6" t="str">
        <f t="shared" si="15"/>
        <v>08.03.045</v>
      </c>
      <c r="L70" t="s">
        <v>5529</v>
      </c>
      <c r="M70" t="s">
        <v>5855</v>
      </c>
      <c r="N70" t="s">
        <v>5889</v>
      </c>
      <c r="O70" t="str">
        <f t="shared" si="19"/>
        <v>EspecialidadCuidados Intensivos</v>
      </c>
      <c r="P70" s="5" t="str">
        <f t="shared" si="20"/>
        <v>08.03.010</v>
      </c>
      <c r="Q70" s="5">
        <f t="shared" si="21"/>
        <v>2</v>
      </c>
      <c r="R70" t="str">
        <f t="shared" si="22"/>
        <v>EspecialidadCuidados IntensivosInfantil</v>
      </c>
      <c r="S70" s="9" t="str">
        <f t="shared" si="28"/>
        <v>08.03.010.02</v>
      </c>
      <c r="U70" t="s">
        <v>5529</v>
      </c>
      <c r="V70" t="s">
        <v>5851</v>
      </c>
      <c r="W70" t="s">
        <v>5924</v>
      </c>
      <c r="X70" t="s">
        <v>6074</v>
      </c>
      <c r="Y70" t="str">
        <f t="shared" si="23"/>
        <v>EspecialidadCirugíaVascular</v>
      </c>
      <c r="Z70" t="str">
        <f t="shared" si="24"/>
        <v>08.03.008.18</v>
      </c>
      <c r="AA70" s="5">
        <f t="shared" si="25"/>
        <v>1</v>
      </c>
      <c r="AB70" s="11" t="str">
        <f t="shared" si="26"/>
        <v>08.03.008.18.01</v>
      </c>
      <c r="AD70" t="str">
        <f t="shared" si="27"/>
        <v>EspecialidadCirugíaVascularPeriférica</v>
      </c>
      <c r="AE70" t="s">
        <v>5529</v>
      </c>
      <c r="AF70" t="s">
        <v>5851</v>
      </c>
      <c r="AG70" t="s">
        <v>5924</v>
      </c>
      <c r="AH70" t="s">
        <v>6074</v>
      </c>
      <c r="AI70" t="s">
        <v>6561</v>
      </c>
    </row>
    <row r="71" spans="5:35" x14ac:dyDescent="0.3">
      <c r="E71" t="s">
        <v>5529</v>
      </c>
      <c r="F71" t="s">
        <v>6032</v>
      </c>
      <c r="G71" s="5" t="str">
        <f t="shared" si="18"/>
        <v>08.03</v>
      </c>
      <c r="H71" s="5">
        <v>46</v>
      </c>
      <c r="I71" t="str">
        <f t="shared" si="17"/>
        <v>EspecialidadNeurorradiología Diagnóstica</v>
      </c>
      <c r="J71" s="6" t="str">
        <f t="shared" si="15"/>
        <v>08.03.046</v>
      </c>
      <c r="L71" t="s">
        <v>5529</v>
      </c>
      <c r="M71" t="s">
        <v>5755</v>
      </c>
      <c r="N71" t="s">
        <v>6329</v>
      </c>
      <c r="O71" t="str">
        <f t="shared" si="19"/>
        <v>EspecialidadCurrículum</v>
      </c>
      <c r="P71" s="5" t="str">
        <f t="shared" si="20"/>
        <v>08.03.011</v>
      </c>
      <c r="Q71" s="5">
        <f t="shared" si="21"/>
        <v>1</v>
      </c>
      <c r="R71" t="str">
        <f t="shared" si="22"/>
        <v>EspecialidadCurrículum(en blanco)</v>
      </c>
      <c r="S71" s="9" t="str">
        <f t="shared" si="28"/>
        <v>08.03.011.01</v>
      </c>
      <c r="U71" t="s">
        <v>5529</v>
      </c>
      <c r="V71" t="s">
        <v>5851</v>
      </c>
      <c r="W71" t="s">
        <v>5924</v>
      </c>
      <c r="X71" t="s">
        <v>6329</v>
      </c>
      <c r="Y71" t="str">
        <f t="shared" si="23"/>
        <v>EspecialidadCirugíaVascular</v>
      </c>
      <c r="Z71" t="str">
        <f t="shared" si="24"/>
        <v>08.03.008.18</v>
      </c>
      <c r="AA71" s="5">
        <f t="shared" si="25"/>
        <v>2</v>
      </c>
      <c r="AB71" s="11" t="str">
        <f t="shared" si="26"/>
        <v>08.03.008.18.02</v>
      </c>
      <c r="AD71" t="str">
        <f t="shared" si="27"/>
        <v>EspecialidadCirugíaVascular</v>
      </c>
      <c r="AE71" t="s">
        <v>5529</v>
      </c>
      <c r="AF71" t="s">
        <v>5851</v>
      </c>
      <c r="AG71" t="s">
        <v>5924</v>
      </c>
      <c r="AI71" t="s">
        <v>6564</v>
      </c>
    </row>
    <row r="72" spans="5:35" x14ac:dyDescent="0.3">
      <c r="E72" t="s">
        <v>5529</v>
      </c>
      <c r="F72" t="s">
        <v>5874</v>
      </c>
      <c r="G72" s="5" t="str">
        <f t="shared" si="18"/>
        <v>08.03</v>
      </c>
      <c r="H72" s="5">
        <v>47</v>
      </c>
      <c r="I72" t="str">
        <f t="shared" si="17"/>
        <v>EspecialidadNutrición Clínica</v>
      </c>
      <c r="J72" s="6" t="str">
        <f t="shared" si="15"/>
        <v>08.03.047</v>
      </c>
      <c r="L72" t="s">
        <v>5529</v>
      </c>
      <c r="M72" t="s">
        <v>5589</v>
      </c>
      <c r="N72" t="s">
        <v>5663</v>
      </c>
      <c r="O72" t="str">
        <f t="shared" si="19"/>
        <v>EspecialidadDermatología</v>
      </c>
      <c r="P72" s="5" t="str">
        <f t="shared" si="20"/>
        <v>08.03.012</v>
      </c>
      <c r="Q72" s="5">
        <f t="shared" si="21"/>
        <v>1</v>
      </c>
      <c r="R72" t="str">
        <f t="shared" si="22"/>
        <v>EspecialidadDermatologíaGeneral</v>
      </c>
      <c r="S72" s="9" t="str">
        <f t="shared" si="28"/>
        <v>08.03.012.01</v>
      </c>
      <c r="U72" t="s">
        <v>5529</v>
      </c>
      <c r="V72" t="s">
        <v>5890</v>
      </c>
      <c r="W72" t="s">
        <v>6329</v>
      </c>
      <c r="X72" t="s">
        <v>6329</v>
      </c>
      <c r="Y72" t="str">
        <f t="shared" si="23"/>
        <v>EspecialidadColoproctología(en blanco)</v>
      </c>
      <c r="Z72" t="str">
        <f t="shared" si="24"/>
        <v>08.03.009.01</v>
      </c>
      <c r="AA72" s="5">
        <f t="shared" si="25"/>
        <v>1</v>
      </c>
      <c r="AB72" s="11" t="str">
        <f t="shared" si="26"/>
        <v>08.03.009.01.01</v>
      </c>
      <c r="AD72" t="str">
        <f t="shared" si="27"/>
        <v>EspecialidadColoproctología</v>
      </c>
      <c r="AE72" t="s">
        <v>5529</v>
      </c>
      <c r="AF72" t="s">
        <v>5890</v>
      </c>
      <c r="AI72" t="s">
        <v>6567</v>
      </c>
    </row>
    <row r="73" spans="5:35" x14ac:dyDescent="0.3">
      <c r="E73" t="s">
        <v>5529</v>
      </c>
      <c r="F73" t="s">
        <v>5572</v>
      </c>
      <c r="G73" s="5" t="str">
        <f t="shared" si="18"/>
        <v>08.03</v>
      </c>
      <c r="H73" s="5">
        <v>48</v>
      </c>
      <c r="I73" t="str">
        <f t="shared" si="17"/>
        <v>EspecialidadOdontología</v>
      </c>
      <c r="J73" s="6" t="str">
        <f t="shared" si="15"/>
        <v>08.03.048</v>
      </c>
      <c r="L73" t="s">
        <v>5529</v>
      </c>
      <c r="M73" t="s">
        <v>5589</v>
      </c>
      <c r="N73" t="s">
        <v>5891</v>
      </c>
      <c r="O73" t="str">
        <f t="shared" si="19"/>
        <v>EspecialidadDermatología</v>
      </c>
      <c r="P73" s="5" t="str">
        <f t="shared" si="20"/>
        <v>08.03.012</v>
      </c>
      <c r="Q73" s="5">
        <f t="shared" si="21"/>
        <v>2</v>
      </c>
      <c r="R73" t="str">
        <f t="shared" si="22"/>
        <v>EspecialidadDermatologíaVenereología</v>
      </c>
      <c r="S73" s="9" t="str">
        <f t="shared" si="28"/>
        <v>08.03.012.02</v>
      </c>
      <c r="U73" t="s">
        <v>5529</v>
      </c>
      <c r="V73" t="s">
        <v>5855</v>
      </c>
      <c r="W73" t="s">
        <v>5671</v>
      </c>
      <c r="X73" t="s">
        <v>6329</v>
      </c>
      <c r="Y73" t="str">
        <f t="shared" si="23"/>
        <v>EspecialidadCuidados IntensivosAdultos</v>
      </c>
      <c r="Z73" t="str">
        <f t="shared" si="24"/>
        <v>08.03.010.01</v>
      </c>
      <c r="AA73" s="5">
        <f t="shared" si="25"/>
        <v>1</v>
      </c>
      <c r="AB73" s="11" t="str">
        <f t="shared" si="26"/>
        <v>08.03.010.01.01</v>
      </c>
      <c r="AD73" t="str">
        <f t="shared" si="27"/>
        <v>EspecialidadCuidados IntensivosAdultos</v>
      </c>
      <c r="AE73" t="s">
        <v>5529</v>
      </c>
      <c r="AF73" t="s">
        <v>5855</v>
      </c>
      <c r="AG73" t="s">
        <v>5671</v>
      </c>
      <c r="AI73" t="s">
        <v>6570</v>
      </c>
    </row>
    <row r="74" spans="5:35" x14ac:dyDescent="0.3">
      <c r="E74" t="s">
        <v>5529</v>
      </c>
      <c r="F74" t="s">
        <v>5798</v>
      </c>
      <c r="G74" s="5" t="str">
        <f t="shared" si="18"/>
        <v>08.03</v>
      </c>
      <c r="H74" s="5">
        <v>49</v>
      </c>
      <c r="I74" t="str">
        <f t="shared" si="17"/>
        <v>EspecialidadOftalmología</v>
      </c>
      <c r="J74" s="6" t="str">
        <f t="shared" si="15"/>
        <v>08.03.049</v>
      </c>
      <c r="L74" t="s">
        <v>5529</v>
      </c>
      <c r="M74" t="s">
        <v>5696</v>
      </c>
      <c r="N74" t="s">
        <v>6329</v>
      </c>
      <c r="O74" t="str">
        <f t="shared" si="19"/>
        <v>EspecialidadDiabetes</v>
      </c>
      <c r="P74" s="5" t="str">
        <f t="shared" si="20"/>
        <v>08.03.013</v>
      </c>
      <c r="Q74" s="5">
        <f t="shared" si="21"/>
        <v>1</v>
      </c>
      <c r="R74" t="str">
        <f t="shared" si="22"/>
        <v>EspecialidadDiabetes(en blanco)</v>
      </c>
      <c r="S74" s="9" t="str">
        <f t="shared" si="28"/>
        <v>08.03.013.01</v>
      </c>
      <c r="U74" t="s">
        <v>5529</v>
      </c>
      <c r="V74" t="s">
        <v>5855</v>
      </c>
      <c r="W74" t="s">
        <v>5889</v>
      </c>
      <c r="X74" t="s">
        <v>6329</v>
      </c>
      <c r="Y74" t="str">
        <f t="shared" si="23"/>
        <v>EspecialidadCuidados IntensivosInfantil</v>
      </c>
      <c r="Z74" t="str">
        <f t="shared" si="24"/>
        <v>08.03.010.02</v>
      </c>
      <c r="AA74" s="5">
        <f t="shared" si="25"/>
        <v>1</v>
      </c>
      <c r="AB74" s="11" t="str">
        <f t="shared" si="26"/>
        <v>08.03.010.02.01</v>
      </c>
      <c r="AD74" t="str">
        <f t="shared" si="27"/>
        <v>EspecialidadCuidados IntensivosInfantil</v>
      </c>
      <c r="AE74" t="s">
        <v>5529</v>
      </c>
      <c r="AF74" t="s">
        <v>5855</v>
      </c>
      <c r="AG74" t="s">
        <v>5889</v>
      </c>
      <c r="AI74" t="s">
        <v>6573</v>
      </c>
    </row>
    <row r="75" spans="5:35" x14ac:dyDescent="0.3">
      <c r="E75" t="s">
        <v>5529</v>
      </c>
      <c r="F75" t="s">
        <v>5808</v>
      </c>
      <c r="G75" s="5" t="str">
        <f t="shared" si="18"/>
        <v>08.03</v>
      </c>
      <c r="H75" s="5">
        <v>50</v>
      </c>
      <c r="I75" t="str">
        <f t="shared" si="17"/>
        <v>EspecialidadOncología</v>
      </c>
      <c r="J75" s="6" t="str">
        <f t="shared" si="15"/>
        <v>08.03.050</v>
      </c>
      <c r="L75" t="s">
        <v>5529</v>
      </c>
      <c r="M75" t="s">
        <v>5779</v>
      </c>
      <c r="N75" t="s">
        <v>6329</v>
      </c>
      <c r="O75" t="str">
        <f t="shared" si="19"/>
        <v>EspecialidadEcología</v>
      </c>
      <c r="P75" s="5" t="str">
        <f t="shared" si="20"/>
        <v>08.03.014</v>
      </c>
      <c r="Q75" s="5">
        <f t="shared" si="21"/>
        <v>1</v>
      </c>
      <c r="R75" t="str">
        <f t="shared" si="22"/>
        <v>EspecialidadEcología(en blanco)</v>
      </c>
      <c r="S75" s="9" t="str">
        <f t="shared" si="28"/>
        <v>08.03.014.01</v>
      </c>
      <c r="U75" t="s">
        <v>5529</v>
      </c>
      <c r="V75" t="s">
        <v>5755</v>
      </c>
      <c r="W75" t="s">
        <v>6329</v>
      </c>
      <c r="X75" t="s">
        <v>6329</v>
      </c>
      <c r="Y75" t="str">
        <f t="shared" si="23"/>
        <v>EspecialidadCurrículum(en blanco)</v>
      </c>
      <c r="Z75" t="str">
        <f t="shared" si="24"/>
        <v>08.03.011.01</v>
      </c>
      <c r="AA75" s="5">
        <f t="shared" si="25"/>
        <v>1</v>
      </c>
      <c r="AB75" s="11" t="str">
        <f t="shared" si="26"/>
        <v>08.03.011.01.01</v>
      </c>
      <c r="AD75" t="str">
        <f t="shared" si="27"/>
        <v>EspecialidadCurrículum</v>
      </c>
      <c r="AE75" t="s">
        <v>5529</v>
      </c>
      <c r="AF75" t="s">
        <v>5755</v>
      </c>
      <c r="AI75" t="s">
        <v>6576</v>
      </c>
    </row>
    <row r="76" spans="5:35" x14ac:dyDescent="0.3">
      <c r="E76" t="s">
        <v>5529</v>
      </c>
      <c r="F76" t="s">
        <v>5679</v>
      </c>
      <c r="G76" s="5" t="str">
        <f t="shared" si="18"/>
        <v>08.03</v>
      </c>
      <c r="H76" s="5">
        <v>51</v>
      </c>
      <c r="I76" t="str">
        <f t="shared" si="17"/>
        <v>EspecialidadOrtodoncia</v>
      </c>
      <c r="J76" s="6" t="str">
        <f t="shared" si="15"/>
        <v>08.03.051</v>
      </c>
      <c r="L76" t="s">
        <v>5529</v>
      </c>
      <c r="M76" t="s">
        <v>5856</v>
      </c>
      <c r="N76" t="s">
        <v>5663</v>
      </c>
      <c r="O76" t="str">
        <f t="shared" si="19"/>
        <v>EspecialidadEndocrinología</v>
      </c>
      <c r="P76" s="5" t="str">
        <f t="shared" si="20"/>
        <v>08.03.015</v>
      </c>
      <c r="Q76" s="5">
        <f t="shared" si="21"/>
        <v>1</v>
      </c>
      <c r="R76" t="str">
        <f t="shared" si="22"/>
        <v>EspecialidadEndocrinologíaGeneral</v>
      </c>
      <c r="S76" s="9" t="str">
        <f t="shared" si="28"/>
        <v>08.03.015.01</v>
      </c>
      <c r="U76" t="s">
        <v>5529</v>
      </c>
      <c r="V76" t="s">
        <v>5589</v>
      </c>
      <c r="W76" t="s">
        <v>5663</v>
      </c>
      <c r="X76" t="s">
        <v>6329</v>
      </c>
      <c r="Y76" t="str">
        <f t="shared" si="23"/>
        <v>EspecialidadDermatologíaGeneral</v>
      </c>
      <c r="Z76" t="str">
        <f t="shared" si="24"/>
        <v>08.03.012.01</v>
      </c>
      <c r="AA76" s="5">
        <f t="shared" si="25"/>
        <v>1</v>
      </c>
      <c r="AB76" s="11" t="str">
        <f t="shared" si="26"/>
        <v>08.03.012.01.01</v>
      </c>
      <c r="AD76" t="str">
        <f t="shared" si="27"/>
        <v>EspecialidadDermatologíaGeneral</v>
      </c>
      <c r="AE76" t="s">
        <v>5529</v>
      </c>
      <c r="AF76" t="s">
        <v>5589</v>
      </c>
      <c r="AG76" t="s">
        <v>5663</v>
      </c>
      <c r="AI76" t="s">
        <v>6579</v>
      </c>
    </row>
    <row r="77" spans="5:35" x14ac:dyDescent="0.3">
      <c r="E77" t="s">
        <v>5529</v>
      </c>
      <c r="F77" t="s">
        <v>5677</v>
      </c>
      <c r="G77" s="5" t="str">
        <f t="shared" si="18"/>
        <v>08.03</v>
      </c>
      <c r="H77" s="5">
        <v>52</v>
      </c>
      <c r="I77" t="str">
        <f t="shared" si="17"/>
        <v>EspecialidadOrtopedia</v>
      </c>
      <c r="J77" s="6" t="str">
        <f t="shared" si="15"/>
        <v>08.03.052</v>
      </c>
      <c r="L77" t="s">
        <v>5529</v>
      </c>
      <c r="M77" t="s">
        <v>5856</v>
      </c>
      <c r="N77" t="s">
        <v>5889</v>
      </c>
      <c r="O77" t="str">
        <f t="shared" si="19"/>
        <v>EspecialidadEndocrinología</v>
      </c>
      <c r="P77" s="5" t="str">
        <f t="shared" si="20"/>
        <v>08.03.015</v>
      </c>
      <c r="Q77" s="5">
        <f t="shared" si="21"/>
        <v>2</v>
      </c>
      <c r="R77" t="str">
        <f t="shared" si="22"/>
        <v>EspecialidadEndocrinologíaInfantil</v>
      </c>
      <c r="S77" s="9" t="str">
        <f t="shared" si="28"/>
        <v>08.03.015.02</v>
      </c>
      <c r="U77" t="s">
        <v>5529</v>
      </c>
      <c r="V77" t="s">
        <v>5589</v>
      </c>
      <c r="W77" t="s">
        <v>5891</v>
      </c>
      <c r="X77" t="s">
        <v>6329</v>
      </c>
      <c r="Y77" t="str">
        <f t="shared" si="23"/>
        <v>EspecialidadDermatologíaVenereología</v>
      </c>
      <c r="Z77" t="str">
        <f t="shared" si="24"/>
        <v>08.03.012.02</v>
      </c>
      <c r="AA77" s="5">
        <f t="shared" si="25"/>
        <v>1</v>
      </c>
      <c r="AB77" s="11" t="str">
        <f t="shared" si="26"/>
        <v>08.03.012.02.01</v>
      </c>
      <c r="AD77" t="str">
        <f t="shared" si="27"/>
        <v>EspecialidadDermatologíaVenereología</v>
      </c>
      <c r="AE77" t="s">
        <v>5529</v>
      </c>
      <c r="AF77" t="s">
        <v>5589</v>
      </c>
      <c r="AG77" t="s">
        <v>5891</v>
      </c>
      <c r="AI77" t="s">
        <v>6582</v>
      </c>
    </row>
    <row r="78" spans="5:35" x14ac:dyDescent="0.3">
      <c r="E78" t="s">
        <v>5529</v>
      </c>
      <c r="F78" t="s">
        <v>5876</v>
      </c>
      <c r="G78" s="5" t="str">
        <f t="shared" si="18"/>
        <v>08.03</v>
      </c>
      <c r="H78" s="5">
        <v>53</v>
      </c>
      <c r="I78" t="str">
        <f t="shared" si="17"/>
        <v>EspecialidadOtorrinolaringología</v>
      </c>
      <c r="J78" s="6" t="str">
        <f t="shared" si="15"/>
        <v>08.03.053</v>
      </c>
      <c r="L78" t="s">
        <v>5529</v>
      </c>
      <c r="M78" t="s">
        <v>5670</v>
      </c>
      <c r="N78" t="s">
        <v>6329</v>
      </c>
      <c r="O78" t="str">
        <f t="shared" si="19"/>
        <v>EspecialidadEndodoncia</v>
      </c>
      <c r="P78" s="5" t="str">
        <f t="shared" si="20"/>
        <v>08.03.016</v>
      </c>
      <c r="Q78" s="5">
        <f t="shared" si="21"/>
        <v>1</v>
      </c>
      <c r="R78" t="str">
        <f t="shared" si="22"/>
        <v>EspecialidadEndodoncia(en blanco)</v>
      </c>
      <c r="S78" s="9" t="str">
        <f t="shared" si="28"/>
        <v>08.03.016.01</v>
      </c>
      <c r="U78" t="s">
        <v>5529</v>
      </c>
      <c r="V78" t="s">
        <v>5696</v>
      </c>
      <c r="W78" t="s">
        <v>6329</v>
      </c>
      <c r="X78" t="s">
        <v>6329</v>
      </c>
      <c r="Y78" t="str">
        <f t="shared" si="23"/>
        <v>EspecialidadDiabetes(en blanco)</v>
      </c>
      <c r="Z78" t="str">
        <f t="shared" si="24"/>
        <v>08.03.013.01</v>
      </c>
      <c r="AA78" s="5">
        <f t="shared" si="25"/>
        <v>1</v>
      </c>
      <c r="AB78" s="11" t="str">
        <f t="shared" si="26"/>
        <v>08.03.013.01.01</v>
      </c>
      <c r="AD78" t="str">
        <f t="shared" si="27"/>
        <v>EspecialidadDiabetes</v>
      </c>
      <c r="AE78" t="s">
        <v>5529</v>
      </c>
      <c r="AF78" t="s">
        <v>5696</v>
      </c>
      <c r="AI78" t="s">
        <v>6585</v>
      </c>
    </row>
    <row r="79" spans="5:35" x14ac:dyDescent="0.3">
      <c r="E79" t="s">
        <v>5529</v>
      </c>
      <c r="F79" t="s">
        <v>5739</v>
      </c>
      <c r="G79" s="5" t="str">
        <f t="shared" si="18"/>
        <v>08.03</v>
      </c>
      <c r="H79" s="5">
        <v>54</v>
      </c>
      <c r="I79" t="str">
        <f t="shared" si="17"/>
        <v>EspecialidadPatología</v>
      </c>
      <c r="J79" s="6" t="str">
        <f t="shared" si="15"/>
        <v>08.03.054</v>
      </c>
      <c r="L79" t="s">
        <v>5529</v>
      </c>
      <c r="M79" t="s">
        <v>5859</v>
      </c>
      <c r="N79" t="s">
        <v>5671</v>
      </c>
      <c r="O79" t="str">
        <f t="shared" si="19"/>
        <v>EspecialidadEnfermedades Respiratorias</v>
      </c>
      <c r="P79" s="5" t="str">
        <f t="shared" si="20"/>
        <v>08.03.017</v>
      </c>
      <c r="Q79" s="5">
        <f t="shared" si="21"/>
        <v>1</v>
      </c>
      <c r="R79" t="str">
        <f t="shared" si="22"/>
        <v>EspecialidadEnfermedades RespiratoriasAdultos</v>
      </c>
      <c r="S79" s="9" t="str">
        <f t="shared" si="28"/>
        <v>08.03.017.01</v>
      </c>
      <c r="U79" t="s">
        <v>5529</v>
      </c>
      <c r="V79" t="s">
        <v>5779</v>
      </c>
      <c r="W79" t="s">
        <v>6329</v>
      </c>
      <c r="X79" t="s">
        <v>6329</v>
      </c>
      <c r="Y79" t="str">
        <f t="shared" si="23"/>
        <v>EspecialidadEcología(en blanco)</v>
      </c>
      <c r="Z79" t="str">
        <f t="shared" si="24"/>
        <v>08.03.014.01</v>
      </c>
      <c r="AA79" s="5">
        <f t="shared" si="25"/>
        <v>1</v>
      </c>
      <c r="AB79" s="11" t="str">
        <f t="shared" si="26"/>
        <v>08.03.014.01.01</v>
      </c>
      <c r="AD79" t="str">
        <f t="shared" si="27"/>
        <v>EspecialidadEcología</v>
      </c>
      <c r="AE79" t="s">
        <v>5529</v>
      </c>
      <c r="AF79" t="s">
        <v>5779</v>
      </c>
      <c r="AI79" t="s">
        <v>6588</v>
      </c>
    </row>
    <row r="80" spans="5:35" x14ac:dyDescent="0.3">
      <c r="E80" t="s">
        <v>5529</v>
      </c>
      <c r="F80" t="s">
        <v>5526</v>
      </c>
      <c r="G80" s="5" t="str">
        <f t="shared" si="18"/>
        <v>08.03</v>
      </c>
      <c r="H80" s="5">
        <v>55</v>
      </c>
      <c r="I80" t="str">
        <f t="shared" si="17"/>
        <v>EspecialidadPedagogía</v>
      </c>
      <c r="J80" s="6" t="str">
        <f t="shared" si="15"/>
        <v>08.03.055</v>
      </c>
      <c r="L80" t="s">
        <v>5529</v>
      </c>
      <c r="M80" t="s">
        <v>5859</v>
      </c>
      <c r="N80" t="s">
        <v>5663</v>
      </c>
      <c r="O80" t="str">
        <f t="shared" si="19"/>
        <v>EspecialidadEnfermedades Respiratorias</v>
      </c>
      <c r="P80" s="5" t="str">
        <f t="shared" si="20"/>
        <v>08.03.017</v>
      </c>
      <c r="Q80" s="5">
        <f t="shared" si="21"/>
        <v>2</v>
      </c>
      <c r="R80" t="str">
        <f t="shared" si="22"/>
        <v>EspecialidadEnfermedades RespiratoriasGeneral</v>
      </c>
      <c r="S80" s="9" t="str">
        <f t="shared" si="28"/>
        <v>08.03.017.02</v>
      </c>
      <c r="U80" t="s">
        <v>5529</v>
      </c>
      <c r="V80" t="s">
        <v>5856</v>
      </c>
      <c r="W80" t="s">
        <v>5663</v>
      </c>
      <c r="X80" t="s">
        <v>6329</v>
      </c>
      <c r="Y80" t="str">
        <f t="shared" si="23"/>
        <v>EspecialidadEndocrinologíaGeneral</v>
      </c>
      <c r="Z80" t="str">
        <f t="shared" si="24"/>
        <v>08.03.015.01</v>
      </c>
      <c r="AA80" s="5">
        <f t="shared" si="25"/>
        <v>1</v>
      </c>
      <c r="AB80" s="11" t="str">
        <f t="shared" si="26"/>
        <v>08.03.015.01.01</v>
      </c>
      <c r="AD80" t="str">
        <f t="shared" si="27"/>
        <v>EspecialidadEndocrinologíaGeneral</v>
      </c>
      <c r="AE80" t="s">
        <v>5529</v>
      </c>
      <c r="AF80" t="s">
        <v>5856</v>
      </c>
      <c r="AG80" t="s">
        <v>5663</v>
      </c>
      <c r="AI80" t="s">
        <v>6591</v>
      </c>
    </row>
    <row r="81" spans="5:35" x14ac:dyDescent="0.3">
      <c r="E81" t="s">
        <v>5529</v>
      </c>
      <c r="F81" t="s">
        <v>5850</v>
      </c>
      <c r="G81" s="5" t="str">
        <f t="shared" si="18"/>
        <v>08.03</v>
      </c>
      <c r="H81" s="5">
        <v>56</v>
      </c>
      <c r="I81" t="str">
        <f t="shared" si="17"/>
        <v>EspecialidadPediatría</v>
      </c>
      <c r="J81" s="6" t="str">
        <f t="shared" si="15"/>
        <v>08.03.056</v>
      </c>
      <c r="L81" t="s">
        <v>5529</v>
      </c>
      <c r="M81" t="s">
        <v>5859</v>
      </c>
      <c r="N81" t="s">
        <v>5889</v>
      </c>
      <c r="O81" t="str">
        <f t="shared" si="19"/>
        <v>EspecialidadEnfermedades Respiratorias</v>
      </c>
      <c r="P81" s="5" t="str">
        <f t="shared" si="20"/>
        <v>08.03.017</v>
      </c>
      <c r="Q81" s="5">
        <f t="shared" si="21"/>
        <v>3</v>
      </c>
      <c r="R81" t="str">
        <f t="shared" si="22"/>
        <v>EspecialidadEnfermedades RespiratoriasInfantil</v>
      </c>
      <c r="S81" s="9" t="str">
        <f t="shared" si="28"/>
        <v>08.03.017.03</v>
      </c>
      <c r="U81" t="s">
        <v>5529</v>
      </c>
      <c r="V81" t="s">
        <v>5856</v>
      </c>
      <c r="W81" t="s">
        <v>5889</v>
      </c>
      <c r="X81" t="s">
        <v>6329</v>
      </c>
      <c r="Y81" t="str">
        <f t="shared" si="23"/>
        <v>EspecialidadEndocrinologíaInfantil</v>
      </c>
      <c r="Z81" t="str">
        <f t="shared" si="24"/>
        <v>08.03.015.02</v>
      </c>
      <c r="AA81" s="5">
        <f t="shared" si="25"/>
        <v>1</v>
      </c>
      <c r="AB81" s="11" t="str">
        <f t="shared" si="26"/>
        <v>08.03.015.02.01</v>
      </c>
      <c r="AD81" t="str">
        <f t="shared" si="27"/>
        <v>EspecialidadEndocrinologíaInfantil</v>
      </c>
      <c r="AE81" t="s">
        <v>5529</v>
      </c>
      <c r="AF81" t="s">
        <v>5856</v>
      </c>
      <c r="AG81" t="s">
        <v>5889</v>
      </c>
      <c r="AI81" t="s">
        <v>6594</v>
      </c>
    </row>
    <row r="82" spans="5:35" x14ac:dyDescent="0.3">
      <c r="E82" t="s">
        <v>5529</v>
      </c>
      <c r="F82" t="s">
        <v>6067</v>
      </c>
      <c r="G82" s="5" t="str">
        <f t="shared" si="18"/>
        <v>08.03</v>
      </c>
      <c r="H82" s="5">
        <v>57</v>
      </c>
      <c r="I82" t="str">
        <f t="shared" si="17"/>
        <v>EspecialidadPerfusión y Circulación Extracorpórea</v>
      </c>
      <c r="J82" s="6" t="str">
        <f t="shared" si="15"/>
        <v>08.03.057</v>
      </c>
      <c r="L82" t="s">
        <v>5529</v>
      </c>
      <c r="M82" t="s">
        <v>5527</v>
      </c>
      <c r="N82" t="s">
        <v>6051</v>
      </c>
      <c r="O82" t="str">
        <f t="shared" si="19"/>
        <v>EspecialidadEnfermería</v>
      </c>
      <c r="P82" s="5" t="str">
        <f t="shared" si="20"/>
        <v>08.03.018</v>
      </c>
      <c r="Q82" s="5">
        <f t="shared" si="21"/>
        <v>1</v>
      </c>
      <c r="R82" t="str">
        <f t="shared" si="22"/>
        <v>EspecialidadEnfermeríaAlteraciones Renales</v>
      </c>
      <c r="S82" s="9" t="str">
        <f t="shared" si="28"/>
        <v>08.03.018.01</v>
      </c>
      <c r="U82" t="s">
        <v>5529</v>
      </c>
      <c r="V82" t="s">
        <v>5670</v>
      </c>
      <c r="W82" t="s">
        <v>6329</v>
      </c>
      <c r="X82" t="s">
        <v>6329</v>
      </c>
      <c r="Y82" t="str">
        <f t="shared" si="23"/>
        <v>EspecialidadEndodoncia(en blanco)</v>
      </c>
      <c r="Z82" t="str">
        <f t="shared" si="24"/>
        <v>08.03.016.01</v>
      </c>
      <c r="AA82" s="5">
        <f t="shared" si="25"/>
        <v>1</v>
      </c>
      <c r="AB82" s="11" t="str">
        <f t="shared" si="26"/>
        <v>08.03.016.01.01</v>
      </c>
      <c r="AD82" t="str">
        <f t="shared" si="27"/>
        <v>EspecialidadEndodoncia</v>
      </c>
      <c r="AE82" t="s">
        <v>5529</v>
      </c>
      <c r="AF82" t="s">
        <v>5670</v>
      </c>
      <c r="AI82" t="s">
        <v>6597</v>
      </c>
    </row>
    <row r="83" spans="5:35" x14ac:dyDescent="0.3">
      <c r="E83" t="s">
        <v>5529</v>
      </c>
      <c r="F83" t="s">
        <v>6062</v>
      </c>
      <c r="G83" s="5" t="str">
        <f t="shared" si="18"/>
        <v>08.03</v>
      </c>
      <c r="H83" s="5">
        <v>58</v>
      </c>
      <c r="I83" t="str">
        <f t="shared" si="17"/>
        <v>EspecialidadPerinatología</v>
      </c>
      <c r="J83" s="6" t="str">
        <f t="shared" si="15"/>
        <v>08.03.058</v>
      </c>
      <c r="L83" t="s">
        <v>5529</v>
      </c>
      <c r="M83" t="s">
        <v>5527</v>
      </c>
      <c r="N83" t="s">
        <v>6075</v>
      </c>
      <c r="O83" t="str">
        <f t="shared" si="19"/>
        <v>EspecialidadEnfermería</v>
      </c>
      <c r="P83" s="5" t="str">
        <f t="shared" si="20"/>
        <v>08.03.018</v>
      </c>
      <c r="Q83" s="5">
        <f t="shared" si="21"/>
        <v>2</v>
      </c>
      <c r="R83" t="str">
        <f t="shared" si="22"/>
        <v>EspecialidadEnfermeríaCuidados del Adulto Mayor</v>
      </c>
      <c r="S83" s="9" t="str">
        <f t="shared" si="28"/>
        <v>08.03.018.02</v>
      </c>
      <c r="U83" t="s">
        <v>5529</v>
      </c>
      <c r="V83" t="s">
        <v>5859</v>
      </c>
      <c r="W83" t="s">
        <v>5671</v>
      </c>
      <c r="X83" t="s">
        <v>6329</v>
      </c>
      <c r="Y83" t="str">
        <f t="shared" si="23"/>
        <v>EspecialidadEnfermedades RespiratoriasAdultos</v>
      </c>
      <c r="Z83" t="str">
        <f t="shared" si="24"/>
        <v>08.03.017.01</v>
      </c>
      <c r="AA83" s="5">
        <f t="shared" si="25"/>
        <v>1</v>
      </c>
      <c r="AB83" s="11" t="str">
        <f t="shared" si="26"/>
        <v>08.03.017.01.01</v>
      </c>
      <c r="AD83" t="str">
        <f t="shared" si="27"/>
        <v>EspecialidadEnfermedades RespiratoriasAdultos</v>
      </c>
      <c r="AE83" t="s">
        <v>5529</v>
      </c>
      <c r="AF83" t="s">
        <v>5859</v>
      </c>
      <c r="AG83" t="s">
        <v>5671</v>
      </c>
      <c r="AI83" t="s">
        <v>6600</v>
      </c>
    </row>
    <row r="84" spans="5:35" x14ac:dyDescent="0.3">
      <c r="E84" t="s">
        <v>5529</v>
      </c>
      <c r="F84" t="s">
        <v>5675</v>
      </c>
      <c r="G84" s="5" t="str">
        <f t="shared" si="18"/>
        <v>08.03</v>
      </c>
      <c r="H84" s="5">
        <v>59</v>
      </c>
      <c r="I84" t="str">
        <f t="shared" si="17"/>
        <v>EspecialidadPeriodoncia</v>
      </c>
      <c r="J84" s="6" t="str">
        <f t="shared" si="15"/>
        <v>08.03.059</v>
      </c>
      <c r="L84" t="s">
        <v>5529</v>
      </c>
      <c r="M84" t="s">
        <v>5527</v>
      </c>
      <c r="N84" t="s">
        <v>5855</v>
      </c>
      <c r="O84" t="str">
        <f t="shared" si="19"/>
        <v>EspecialidadEnfermería</v>
      </c>
      <c r="P84" s="5" t="str">
        <f t="shared" si="20"/>
        <v>08.03.018</v>
      </c>
      <c r="Q84" s="5">
        <f t="shared" si="21"/>
        <v>3</v>
      </c>
      <c r="R84" t="str">
        <f t="shared" si="22"/>
        <v>EspecialidadEnfermeríaCuidados Intensivos</v>
      </c>
      <c r="S84" s="9" t="str">
        <f t="shared" si="28"/>
        <v>08.03.018.03</v>
      </c>
      <c r="U84" t="s">
        <v>5529</v>
      </c>
      <c r="V84" t="s">
        <v>5859</v>
      </c>
      <c r="W84" t="s">
        <v>5663</v>
      </c>
      <c r="X84" t="s">
        <v>6329</v>
      </c>
      <c r="Y84" t="str">
        <f t="shared" si="23"/>
        <v>EspecialidadEnfermedades RespiratoriasGeneral</v>
      </c>
      <c r="Z84" t="str">
        <f t="shared" si="24"/>
        <v>08.03.017.02</v>
      </c>
      <c r="AA84" s="5">
        <f t="shared" si="25"/>
        <v>1</v>
      </c>
      <c r="AB84" s="11" t="str">
        <f t="shared" si="26"/>
        <v>08.03.017.02.01</v>
      </c>
      <c r="AD84" t="str">
        <f t="shared" si="27"/>
        <v>EspecialidadEnfermedades RespiratoriasGeneral</v>
      </c>
      <c r="AE84" t="s">
        <v>5529</v>
      </c>
      <c r="AF84" t="s">
        <v>5859</v>
      </c>
      <c r="AG84" t="s">
        <v>5663</v>
      </c>
      <c r="AI84" t="s">
        <v>6603</v>
      </c>
    </row>
    <row r="85" spans="5:35" x14ac:dyDescent="0.3">
      <c r="E85" t="s">
        <v>5529</v>
      </c>
      <c r="F85" t="s">
        <v>5486</v>
      </c>
      <c r="G85" s="5" t="str">
        <f t="shared" si="18"/>
        <v>08.03</v>
      </c>
      <c r="H85" s="5">
        <v>60</v>
      </c>
      <c r="I85" t="str">
        <f t="shared" si="17"/>
        <v>EspecialidadPrevención de Riesgos</v>
      </c>
      <c r="J85" s="6" t="str">
        <f t="shared" si="15"/>
        <v>08.03.060</v>
      </c>
      <c r="L85" t="s">
        <v>5529</v>
      </c>
      <c r="M85" t="s">
        <v>5527</v>
      </c>
      <c r="N85" t="s">
        <v>5785</v>
      </c>
      <c r="O85" t="str">
        <f t="shared" si="19"/>
        <v>EspecialidadEnfermería</v>
      </c>
      <c r="P85" s="5" t="str">
        <f t="shared" si="20"/>
        <v>08.03.018</v>
      </c>
      <c r="Q85" s="5">
        <f t="shared" si="21"/>
        <v>4</v>
      </c>
      <c r="R85" t="str">
        <f t="shared" si="22"/>
        <v>EspecialidadEnfermeríaDiálisis y Transplante Renal</v>
      </c>
      <c r="S85" s="9" t="str">
        <f t="shared" si="28"/>
        <v>08.03.018.04</v>
      </c>
      <c r="U85" t="s">
        <v>5529</v>
      </c>
      <c r="V85" t="s">
        <v>5859</v>
      </c>
      <c r="W85" t="s">
        <v>5889</v>
      </c>
      <c r="X85" t="s">
        <v>6329</v>
      </c>
      <c r="Y85" t="str">
        <f t="shared" si="23"/>
        <v>EspecialidadEnfermedades RespiratoriasInfantil</v>
      </c>
      <c r="Z85" t="str">
        <f t="shared" si="24"/>
        <v>08.03.017.03</v>
      </c>
      <c r="AA85" s="5">
        <f t="shared" si="25"/>
        <v>1</v>
      </c>
      <c r="AB85" s="11" t="str">
        <f t="shared" si="26"/>
        <v>08.03.017.03.01</v>
      </c>
      <c r="AD85" t="str">
        <f t="shared" si="27"/>
        <v>EspecialidadEnfermedades RespiratoriasInfantil</v>
      </c>
      <c r="AE85" t="s">
        <v>5529</v>
      </c>
      <c r="AF85" t="s">
        <v>5859</v>
      </c>
      <c r="AG85" t="s">
        <v>5889</v>
      </c>
      <c r="AI85" t="s">
        <v>6606</v>
      </c>
    </row>
    <row r="86" spans="5:35" x14ac:dyDescent="0.3">
      <c r="E86" t="s">
        <v>5529</v>
      </c>
      <c r="F86" t="s">
        <v>5656</v>
      </c>
      <c r="G86" s="5" t="str">
        <f t="shared" si="18"/>
        <v>08.03</v>
      </c>
      <c r="H86" s="5">
        <v>61</v>
      </c>
      <c r="I86" t="str">
        <f t="shared" si="17"/>
        <v>EspecialidadPsicología</v>
      </c>
      <c r="J86" s="6" t="str">
        <f t="shared" si="15"/>
        <v>08.03.061</v>
      </c>
      <c r="L86" t="s">
        <v>5529</v>
      </c>
      <c r="M86" t="s">
        <v>5527</v>
      </c>
      <c r="N86" t="s">
        <v>5894</v>
      </c>
      <c r="O86" t="str">
        <f t="shared" si="19"/>
        <v>EspecialidadEnfermería</v>
      </c>
      <c r="P86" s="5" t="str">
        <f t="shared" si="20"/>
        <v>08.03.018</v>
      </c>
      <c r="Q86" s="5">
        <f t="shared" si="21"/>
        <v>5</v>
      </c>
      <c r="R86" t="str">
        <f t="shared" si="22"/>
        <v>EspecialidadEnfermeríaFamiliar Comunitaria</v>
      </c>
      <c r="S86" s="9" t="str">
        <f t="shared" si="28"/>
        <v>08.03.018.05</v>
      </c>
      <c r="U86" t="s">
        <v>5529</v>
      </c>
      <c r="V86" t="s">
        <v>5527</v>
      </c>
      <c r="W86" t="s">
        <v>6051</v>
      </c>
      <c r="X86" t="s">
        <v>6329</v>
      </c>
      <c r="Y86" t="str">
        <f t="shared" si="23"/>
        <v>EspecialidadEnfermeríaAlteraciones Renales</v>
      </c>
      <c r="Z86" t="str">
        <f t="shared" si="24"/>
        <v>08.03.018.01</v>
      </c>
      <c r="AA86" s="5">
        <f t="shared" si="25"/>
        <v>1</v>
      </c>
      <c r="AB86" s="11" t="str">
        <f t="shared" si="26"/>
        <v>08.03.018.01.01</v>
      </c>
      <c r="AD86" t="str">
        <f t="shared" si="27"/>
        <v>EspecialidadEnfermeríaAlteraciones Renales</v>
      </c>
      <c r="AE86" t="s">
        <v>5529</v>
      </c>
      <c r="AF86" t="s">
        <v>5527</v>
      </c>
      <c r="AG86" t="s">
        <v>6051</v>
      </c>
      <c r="AI86" t="s">
        <v>6609</v>
      </c>
    </row>
    <row r="87" spans="5:35" x14ac:dyDescent="0.3">
      <c r="E87" t="s">
        <v>5529</v>
      </c>
      <c r="F87" t="s">
        <v>5682</v>
      </c>
      <c r="G87" s="5" t="str">
        <f t="shared" si="18"/>
        <v>08.03</v>
      </c>
      <c r="H87" s="5">
        <v>62</v>
      </c>
      <c r="I87" t="str">
        <f t="shared" si="17"/>
        <v>EspecialidadPsicoterapia</v>
      </c>
      <c r="J87" s="6" t="str">
        <f t="shared" si="15"/>
        <v>08.03.062</v>
      </c>
      <c r="L87" t="s">
        <v>5529</v>
      </c>
      <c r="M87" t="s">
        <v>5527</v>
      </c>
      <c r="N87" t="s">
        <v>5663</v>
      </c>
      <c r="O87" t="str">
        <f t="shared" si="19"/>
        <v>EspecialidadEnfermería</v>
      </c>
      <c r="P87" s="5" t="str">
        <f t="shared" si="20"/>
        <v>08.03.018</v>
      </c>
      <c r="Q87" s="5">
        <f t="shared" si="21"/>
        <v>6</v>
      </c>
      <c r="R87" t="str">
        <f t="shared" si="22"/>
        <v>EspecialidadEnfermeríaGeneral</v>
      </c>
      <c r="S87" s="9" t="str">
        <f t="shared" si="28"/>
        <v>08.03.018.06</v>
      </c>
      <c r="U87" t="s">
        <v>5529</v>
      </c>
      <c r="V87" t="s">
        <v>5527</v>
      </c>
      <c r="W87" t="s">
        <v>6075</v>
      </c>
      <c r="X87" t="s">
        <v>6329</v>
      </c>
      <c r="Y87" t="str">
        <f t="shared" si="23"/>
        <v>EspecialidadEnfermeríaCuidados del Adulto Mayor</v>
      </c>
      <c r="Z87" t="str">
        <f t="shared" si="24"/>
        <v>08.03.018.02</v>
      </c>
      <c r="AA87" s="5">
        <f t="shared" si="25"/>
        <v>1</v>
      </c>
      <c r="AB87" s="11" t="str">
        <f t="shared" si="26"/>
        <v>08.03.018.02.01</v>
      </c>
      <c r="AD87" t="str">
        <f t="shared" si="27"/>
        <v>EspecialidadEnfermeríaCuidados del Adulto Mayor</v>
      </c>
      <c r="AE87" t="s">
        <v>5529</v>
      </c>
      <c r="AF87" t="s">
        <v>5527</v>
      </c>
      <c r="AG87" t="s">
        <v>6075</v>
      </c>
      <c r="AI87" t="s">
        <v>6612</v>
      </c>
    </row>
    <row r="88" spans="5:35" x14ac:dyDescent="0.3">
      <c r="E88" t="s">
        <v>5529</v>
      </c>
      <c r="F88" t="s">
        <v>5877</v>
      </c>
      <c r="G88" s="5" t="str">
        <f t="shared" si="18"/>
        <v>08.03</v>
      </c>
      <c r="H88" s="5">
        <v>63</v>
      </c>
      <c r="I88" t="str">
        <f t="shared" si="17"/>
        <v>EspecialidadPsiquiatría</v>
      </c>
      <c r="J88" s="6" t="str">
        <f t="shared" si="15"/>
        <v>08.03.063</v>
      </c>
      <c r="L88" t="s">
        <v>5529</v>
      </c>
      <c r="M88" t="s">
        <v>5527</v>
      </c>
      <c r="N88" t="s">
        <v>5787</v>
      </c>
      <c r="O88" t="str">
        <f t="shared" si="19"/>
        <v>EspecialidadEnfermería</v>
      </c>
      <c r="P88" s="5" t="str">
        <f t="shared" si="20"/>
        <v>08.03.018</v>
      </c>
      <c r="Q88" s="5">
        <f t="shared" si="21"/>
        <v>7</v>
      </c>
      <c r="R88" t="str">
        <f t="shared" si="22"/>
        <v>EspecialidadEnfermeríaGeriatría</v>
      </c>
      <c r="S88" s="9" t="str">
        <f t="shared" si="28"/>
        <v>08.03.018.07</v>
      </c>
      <c r="U88" t="s">
        <v>5529</v>
      </c>
      <c r="V88" t="s">
        <v>5527</v>
      </c>
      <c r="W88" t="s">
        <v>5855</v>
      </c>
      <c r="X88" t="s">
        <v>5671</v>
      </c>
      <c r="Y88" t="str">
        <f t="shared" si="23"/>
        <v>EspecialidadEnfermeríaCuidados Intensivos</v>
      </c>
      <c r="Z88" t="str">
        <f t="shared" si="24"/>
        <v>08.03.018.03</v>
      </c>
      <c r="AA88" s="5">
        <f t="shared" si="25"/>
        <v>1</v>
      </c>
      <c r="AB88" s="11" t="str">
        <f t="shared" si="26"/>
        <v>08.03.018.03.01</v>
      </c>
      <c r="AD88" t="str">
        <f t="shared" si="27"/>
        <v>EspecialidadEnfermeríaCuidados IntensivosAdultos</v>
      </c>
      <c r="AE88" t="s">
        <v>5529</v>
      </c>
      <c r="AF88" t="s">
        <v>5527</v>
      </c>
      <c r="AG88" t="s">
        <v>5855</v>
      </c>
      <c r="AH88" t="s">
        <v>5671</v>
      </c>
      <c r="AI88" t="s">
        <v>6615</v>
      </c>
    </row>
    <row r="89" spans="5:35" x14ac:dyDescent="0.3">
      <c r="E89" t="s">
        <v>5529</v>
      </c>
      <c r="F89" t="s">
        <v>5843</v>
      </c>
      <c r="G89" s="5" t="str">
        <f t="shared" si="18"/>
        <v>08.03</v>
      </c>
      <c r="H89" s="5">
        <v>64</v>
      </c>
      <c r="I89" t="str">
        <f t="shared" si="17"/>
        <v>EspecialidadRadiología</v>
      </c>
      <c r="J89" s="6" t="str">
        <f t="shared" si="15"/>
        <v>08.03.064</v>
      </c>
      <c r="L89" t="s">
        <v>5529</v>
      </c>
      <c r="M89" t="s">
        <v>5527</v>
      </c>
      <c r="N89" t="s">
        <v>6049</v>
      </c>
      <c r="O89" t="str">
        <f t="shared" si="19"/>
        <v>EspecialidadEnfermería</v>
      </c>
      <c r="P89" s="5" t="str">
        <f t="shared" si="20"/>
        <v>08.03.018</v>
      </c>
      <c r="Q89" s="5">
        <f t="shared" si="21"/>
        <v>8</v>
      </c>
      <c r="R89" t="str">
        <f t="shared" si="22"/>
        <v>EspecialidadEnfermeríaGestión del Cuidado</v>
      </c>
      <c r="S89" s="9" t="str">
        <f t="shared" si="28"/>
        <v>08.03.018.08</v>
      </c>
      <c r="U89" t="s">
        <v>5529</v>
      </c>
      <c r="V89" t="s">
        <v>5527</v>
      </c>
      <c r="W89" t="s">
        <v>5855</v>
      </c>
      <c r="X89" t="s">
        <v>5889</v>
      </c>
      <c r="Y89" t="str">
        <f t="shared" si="23"/>
        <v>EspecialidadEnfermeríaCuidados Intensivos</v>
      </c>
      <c r="Z89" t="str">
        <f t="shared" si="24"/>
        <v>08.03.018.03</v>
      </c>
      <c r="AA89" s="5">
        <f t="shared" si="25"/>
        <v>2</v>
      </c>
      <c r="AB89" s="11" t="str">
        <f t="shared" si="26"/>
        <v>08.03.018.03.02</v>
      </c>
      <c r="AD89" t="str">
        <f t="shared" si="27"/>
        <v>EspecialidadEnfermeríaCuidados IntensivosInfantil</v>
      </c>
      <c r="AE89" t="s">
        <v>5529</v>
      </c>
      <c r="AF89" t="s">
        <v>5527</v>
      </c>
      <c r="AG89" t="s">
        <v>5855</v>
      </c>
      <c r="AH89" t="s">
        <v>5889</v>
      </c>
      <c r="AI89" t="s">
        <v>6618</v>
      </c>
    </row>
    <row r="90" spans="5:35" x14ac:dyDescent="0.3">
      <c r="E90" t="s">
        <v>5529</v>
      </c>
      <c r="F90" t="s">
        <v>5674</v>
      </c>
      <c r="G90" s="5" t="str">
        <f t="shared" si="18"/>
        <v>08.03</v>
      </c>
      <c r="H90" s="5">
        <v>65</v>
      </c>
      <c r="I90" t="str">
        <f t="shared" si="17"/>
        <v>EspecialidadRadioterapia</v>
      </c>
      <c r="J90" s="6" t="str">
        <f t="shared" si="15"/>
        <v>08.03.065</v>
      </c>
      <c r="L90" t="s">
        <v>5529</v>
      </c>
      <c r="M90" t="s">
        <v>5527</v>
      </c>
      <c r="N90" t="s">
        <v>6059</v>
      </c>
      <c r="O90" t="str">
        <f t="shared" si="19"/>
        <v>EspecialidadEnfermería</v>
      </c>
      <c r="P90" s="5" t="str">
        <f t="shared" si="20"/>
        <v>08.03.018</v>
      </c>
      <c r="Q90" s="5">
        <f t="shared" si="21"/>
        <v>9</v>
      </c>
      <c r="R90" t="str">
        <f t="shared" si="22"/>
        <v>EspecialidadEnfermeríaNefrología y Diálisis</v>
      </c>
      <c r="S90" s="9" t="str">
        <f t="shared" si="28"/>
        <v>08.03.018.09</v>
      </c>
      <c r="U90" t="s">
        <v>5529</v>
      </c>
      <c r="V90" t="s">
        <v>5527</v>
      </c>
      <c r="W90" t="s">
        <v>5855</v>
      </c>
      <c r="X90" t="s">
        <v>5868</v>
      </c>
      <c r="Y90" t="str">
        <f t="shared" si="23"/>
        <v>EspecialidadEnfermeríaCuidados Intensivos</v>
      </c>
      <c r="Z90" t="str">
        <f t="shared" si="24"/>
        <v>08.03.018.03</v>
      </c>
      <c r="AA90" s="5">
        <f t="shared" si="25"/>
        <v>3</v>
      </c>
      <c r="AB90" s="11" t="str">
        <f t="shared" si="26"/>
        <v>08.03.018.03.03</v>
      </c>
      <c r="AD90" t="str">
        <f t="shared" si="27"/>
        <v>EspecialidadEnfermeríaCuidados IntensivosUrgencias</v>
      </c>
      <c r="AE90" t="s">
        <v>5529</v>
      </c>
      <c r="AF90" t="s">
        <v>5527</v>
      </c>
      <c r="AG90" t="s">
        <v>5855</v>
      </c>
      <c r="AH90" t="s">
        <v>5868</v>
      </c>
      <c r="AI90" t="s">
        <v>6621</v>
      </c>
    </row>
    <row r="91" spans="5:35" x14ac:dyDescent="0.3">
      <c r="E91" t="s">
        <v>5529</v>
      </c>
      <c r="F91" t="s">
        <v>5743</v>
      </c>
      <c r="G91" s="5" t="str">
        <f t="shared" si="18"/>
        <v>08.03</v>
      </c>
      <c r="H91" s="5">
        <v>66</v>
      </c>
      <c r="I91" t="str">
        <f t="shared" si="17"/>
        <v>EspecialidadRehabilitación Oral</v>
      </c>
      <c r="J91" s="6" t="str">
        <f t="shared" si="15"/>
        <v>08.03.066</v>
      </c>
      <c r="L91" t="s">
        <v>5529</v>
      </c>
      <c r="M91" t="s">
        <v>5527</v>
      </c>
      <c r="N91" t="s">
        <v>5871</v>
      </c>
      <c r="O91" t="str">
        <f t="shared" si="19"/>
        <v>EspecialidadEnfermería</v>
      </c>
      <c r="P91" s="5" t="str">
        <f t="shared" si="20"/>
        <v>08.03.018</v>
      </c>
      <c r="Q91" s="5">
        <f t="shared" si="21"/>
        <v>10</v>
      </c>
      <c r="R91" t="str">
        <f t="shared" si="22"/>
        <v>EspecialidadEnfermeríaNeonatología</v>
      </c>
      <c r="S91" s="9" t="str">
        <f>P91&amp;"."&amp;Q91</f>
        <v>08.03.018.10</v>
      </c>
      <c r="U91" t="s">
        <v>5529</v>
      </c>
      <c r="V91" t="s">
        <v>5527</v>
      </c>
      <c r="W91" t="s">
        <v>5785</v>
      </c>
      <c r="X91" t="s">
        <v>6329</v>
      </c>
      <c r="Y91" t="str">
        <f t="shared" si="23"/>
        <v>EspecialidadEnfermeríaDiálisis y Transplante Renal</v>
      </c>
      <c r="Z91" t="str">
        <f t="shared" si="24"/>
        <v>08.03.018.04</v>
      </c>
      <c r="AA91" s="5">
        <f t="shared" si="25"/>
        <v>1</v>
      </c>
      <c r="AB91" s="11" t="str">
        <f t="shared" si="26"/>
        <v>08.03.018.04.01</v>
      </c>
      <c r="AD91" t="str">
        <f t="shared" si="27"/>
        <v>EspecialidadEnfermeríaDiálisis y Transplante Renal</v>
      </c>
      <c r="AE91" t="s">
        <v>5529</v>
      </c>
      <c r="AF91" t="s">
        <v>5527</v>
      </c>
      <c r="AG91" t="s">
        <v>5785</v>
      </c>
      <c r="AI91" t="s">
        <v>6624</v>
      </c>
    </row>
    <row r="92" spans="5:35" x14ac:dyDescent="0.3">
      <c r="E92" t="s">
        <v>5529</v>
      </c>
      <c r="F92" t="s">
        <v>6041</v>
      </c>
      <c r="G92" s="5" t="str">
        <f t="shared" si="18"/>
        <v>08.03</v>
      </c>
      <c r="H92" s="5">
        <v>67</v>
      </c>
      <c r="I92" t="str">
        <f t="shared" si="17"/>
        <v>EspecialidadRehabilitación Protésica</v>
      </c>
      <c r="J92" s="6" t="str">
        <f t="shared" si="15"/>
        <v>08.03.067</v>
      </c>
      <c r="L92" t="s">
        <v>5529</v>
      </c>
      <c r="M92" t="s">
        <v>5527</v>
      </c>
      <c r="N92" t="s">
        <v>5808</v>
      </c>
      <c r="O92" t="str">
        <f t="shared" si="19"/>
        <v>EspecialidadEnfermería</v>
      </c>
      <c r="P92" s="5" t="str">
        <f t="shared" si="20"/>
        <v>08.03.018</v>
      </c>
      <c r="Q92" s="5">
        <f t="shared" si="21"/>
        <v>11</v>
      </c>
      <c r="R92" t="str">
        <f t="shared" si="22"/>
        <v>EspecialidadEnfermeríaOncología</v>
      </c>
      <c r="S92" s="9" t="str">
        <f t="shared" ref="S92:S94" si="29">P92&amp;"."&amp;Q92</f>
        <v>08.03.018.11</v>
      </c>
      <c r="U92" t="s">
        <v>5529</v>
      </c>
      <c r="V92" t="s">
        <v>5527</v>
      </c>
      <c r="W92" t="s">
        <v>5894</v>
      </c>
      <c r="X92" t="s">
        <v>6329</v>
      </c>
      <c r="Y92" t="str">
        <f t="shared" si="23"/>
        <v>EspecialidadEnfermeríaFamiliar Comunitaria</v>
      </c>
      <c r="Z92" t="str">
        <f t="shared" si="24"/>
        <v>08.03.018.05</v>
      </c>
      <c r="AA92" s="5">
        <f t="shared" si="25"/>
        <v>1</v>
      </c>
      <c r="AB92" s="11" t="str">
        <f t="shared" si="26"/>
        <v>08.03.018.05.01</v>
      </c>
      <c r="AD92" t="str">
        <f t="shared" si="27"/>
        <v>EspecialidadEnfermeríaFamiliar Comunitaria</v>
      </c>
      <c r="AE92" t="s">
        <v>5529</v>
      </c>
      <c r="AF92" t="s">
        <v>5527</v>
      </c>
      <c r="AG92" t="s">
        <v>5894</v>
      </c>
      <c r="AI92" t="s">
        <v>6627</v>
      </c>
    </row>
    <row r="93" spans="5:35" x14ac:dyDescent="0.3">
      <c r="E93" t="s">
        <v>5529</v>
      </c>
      <c r="F93" t="s">
        <v>5737</v>
      </c>
      <c r="G93" s="5" t="str">
        <f t="shared" si="18"/>
        <v>08.03</v>
      </c>
      <c r="H93" s="5">
        <v>68</v>
      </c>
      <c r="I93" t="str">
        <f t="shared" si="17"/>
        <v>EspecialidadRelaciones Internacionales</v>
      </c>
      <c r="J93" s="6" t="str">
        <f t="shared" si="15"/>
        <v>08.03.068</v>
      </c>
      <c r="L93" t="s">
        <v>5529</v>
      </c>
      <c r="M93" t="s">
        <v>5527</v>
      </c>
      <c r="N93" t="s">
        <v>5893</v>
      </c>
      <c r="O93" t="str">
        <f t="shared" si="19"/>
        <v>EspecialidadEnfermería</v>
      </c>
      <c r="P93" s="5" t="str">
        <f t="shared" si="20"/>
        <v>08.03.018</v>
      </c>
      <c r="Q93" s="5">
        <f t="shared" si="21"/>
        <v>12</v>
      </c>
      <c r="R93" t="str">
        <f t="shared" si="22"/>
        <v>EspecialidadEnfermeríaPabellón y Postoperatorio</v>
      </c>
      <c r="S93" s="9" t="str">
        <f t="shared" si="29"/>
        <v>08.03.018.12</v>
      </c>
      <c r="U93" t="s">
        <v>5529</v>
      </c>
      <c r="V93" t="s">
        <v>5527</v>
      </c>
      <c r="W93" t="s">
        <v>5663</v>
      </c>
      <c r="X93" t="s">
        <v>6329</v>
      </c>
      <c r="Y93" t="str">
        <f t="shared" si="23"/>
        <v>EspecialidadEnfermeríaGeneral</v>
      </c>
      <c r="Z93" t="str">
        <f t="shared" si="24"/>
        <v>08.03.018.06</v>
      </c>
      <c r="AA93" s="5">
        <f t="shared" si="25"/>
        <v>1</v>
      </c>
      <c r="AB93" s="11" t="str">
        <f t="shared" si="26"/>
        <v>08.03.018.06.01</v>
      </c>
      <c r="AD93" t="str">
        <f t="shared" si="27"/>
        <v>EspecialidadEnfermeríaGeneral</v>
      </c>
      <c r="AE93" t="s">
        <v>5529</v>
      </c>
      <c r="AF93" t="s">
        <v>5527</v>
      </c>
      <c r="AG93" t="s">
        <v>5663</v>
      </c>
      <c r="AI93" t="s">
        <v>6630</v>
      </c>
    </row>
    <row r="94" spans="5:35" x14ac:dyDescent="0.3">
      <c r="E94" t="s">
        <v>5529</v>
      </c>
      <c r="F94" t="s">
        <v>5878</v>
      </c>
      <c r="G94" s="5" t="str">
        <f t="shared" si="18"/>
        <v>08.03</v>
      </c>
      <c r="H94" s="5">
        <v>69</v>
      </c>
      <c r="I94" t="str">
        <f t="shared" si="17"/>
        <v>EspecialidadReumatología</v>
      </c>
      <c r="J94" s="6" t="str">
        <f t="shared" si="15"/>
        <v>08.03.069</v>
      </c>
      <c r="L94" t="s">
        <v>5529</v>
      </c>
      <c r="M94" t="s">
        <v>5527</v>
      </c>
      <c r="N94" t="s">
        <v>5658</v>
      </c>
      <c r="O94" t="str">
        <f t="shared" si="19"/>
        <v>EspecialidadEnfermería</v>
      </c>
      <c r="P94" s="5" t="str">
        <f t="shared" si="20"/>
        <v>08.03.018</v>
      </c>
      <c r="Q94" s="5">
        <f t="shared" si="21"/>
        <v>13</v>
      </c>
      <c r="R94" t="str">
        <f t="shared" si="22"/>
        <v>EspecialidadEnfermeríaSalud</v>
      </c>
      <c r="S94" s="9" t="str">
        <f t="shared" si="29"/>
        <v>08.03.018.13</v>
      </c>
      <c r="U94" t="s">
        <v>5529</v>
      </c>
      <c r="V94" t="s">
        <v>5527</v>
      </c>
      <c r="W94" t="s">
        <v>5787</v>
      </c>
      <c r="X94" t="s">
        <v>6329</v>
      </c>
      <c r="Y94" t="str">
        <f t="shared" si="23"/>
        <v>EspecialidadEnfermeríaGeriatría</v>
      </c>
      <c r="Z94" t="str">
        <f t="shared" si="24"/>
        <v>08.03.018.07</v>
      </c>
      <c r="AA94" s="5">
        <f t="shared" si="25"/>
        <v>1</v>
      </c>
      <c r="AB94" s="11" t="str">
        <f t="shared" si="26"/>
        <v>08.03.018.07.01</v>
      </c>
      <c r="AD94" t="str">
        <f t="shared" si="27"/>
        <v>EspecialidadEnfermeríaGeriatría</v>
      </c>
      <c r="AE94" t="s">
        <v>5529</v>
      </c>
      <c r="AF94" t="s">
        <v>5527</v>
      </c>
      <c r="AG94" t="s">
        <v>5787</v>
      </c>
      <c r="AI94" t="s">
        <v>6633</v>
      </c>
    </row>
    <row r="95" spans="5:35" x14ac:dyDescent="0.3">
      <c r="E95" t="s">
        <v>5529</v>
      </c>
      <c r="F95" t="s">
        <v>5658</v>
      </c>
      <c r="G95" s="5" t="str">
        <f t="shared" si="18"/>
        <v>08.03</v>
      </c>
      <c r="H95" s="5">
        <v>70</v>
      </c>
      <c r="I95" t="str">
        <f t="shared" si="17"/>
        <v>EspecialidadSalud</v>
      </c>
      <c r="J95" s="6" t="str">
        <f t="shared" si="15"/>
        <v>08.03.070</v>
      </c>
      <c r="L95" t="s">
        <v>5529</v>
      </c>
      <c r="M95" t="s">
        <v>5892</v>
      </c>
      <c r="N95" t="s">
        <v>6077</v>
      </c>
      <c r="O95" t="str">
        <f t="shared" si="19"/>
        <v>EspecialidadEspecialidades</v>
      </c>
      <c r="P95" s="5" t="str">
        <f t="shared" si="20"/>
        <v>08.03.019</v>
      </c>
      <c r="Q95" s="5">
        <f t="shared" si="21"/>
        <v>1</v>
      </c>
      <c r="R95" t="str">
        <f t="shared" si="22"/>
        <v>EspecialidadEspecialidadesMédicas</v>
      </c>
      <c r="S95" s="9" t="str">
        <f t="shared" si="28"/>
        <v>08.03.019.01</v>
      </c>
      <c r="U95" t="s">
        <v>5529</v>
      </c>
      <c r="V95" t="s">
        <v>5527</v>
      </c>
      <c r="W95" t="s">
        <v>6049</v>
      </c>
      <c r="X95" t="s">
        <v>6048</v>
      </c>
      <c r="Y95" t="str">
        <f t="shared" si="23"/>
        <v>EspecialidadEnfermeríaGestión del Cuidado</v>
      </c>
      <c r="Z95" t="str">
        <f t="shared" si="24"/>
        <v>08.03.018.08</v>
      </c>
      <c r="AA95" s="5">
        <f t="shared" si="25"/>
        <v>1</v>
      </c>
      <c r="AB95" s="11" t="str">
        <f t="shared" si="26"/>
        <v>08.03.018.08.01</v>
      </c>
      <c r="AD95" t="str">
        <f t="shared" si="27"/>
        <v>EspecialidadEnfermeríaGestión del CuidadoAdultos Mayores</v>
      </c>
      <c r="AE95" t="s">
        <v>5529</v>
      </c>
      <c r="AF95" t="s">
        <v>5527</v>
      </c>
      <c r="AG95" t="s">
        <v>6049</v>
      </c>
      <c r="AH95" t="s">
        <v>6048</v>
      </c>
      <c r="AI95" t="s">
        <v>6636</v>
      </c>
    </row>
    <row r="96" spans="5:35" x14ac:dyDescent="0.3">
      <c r="E96" t="s">
        <v>5529</v>
      </c>
      <c r="F96" t="s">
        <v>6054</v>
      </c>
      <c r="G96" s="5" t="str">
        <f t="shared" si="18"/>
        <v>08.03</v>
      </c>
      <c r="H96" s="5">
        <v>71</v>
      </c>
      <c r="I96" t="str">
        <f t="shared" si="17"/>
        <v>EspecialidadTecnología Médica</v>
      </c>
      <c r="J96" s="6" t="str">
        <f t="shared" si="15"/>
        <v>08.03.071</v>
      </c>
      <c r="L96" t="s">
        <v>5529</v>
      </c>
      <c r="M96" t="s">
        <v>5892</v>
      </c>
      <c r="N96" t="s">
        <v>6078</v>
      </c>
      <c r="O96" t="str">
        <f t="shared" si="19"/>
        <v>EspecialidadEspecialidades</v>
      </c>
      <c r="P96" s="5" t="str">
        <f t="shared" si="20"/>
        <v>08.03.019</v>
      </c>
      <c r="Q96" s="5">
        <f t="shared" si="21"/>
        <v>2</v>
      </c>
      <c r="R96" t="str">
        <f t="shared" si="22"/>
        <v>EspecialidadEspecialidadesOdontológicas</v>
      </c>
      <c r="S96" s="9" t="str">
        <f t="shared" si="28"/>
        <v>08.03.019.02</v>
      </c>
      <c r="U96" t="s">
        <v>5529</v>
      </c>
      <c r="V96" t="s">
        <v>5527</v>
      </c>
      <c r="W96" t="s">
        <v>6049</v>
      </c>
      <c r="X96" t="s">
        <v>6051</v>
      </c>
      <c r="Y96" t="str">
        <f t="shared" si="23"/>
        <v>EspecialidadEnfermeríaGestión del Cuidado</v>
      </c>
      <c r="Z96" t="str">
        <f t="shared" si="24"/>
        <v>08.03.018.08</v>
      </c>
      <c r="AA96" s="5">
        <f t="shared" si="25"/>
        <v>2</v>
      </c>
      <c r="AB96" s="11" t="str">
        <f t="shared" si="26"/>
        <v>08.03.018.08.02</v>
      </c>
      <c r="AD96" t="str">
        <f t="shared" si="27"/>
        <v>EspecialidadEnfermeríaGestión del CuidadoAlteraciones Renales</v>
      </c>
      <c r="AE96" t="s">
        <v>5529</v>
      </c>
      <c r="AF96" t="s">
        <v>5527</v>
      </c>
      <c r="AG96" t="s">
        <v>6049</v>
      </c>
      <c r="AH96" t="s">
        <v>6051</v>
      </c>
      <c r="AI96" t="s">
        <v>6639</v>
      </c>
    </row>
    <row r="97" spans="5:35" x14ac:dyDescent="0.3">
      <c r="E97" t="s">
        <v>5529</v>
      </c>
      <c r="F97" t="s">
        <v>5782</v>
      </c>
      <c r="G97" s="5" t="str">
        <f t="shared" si="18"/>
        <v>08.03</v>
      </c>
      <c r="H97" s="5">
        <v>72</v>
      </c>
      <c r="I97" t="str">
        <f t="shared" si="17"/>
        <v>EspecialidadTrastornos del Lenguaje</v>
      </c>
      <c r="J97" s="6" t="str">
        <f t="shared" si="15"/>
        <v>08.03.072</v>
      </c>
      <c r="L97" t="s">
        <v>5529</v>
      </c>
      <c r="M97" t="s">
        <v>5860</v>
      </c>
      <c r="N97" t="s">
        <v>6329</v>
      </c>
      <c r="O97" t="str">
        <f t="shared" si="19"/>
        <v>EspecialidadFarmacia Clínica</v>
      </c>
      <c r="P97" s="5" t="str">
        <f t="shared" si="20"/>
        <v>08.03.020</v>
      </c>
      <c r="Q97" s="5">
        <f t="shared" si="21"/>
        <v>1</v>
      </c>
      <c r="R97" t="str">
        <f t="shared" si="22"/>
        <v>EspecialidadFarmacia Clínica(en blanco)</v>
      </c>
      <c r="S97" s="9" t="str">
        <f t="shared" si="28"/>
        <v>08.03.020.01</v>
      </c>
      <c r="U97" t="s">
        <v>5529</v>
      </c>
      <c r="V97" t="s">
        <v>5527</v>
      </c>
      <c r="W97" t="s">
        <v>6049</v>
      </c>
      <c r="X97" t="s">
        <v>6050</v>
      </c>
      <c r="Y97" t="str">
        <f t="shared" si="23"/>
        <v>EspecialidadEnfermeríaGestión del Cuidado</v>
      </c>
      <c r="Z97" t="str">
        <f t="shared" si="24"/>
        <v>08.03.018.08</v>
      </c>
      <c r="AA97" s="5">
        <f t="shared" si="25"/>
        <v>3</v>
      </c>
      <c r="AB97" s="11" t="str">
        <f t="shared" si="26"/>
        <v>08.03.018.08.03</v>
      </c>
      <c r="AD97" t="str">
        <f t="shared" si="27"/>
        <v>EspecialidadEnfermeríaGestión del CuidadoPabellón</v>
      </c>
      <c r="AE97" t="s">
        <v>5529</v>
      </c>
      <c r="AF97" t="s">
        <v>5527</v>
      </c>
      <c r="AG97" t="s">
        <v>6049</v>
      </c>
      <c r="AH97" t="s">
        <v>6050</v>
      </c>
      <c r="AI97" t="s">
        <v>6642</v>
      </c>
    </row>
    <row r="98" spans="5:35" x14ac:dyDescent="0.3">
      <c r="E98" t="s">
        <v>5529</v>
      </c>
      <c r="F98" t="s">
        <v>6042</v>
      </c>
      <c r="G98" s="5" t="str">
        <f t="shared" si="18"/>
        <v>08.03</v>
      </c>
      <c r="H98" s="5">
        <v>73</v>
      </c>
      <c r="I98" t="str">
        <f t="shared" si="17"/>
        <v>EspecialidadTrastornos Temporomandibulares</v>
      </c>
      <c r="J98" s="6" t="str">
        <f t="shared" si="15"/>
        <v>08.03.073</v>
      </c>
      <c r="L98" t="s">
        <v>5529</v>
      </c>
      <c r="M98" t="s">
        <v>6053</v>
      </c>
      <c r="N98" t="s">
        <v>6329</v>
      </c>
      <c r="O98" t="str">
        <f t="shared" si="19"/>
        <v>EspecialidadFertilidad Humana</v>
      </c>
      <c r="P98" s="5" t="str">
        <f t="shared" si="20"/>
        <v>08.03.021</v>
      </c>
      <c r="Q98" s="5">
        <f t="shared" si="21"/>
        <v>1</v>
      </c>
      <c r="R98" t="str">
        <f t="shared" si="22"/>
        <v>EspecialidadFertilidad Humana(en blanco)</v>
      </c>
      <c r="S98" s="9" t="str">
        <f t="shared" si="28"/>
        <v>08.03.021.01</v>
      </c>
      <c r="U98" t="s">
        <v>5529</v>
      </c>
      <c r="V98" t="s">
        <v>5527</v>
      </c>
      <c r="W98" t="s">
        <v>6059</v>
      </c>
      <c r="X98" t="s">
        <v>6329</v>
      </c>
      <c r="Y98" t="str">
        <f t="shared" si="23"/>
        <v>EspecialidadEnfermeríaNefrología y Diálisis</v>
      </c>
      <c r="Z98" t="str">
        <f t="shared" si="24"/>
        <v>08.03.018.09</v>
      </c>
      <c r="AA98" s="5">
        <f t="shared" si="25"/>
        <v>1</v>
      </c>
      <c r="AB98" s="11" t="str">
        <f t="shared" si="26"/>
        <v>08.03.018.09.01</v>
      </c>
      <c r="AD98" t="str">
        <f t="shared" si="27"/>
        <v>EspecialidadEnfermeríaNefrología y Diálisis</v>
      </c>
      <c r="AE98" t="s">
        <v>5529</v>
      </c>
      <c r="AF98" t="s">
        <v>5527</v>
      </c>
      <c r="AG98" t="s">
        <v>6059</v>
      </c>
      <c r="AI98" t="s">
        <v>6645</v>
      </c>
    </row>
    <row r="99" spans="5:35" x14ac:dyDescent="0.3">
      <c r="E99" t="s">
        <v>5529</v>
      </c>
      <c r="F99" t="s">
        <v>5875</v>
      </c>
      <c r="G99" s="5" t="str">
        <f t="shared" si="18"/>
        <v>08.03</v>
      </c>
      <c r="H99" s="5">
        <v>74</v>
      </c>
      <c r="I99" t="str">
        <f t="shared" si="17"/>
        <v>EspecialidadTraumatología</v>
      </c>
      <c r="J99" s="6" t="str">
        <f t="shared" si="15"/>
        <v>08.03.074</v>
      </c>
      <c r="L99" t="s">
        <v>5529</v>
      </c>
      <c r="M99" t="s">
        <v>5857</v>
      </c>
      <c r="N99" t="s">
        <v>6329</v>
      </c>
      <c r="O99" t="str">
        <f t="shared" si="19"/>
        <v>EspecialidadFisiatría</v>
      </c>
      <c r="P99" s="5" t="str">
        <f t="shared" si="20"/>
        <v>08.03.022</v>
      </c>
      <c r="Q99" s="5">
        <f t="shared" si="21"/>
        <v>1</v>
      </c>
      <c r="R99" t="str">
        <f t="shared" si="22"/>
        <v>EspecialidadFisiatría(en blanco)</v>
      </c>
      <c r="S99" s="9" t="str">
        <f t="shared" si="28"/>
        <v>08.03.022.01</v>
      </c>
      <c r="U99" t="s">
        <v>5529</v>
      </c>
      <c r="V99" t="s">
        <v>5527</v>
      </c>
      <c r="W99" t="s">
        <v>5871</v>
      </c>
      <c r="X99" t="s">
        <v>6329</v>
      </c>
      <c r="Y99" t="str">
        <f t="shared" si="23"/>
        <v>EspecialidadEnfermeríaNeonatología</v>
      </c>
      <c r="Z99" t="str">
        <f t="shared" si="24"/>
        <v>08.03.018.10</v>
      </c>
      <c r="AA99" s="5">
        <f t="shared" si="25"/>
        <v>1</v>
      </c>
      <c r="AB99" s="11" t="str">
        <f t="shared" si="26"/>
        <v>08.03.018.10.01</v>
      </c>
      <c r="AD99" t="str">
        <f t="shared" si="27"/>
        <v>EspecialidadEnfermeríaNeonatología</v>
      </c>
      <c r="AE99" t="s">
        <v>5529</v>
      </c>
      <c r="AF99" t="s">
        <v>5527</v>
      </c>
      <c r="AG99" t="s">
        <v>5871</v>
      </c>
      <c r="AI99" t="s">
        <v>6648</v>
      </c>
    </row>
    <row r="100" spans="5:35" x14ac:dyDescent="0.3">
      <c r="E100" t="s">
        <v>5529</v>
      </c>
      <c r="F100" t="s">
        <v>5868</v>
      </c>
      <c r="G100" s="5" t="str">
        <f t="shared" si="18"/>
        <v>08.03</v>
      </c>
      <c r="H100" s="5">
        <v>75</v>
      </c>
      <c r="I100" t="str">
        <f t="shared" si="17"/>
        <v>EspecialidadUrgencias</v>
      </c>
      <c r="J100" s="6" t="str">
        <f t="shared" ref="J100:J102" si="30">G100&amp;".0"&amp;H100</f>
        <v>08.03.075</v>
      </c>
      <c r="L100" t="s">
        <v>5529</v>
      </c>
      <c r="M100" t="s">
        <v>5895</v>
      </c>
      <c r="N100" t="s">
        <v>6329</v>
      </c>
      <c r="O100" t="str">
        <f t="shared" si="19"/>
        <v>EspecialidadFísica Médica</v>
      </c>
      <c r="P100" s="5" t="str">
        <f t="shared" si="20"/>
        <v>08.03.023</v>
      </c>
      <c r="Q100" s="5">
        <f t="shared" si="21"/>
        <v>1</v>
      </c>
      <c r="R100" t="str">
        <f t="shared" si="22"/>
        <v>EspecialidadFísica Médica(en blanco)</v>
      </c>
      <c r="S100" s="9" t="str">
        <f t="shared" si="28"/>
        <v>08.03.023.01</v>
      </c>
      <c r="U100" t="s">
        <v>5529</v>
      </c>
      <c r="V100" t="s">
        <v>5527</v>
      </c>
      <c r="W100" t="s">
        <v>5808</v>
      </c>
      <c r="X100" t="s">
        <v>5671</v>
      </c>
      <c r="Y100" t="str">
        <f t="shared" si="23"/>
        <v>EspecialidadEnfermeríaOncología</v>
      </c>
      <c r="Z100" t="str">
        <f t="shared" si="24"/>
        <v>08.03.018.11</v>
      </c>
      <c r="AA100" s="5">
        <f t="shared" si="25"/>
        <v>1</v>
      </c>
      <c r="AB100" s="11" t="str">
        <f t="shared" si="26"/>
        <v>08.03.018.11.01</v>
      </c>
      <c r="AD100" t="str">
        <f t="shared" si="27"/>
        <v>EspecialidadEnfermeríaOncologíaAdultos</v>
      </c>
      <c r="AE100" t="s">
        <v>5529</v>
      </c>
      <c r="AF100" t="s">
        <v>5527</v>
      </c>
      <c r="AG100" t="s">
        <v>5808</v>
      </c>
      <c r="AH100" t="s">
        <v>5671</v>
      </c>
      <c r="AI100" t="s">
        <v>6651</v>
      </c>
    </row>
    <row r="101" spans="5:35" x14ac:dyDescent="0.3">
      <c r="E101" t="s">
        <v>5529</v>
      </c>
      <c r="F101" t="s">
        <v>5879</v>
      </c>
      <c r="G101" s="5" t="str">
        <f t="shared" si="18"/>
        <v>08.03</v>
      </c>
      <c r="H101" s="5">
        <v>76</v>
      </c>
      <c r="I101" t="str">
        <f t="shared" si="17"/>
        <v>EspecialidadUrología</v>
      </c>
      <c r="J101" s="6" t="str">
        <f t="shared" si="30"/>
        <v>08.03.076</v>
      </c>
      <c r="L101" t="s">
        <v>5529</v>
      </c>
      <c r="M101" t="s">
        <v>6066</v>
      </c>
      <c r="N101" t="s">
        <v>6329</v>
      </c>
      <c r="O101" t="str">
        <f t="shared" si="19"/>
        <v>EspecialidadFunción y Disfunción Ventilatoria</v>
      </c>
      <c r="P101" s="5" t="str">
        <f t="shared" si="20"/>
        <v>08.03.024</v>
      </c>
      <c r="Q101" s="5">
        <f t="shared" si="21"/>
        <v>1</v>
      </c>
      <c r="R101" t="str">
        <f t="shared" si="22"/>
        <v>EspecialidadFunción y Disfunción Ventilatoria(en blanco)</v>
      </c>
      <c r="S101" s="9" t="str">
        <f t="shared" si="28"/>
        <v>08.03.024.01</v>
      </c>
      <c r="U101" t="s">
        <v>5529</v>
      </c>
      <c r="V101" t="s">
        <v>5527</v>
      </c>
      <c r="W101" t="s">
        <v>5808</v>
      </c>
      <c r="X101" t="s">
        <v>5663</v>
      </c>
      <c r="Y101" t="str">
        <f t="shared" si="23"/>
        <v>EspecialidadEnfermeríaOncología</v>
      </c>
      <c r="Z101" t="str">
        <f t="shared" si="24"/>
        <v>08.03.018.11</v>
      </c>
      <c r="AA101" s="5">
        <f t="shared" si="25"/>
        <v>2</v>
      </c>
      <c r="AB101" s="11" t="str">
        <f t="shared" si="26"/>
        <v>08.03.018.11.02</v>
      </c>
      <c r="AD101" t="str">
        <f t="shared" si="27"/>
        <v>EspecialidadEnfermeríaOncologíaGeneral</v>
      </c>
      <c r="AE101" t="s">
        <v>5529</v>
      </c>
      <c r="AF101" t="s">
        <v>5527</v>
      </c>
      <c r="AG101" t="s">
        <v>5808</v>
      </c>
      <c r="AH101" t="s">
        <v>5663</v>
      </c>
      <c r="AI101" t="s">
        <v>6654</v>
      </c>
    </row>
    <row r="102" spans="5:35" x14ac:dyDescent="0.3">
      <c r="E102" t="s">
        <v>5529</v>
      </c>
      <c r="F102" t="s">
        <v>5680</v>
      </c>
      <c r="G102" s="5" t="str">
        <f t="shared" si="18"/>
        <v>08.03</v>
      </c>
      <c r="H102" s="5">
        <v>77</v>
      </c>
      <c r="I102" t="str">
        <f t="shared" si="17"/>
        <v>EspecialidadVeterinaria</v>
      </c>
      <c r="J102" s="6" t="str">
        <f t="shared" si="30"/>
        <v>08.03.077</v>
      </c>
      <c r="L102" t="s">
        <v>5529</v>
      </c>
      <c r="M102" t="s">
        <v>5858</v>
      </c>
      <c r="N102" t="s">
        <v>5663</v>
      </c>
      <c r="O102" t="str">
        <f t="shared" si="19"/>
        <v>EspecialidadGastroenterología</v>
      </c>
      <c r="P102" s="5" t="str">
        <f t="shared" si="20"/>
        <v>08.03.025</v>
      </c>
      <c r="Q102" s="5">
        <f t="shared" si="21"/>
        <v>1</v>
      </c>
      <c r="R102" t="str">
        <f t="shared" si="22"/>
        <v>EspecialidadGastroenterologíaGeneral</v>
      </c>
      <c r="S102" s="9" t="str">
        <f t="shared" si="28"/>
        <v>08.03.025.01</v>
      </c>
      <c r="U102" t="s">
        <v>5529</v>
      </c>
      <c r="V102" t="s">
        <v>5527</v>
      </c>
      <c r="W102" t="s">
        <v>5893</v>
      </c>
      <c r="X102" t="s">
        <v>6329</v>
      </c>
      <c r="Y102" t="str">
        <f t="shared" si="23"/>
        <v>EspecialidadEnfermeríaPabellón y Postoperatorio</v>
      </c>
      <c r="Z102" t="str">
        <f t="shared" si="24"/>
        <v>08.03.018.12</v>
      </c>
      <c r="AA102" s="5">
        <f t="shared" si="25"/>
        <v>1</v>
      </c>
      <c r="AB102" s="11" t="str">
        <f t="shared" si="26"/>
        <v>08.03.018.12.01</v>
      </c>
      <c r="AD102" t="str">
        <f t="shared" si="27"/>
        <v>EspecialidadEnfermeríaPabellón y Postoperatorio</v>
      </c>
      <c r="AE102" t="s">
        <v>5529</v>
      </c>
      <c r="AF102" t="s">
        <v>5527</v>
      </c>
      <c r="AG102" t="s">
        <v>5893</v>
      </c>
      <c r="AI102" t="s">
        <v>6657</v>
      </c>
    </row>
    <row r="103" spans="5:35" x14ac:dyDescent="0.3">
      <c r="E103" t="s">
        <v>5530</v>
      </c>
      <c r="F103" t="s">
        <v>5899</v>
      </c>
      <c r="G103" s="5" t="str">
        <f t="shared" si="18"/>
        <v>08.04</v>
      </c>
      <c r="H103" s="5">
        <v>1</v>
      </c>
      <c r="I103" t="str">
        <f t="shared" si="17"/>
        <v>EstadíaAnestesia</v>
      </c>
      <c r="J103" s="6" t="str">
        <f t="shared" ref="J103:J121" si="31">G103&amp;".00"&amp;H103</f>
        <v>08.04.001</v>
      </c>
      <c r="L103" t="s">
        <v>5529</v>
      </c>
      <c r="M103" t="s">
        <v>5858</v>
      </c>
      <c r="N103" t="s">
        <v>5889</v>
      </c>
      <c r="O103" t="str">
        <f t="shared" si="19"/>
        <v>EspecialidadGastroenterología</v>
      </c>
      <c r="P103" s="5" t="str">
        <f t="shared" si="20"/>
        <v>08.03.025</v>
      </c>
      <c r="Q103" s="5">
        <f t="shared" si="21"/>
        <v>2</v>
      </c>
      <c r="R103" t="str">
        <f t="shared" si="22"/>
        <v>EspecialidadGastroenterologíaInfantil</v>
      </c>
      <c r="S103" s="9" t="str">
        <f t="shared" si="28"/>
        <v>08.03.025.02</v>
      </c>
      <c r="U103" t="s">
        <v>5529</v>
      </c>
      <c r="V103" t="s">
        <v>5527</v>
      </c>
      <c r="W103" t="s">
        <v>5658</v>
      </c>
      <c r="X103" t="s">
        <v>6076</v>
      </c>
      <c r="Y103" t="str">
        <f t="shared" si="23"/>
        <v>EspecialidadEnfermeríaSalud</v>
      </c>
      <c r="Z103" t="str">
        <f t="shared" si="24"/>
        <v>08.03.018.13</v>
      </c>
      <c r="AA103" s="5">
        <f t="shared" si="25"/>
        <v>1</v>
      </c>
      <c r="AB103" s="11" t="str">
        <f t="shared" si="26"/>
        <v>08.03.018.13.01</v>
      </c>
      <c r="AD103" t="str">
        <f t="shared" si="27"/>
        <v>EspecialidadEnfermeríaSaludFamiliar y Comunitaria</v>
      </c>
      <c r="AE103" t="s">
        <v>5529</v>
      </c>
      <c r="AF103" t="s">
        <v>5527</v>
      </c>
      <c r="AG103" t="s">
        <v>5658</v>
      </c>
      <c r="AH103" t="s">
        <v>6076</v>
      </c>
      <c r="AI103" t="s">
        <v>6660</v>
      </c>
    </row>
    <row r="104" spans="5:35" x14ac:dyDescent="0.3">
      <c r="E104" t="s">
        <v>5530</v>
      </c>
      <c r="F104" t="s">
        <v>5851</v>
      </c>
      <c r="G104" s="5" t="str">
        <f t="shared" si="18"/>
        <v>08.04</v>
      </c>
      <c r="H104" s="5">
        <v>2</v>
      </c>
      <c r="I104" t="str">
        <f t="shared" si="17"/>
        <v>EstadíaCirugía</v>
      </c>
      <c r="J104" s="6" t="str">
        <f t="shared" si="31"/>
        <v>08.04.002</v>
      </c>
      <c r="L104" t="s">
        <v>5529</v>
      </c>
      <c r="M104" t="s">
        <v>5861</v>
      </c>
      <c r="N104" t="s">
        <v>6329</v>
      </c>
      <c r="O104" t="str">
        <f t="shared" si="19"/>
        <v>EspecialidadGenética Clínica</v>
      </c>
      <c r="P104" s="5" t="str">
        <f t="shared" si="20"/>
        <v>08.03.026</v>
      </c>
      <c r="Q104" s="5">
        <f t="shared" si="21"/>
        <v>1</v>
      </c>
      <c r="R104" t="str">
        <f t="shared" si="22"/>
        <v>EspecialidadGenética Clínica(en blanco)</v>
      </c>
      <c r="S104" s="9" t="str">
        <f t="shared" si="28"/>
        <v>08.03.026.01</v>
      </c>
      <c r="U104" t="s">
        <v>5529</v>
      </c>
      <c r="V104" t="s">
        <v>5527</v>
      </c>
      <c r="W104" t="s">
        <v>5658</v>
      </c>
      <c r="X104" t="s">
        <v>5889</v>
      </c>
      <c r="Y104" t="str">
        <f t="shared" si="23"/>
        <v>EspecialidadEnfermeríaSalud</v>
      </c>
      <c r="Z104" t="str">
        <f t="shared" si="24"/>
        <v>08.03.018.13</v>
      </c>
      <c r="AA104" s="5">
        <f t="shared" si="25"/>
        <v>2</v>
      </c>
      <c r="AB104" s="11" t="str">
        <f t="shared" si="26"/>
        <v>08.03.018.13.02</v>
      </c>
      <c r="AD104" t="str">
        <f t="shared" si="27"/>
        <v>EspecialidadEnfermeríaSaludInfantil</v>
      </c>
      <c r="AE104" t="s">
        <v>5529</v>
      </c>
      <c r="AF104" t="s">
        <v>5527</v>
      </c>
      <c r="AG104" t="s">
        <v>5658</v>
      </c>
      <c r="AH104" t="s">
        <v>5889</v>
      </c>
      <c r="AI104" t="s">
        <v>6663</v>
      </c>
    </row>
    <row r="105" spans="5:35" x14ac:dyDescent="0.3">
      <c r="E105" t="s">
        <v>5530</v>
      </c>
      <c r="F105" t="s">
        <v>5908</v>
      </c>
      <c r="G105" s="5" t="str">
        <f t="shared" si="18"/>
        <v>08.04</v>
      </c>
      <c r="H105" s="5">
        <v>3</v>
      </c>
      <c r="I105" t="str">
        <f t="shared" si="17"/>
        <v>EstadíaHombro y Codo</v>
      </c>
      <c r="J105" s="6" t="str">
        <f t="shared" si="31"/>
        <v>08.04.003</v>
      </c>
      <c r="L105" t="s">
        <v>5529</v>
      </c>
      <c r="M105" t="s">
        <v>5787</v>
      </c>
      <c r="N105" t="s">
        <v>6329</v>
      </c>
      <c r="O105" t="str">
        <f t="shared" si="19"/>
        <v>EspecialidadGeriatría</v>
      </c>
      <c r="P105" s="5" t="str">
        <f t="shared" si="20"/>
        <v>08.03.027</v>
      </c>
      <c r="Q105" s="5">
        <f t="shared" si="21"/>
        <v>1</v>
      </c>
      <c r="R105" t="str">
        <f t="shared" si="22"/>
        <v>EspecialidadGeriatría(en blanco)</v>
      </c>
      <c r="S105" s="9" t="str">
        <f t="shared" si="28"/>
        <v>08.03.027.01</v>
      </c>
      <c r="U105" t="s">
        <v>5529</v>
      </c>
      <c r="V105" t="s">
        <v>5892</v>
      </c>
      <c r="W105" t="s">
        <v>6077</v>
      </c>
      <c r="X105" t="s">
        <v>6329</v>
      </c>
      <c r="Y105" t="str">
        <f t="shared" si="23"/>
        <v>EspecialidadEspecialidadesMédicas</v>
      </c>
      <c r="Z105" t="str">
        <f t="shared" si="24"/>
        <v>08.03.019.01</v>
      </c>
      <c r="AA105" s="5">
        <f t="shared" si="25"/>
        <v>1</v>
      </c>
      <c r="AB105" s="11" t="str">
        <f t="shared" si="26"/>
        <v>08.03.019.01.01</v>
      </c>
      <c r="AD105" t="str">
        <f t="shared" si="27"/>
        <v>EspecialidadEspecialidadesMédicas</v>
      </c>
      <c r="AE105" t="s">
        <v>5529</v>
      </c>
      <c r="AF105" t="s">
        <v>5892</v>
      </c>
      <c r="AG105" t="s">
        <v>6077</v>
      </c>
      <c r="AI105" t="s">
        <v>6666</v>
      </c>
    </row>
    <row r="106" spans="5:35" x14ac:dyDescent="0.3">
      <c r="E106" t="s">
        <v>5530</v>
      </c>
      <c r="F106" t="s">
        <v>5913</v>
      </c>
      <c r="G106" s="5" t="str">
        <f t="shared" si="18"/>
        <v>08.04</v>
      </c>
      <c r="H106" s="5">
        <v>4</v>
      </c>
      <c r="I106" t="str">
        <f t="shared" si="17"/>
        <v>EstadíaImagenología Mamaria</v>
      </c>
      <c r="J106" s="6" t="str">
        <f t="shared" si="31"/>
        <v>08.04.004</v>
      </c>
      <c r="L106" t="s">
        <v>5529</v>
      </c>
      <c r="M106" t="s">
        <v>6049</v>
      </c>
      <c r="N106" t="s">
        <v>5669</v>
      </c>
      <c r="O106" t="str">
        <f t="shared" si="19"/>
        <v>EspecialidadGestión del Cuidado</v>
      </c>
      <c r="P106" s="5" t="str">
        <f t="shared" si="20"/>
        <v>08.03.028</v>
      </c>
      <c r="Q106" s="5">
        <f t="shared" si="21"/>
        <v>1</v>
      </c>
      <c r="R106" t="str">
        <f t="shared" si="22"/>
        <v>EspecialidadGestión del CuidadoCardiovascular</v>
      </c>
      <c r="S106" s="9" t="str">
        <f t="shared" si="28"/>
        <v>08.03.028.01</v>
      </c>
      <c r="U106" t="s">
        <v>5529</v>
      </c>
      <c r="V106" t="s">
        <v>5892</v>
      </c>
      <c r="W106" t="s">
        <v>6078</v>
      </c>
      <c r="X106" t="s">
        <v>6329</v>
      </c>
      <c r="Y106" t="str">
        <f t="shared" si="23"/>
        <v>EspecialidadEspecialidadesOdontológicas</v>
      </c>
      <c r="Z106" t="str">
        <f t="shared" si="24"/>
        <v>08.03.019.02</v>
      </c>
      <c r="AA106" s="5">
        <f t="shared" si="25"/>
        <v>1</v>
      </c>
      <c r="AB106" s="11" t="str">
        <f t="shared" si="26"/>
        <v>08.03.019.02.01</v>
      </c>
      <c r="AD106" t="str">
        <f t="shared" si="27"/>
        <v>EspecialidadEspecialidadesOdontológicas</v>
      </c>
      <c r="AE106" t="s">
        <v>5529</v>
      </c>
      <c r="AF106" t="s">
        <v>5892</v>
      </c>
      <c r="AG106" t="s">
        <v>6078</v>
      </c>
      <c r="AI106" t="s">
        <v>6669</v>
      </c>
    </row>
    <row r="107" spans="5:35" x14ac:dyDescent="0.3">
      <c r="E107" t="s">
        <v>5530</v>
      </c>
      <c r="F107" t="s">
        <v>5917</v>
      </c>
      <c r="G107" s="5" t="str">
        <f t="shared" si="18"/>
        <v>08.04</v>
      </c>
      <c r="H107" s="5">
        <v>5</v>
      </c>
      <c r="I107" t="str">
        <f t="shared" si="17"/>
        <v>EstadíaKinesiología Intensiva</v>
      </c>
      <c r="J107" s="6" t="str">
        <f t="shared" si="31"/>
        <v>08.04.005</v>
      </c>
      <c r="L107" t="s">
        <v>5529</v>
      </c>
      <c r="M107" t="s">
        <v>6049</v>
      </c>
      <c r="N107" t="s">
        <v>5868</v>
      </c>
      <c r="O107" t="str">
        <f t="shared" si="19"/>
        <v>EspecialidadGestión del Cuidado</v>
      </c>
      <c r="P107" s="5" t="str">
        <f t="shared" si="20"/>
        <v>08.03.028</v>
      </c>
      <c r="Q107" s="5">
        <f t="shared" si="21"/>
        <v>2</v>
      </c>
      <c r="R107" t="str">
        <f t="shared" si="22"/>
        <v>EspecialidadGestión del CuidadoUrgencias</v>
      </c>
      <c r="S107" s="9" t="str">
        <f t="shared" si="28"/>
        <v>08.03.028.02</v>
      </c>
      <c r="U107" t="s">
        <v>5529</v>
      </c>
      <c r="V107" t="s">
        <v>5860</v>
      </c>
      <c r="W107" t="s">
        <v>6329</v>
      </c>
      <c r="X107" t="s">
        <v>6329</v>
      </c>
      <c r="Y107" t="str">
        <f t="shared" si="23"/>
        <v>EspecialidadFarmacia Clínica(en blanco)</v>
      </c>
      <c r="Z107" t="str">
        <f t="shared" si="24"/>
        <v>08.03.020.01</v>
      </c>
      <c r="AA107" s="5">
        <f t="shared" si="25"/>
        <v>1</v>
      </c>
      <c r="AB107" s="11" t="str">
        <f t="shared" si="26"/>
        <v>08.03.020.01.01</v>
      </c>
      <c r="AD107" t="str">
        <f t="shared" si="27"/>
        <v>EspecialidadFarmacia Clínica</v>
      </c>
      <c r="AE107" t="s">
        <v>5529</v>
      </c>
      <c r="AF107" t="s">
        <v>5860</v>
      </c>
      <c r="AI107" t="s">
        <v>6672</v>
      </c>
    </row>
    <row r="108" spans="5:35" x14ac:dyDescent="0.3">
      <c r="E108" t="s">
        <v>5530</v>
      </c>
      <c r="F108" t="s">
        <v>5916</v>
      </c>
      <c r="G108" s="5" t="str">
        <f t="shared" si="18"/>
        <v>08.04</v>
      </c>
      <c r="H108" s="5">
        <v>6</v>
      </c>
      <c r="I108" t="str">
        <f t="shared" si="17"/>
        <v>EstadíaNeuroradiología Diagnóstica</v>
      </c>
      <c r="J108" s="6" t="str">
        <f t="shared" si="31"/>
        <v>08.04.006</v>
      </c>
      <c r="L108" t="s">
        <v>5529</v>
      </c>
      <c r="M108" t="s">
        <v>5862</v>
      </c>
      <c r="N108" t="s">
        <v>5889</v>
      </c>
      <c r="O108" t="str">
        <f t="shared" si="19"/>
        <v>EspecialidadGinecología</v>
      </c>
      <c r="P108" s="5" t="str">
        <f t="shared" si="20"/>
        <v>08.03.029</v>
      </c>
      <c r="Q108" s="5">
        <f t="shared" si="21"/>
        <v>1</v>
      </c>
      <c r="R108" t="str">
        <f t="shared" si="22"/>
        <v>EspecialidadGinecologíaInfantil</v>
      </c>
      <c r="S108" s="9" t="str">
        <f t="shared" si="28"/>
        <v>08.03.029.01</v>
      </c>
      <c r="U108" t="s">
        <v>5529</v>
      </c>
      <c r="V108" t="s">
        <v>6053</v>
      </c>
      <c r="W108" t="s">
        <v>6329</v>
      </c>
      <c r="X108" t="s">
        <v>6329</v>
      </c>
      <c r="Y108" t="str">
        <f t="shared" si="23"/>
        <v>EspecialidadFertilidad Humana(en blanco)</v>
      </c>
      <c r="Z108" t="str">
        <f t="shared" si="24"/>
        <v>08.03.021.01</v>
      </c>
      <c r="AA108" s="5">
        <f t="shared" si="25"/>
        <v>1</v>
      </c>
      <c r="AB108" s="11" t="str">
        <f t="shared" si="26"/>
        <v>08.03.021.01.01</v>
      </c>
      <c r="AD108" t="str">
        <f t="shared" si="27"/>
        <v>EspecialidadFertilidad Humana</v>
      </c>
      <c r="AE108" t="s">
        <v>5529</v>
      </c>
      <c r="AF108" t="s">
        <v>6053</v>
      </c>
      <c r="AI108" t="s">
        <v>6675</v>
      </c>
    </row>
    <row r="109" spans="5:35" x14ac:dyDescent="0.3">
      <c r="E109" t="s">
        <v>5530</v>
      </c>
      <c r="F109" t="s">
        <v>5843</v>
      </c>
      <c r="G109" s="5" t="str">
        <f t="shared" si="18"/>
        <v>08.04</v>
      </c>
      <c r="H109" s="5">
        <v>7</v>
      </c>
      <c r="I109" t="str">
        <f t="shared" si="17"/>
        <v>EstadíaRadiología</v>
      </c>
      <c r="J109" s="6" t="str">
        <f t="shared" si="31"/>
        <v>08.04.007</v>
      </c>
      <c r="L109" t="s">
        <v>5529</v>
      </c>
      <c r="M109" t="s">
        <v>5862</v>
      </c>
      <c r="N109" t="s">
        <v>5896</v>
      </c>
      <c r="O109" t="str">
        <f t="shared" si="19"/>
        <v>EspecialidadGinecología</v>
      </c>
      <c r="P109" s="5" t="str">
        <f t="shared" si="20"/>
        <v>08.03.029</v>
      </c>
      <c r="Q109" s="5">
        <f t="shared" si="21"/>
        <v>2</v>
      </c>
      <c r="R109" t="str">
        <f t="shared" si="22"/>
        <v>EspecialidadGinecologíaMedicina Reproductiva</v>
      </c>
      <c r="S109" s="9" t="str">
        <f t="shared" si="28"/>
        <v>08.03.029.02</v>
      </c>
      <c r="U109" t="s">
        <v>5529</v>
      </c>
      <c r="V109" t="s">
        <v>5857</v>
      </c>
      <c r="W109" t="s">
        <v>6329</v>
      </c>
      <c r="X109" t="s">
        <v>6329</v>
      </c>
      <c r="Y109" t="str">
        <f t="shared" si="23"/>
        <v>EspecialidadFisiatría(en blanco)</v>
      </c>
      <c r="Z109" t="str">
        <f t="shared" si="24"/>
        <v>08.03.022.01</v>
      </c>
      <c r="AA109" s="5">
        <f t="shared" si="25"/>
        <v>1</v>
      </c>
      <c r="AB109" s="11" t="str">
        <f t="shared" si="26"/>
        <v>08.03.022.01.01</v>
      </c>
      <c r="AD109" t="str">
        <f t="shared" si="27"/>
        <v>EspecialidadFisiatría</v>
      </c>
      <c r="AE109" t="s">
        <v>5529</v>
      </c>
      <c r="AF109" t="s">
        <v>5857</v>
      </c>
      <c r="AI109" t="s">
        <v>6678</v>
      </c>
    </row>
    <row r="110" spans="5:35" x14ac:dyDescent="0.3">
      <c r="E110" t="s">
        <v>5530</v>
      </c>
      <c r="F110" t="s">
        <v>5912</v>
      </c>
      <c r="G110" s="5" t="str">
        <f t="shared" si="18"/>
        <v>08.04</v>
      </c>
      <c r="H110" s="5">
        <v>8</v>
      </c>
      <c r="I110" t="str">
        <f t="shared" si="17"/>
        <v>EstadíaTraumatología Deportiva</v>
      </c>
      <c r="J110" s="6" t="str">
        <f t="shared" si="31"/>
        <v>08.04.008</v>
      </c>
      <c r="L110" t="s">
        <v>5529</v>
      </c>
      <c r="M110" t="s">
        <v>5862</v>
      </c>
      <c r="N110" t="s">
        <v>5905</v>
      </c>
      <c r="O110" t="str">
        <f t="shared" si="19"/>
        <v>EspecialidadGinecología</v>
      </c>
      <c r="P110" s="5" t="str">
        <f t="shared" si="20"/>
        <v>08.03.029</v>
      </c>
      <c r="Q110" s="5">
        <f t="shared" si="21"/>
        <v>3</v>
      </c>
      <c r="R110" t="str">
        <f t="shared" si="22"/>
        <v>EspecialidadGinecologíaMínimamente Invasiva</v>
      </c>
      <c r="S110" s="9" t="str">
        <f t="shared" si="28"/>
        <v>08.03.029.03</v>
      </c>
      <c r="U110" t="s">
        <v>5529</v>
      </c>
      <c r="V110" t="s">
        <v>5895</v>
      </c>
      <c r="W110" t="s">
        <v>6329</v>
      </c>
      <c r="X110" t="s">
        <v>6329</v>
      </c>
      <c r="Y110" t="str">
        <f t="shared" si="23"/>
        <v>EspecialidadFísica Médica(en blanco)</v>
      </c>
      <c r="Z110" t="str">
        <f t="shared" si="24"/>
        <v>08.03.023.01</v>
      </c>
      <c r="AA110" s="5">
        <f t="shared" si="25"/>
        <v>1</v>
      </c>
      <c r="AB110" s="11" t="str">
        <f t="shared" si="26"/>
        <v>08.03.023.01.01</v>
      </c>
      <c r="AD110" t="str">
        <f t="shared" si="27"/>
        <v>EspecialidadFísica Médica</v>
      </c>
      <c r="AE110" t="s">
        <v>5529</v>
      </c>
      <c r="AF110" t="s">
        <v>5895</v>
      </c>
      <c r="AI110" t="s">
        <v>6681</v>
      </c>
    </row>
    <row r="111" spans="5:35" x14ac:dyDescent="0.3">
      <c r="E111" t="s">
        <v>5530</v>
      </c>
      <c r="F111" t="s">
        <v>5879</v>
      </c>
      <c r="G111" s="5" t="str">
        <f t="shared" si="18"/>
        <v>08.04</v>
      </c>
      <c r="H111" s="5">
        <v>9</v>
      </c>
      <c r="I111" t="str">
        <f t="shared" si="17"/>
        <v>EstadíaUrología</v>
      </c>
      <c r="J111" s="6" t="str">
        <f t="shared" si="31"/>
        <v>08.04.009</v>
      </c>
      <c r="L111" t="s">
        <v>5529</v>
      </c>
      <c r="M111" t="s">
        <v>5862</v>
      </c>
      <c r="N111" t="s">
        <v>5808</v>
      </c>
      <c r="O111" t="str">
        <f t="shared" si="19"/>
        <v>EspecialidadGinecología</v>
      </c>
      <c r="P111" s="5" t="str">
        <f t="shared" si="20"/>
        <v>08.03.029</v>
      </c>
      <c r="Q111" s="5">
        <f t="shared" si="21"/>
        <v>4</v>
      </c>
      <c r="R111" t="str">
        <f t="shared" si="22"/>
        <v>EspecialidadGinecologíaOncología</v>
      </c>
      <c r="S111" s="9" t="str">
        <f t="shared" si="28"/>
        <v>08.03.029.04</v>
      </c>
      <c r="U111" t="s">
        <v>5529</v>
      </c>
      <c r="V111" t="s">
        <v>6066</v>
      </c>
      <c r="W111" t="s">
        <v>6329</v>
      </c>
      <c r="X111" t="s">
        <v>6329</v>
      </c>
      <c r="Y111" t="str">
        <f t="shared" si="23"/>
        <v>EspecialidadFunción y Disfunción Ventilatoria(en blanco)</v>
      </c>
      <c r="Z111" t="str">
        <f t="shared" si="24"/>
        <v>08.03.024.01</v>
      </c>
      <c r="AA111" s="5">
        <f t="shared" si="25"/>
        <v>1</v>
      </c>
      <c r="AB111" s="11" t="str">
        <f t="shared" si="26"/>
        <v>08.03.024.01.01</v>
      </c>
      <c r="AD111" t="str">
        <f t="shared" si="27"/>
        <v>EspecialidadFunción y Disfunción Ventilatoria</v>
      </c>
      <c r="AE111" t="s">
        <v>5529</v>
      </c>
      <c r="AF111" t="s">
        <v>6066</v>
      </c>
      <c r="AI111" t="s">
        <v>6684</v>
      </c>
    </row>
    <row r="112" spans="5:35" x14ac:dyDescent="0.3">
      <c r="E112" t="s">
        <v>6274</v>
      </c>
      <c r="F112" t="s">
        <v>5572</v>
      </c>
      <c r="G112" s="5" t="str">
        <f t="shared" si="18"/>
        <v>08.05</v>
      </c>
      <c r="H112" s="5">
        <v>1</v>
      </c>
      <c r="I112" t="str">
        <f t="shared" si="17"/>
        <v>Pasantía ClínicaOdontología</v>
      </c>
      <c r="J112" s="6" t="str">
        <f t="shared" si="31"/>
        <v>08.05.001</v>
      </c>
      <c r="L112" t="s">
        <v>5529</v>
      </c>
      <c r="M112" t="s">
        <v>6034</v>
      </c>
      <c r="N112" t="s">
        <v>6329</v>
      </c>
      <c r="O112" t="str">
        <f t="shared" si="19"/>
        <v>EspecialidadGinecología y Obstetricia</v>
      </c>
      <c r="P112" s="5" t="str">
        <f t="shared" si="20"/>
        <v>08.03.030</v>
      </c>
      <c r="Q112" s="5">
        <f t="shared" si="21"/>
        <v>1</v>
      </c>
      <c r="R112" t="str">
        <f t="shared" si="22"/>
        <v>EspecialidadGinecología y Obstetricia(en blanco)</v>
      </c>
      <c r="S112" s="9" t="str">
        <f t="shared" si="28"/>
        <v>08.03.030.01</v>
      </c>
      <c r="U112" t="s">
        <v>5529</v>
      </c>
      <c r="V112" t="s">
        <v>5858</v>
      </c>
      <c r="W112" t="s">
        <v>5663</v>
      </c>
      <c r="X112" t="s">
        <v>6329</v>
      </c>
      <c r="Y112" t="str">
        <f t="shared" si="23"/>
        <v>EspecialidadGastroenterologíaGeneral</v>
      </c>
      <c r="Z112" t="str">
        <f t="shared" si="24"/>
        <v>08.03.025.01</v>
      </c>
      <c r="AA112" s="5">
        <f t="shared" si="25"/>
        <v>1</v>
      </c>
      <c r="AB112" s="11" t="str">
        <f t="shared" si="26"/>
        <v>08.03.025.01.01</v>
      </c>
      <c r="AD112" t="str">
        <f t="shared" si="27"/>
        <v>EspecialidadGastroenterologíaGeneral</v>
      </c>
      <c r="AE112" t="s">
        <v>5529</v>
      </c>
      <c r="AF112" t="s">
        <v>5858</v>
      </c>
      <c r="AG112" t="s">
        <v>5663</v>
      </c>
      <c r="AI112" t="s">
        <v>6687</v>
      </c>
    </row>
    <row r="113" spans="5:35" x14ac:dyDescent="0.3">
      <c r="E113" t="s">
        <v>5616</v>
      </c>
      <c r="F113" t="s">
        <v>5481</v>
      </c>
      <c r="G113" s="5" t="str">
        <f t="shared" si="18"/>
        <v>08.06</v>
      </c>
      <c r="H113" s="5">
        <v>1</v>
      </c>
      <c r="I113" t="str">
        <f t="shared" si="17"/>
        <v>Plan de Continuidad de EstudiosAdministración</v>
      </c>
      <c r="J113" s="6" t="str">
        <f t="shared" si="31"/>
        <v>08.06.001</v>
      </c>
      <c r="L113" t="s">
        <v>5529</v>
      </c>
      <c r="M113" t="s">
        <v>5807</v>
      </c>
      <c r="N113" t="s">
        <v>5663</v>
      </c>
      <c r="O113" t="str">
        <f t="shared" si="19"/>
        <v>EspecialidadHematología</v>
      </c>
      <c r="P113" s="5" t="str">
        <f t="shared" si="20"/>
        <v>08.03.031</v>
      </c>
      <c r="Q113" s="5">
        <f t="shared" si="21"/>
        <v>1</v>
      </c>
      <c r="R113" t="str">
        <f t="shared" si="22"/>
        <v>EspecialidadHematologíaGeneral</v>
      </c>
      <c r="S113" s="9" t="str">
        <f t="shared" si="28"/>
        <v>08.03.031.01</v>
      </c>
      <c r="U113" t="s">
        <v>5529</v>
      </c>
      <c r="V113" t="s">
        <v>5858</v>
      </c>
      <c r="W113" t="s">
        <v>5889</v>
      </c>
      <c r="X113" t="s">
        <v>6329</v>
      </c>
      <c r="Y113" t="str">
        <f t="shared" si="23"/>
        <v>EspecialidadGastroenterologíaInfantil</v>
      </c>
      <c r="Z113" t="str">
        <f t="shared" si="24"/>
        <v>08.03.025.02</v>
      </c>
      <c r="AA113" s="5">
        <f t="shared" si="25"/>
        <v>1</v>
      </c>
      <c r="AB113" s="11" t="str">
        <f t="shared" si="26"/>
        <v>08.03.025.02.01</v>
      </c>
      <c r="AD113" t="str">
        <f t="shared" si="27"/>
        <v>EspecialidadGastroenterologíaInfantil</v>
      </c>
      <c r="AE113" t="s">
        <v>5529</v>
      </c>
      <c r="AF113" t="s">
        <v>5858</v>
      </c>
      <c r="AG113" t="s">
        <v>5889</v>
      </c>
      <c r="AI113" t="s">
        <v>6690</v>
      </c>
    </row>
    <row r="114" spans="5:35" x14ac:dyDescent="0.3">
      <c r="E114" t="s">
        <v>5616</v>
      </c>
      <c r="F114" t="s">
        <v>5478</v>
      </c>
      <c r="G114" s="5" t="str">
        <f t="shared" si="18"/>
        <v>08.06</v>
      </c>
      <c r="H114" s="5">
        <v>2</v>
      </c>
      <c r="I114" t="str">
        <f t="shared" si="17"/>
        <v>Plan de Continuidad de EstudiosAgronomía</v>
      </c>
      <c r="J114" s="6" t="str">
        <f t="shared" si="31"/>
        <v>08.06.002</v>
      </c>
      <c r="L114" t="s">
        <v>5529</v>
      </c>
      <c r="M114" t="s">
        <v>5807</v>
      </c>
      <c r="N114" t="s">
        <v>5808</v>
      </c>
      <c r="O114" t="str">
        <f t="shared" si="19"/>
        <v>EspecialidadHematología</v>
      </c>
      <c r="P114" s="5" t="str">
        <f t="shared" si="20"/>
        <v>08.03.031</v>
      </c>
      <c r="Q114" s="5">
        <f t="shared" si="21"/>
        <v>2</v>
      </c>
      <c r="R114" t="str">
        <f t="shared" si="22"/>
        <v>EspecialidadHematologíaOncología</v>
      </c>
      <c r="S114" s="9" t="str">
        <f t="shared" si="28"/>
        <v>08.03.031.02</v>
      </c>
      <c r="U114" t="s">
        <v>5529</v>
      </c>
      <c r="V114" t="s">
        <v>5861</v>
      </c>
      <c r="W114" t="s">
        <v>6329</v>
      </c>
      <c r="X114" t="s">
        <v>6329</v>
      </c>
      <c r="Y114" t="str">
        <f t="shared" si="23"/>
        <v>EspecialidadGenética Clínica(en blanco)</v>
      </c>
      <c r="Z114" t="str">
        <f t="shared" si="24"/>
        <v>08.03.026.01</v>
      </c>
      <c r="AA114" s="5">
        <f t="shared" si="25"/>
        <v>1</v>
      </c>
      <c r="AB114" s="11" t="str">
        <f t="shared" si="26"/>
        <v>08.03.026.01.01</v>
      </c>
      <c r="AD114" t="str">
        <f t="shared" si="27"/>
        <v>EspecialidadGenética Clínica</v>
      </c>
      <c r="AE114" t="s">
        <v>5529</v>
      </c>
      <c r="AF114" t="s">
        <v>5861</v>
      </c>
      <c r="AI114" t="s">
        <v>6693</v>
      </c>
    </row>
    <row r="115" spans="5:35" x14ac:dyDescent="0.3">
      <c r="E115" t="s">
        <v>5616</v>
      </c>
      <c r="F115" t="s">
        <v>5493</v>
      </c>
      <c r="G115" s="5" t="str">
        <f t="shared" si="18"/>
        <v>08.06</v>
      </c>
      <c r="H115" s="5">
        <v>3</v>
      </c>
      <c r="I115" t="str">
        <f t="shared" si="17"/>
        <v>Plan de Continuidad de EstudiosArquitectura</v>
      </c>
      <c r="J115" s="6" t="str">
        <f t="shared" si="31"/>
        <v>08.06.003</v>
      </c>
      <c r="L115" t="s">
        <v>5529</v>
      </c>
      <c r="M115" t="s">
        <v>5881</v>
      </c>
      <c r="N115" t="s">
        <v>6070</v>
      </c>
      <c r="O115" t="str">
        <f t="shared" si="19"/>
        <v>EspecialidadImagenología</v>
      </c>
      <c r="P115" s="5" t="str">
        <f t="shared" si="20"/>
        <v>08.03.032</v>
      </c>
      <c r="Q115" s="5">
        <f t="shared" si="21"/>
        <v>1</v>
      </c>
      <c r="R115" t="str">
        <f t="shared" si="22"/>
        <v>EspecialidadImagenologíaDental y Maxilo Facial</v>
      </c>
      <c r="S115" s="9" t="str">
        <f t="shared" si="28"/>
        <v>08.03.032.01</v>
      </c>
      <c r="U115" t="s">
        <v>5529</v>
      </c>
      <c r="V115" t="s">
        <v>5787</v>
      </c>
      <c r="W115" t="s">
        <v>6329</v>
      </c>
      <c r="X115" t="s">
        <v>6329</v>
      </c>
      <c r="Y115" t="str">
        <f t="shared" si="23"/>
        <v>EspecialidadGeriatría(en blanco)</v>
      </c>
      <c r="Z115" t="str">
        <f t="shared" si="24"/>
        <v>08.03.027.01</v>
      </c>
      <c r="AA115" s="5">
        <f t="shared" si="25"/>
        <v>1</v>
      </c>
      <c r="AB115" s="11" t="str">
        <f t="shared" si="26"/>
        <v>08.03.027.01.01</v>
      </c>
      <c r="AD115" t="str">
        <f t="shared" si="27"/>
        <v>EspecialidadGeriatría</v>
      </c>
      <c r="AE115" t="s">
        <v>5529</v>
      </c>
      <c r="AF115" t="s">
        <v>5787</v>
      </c>
      <c r="AI115" t="s">
        <v>6696</v>
      </c>
    </row>
    <row r="116" spans="5:35" x14ac:dyDescent="0.3">
      <c r="E116" t="s">
        <v>5616</v>
      </c>
      <c r="F116" t="s">
        <v>5498</v>
      </c>
      <c r="G116" s="5" t="str">
        <f t="shared" si="18"/>
        <v>08.06</v>
      </c>
      <c r="H116" s="5">
        <v>4</v>
      </c>
      <c r="I116" t="str">
        <f t="shared" si="17"/>
        <v>Plan de Continuidad de EstudiosAuditoría</v>
      </c>
      <c r="J116" s="6" t="str">
        <f t="shared" si="31"/>
        <v>08.06.004</v>
      </c>
      <c r="L116" t="s">
        <v>5529</v>
      </c>
      <c r="M116" t="s">
        <v>5881</v>
      </c>
      <c r="N116" t="s">
        <v>6060</v>
      </c>
      <c r="O116" t="str">
        <f t="shared" si="19"/>
        <v>EspecialidadImagenología</v>
      </c>
      <c r="P116" s="5" t="str">
        <f t="shared" si="20"/>
        <v>08.03.032</v>
      </c>
      <c r="Q116" s="5">
        <f t="shared" si="21"/>
        <v>2</v>
      </c>
      <c r="R116" t="str">
        <f t="shared" si="22"/>
        <v>EspecialidadImagenologíaDiagnóstica y Terapéutica</v>
      </c>
      <c r="S116" s="9" t="str">
        <f t="shared" si="28"/>
        <v>08.03.032.02</v>
      </c>
      <c r="U116" t="s">
        <v>5529</v>
      </c>
      <c r="V116" t="s">
        <v>6049</v>
      </c>
      <c r="W116" t="s">
        <v>5669</v>
      </c>
      <c r="X116" t="s">
        <v>6329</v>
      </c>
      <c r="Y116" t="str">
        <f t="shared" si="23"/>
        <v>EspecialidadGestión del CuidadoCardiovascular</v>
      </c>
      <c r="Z116" t="str">
        <f t="shared" si="24"/>
        <v>08.03.028.01</v>
      </c>
      <c r="AA116" s="5">
        <f t="shared" si="25"/>
        <v>1</v>
      </c>
      <c r="AB116" s="11" t="str">
        <f t="shared" si="26"/>
        <v>08.03.028.01.01</v>
      </c>
      <c r="AD116" t="str">
        <f t="shared" si="27"/>
        <v>EspecialidadGestión del CuidadoCardiovascular</v>
      </c>
      <c r="AE116" t="s">
        <v>5529</v>
      </c>
      <c r="AF116" t="s">
        <v>6049</v>
      </c>
      <c r="AG116" t="s">
        <v>5669</v>
      </c>
      <c r="AI116" t="s">
        <v>6699</v>
      </c>
    </row>
    <row r="117" spans="5:35" x14ac:dyDescent="0.3">
      <c r="E117" t="s">
        <v>5616</v>
      </c>
      <c r="F117" t="s">
        <v>5500</v>
      </c>
      <c r="G117" s="5" t="str">
        <f t="shared" si="18"/>
        <v>08.06</v>
      </c>
      <c r="H117" s="5">
        <v>5</v>
      </c>
      <c r="I117" t="str">
        <f t="shared" si="17"/>
        <v>Plan de Continuidad de EstudiosBibliotecología</v>
      </c>
      <c r="J117" s="6" t="str">
        <f t="shared" si="31"/>
        <v>08.06.005</v>
      </c>
      <c r="L117" t="s">
        <v>5529</v>
      </c>
      <c r="M117" t="s">
        <v>5881</v>
      </c>
      <c r="N117" t="s">
        <v>5663</v>
      </c>
      <c r="O117" t="str">
        <f t="shared" si="19"/>
        <v>EspecialidadImagenología</v>
      </c>
      <c r="P117" s="5" t="str">
        <f t="shared" si="20"/>
        <v>08.03.032</v>
      </c>
      <c r="Q117" s="5">
        <f t="shared" si="21"/>
        <v>3</v>
      </c>
      <c r="R117" t="str">
        <f t="shared" si="22"/>
        <v>EspecialidadImagenologíaGeneral</v>
      </c>
      <c r="S117" s="9" t="str">
        <f t="shared" si="28"/>
        <v>08.03.032.03</v>
      </c>
      <c r="U117" t="s">
        <v>5529</v>
      </c>
      <c r="V117" t="s">
        <v>6049</v>
      </c>
      <c r="W117" t="s">
        <v>5868</v>
      </c>
      <c r="X117" t="s">
        <v>6329</v>
      </c>
      <c r="Y117" t="str">
        <f t="shared" si="23"/>
        <v>EspecialidadGestión del CuidadoUrgencias</v>
      </c>
      <c r="Z117" t="str">
        <f t="shared" si="24"/>
        <v>08.03.028.02</v>
      </c>
      <c r="AA117" s="5">
        <f t="shared" si="25"/>
        <v>1</v>
      </c>
      <c r="AB117" s="11" t="str">
        <f t="shared" si="26"/>
        <v>08.03.028.02.01</v>
      </c>
      <c r="AD117" t="str">
        <f t="shared" si="27"/>
        <v>EspecialidadGestión del CuidadoUrgencias</v>
      </c>
      <c r="AE117" t="s">
        <v>5529</v>
      </c>
      <c r="AF117" t="s">
        <v>6049</v>
      </c>
      <c r="AG117" t="s">
        <v>5868</v>
      </c>
      <c r="AI117" t="s">
        <v>6702</v>
      </c>
    </row>
    <row r="118" spans="5:35" x14ac:dyDescent="0.3">
      <c r="E118" t="s">
        <v>5616</v>
      </c>
      <c r="F118" t="s">
        <v>5514</v>
      </c>
      <c r="G118" s="5" t="str">
        <f t="shared" si="18"/>
        <v>08.06</v>
      </c>
      <c r="H118" s="5">
        <v>6</v>
      </c>
      <c r="I118" t="str">
        <f t="shared" si="17"/>
        <v>Plan de Continuidad de EstudiosConstrucción Civil</v>
      </c>
      <c r="J118" s="6" t="str">
        <f t="shared" si="31"/>
        <v>08.06.006</v>
      </c>
      <c r="L118" t="s">
        <v>5529</v>
      </c>
      <c r="M118" t="s">
        <v>5881</v>
      </c>
      <c r="N118" t="s">
        <v>6052</v>
      </c>
      <c r="O118" t="str">
        <f t="shared" si="19"/>
        <v>EspecialidadImagenología</v>
      </c>
      <c r="P118" s="5" t="str">
        <f t="shared" si="20"/>
        <v>08.03.032</v>
      </c>
      <c r="Q118" s="5">
        <f t="shared" si="21"/>
        <v>4</v>
      </c>
      <c r="R118" t="str">
        <f t="shared" si="22"/>
        <v>EspecialidadImagenologíaMaxilo Facial</v>
      </c>
      <c r="S118" s="9" t="str">
        <f t="shared" si="28"/>
        <v>08.03.032.04</v>
      </c>
      <c r="U118" t="s">
        <v>5529</v>
      </c>
      <c r="V118" t="s">
        <v>5862</v>
      </c>
      <c r="W118" t="s">
        <v>5889</v>
      </c>
      <c r="X118" t="s">
        <v>6329</v>
      </c>
      <c r="Y118" t="str">
        <f t="shared" si="23"/>
        <v>EspecialidadGinecologíaInfantil</v>
      </c>
      <c r="Z118" t="str">
        <f t="shared" si="24"/>
        <v>08.03.029.01</v>
      </c>
      <c r="AA118" s="5">
        <f t="shared" si="25"/>
        <v>1</v>
      </c>
      <c r="AB118" s="11" t="str">
        <f t="shared" si="26"/>
        <v>08.03.029.01.01</v>
      </c>
      <c r="AD118" t="str">
        <f t="shared" si="27"/>
        <v>EspecialidadGinecologíaInfantil</v>
      </c>
      <c r="AE118" t="s">
        <v>5529</v>
      </c>
      <c r="AF118" t="s">
        <v>5862</v>
      </c>
      <c r="AG118" t="s">
        <v>5889</v>
      </c>
      <c r="AI118" t="s">
        <v>6705</v>
      </c>
    </row>
    <row r="119" spans="5:35" x14ac:dyDescent="0.3">
      <c r="E119" t="s">
        <v>5616</v>
      </c>
      <c r="F119" t="s">
        <v>5516</v>
      </c>
      <c r="G119" s="5" t="str">
        <f t="shared" si="18"/>
        <v>08.06</v>
      </c>
      <c r="H119" s="5">
        <v>7</v>
      </c>
      <c r="I119" t="str">
        <f t="shared" si="17"/>
        <v>Plan de Continuidad de EstudiosContabilidad</v>
      </c>
      <c r="J119" s="6" t="str">
        <f t="shared" si="31"/>
        <v>08.06.007</v>
      </c>
      <c r="L119" t="s">
        <v>5529</v>
      </c>
      <c r="M119" t="s">
        <v>5881</v>
      </c>
      <c r="N119" t="s">
        <v>5724</v>
      </c>
      <c r="O119" t="str">
        <f t="shared" si="19"/>
        <v>EspecialidadImagenología</v>
      </c>
      <c r="P119" s="5" t="str">
        <f t="shared" si="20"/>
        <v>08.03.032</v>
      </c>
      <c r="Q119" s="5">
        <f t="shared" si="21"/>
        <v>5</v>
      </c>
      <c r="R119" t="str">
        <f t="shared" si="22"/>
        <v>EspecialidadImagenologíaMédica</v>
      </c>
      <c r="S119" s="9" t="str">
        <f t="shared" si="28"/>
        <v>08.03.032.05</v>
      </c>
      <c r="U119" t="s">
        <v>5529</v>
      </c>
      <c r="V119" t="s">
        <v>5862</v>
      </c>
      <c r="W119" t="s">
        <v>5896</v>
      </c>
      <c r="X119" t="s">
        <v>6329</v>
      </c>
      <c r="Y119" t="str">
        <f t="shared" si="23"/>
        <v>EspecialidadGinecologíaMedicina Reproductiva</v>
      </c>
      <c r="Z119" t="str">
        <f t="shared" si="24"/>
        <v>08.03.029.02</v>
      </c>
      <c r="AA119" s="5">
        <f t="shared" si="25"/>
        <v>1</v>
      </c>
      <c r="AB119" s="11" t="str">
        <f t="shared" si="26"/>
        <v>08.03.029.02.01</v>
      </c>
      <c r="AD119" t="str">
        <f t="shared" si="27"/>
        <v>EspecialidadGinecologíaMedicina Reproductiva</v>
      </c>
      <c r="AE119" t="s">
        <v>5529</v>
      </c>
      <c r="AF119" t="s">
        <v>5862</v>
      </c>
      <c r="AG119" t="s">
        <v>5896</v>
      </c>
      <c r="AI119" t="s">
        <v>6708</v>
      </c>
    </row>
    <row r="120" spans="5:35" x14ac:dyDescent="0.3">
      <c r="E120" t="s">
        <v>5616</v>
      </c>
      <c r="F120" t="s">
        <v>5527</v>
      </c>
      <c r="G120" s="5" t="str">
        <f t="shared" si="18"/>
        <v>08.06</v>
      </c>
      <c r="H120" s="5">
        <v>8</v>
      </c>
      <c r="I120" t="str">
        <f t="shared" si="17"/>
        <v>Plan de Continuidad de EstudiosEnfermería</v>
      </c>
      <c r="J120" s="6" t="str">
        <f t="shared" si="31"/>
        <v>08.06.008</v>
      </c>
      <c r="L120" t="s">
        <v>5529</v>
      </c>
      <c r="M120" t="s">
        <v>5881</v>
      </c>
      <c r="N120" t="s">
        <v>5898</v>
      </c>
      <c r="O120" t="str">
        <f t="shared" si="19"/>
        <v>EspecialidadImagenología</v>
      </c>
      <c r="P120" s="5" t="str">
        <f t="shared" si="20"/>
        <v>08.03.032</v>
      </c>
      <c r="Q120" s="5">
        <f t="shared" si="21"/>
        <v>6</v>
      </c>
      <c r="R120" t="str">
        <f t="shared" si="22"/>
        <v>EspecialidadImagenologíaOral y Maxilo Facial</v>
      </c>
      <c r="S120" s="9" t="str">
        <f t="shared" si="28"/>
        <v>08.03.032.06</v>
      </c>
      <c r="U120" t="s">
        <v>5529</v>
      </c>
      <c r="V120" t="s">
        <v>5862</v>
      </c>
      <c r="W120" t="s">
        <v>5905</v>
      </c>
      <c r="X120" t="s">
        <v>6329</v>
      </c>
      <c r="Y120" t="str">
        <f t="shared" si="23"/>
        <v>EspecialidadGinecologíaMínimamente Invasiva</v>
      </c>
      <c r="Z120" t="str">
        <f t="shared" si="24"/>
        <v>08.03.029.03</v>
      </c>
      <c r="AA120" s="5">
        <f t="shared" si="25"/>
        <v>1</v>
      </c>
      <c r="AB120" s="11" t="str">
        <f t="shared" si="26"/>
        <v>08.03.029.03.01</v>
      </c>
      <c r="AD120" t="str">
        <f t="shared" si="27"/>
        <v>EspecialidadGinecologíaMínimamente Invasiva</v>
      </c>
      <c r="AE120" t="s">
        <v>5529</v>
      </c>
      <c r="AF120" t="s">
        <v>5862</v>
      </c>
      <c r="AG120" t="s">
        <v>5905</v>
      </c>
      <c r="AI120" t="s">
        <v>6711</v>
      </c>
    </row>
    <row r="121" spans="5:35" x14ac:dyDescent="0.3">
      <c r="E121" t="s">
        <v>5616</v>
      </c>
      <c r="F121" t="s">
        <v>6287</v>
      </c>
      <c r="G121" s="5" t="str">
        <f t="shared" si="18"/>
        <v>08.06</v>
      </c>
      <c r="H121" s="5">
        <v>9</v>
      </c>
      <c r="I121" t="str">
        <f t="shared" si="17"/>
        <v>Plan de Continuidad de EstudiosFormación Ejecutiva</v>
      </c>
      <c r="J121" s="6" t="str">
        <f t="shared" si="31"/>
        <v>08.06.009</v>
      </c>
      <c r="L121" t="s">
        <v>5529</v>
      </c>
      <c r="M121" t="s">
        <v>5884</v>
      </c>
      <c r="N121" t="s">
        <v>6278</v>
      </c>
      <c r="O121" t="str">
        <f t="shared" si="19"/>
        <v>EspecialidadImplantología</v>
      </c>
      <c r="P121" s="5" t="str">
        <f t="shared" si="20"/>
        <v>08.03.033</v>
      </c>
      <c r="Q121" s="5">
        <f t="shared" si="21"/>
        <v>1</v>
      </c>
      <c r="R121" t="str">
        <f t="shared" si="22"/>
        <v>EspecialidadImplantologíaDental y Maxilar</v>
      </c>
      <c r="S121" s="9" t="str">
        <f t="shared" si="28"/>
        <v>08.03.033.01</v>
      </c>
      <c r="U121" t="s">
        <v>5529</v>
      </c>
      <c r="V121" t="s">
        <v>5862</v>
      </c>
      <c r="W121" t="s">
        <v>5808</v>
      </c>
      <c r="X121" t="s">
        <v>6329</v>
      </c>
      <c r="Y121" t="str">
        <f t="shared" si="23"/>
        <v>EspecialidadGinecologíaOncología</v>
      </c>
      <c r="Z121" t="str">
        <f t="shared" si="24"/>
        <v>08.03.029.04</v>
      </c>
      <c r="AA121" s="5">
        <f t="shared" si="25"/>
        <v>1</v>
      </c>
      <c r="AB121" s="11" t="str">
        <f t="shared" si="26"/>
        <v>08.03.029.04.01</v>
      </c>
      <c r="AD121" t="str">
        <f t="shared" si="27"/>
        <v>EspecialidadGinecologíaOncología</v>
      </c>
      <c r="AE121" t="s">
        <v>5529</v>
      </c>
      <c r="AF121" t="s">
        <v>5862</v>
      </c>
      <c r="AG121" t="s">
        <v>5808</v>
      </c>
      <c r="AI121" t="s">
        <v>6714</v>
      </c>
    </row>
    <row r="122" spans="5:35" x14ac:dyDescent="0.3">
      <c r="E122" t="s">
        <v>5616</v>
      </c>
      <c r="F122" t="s">
        <v>5484</v>
      </c>
      <c r="G122" s="5" t="str">
        <f t="shared" si="18"/>
        <v>08.06</v>
      </c>
      <c r="H122" s="5">
        <v>10</v>
      </c>
      <c r="I122" t="str">
        <f t="shared" si="17"/>
        <v>Plan de Continuidad de EstudiosIngeniería</v>
      </c>
      <c r="J122" s="6" t="str">
        <f>G122&amp;".0"&amp;H122</f>
        <v>08.06.010</v>
      </c>
      <c r="L122" t="s">
        <v>5529</v>
      </c>
      <c r="M122" t="s">
        <v>5884</v>
      </c>
      <c r="N122" t="s">
        <v>5663</v>
      </c>
      <c r="O122" t="str">
        <f t="shared" si="19"/>
        <v>EspecialidadImplantología</v>
      </c>
      <c r="P122" s="5" t="str">
        <f t="shared" si="20"/>
        <v>08.03.033</v>
      </c>
      <c r="Q122" s="5">
        <f t="shared" si="21"/>
        <v>2</v>
      </c>
      <c r="R122" t="str">
        <f t="shared" si="22"/>
        <v>EspecialidadImplantologíaGeneral</v>
      </c>
      <c r="S122" s="9" t="str">
        <f t="shared" si="28"/>
        <v>08.03.033.02</v>
      </c>
      <c r="U122" t="s">
        <v>5529</v>
      </c>
      <c r="V122" t="s">
        <v>6034</v>
      </c>
      <c r="W122" t="s">
        <v>6329</v>
      </c>
      <c r="X122" t="s">
        <v>6329</v>
      </c>
      <c r="Y122" t="str">
        <f t="shared" si="23"/>
        <v>EspecialidadGinecología y Obstetricia(en blanco)</v>
      </c>
      <c r="Z122" t="str">
        <f t="shared" si="24"/>
        <v>08.03.030.01</v>
      </c>
      <c r="AA122" s="5">
        <f t="shared" si="25"/>
        <v>1</v>
      </c>
      <c r="AB122" s="11" t="str">
        <f t="shared" si="26"/>
        <v>08.03.030.01.01</v>
      </c>
      <c r="AD122" t="str">
        <f t="shared" si="27"/>
        <v>EspecialidadGinecología y Obstetricia</v>
      </c>
      <c r="AE122" t="s">
        <v>5529</v>
      </c>
      <c r="AF122" t="s">
        <v>6034</v>
      </c>
      <c r="AI122" t="s">
        <v>6717</v>
      </c>
    </row>
    <row r="123" spans="5:35" x14ac:dyDescent="0.3">
      <c r="E123" t="s">
        <v>5616</v>
      </c>
      <c r="F123" t="s">
        <v>5482</v>
      </c>
      <c r="G123" s="5" t="str">
        <f t="shared" si="18"/>
        <v>08.06</v>
      </c>
      <c r="H123" s="5">
        <v>11</v>
      </c>
      <c r="I123" t="str">
        <f t="shared" si="17"/>
        <v>Plan de Continuidad de EstudiosIngeniería Civil</v>
      </c>
      <c r="J123" s="6" t="str">
        <f t="shared" ref="J123:J133" si="32">G123&amp;".0"&amp;H123</f>
        <v>08.06.011</v>
      </c>
      <c r="L123" t="s">
        <v>5529</v>
      </c>
      <c r="M123" t="s">
        <v>5884</v>
      </c>
      <c r="N123" t="s">
        <v>5897</v>
      </c>
      <c r="O123" t="str">
        <f t="shared" si="19"/>
        <v>EspecialidadImplantología</v>
      </c>
      <c r="P123" s="5" t="str">
        <f t="shared" si="20"/>
        <v>08.03.033</v>
      </c>
      <c r="Q123" s="5">
        <f t="shared" si="21"/>
        <v>3</v>
      </c>
      <c r="R123" t="str">
        <f t="shared" si="22"/>
        <v>EspecialidadImplantologíaOral</v>
      </c>
      <c r="S123" s="9" t="str">
        <f t="shared" si="28"/>
        <v>08.03.033.03</v>
      </c>
      <c r="U123" t="s">
        <v>5529</v>
      </c>
      <c r="V123" t="s">
        <v>5807</v>
      </c>
      <c r="W123" t="s">
        <v>5663</v>
      </c>
      <c r="X123" t="s">
        <v>6329</v>
      </c>
      <c r="Y123" t="str">
        <f t="shared" si="23"/>
        <v>EspecialidadHematologíaGeneral</v>
      </c>
      <c r="Z123" t="str">
        <f t="shared" si="24"/>
        <v>08.03.031.01</v>
      </c>
      <c r="AA123" s="5">
        <f t="shared" si="25"/>
        <v>1</v>
      </c>
      <c r="AB123" s="11" t="str">
        <f t="shared" si="26"/>
        <v>08.03.031.01.01</v>
      </c>
      <c r="AD123" t="str">
        <f t="shared" si="27"/>
        <v>EspecialidadHematologíaGeneral</v>
      </c>
      <c r="AE123" t="s">
        <v>5529</v>
      </c>
      <c r="AF123" t="s">
        <v>5807</v>
      </c>
      <c r="AG123" t="s">
        <v>5663</v>
      </c>
      <c r="AI123" t="s">
        <v>6720</v>
      </c>
    </row>
    <row r="124" spans="5:35" x14ac:dyDescent="0.3">
      <c r="E124" t="s">
        <v>5616</v>
      </c>
      <c r="F124" t="s">
        <v>6130</v>
      </c>
      <c r="G124" s="5" t="str">
        <f t="shared" si="18"/>
        <v>08.06</v>
      </c>
      <c r="H124" s="5">
        <v>12</v>
      </c>
      <c r="I124" t="str">
        <f t="shared" si="17"/>
        <v>Plan de Continuidad de EstudiosIngeniería en Ejecución</v>
      </c>
      <c r="J124" s="6" t="str">
        <f t="shared" si="32"/>
        <v>08.06.012</v>
      </c>
      <c r="L124" t="s">
        <v>5529</v>
      </c>
      <c r="M124" t="s">
        <v>5884</v>
      </c>
      <c r="N124" t="s">
        <v>6071</v>
      </c>
      <c r="O124" t="str">
        <f t="shared" si="19"/>
        <v>EspecialidadImplantología</v>
      </c>
      <c r="P124" s="5" t="str">
        <f t="shared" si="20"/>
        <v>08.03.033</v>
      </c>
      <c r="Q124" s="5">
        <f t="shared" si="21"/>
        <v>4</v>
      </c>
      <c r="R124" t="str">
        <f t="shared" si="22"/>
        <v>EspecialidadImplantologíaOral Quirúrgico-Protésico</v>
      </c>
      <c r="S124" s="9" t="str">
        <f t="shared" si="28"/>
        <v>08.03.033.04</v>
      </c>
      <c r="U124" t="s">
        <v>5529</v>
      </c>
      <c r="V124" t="s">
        <v>5807</v>
      </c>
      <c r="W124" t="s">
        <v>5808</v>
      </c>
      <c r="X124" t="s">
        <v>6329</v>
      </c>
      <c r="Y124" t="str">
        <f t="shared" si="23"/>
        <v>EspecialidadHematologíaOncología</v>
      </c>
      <c r="Z124" t="str">
        <f t="shared" si="24"/>
        <v>08.03.031.02</v>
      </c>
      <c r="AA124" s="5">
        <f t="shared" si="25"/>
        <v>1</v>
      </c>
      <c r="AB124" s="11" t="str">
        <f t="shared" si="26"/>
        <v>08.03.031.02.01</v>
      </c>
      <c r="AD124" t="str">
        <f t="shared" si="27"/>
        <v>EspecialidadHematologíaOncología</v>
      </c>
      <c r="AE124" t="s">
        <v>5529</v>
      </c>
      <c r="AF124" t="s">
        <v>5807</v>
      </c>
      <c r="AG124" t="s">
        <v>5808</v>
      </c>
      <c r="AI124" t="s">
        <v>6723</v>
      </c>
    </row>
    <row r="125" spans="5:35" x14ac:dyDescent="0.3">
      <c r="E125" t="s">
        <v>5616</v>
      </c>
      <c r="F125" t="s">
        <v>5567</v>
      </c>
      <c r="G125" s="5" t="str">
        <f t="shared" si="18"/>
        <v>08.06</v>
      </c>
      <c r="H125" s="5">
        <v>13</v>
      </c>
      <c r="I125" t="str">
        <f t="shared" si="17"/>
        <v>Plan de Continuidad de EstudiosNormalización Docente</v>
      </c>
      <c r="J125" s="6" t="str">
        <f t="shared" si="32"/>
        <v>08.06.013</v>
      </c>
      <c r="L125" t="s">
        <v>5529</v>
      </c>
      <c r="M125" t="s">
        <v>5884</v>
      </c>
      <c r="N125" t="s">
        <v>5898</v>
      </c>
      <c r="O125" t="str">
        <f t="shared" si="19"/>
        <v>EspecialidadImplantología</v>
      </c>
      <c r="P125" s="5" t="str">
        <f t="shared" si="20"/>
        <v>08.03.033</v>
      </c>
      <c r="Q125" s="5">
        <f t="shared" si="21"/>
        <v>5</v>
      </c>
      <c r="R125" t="str">
        <f t="shared" si="22"/>
        <v>EspecialidadImplantologíaOral y Maxilo Facial</v>
      </c>
      <c r="S125" s="9" t="str">
        <f t="shared" si="28"/>
        <v>08.03.033.05</v>
      </c>
      <c r="U125" t="s">
        <v>5529</v>
      </c>
      <c r="V125" t="s">
        <v>5881</v>
      </c>
      <c r="W125" t="s">
        <v>6070</v>
      </c>
      <c r="X125" t="s">
        <v>6329</v>
      </c>
      <c r="Y125" t="str">
        <f t="shared" si="23"/>
        <v>EspecialidadImagenologíaDental y Maxilo Facial</v>
      </c>
      <c r="Z125" t="str">
        <f t="shared" si="24"/>
        <v>08.03.032.01</v>
      </c>
      <c r="AA125" s="5">
        <f t="shared" si="25"/>
        <v>1</v>
      </c>
      <c r="AB125" s="11" t="str">
        <f t="shared" si="26"/>
        <v>08.03.032.01.01</v>
      </c>
      <c r="AD125" t="str">
        <f t="shared" si="27"/>
        <v>EspecialidadImagenologíaDental y Maxilo Facial</v>
      </c>
      <c r="AE125" t="s">
        <v>5529</v>
      </c>
      <c r="AF125" t="s">
        <v>5881</v>
      </c>
      <c r="AG125" t="s">
        <v>6070</v>
      </c>
      <c r="AI125" t="s">
        <v>6726</v>
      </c>
    </row>
    <row r="126" spans="5:35" x14ac:dyDescent="0.3">
      <c r="E126" t="s">
        <v>5616</v>
      </c>
      <c r="F126" t="s">
        <v>5568</v>
      </c>
      <c r="G126" s="5" t="str">
        <f t="shared" si="18"/>
        <v>08.06</v>
      </c>
      <c r="H126" s="5">
        <v>14</v>
      </c>
      <c r="I126" t="str">
        <f t="shared" si="17"/>
        <v>Plan de Continuidad de EstudiosNutrición</v>
      </c>
      <c r="J126" s="6" t="str">
        <f t="shared" si="32"/>
        <v>08.06.014</v>
      </c>
      <c r="L126" t="s">
        <v>5529</v>
      </c>
      <c r="M126" t="s">
        <v>5884</v>
      </c>
      <c r="N126" t="s">
        <v>6039</v>
      </c>
      <c r="O126" t="str">
        <f t="shared" si="19"/>
        <v>EspecialidadImplantología</v>
      </c>
      <c r="P126" s="5" t="str">
        <f t="shared" si="20"/>
        <v>08.03.033</v>
      </c>
      <c r="Q126" s="5">
        <f t="shared" si="21"/>
        <v>6</v>
      </c>
      <c r="R126" t="str">
        <f t="shared" si="22"/>
        <v>EspecialidadImplantologíaOseointegrada</v>
      </c>
      <c r="S126" s="9" t="str">
        <f t="shared" si="28"/>
        <v>08.03.033.06</v>
      </c>
      <c r="U126" t="s">
        <v>5529</v>
      </c>
      <c r="V126" t="s">
        <v>5881</v>
      </c>
      <c r="W126" t="s">
        <v>6060</v>
      </c>
      <c r="X126" t="s">
        <v>6329</v>
      </c>
      <c r="Y126" t="str">
        <f t="shared" si="23"/>
        <v>EspecialidadImagenologíaDiagnóstica y Terapéutica</v>
      </c>
      <c r="Z126" t="str">
        <f t="shared" si="24"/>
        <v>08.03.032.02</v>
      </c>
      <c r="AA126" s="5">
        <f t="shared" si="25"/>
        <v>1</v>
      </c>
      <c r="AB126" s="11" t="str">
        <f t="shared" si="26"/>
        <v>08.03.032.02.01</v>
      </c>
      <c r="AD126" t="str">
        <f t="shared" si="27"/>
        <v>EspecialidadImagenologíaDiagnóstica y Terapéutica</v>
      </c>
      <c r="AE126" t="s">
        <v>5529</v>
      </c>
      <c r="AF126" t="s">
        <v>5881</v>
      </c>
      <c r="AG126" t="s">
        <v>6060</v>
      </c>
      <c r="AI126" t="s">
        <v>6729</v>
      </c>
    </row>
    <row r="127" spans="5:35" x14ac:dyDescent="0.3">
      <c r="E127" t="s">
        <v>5616</v>
      </c>
      <c r="F127" t="s">
        <v>5526</v>
      </c>
      <c r="G127" s="5" t="str">
        <f t="shared" si="18"/>
        <v>08.06</v>
      </c>
      <c r="H127" s="5">
        <v>15</v>
      </c>
      <c r="I127" t="str">
        <f t="shared" si="17"/>
        <v>Plan de Continuidad de EstudiosPedagogía</v>
      </c>
      <c r="J127" s="6" t="str">
        <f t="shared" si="32"/>
        <v>08.06.015</v>
      </c>
      <c r="L127" t="s">
        <v>5529</v>
      </c>
      <c r="M127" t="s">
        <v>5884</v>
      </c>
      <c r="N127" t="s">
        <v>6061</v>
      </c>
      <c r="O127" t="str">
        <f t="shared" si="19"/>
        <v>EspecialidadImplantología</v>
      </c>
      <c r="P127" s="5" t="str">
        <f t="shared" si="20"/>
        <v>08.03.033</v>
      </c>
      <c r="Q127" s="5">
        <f t="shared" si="21"/>
        <v>7</v>
      </c>
      <c r="R127" t="str">
        <f t="shared" si="22"/>
        <v>EspecialidadImplantologíaReconstrucción</v>
      </c>
      <c r="S127" s="9" t="str">
        <f t="shared" si="28"/>
        <v>08.03.033.07</v>
      </c>
      <c r="U127" t="s">
        <v>5529</v>
      </c>
      <c r="V127" t="s">
        <v>5881</v>
      </c>
      <c r="W127" t="s">
        <v>5663</v>
      </c>
      <c r="X127" t="s">
        <v>6329</v>
      </c>
      <c r="Y127" t="str">
        <f t="shared" si="23"/>
        <v>EspecialidadImagenologíaGeneral</v>
      </c>
      <c r="Z127" t="str">
        <f t="shared" si="24"/>
        <v>08.03.032.03</v>
      </c>
      <c r="AA127" s="5">
        <f t="shared" si="25"/>
        <v>1</v>
      </c>
      <c r="AB127" s="11" t="str">
        <f t="shared" si="26"/>
        <v>08.03.032.03.01</v>
      </c>
      <c r="AD127" t="str">
        <f t="shared" si="27"/>
        <v>EspecialidadImagenologíaGeneral</v>
      </c>
      <c r="AE127" t="s">
        <v>5529</v>
      </c>
      <c r="AF127" t="s">
        <v>5881</v>
      </c>
      <c r="AG127" t="s">
        <v>5663</v>
      </c>
      <c r="AI127" t="s">
        <v>6732</v>
      </c>
    </row>
    <row r="128" spans="5:35" x14ac:dyDescent="0.3">
      <c r="E128" t="s">
        <v>5616</v>
      </c>
      <c r="F128" t="s">
        <v>5573</v>
      </c>
      <c r="G128" s="5" t="str">
        <f t="shared" si="18"/>
        <v>08.06</v>
      </c>
      <c r="H128" s="5">
        <v>16</v>
      </c>
      <c r="I128" t="str">
        <f t="shared" si="17"/>
        <v>Plan de Continuidad de EstudiosPeriodismo</v>
      </c>
      <c r="J128" s="6" t="str">
        <f t="shared" si="32"/>
        <v>08.06.016</v>
      </c>
      <c r="L128" t="s">
        <v>5529</v>
      </c>
      <c r="M128" t="s">
        <v>5863</v>
      </c>
      <c r="N128" t="s">
        <v>5671</v>
      </c>
      <c r="O128" t="str">
        <f t="shared" si="19"/>
        <v>EspecialidadInfectología</v>
      </c>
      <c r="P128" s="5" t="str">
        <f t="shared" si="20"/>
        <v>08.03.034</v>
      </c>
      <c r="Q128" s="5">
        <f t="shared" si="21"/>
        <v>1</v>
      </c>
      <c r="R128" t="str">
        <f t="shared" si="22"/>
        <v>EspecialidadInfectologíaAdultos</v>
      </c>
      <c r="S128" s="9" t="str">
        <f t="shared" si="28"/>
        <v>08.03.034.01</v>
      </c>
      <c r="U128" t="s">
        <v>5529</v>
      </c>
      <c r="V128" t="s">
        <v>5881</v>
      </c>
      <c r="W128" t="s">
        <v>6052</v>
      </c>
      <c r="X128" t="s">
        <v>6329</v>
      </c>
      <c r="Y128" t="str">
        <f t="shared" si="23"/>
        <v>EspecialidadImagenologíaMaxilo Facial</v>
      </c>
      <c r="Z128" t="str">
        <f t="shared" si="24"/>
        <v>08.03.032.04</v>
      </c>
      <c r="AA128" s="5">
        <f t="shared" si="25"/>
        <v>1</v>
      </c>
      <c r="AB128" s="11" t="str">
        <f t="shared" si="26"/>
        <v>08.03.032.04.01</v>
      </c>
      <c r="AD128" t="str">
        <f t="shared" si="27"/>
        <v>EspecialidadImagenologíaMaxilo Facial</v>
      </c>
      <c r="AE128" t="s">
        <v>5529</v>
      </c>
      <c r="AF128" t="s">
        <v>5881</v>
      </c>
      <c r="AG128" t="s">
        <v>6052</v>
      </c>
      <c r="AI128" t="s">
        <v>6735</v>
      </c>
    </row>
    <row r="129" spans="5:35" x14ac:dyDescent="0.3">
      <c r="E129" t="s">
        <v>5616</v>
      </c>
      <c r="F129" t="s">
        <v>5656</v>
      </c>
      <c r="G129" s="5" t="str">
        <f t="shared" si="18"/>
        <v>08.06</v>
      </c>
      <c r="H129" s="5">
        <v>17</v>
      </c>
      <c r="I129" t="str">
        <f t="shared" si="17"/>
        <v>Plan de Continuidad de EstudiosPsicología</v>
      </c>
      <c r="J129" s="6" t="str">
        <f t="shared" si="32"/>
        <v>08.06.017</v>
      </c>
      <c r="L129" t="s">
        <v>5529</v>
      </c>
      <c r="M129" t="s">
        <v>5863</v>
      </c>
      <c r="N129" t="s">
        <v>5663</v>
      </c>
      <c r="O129" t="str">
        <f t="shared" si="19"/>
        <v>EspecialidadInfectología</v>
      </c>
      <c r="P129" s="5" t="str">
        <f t="shared" si="20"/>
        <v>08.03.034</v>
      </c>
      <c r="Q129" s="5">
        <f t="shared" si="21"/>
        <v>2</v>
      </c>
      <c r="R129" t="str">
        <f t="shared" si="22"/>
        <v>EspecialidadInfectologíaGeneral</v>
      </c>
      <c r="S129" s="9" t="str">
        <f t="shared" si="28"/>
        <v>08.03.034.02</v>
      </c>
      <c r="U129" t="s">
        <v>5529</v>
      </c>
      <c r="V129" t="s">
        <v>5881</v>
      </c>
      <c r="W129" t="s">
        <v>5724</v>
      </c>
      <c r="X129" t="s">
        <v>6329</v>
      </c>
      <c r="Y129" t="str">
        <f t="shared" si="23"/>
        <v>EspecialidadImagenologíaMédica</v>
      </c>
      <c r="Z129" t="str">
        <f t="shared" si="24"/>
        <v>08.03.032.05</v>
      </c>
      <c r="AA129" s="5">
        <f t="shared" si="25"/>
        <v>1</v>
      </c>
      <c r="AB129" s="11" t="str">
        <f t="shared" si="26"/>
        <v>08.03.032.05.01</v>
      </c>
      <c r="AD129" t="str">
        <f t="shared" si="27"/>
        <v>EspecialidadImagenologíaMédica</v>
      </c>
      <c r="AE129" t="s">
        <v>5529</v>
      </c>
      <c r="AF129" t="s">
        <v>5881</v>
      </c>
      <c r="AG129" t="s">
        <v>5724</v>
      </c>
      <c r="AI129" t="s">
        <v>6738</v>
      </c>
    </row>
    <row r="130" spans="5:35" x14ac:dyDescent="0.3">
      <c r="E130" t="s">
        <v>5616</v>
      </c>
      <c r="F130" t="s">
        <v>5701</v>
      </c>
      <c r="G130" s="5" t="str">
        <f t="shared" si="18"/>
        <v>08.06</v>
      </c>
      <c r="H130" s="5">
        <v>18</v>
      </c>
      <c r="I130" t="str">
        <f t="shared" ref="I130:I193" si="33">E130&amp;F130</f>
        <v>Plan de Continuidad de EstudiosPsicopedagogía</v>
      </c>
      <c r="J130" s="6" t="str">
        <f t="shared" si="32"/>
        <v>08.06.018</v>
      </c>
      <c r="L130" t="s">
        <v>5529</v>
      </c>
      <c r="M130" t="s">
        <v>5863</v>
      </c>
      <c r="N130" t="s">
        <v>5889</v>
      </c>
      <c r="O130" t="str">
        <f t="shared" si="19"/>
        <v>EspecialidadInfectología</v>
      </c>
      <c r="P130" s="5" t="str">
        <f t="shared" si="20"/>
        <v>08.03.034</v>
      </c>
      <c r="Q130" s="5">
        <f t="shared" si="21"/>
        <v>3</v>
      </c>
      <c r="R130" t="str">
        <f t="shared" si="22"/>
        <v>EspecialidadInfectologíaInfantil</v>
      </c>
      <c r="S130" s="9" t="str">
        <f t="shared" si="28"/>
        <v>08.03.034.03</v>
      </c>
      <c r="U130" t="s">
        <v>5529</v>
      </c>
      <c r="V130" t="s">
        <v>5881</v>
      </c>
      <c r="W130" t="s">
        <v>5898</v>
      </c>
      <c r="X130" t="s">
        <v>6329</v>
      </c>
      <c r="Y130" t="str">
        <f t="shared" si="23"/>
        <v>EspecialidadImagenologíaOral y Maxilo Facial</v>
      </c>
      <c r="Z130" t="str">
        <f t="shared" si="24"/>
        <v>08.03.032.06</v>
      </c>
      <c r="AA130" s="5">
        <f t="shared" si="25"/>
        <v>1</v>
      </c>
      <c r="AB130" s="11" t="str">
        <f t="shared" si="26"/>
        <v>08.03.032.06.01</v>
      </c>
      <c r="AD130" t="str">
        <f t="shared" si="27"/>
        <v>EspecialidadImagenologíaOral y Maxilo Facial</v>
      </c>
      <c r="AE130" t="s">
        <v>5529</v>
      </c>
      <c r="AF130" t="s">
        <v>5881</v>
      </c>
      <c r="AG130" t="s">
        <v>5898</v>
      </c>
      <c r="AI130" t="s">
        <v>6741</v>
      </c>
    </row>
    <row r="131" spans="5:35" x14ac:dyDescent="0.3">
      <c r="E131" t="s">
        <v>5616</v>
      </c>
      <c r="F131" t="s">
        <v>5705</v>
      </c>
      <c r="G131" s="5" t="str">
        <f t="shared" ref="G131:G194" si="34">VLOOKUP(E131,$B$2:$C$14,2,0)</f>
        <v>08.06</v>
      </c>
      <c r="H131" s="5">
        <v>19</v>
      </c>
      <c r="I131" t="str">
        <f t="shared" si="33"/>
        <v>Plan de Continuidad de EstudiosSociología</v>
      </c>
      <c r="J131" s="6" t="str">
        <f t="shared" si="32"/>
        <v>08.06.019</v>
      </c>
      <c r="L131" t="s">
        <v>5529</v>
      </c>
      <c r="M131" t="s">
        <v>5484</v>
      </c>
      <c r="N131" t="s">
        <v>6329</v>
      </c>
      <c r="O131" t="str">
        <f t="shared" ref="O131:O194" si="35">L131&amp;M131</f>
        <v>EspecialidadIngeniería</v>
      </c>
      <c r="P131" s="5" t="str">
        <f t="shared" ref="P131:P194" si="36">VLOOKUP(O131,$I$2:$J$530,2,0)</f>
        <v>08.03.035</v>
      </c>
      <c r="Q131" s="5">
        <f t="shared" ref="Q131:Q194" si="37">IF(P130=P131,Q130+1,1)</f>
        <v>1</v>
      </c>
      <c r="R131" t="str">
        <f t="shared" ref="R131:R194" si="38">L131&amp;M131&amp;N131</f>
        <v>EspecialidadIngeniería(en blanco)</v>
      </c>
      <c r="S131" s="9" t="str">
        <f t="shared" ref="S131:S194" si="39">P131&amp;".0"&amp;Q131</f>
        <v>08.03.035.01</v>
      </c>
      <c r="U131" t="s">
        <v>5529</v>
      </c>
      <c r="V131" t="s">
        <v>5884</v>
      </c>
      <c r="W131" t="s">
        <v>6278</v>
      </c>
      <c r="X131" t="s">
        <v>6329</v>
      </c>
      <c r="Y131" t="str">
        <f t="shared" ref="Y131:Y194" si="40">U131&amp;V131&amp;W131</f>
        <v>EspecialidadImplantologíaDental y Maxilar</v>
      </c>
      <c r="Z131" t="str">
        <f t="shared" ref="Z131:Z194" si="41">VLOOKUP(Y131,$R$2:$S$1398,2,0)</f>
        <v>08.03.033.01</v>
      </c>
      <c r="AA131" s="5">
        <f t="shared" ref="AA131:AA194" si="42">IF(Z130=Z131,AA130+1,1)</f>
        <v>1</v>
      </c>
      <c r="AB131" s="11" t="str">
        <f t="shared" ref="AB131:AB194" si="43">Z131&amp;".0"&amp;AA131</f>
        <v>08.03.033.01.01</v>
      </c>
      <c r="AD131" t="str">
        <f t="shared" ref="AD131:AD194" si="44">+AE131&amp;AF131&amp;AG131&amp;AH131</f>
        <v>EspecialidadImplantologíaDental y Maxilar</v>
      </c>
      <c r="AE131" t="s">
        <v>5529</v>
      </c>
      <c r="AF131" t="s">
        <v>5884</v>
      </c>
      <c r="AG131" t="s">
        <v>6278</v>
      </c>
      <c r="AI131" t="s">
        <v>6744</v>
      </c>
    </row>
    <row r="132" spans="5:35" x14ac:dyDescent="0.3">
      <c r="E132" t="s">
        <v>5616</v>
      </c>
      <c r="F132" t="s">
        <v>5610</v>
      </c>
      <c r="G132" s="5" t="str">
        <f t="shared" si="34"/>
        <v>08.06</v>
      </c>
      <c r="H132" s="5">
        <v>20</v>
      </c>
      <c r="I132" t="str">
        <f t="shared" si="33"/>
        <v>Plan de Continuidad de EstudiosTerapia Ocupacional</v>
      </c>
      <c r="J132" s="6" t="str">
        <f t="shared" si="32"/>
        <v>08.06.020</v>
      </c>
      <c r="L132" t="s">
        <v>5529</v>
      </c>
      <c r="M132" t="s">
        <v>5864</v>
      </c>
      <c r="N132" t="s">
        <v>6329</v>
      </c>
      <c r="O132" t="str">
        <f t="shared" si="35"/>
        <v>EspecialidadInmunología</v>
      </c>
      <c r="P132" s="5" t="str">
        <f t="shared" si="36"/>
        <v>08.03.036</v>
      </c>
      <c r="Q132" s="5">
        <f t="shared" si="37"/>
        <v>1</v>
      </c>
      <c r="R132" t="str">
        <f t="shared" si="38"/>
        <v>EspecialidadInmunología(en blanco)</v>
      </c>
      <c r="S132" s="9" t="str">
        <f t="shared" si="39"/>
        <v>08.03.036.01</v>
      </c>
      <c r="U132" t="s">
        <v>5529</v>
      </c>
      <c r="V132" t="s">
        <v>5884</v>
      </c>
      <c r="W132" t="s">
        <v>5663</v>
      </c>
      <c r="X132" t="s">
        <v>6329</v>
      </c>
      <c r="Y132" t="str">
        <f t="shared" si="40"/>
        <v>EspecialidadImplantologíaGeneral</v>
      </c>
      <c r="Z132" t="str">
        <f t="shared" si="41"/>
        <v>08.03.033.02</v>
      </c>
      <c r="AA132" s="5">
        <f t="shared" si="42"/>
        <v>1</v>
      </c>
      <c r="AB132" s="11" t="str">
        <f t="shared" si="43"/>
        <v>08.03.033.02.01</v>
      </c>
      <c r="AD132" t="str">
        <f t="shared" si="44"/>
        <v>EspecialidadImplantologíaGeneral</v>
      </c>
      <c r="AE132" t="s">
        <v>5529</v>
      </c>
      <c r="AF132" t="s">
        <v>5884</v>
      </c>
      <c r="AG132" t="s">
        <v>5663</v>
      </c>
      <c r="AI132" t="s">
        <v>6747</v>
      </c>
    </row>
    <row r="133" spans="5:35" x14ac:dyDescent="0.3">
      <c r="E133" t="s">
        <v>5616</v>
      </c>
      <c r="F133" t="s">
        <v>5591</v>
      </c>
      <c r="G133" s="5" t="str">
        <f t="shared" si="34"/>
        <v>08.06</v>
      </c>
      <c r="H133" s="5">
        <v>21</v>
      </c>
      <c r="I133" t="str">
        <f t="shared" si="33"/>
        <v>Plan de Continuidad de EstudiosTrabajo Social</v>
      </c>
      <c r="J133" s="6" t="str">
        <f t="shared" si="32"/>
        <v>08.06.021</v>
      </c>
      <c r="L133" t="s">
        <v>5529</v>
      </c>
      <c r="M133" t="s">
        <v>5865</v>
      </c>
      <c r="N133" t="s">
        <v>6329</v>
      </c>
      <c r="O133" t="str">
        <f t="shared" si="35"/>
        <v>EspecialidadLaboratorio Clínico</v>
      </c>
      <c r="P133" s="5" t="str">
        <f t="shared" si="36"/>
        <v>08.03.037</v>
      </c>
      <c r="Q133" s="5">
        <f t="shared" si="37"/>
        <v>1</v>
      </c>
      <c r="R133" t="str">
        <f t="shared" si="38"/>
        <v>EspecialidadLaboratorio Clínico(en blanco)</v>
      </c>
      <c r="S133" s="9" t="str">
        <f t="shared" si="39"/>
        <v>08.03.037.01</v>
      </c>
      <c r="U133" t="s">
        <v>5529</v>
      </c>
      <c r="V133" t="s">
        <v>5884</v>
      </c>
      <c r="W133" t="s">
        <v>5897</v>
      </c>
      <c r="X133" t="s">
        <v>6329</v>
      </c>
      <c r="Y133" t="str">
        <f t="shared" si="40"/>
        <v>EspecialidadImplantologíaOral</v>
      </c>
      <c r="Z133" t="str">
        <f t="shared" si="41"/>
        <v>08.03.033.03</v>
      </c>
      <c r="AA133" s="5">
        <f t="shared" si="42"/>
        <v>1</v>
      </c>
      <c r="AB133" s="11" t="str">
        <f t="shared" si="43"/>
        <v>08.03.033.03.01</v>
      </c>
      <c r="AD133" t="str">
        <f t="shared" si="44"/>
        <v>EspecialidadImplantologíaOral</v>
      </c>
      <c r="AE133" t="s">
        <v>5529</v>
      </c>
      <c r="AF133" t="s">
        <v>5884</v>
      </c>
      <c r="AG133" t="s">
        <v>5897</v>
      </c>
      <c r="AI133" t="s">
        <v>6750</v>
      </c>
    </row>
    <row r="134" spans="5:35" x14ac:dyDescent="0.3">
      <c r="E134" t="s">
        <v>7</v>
      </c>
      <c r="F134" t="s">
        <v>5481</v>
      </c>
      <c r="G134" s="5" t="str">
        <f t="shared" si="34"/>
        <v>08.07</v>
      </c>
      <c r="H134" s="5">
        <v>1</v>
      </c>
      <c r="I134" t="str">
        <f t="shared" si="33"/>
        <v>Plan EspecialAdministración</v>
      </c>
      <c r="J134" s="6" t="str">
        <f t="shared" ref="J134:J142" si="45">G134&amp;".00"&amp;H134</f>
        <v>08.07.001</v>
      </c>
      <c r="L134" t="s">
        <v>5529</v>
      </c>
      <c r="M134" t="s">
        <v>6045</v>
      </c>
      <c r="N134" t="s">
        <v>6329</v>
      </c>
      <c r="O134" t="str">
        <f t="shared" si="35"/>
        <v>EspecialidadLeche</v>
      </c>
      <c r="P134" s="5" t="str">
        <f t="shared" si="36"/>
        <v>08.03.038</v>
      </c>
      <c r="Q134" s="5">
        <f t="shared" si="37"/>
        <v>1</v>
      </c>
      <c r="R134" t="str">
        <f t="shared" si="38"/>
        <v>EspecialidadLeche(en blanco)</v>
      </c>
      <c r="S134" s="9" t="str">
        <f t="shared" si="39"/>
        <v>08.03.038.01</v>
      </c>
      <c r="U134" t="s">
        <v>5529</v>
      </c>
      <c r="V134" t="s">
        <v>5884</v>
      </c>
      <c r="W134" t="s">
        <v>6071</v>
      </c>
      <c r="X134" t="s">
        <v>6329</v>
      </c>
      <c r="Y134" t="str">
        <f t="shared" si="40"/>
        <v>EspecialidadImplantologíaOral Quirúrgico-Protésico</v>
      </c>
      <c r="Z134" t="str">
        <f t="shared" si="41"/>
        <v>08.03.033.04</v>
      </c>
      <c r="AA134" s="5">
        <f t="shared" si="42"/>
        <v>1</v>
      </c>
      <c r="AB134" s="11" t="str">
        <f t="shared" si="43"/>
        <v>08.03.033.04.01</v>
      </c>
      <c r="AD134" t="str">
        <f t="shared" si="44"/>
        <v>EspecialidadImplantologíaOral Quirúrgico-Protésico</v>
      </c>
      <c r="AE134" t="s">
        <v>5529</v>
      </c>
      <c r="AF134" t="s">
        <v>5884</v>
      </c>
      <c r="AG134" t="s">
        <v>6071</v>
      </c>
      <c r="AI134" t="s">
        <v>6753</v>
      </c>
    </row>
    <row r="135" spans="5:35" x14ac:dyDescent="0.3">
      <c r="E135" t="s">
        <v>7</v>
      </c>
      <c r="F135" t="s">
        <v>5478</v>
      </c>
      <c r="G135" s="5" t="str">
        <f t="shared" si="34"/>
        <v>08.07</v>
      </c>
      <c r="H135" s="5">
        <v>2</v>
      </c>
      <c r="I135" t="str">
        <f t="shared" si="33"/>
        <v>Plan EspecialAgronomía</v>
      </c>
      <c r="J135" s="6" t="str">
        <f t="shared" si="45"/>
        <v>08.07.002</v>
      </c>
      <c r="L135" t="s">
        <v>5529</v>
      </c>
      <c r="M135" t="s">
        <v>5882</v>
      </c>
      <c r="N135" t="s">
        <v>6329</v>
      </c>
      <c r="O135" t="str">
        <f t="shared" si="35"/>
        <v>EspecialidadMastología</v>
      </c>
      <c r="P135" s="5" t="str">
        <f t="shared" si="36"/>
        <v>08.03.039</v>
      </c>
      <c r="Q135" s="5">
        <f t="shared" si="37"/>
        <v>1</v>
      </c>
      <c r="R135" t="str">
        <f t="shared" si="38"/>
        <v>EspecialidadMastología(en blanco)</v>
      </c>
      <c r="S135" s="9" t="str">
        <f t="shared" si="39"/>
        <v>08.03.039.01</v>
      </c>
      <c r="U135" t="s">
        <v>5529</v>
      </c>
      <c r="V135" t="s">
        <v>5884</v>
      </c>
      <c r="W135" t="s">
        <v>5898</v>
      </c>
      <c r="X135" t="s">
        <v>6329</v>
      </c>
      <c r="Y135" t="str">
        <f t="shared" si="40"/>
        <v>EspecialidadImplantologíaOral y Maxilo Facial</v>
      </c>
      <c r="Z135" t="str">
        <f t="shared" si="41"/>
        <v>08.03.033.05</v>
      </c>
      <c r="AA135" s="5">
        <f t="shared" si="42"/>
        <v>1</v>
      </c>
      <c r="AB135" s="11" t="str">
        <f t="shared" si="43"/>
        <v>08.03.033.05.01</v>
      </c>
      <c r="AD135" t="str">
        <f t="shared" si="44"/>
        <v>EspecialidadImplantologíaOral y Maxilo Facial</v>
      </c>
      <c r="AE135" t="s">
        <v>5529</v>
      </c>
      <c r="AF135" t="s">
        <v>5884</v>
      </c>
      <c r="AG135" t="s">
        <v>5898</v>
      </c>
      <c r="AI135" t="s">
        <v>6756</v>
      </c>
    </row>
    <row r="136" spans="5:35" x14ac:dyDescent="0.3">
      <c r="E136" t="s">
        <v>7</v>
      </c>
      <c r="F136" t="s">
        <v>5493</v>
      </c>
      <c r="G136" s="5" t="str">
        <f t="shared" si="34"/>
        <v>08.07</v>
      </c>
      <c r="H136" s="5">
        <v>3</v>
      </c>
      <c r="I136" t="str">
        <f t="shared" si="33"/>
        <v>Plan EspecialArquitectura</v>
      </c>
      <c r="J136" s="6" t="str">
        <f t="shared" si="45"/>
        <v>08.07.003</v>
      </c>
      <c r="L136" t="s">
        <v>5529</v>
      </c>
      <c r="M136" t="s">
        <v>5559</v>
      </c>
      <c r="N136" t="s">
        <v>6329</v>
      </c>
      <c r="O136" t="str">
        <f t="shared" si="35"/>
        <v>EspecialidadMatemática</v>
      </c>
      <c r="P136" s="5" t="str">
        <f t="shared" si="36"/>
        <v>08.03.040</v>
      </c>
      <c r="Q136" s="5">
        <f t="shared" si="37"/>
        <v>1</v>
      </c>
      <c r="R136" t="str">
        <f t="shared" si="38"/>
        <v>EspecialidadMatemática(en blanco)</v>
      </c>
      <c r="S136" s="9" t="str">
        <f t="shared" si="39"/>
        <v>08.03.040.01</v>
      </c>
      <c r="U136" t="s">
        <v>5529</v>
      </c>
      <c r="V136" t="s">
        <v>5884</v>
      </c>
      <c r="W136" t="s">
        <v>6039</v>
      </c>
      <c r="X136" t="s">
        <v>6329</v>
      </c>
      <c r="Y136" t="str">
        <f t="shared" si="40"/>
        <v>EspecialidadImplantologíaOseointegrada</v>
      </c>
      <c r="Z136" t="str">
        <f t="shared" si="41"/>
        <v>08.03.033.06</v>
      </c>
      <c r="AA136" s="5">
        <f t="shared" si="42"/>
        <v>1</v>
      </c>
      <c r="AB136" s="11" t="str">
        <f t="shared" si="43"/>
        <v>08.03.033.06.01</v>
      </c>
      <c r="AD136" t="str">
        <f t="shared" si="44"/>
        <v>EspecialidadImplantologíaOseointegrada</v>
      </c>
      <c r="AE136" t="s">
        <v>5529</v>
      </c>
      <c r="AF136" t="s">
        <v>5884</v>
      </c>
      <c r="AG136" t="s">
        <v>6039</v>
      </c>
      <c r="AI136" t="s">
        <v>6759</v>
      </c>
    </row>
    <row r="137" spans="5:35" x14ac:dyDescent="0.3">
      <c r="E137" t="s">
        <v>7</v>
      </c>
      <c r="F137" t="s">
        <v>5495</v>
      </c>
      <c r="G137" s="5" t="str">
        <f t="shared" si="34"/>
        <v>08.07</v>
      </c>
      <c r="H137" s="5">
        <v>4</v>
      </c>
      <c r="I137" t="str">
        <f t="shared" si="33"/>
        <v>Plan EspecialArte</v>
      </c>
      <c r="J137" s="6" t="str">
        <f t="shared" si="45"/>
        <v>08.07.004</v>
      </c>
      <c r="L137" t="s">
        <v>5529</v>
      </c>
      <c r="M137" t="s">
        <v>5562</v>
      </c>
      <c r="N137" t="s">
        <v>5479</v>
      </c>
      <c r="O137" t="str">
        <f t="shared" si="35"/>
        <v>EspecialidadMedicina</v>
      </c>
      <c r="P137" s="5" t="str">
        <f t="shared" si="36"/>
        <v>08.03.041</v>
      </c>
      <c r="Q137" s="5">
        <f t="shared" si="37"/>
        <v>1</v>
      </c>
      <c r="R137" t="str">
        <f t="shared" si="38"/>
        <v>EspecialidadMedicinaActividad Física</v>
      </c>
      <c r="S137" s="9" t="str">
        <f t="shared" si="39"/>
        <v>08.03.041.01</v>
      </c>
      <c r="U137" t="s">
        <v>5529</v>
      </c>
      <c r="V137" t="s">
        <v>5884</v>
      </c>
      <c r="W137" t="s">
        <v>6061</v>
      </c>
      <c r="X137" t="s">
        <v>6329</v>
      </c>
      <c r="Y137" t="str">
        <f t="shared" si="40"/>
        <v>EspecialidadImplantologíaReconstrucción</v>
      </c>
      <c r="Z137" t="str">
        <f t="shared" si="41"/>
        <v>08.03.033.07</v>
      </c>
      <c r="AA137" s="5">
        <f t="shared" si="42"/>
        <v>1</v>
      </c>
      <c r="AB137" s="11" t="str">
        <f t="shared" si="43"/>
        <v>08.03.033.07.01</v>
      </c>
      <c r="AD137" t="str">
        <f t="shared" si="44"/>
        <v>EspecialidadImplantologíaReconstrucción</v>
      </c>
      <c r="AE137" t="s">
        <v>5529</v>
      </c>
      <c r="AF137" t="s">
        <v>5884</v>
      </c>
      <c r="AG137" t="s">
        <v>6061</v>
      </c>
      <c r="AI137" t="s">
        <v>6762</v>
      </c>
    </row>
    <row r="138" spans="5:35" x14ac:dyDescent="0.3">
      <c r="E138" t="s">
        <v>7</v>
      </c>
      <c r="F138" t="s">
        <v>5498</v>
      </c>
      <c r="G138" s="5" t="str">
        <f t="shared" si="34"/>
        <v>08.07</v>
      </c>
      <c r="H138" s="5">
        <v>5</v>
      </c>
      <c r="I138" t="str">
        <f t="shared" si="33"/>
        <v>Plan EspecialAuditoría</v>
      </c>
      <c r="J138" s="6" t="str">
        <f t="shared" si="45"/>
        <v>08.07.005</v>
      </c>
      <c r="L138" t="s">
        <v>5529</v>
      </c>
      <c r="M138" t="s">
        <v>5562</v>
      </c>
      <c r="N138" t="s">
        <v>6031</v>
      </c>
      <c r="O138" t="str">
        <f t="shared" si="35"/>
        <v>EspecialidadMedicina</v>
      </c>
      <c r="P138" s="5" t="str">
        <f t="shared" si="36"/>
        <v>08.03.041</v>
      </c>
      <c r="Q138" s="5">
        <f t="shared" si="37"/>
        <v>2</v>
      </c>
      <c r="R138" t="str">
        <f t="shared" si="38"/>
        <v>EspecialidadMedicinaFamiliar</v>
      </c>
      <c r="S138" s="9" t="str">
        <f t="shared" si="39"/>
        <v>08.03.041.02</v>
      </c>
      <c r="U138" t="s">
        <v>5529</v>
      </c>
      <c r="V138" t="s">
        <v>5863</v>
      </c>
      <c r="W138" t="s">
        <v>5671</v>
      </c>
      <c r="X138" t="s">
        <v>6329</v>
      </c>
      <c r="Y138" t="str">
        <f t="shared" si="40"/>
        <v>EspecialidadInfectologíaAdultos</v>
      </c>
      <c r="Z138" t="str">
        <f t="shared" si="41"/>
        <v>08.03.034.01</v>
      </c>
      <c r="AA138" s="5">
        <f t="shared" si="42"/>
        <v>1</v>
      </c>
      <c r="AB138" s="11" t="str">
        <f t="shared" si="43"/>
        <v>08.03.034.01.01</v>
      </c>
      <c r="AD138" t="str">
        <f t="shared" si="44"/>
        <v>EspecialidadInfectologíaAdultos</v>
      </c>
      <c r="AE138" t="s">
        <v>5529</v>
      </c>
      <c r="AF138" t="s">
        <v>5863</v>
      </c>
      <c r="AG138" t="s">
        <v>5671</v>
      </c>
      <c r="AI138" t="s">
        <v>6765</v>
      </c>
    </row>
    <row r="139" spans="5:35" x14ac:dyDescent="0.3">
      <c r="E139" t="s">
        <v>7</v>
      </c>
      <c r="F139" t="s">
        <v>5511</v>
      </c>
      <c r="G139" s="5" t="str">
        <f t="shared" si="34"/>
        <v>08.07</v>
      </c>
      <c r="H139" s="5">
        <v>6</v>
      </c>
      <c r="I139" t="str">
        <f t="shared" si="33"/>
        <v>Plan EspecialComunicación</v>
      </c>
      <c r="J139" s="6" t="str">
        <f t="shared" si="45"/>
        <v>08.07.006</v>
      </c>
      <c r="L139" t="s">
        <v>5529</v>
      </c>
      <c r="M139" t="s">
        <v>5562</v>
      </c>
      <c r="N139" t="s">
        <v>5894</v>
      </c>
      <c r="O139" t="str">
        <f t="shared" si="35"/>
        <v>EspecialidadMedicina</v>
      </c>
      <c r="P139" s="5" t="str">
        <f t="shared" si="36"/>
        <v>08.03.041</v>
      </c>
      <c r="Q139" s="5">
        <f t="shared" si="37"/>
        <v>3</v>
      </c>
      <c r="R139" t="str">
        <f t="shared" si="38"/>
        <v>EspecialidadMedicinaFamiliar Comunitaria</v>
      </c>
      <c r="S139" s="9" t="str">
        <f t="shared" si="39"/>
        <v>08.03.041.03</v>
      </c>
      <c r="U139" t="s">
        <v>5529</v>
      </c>
      <c r="V139" t="s">
        <v>5863</v>
      </c>
      <c r="W139" t="s">
        <v>5663</v>
      </c>
      <c r="X139" t="s">
        <v>6329</v>
      </c>
      <c r="Y139" t="str">
        <f t="shared" si="40"/>
        <v>EspecialidadInfectologíaGeneral</v>
      </c>
      <c r="Z139" t="str">
        <f t="shared" si="41"/>
        <v>08.03.034.02</v>
      </c>
      <c r="AA139" s="5">
        <f t="shared" si="42"/>
        <v>1</v>
      </c>
      <c r="AB139" s="11" t="str">
        <f t="shared" si="43"/>
        <v>08.03.034.02.01</v>
      </c>
      <c r="AD139" t="str">
        <f t="shared" si="44"/>
        <v>EspecialidadInfectologíaGeneral</v>
      </c>
      <c r="AE139" t="s">
        <v>5529</v>
      </c>
      <c r="AF139" t="s">
        <v>5863</v>
      </c>
      <c r="AG139" t="s">
        <v>5663</v>
      </c>
      <c r="AI139" t="s">
        <v>6768</v>
      </c>
    </row>
    <row r="140" spans="5:35" x14ac:dyDescent="0.3">
      <c r="E140" t="s">
        <v>7</v>
      </c>
      <c r="F140" t="s">
        <v>5514</v>
      </c>
      <c r="G140" s="5" t="str">
        <f t="shared" si="34"/>
        <v>08.07</v>
      </c>
      <c r="H140" s="5">
        <v>7</v>
      </c>
      <c r="I140" t="str">
        <f t="shared" si="33"/>
        <v>Plan EspecialConstrucción Civil</v>
      </c>
      <c r="J140" s="6" t="str">
        <f t="shared" si="45"/>
        <v>08.07.007</v>
      </c>
      <c r="L140" t="s">
        <v>5529</v>
      </c>
      <c r="M140" t="s">
        <v>5562</v>
      </c>
      <c r="N140" t="s">
        <v>6055</v>
      </c>
      <c r="O140" t="str">
        <f t="shared" si="35"/>
        <v>EspecialidadMedicina</v>
      </c>
      <c r="P140" s="5" t="str">
        <f t="shared" si="36"/>
        <v>08.03.041</v>
      </c>
      <c r="Q140" s="5">
        <f t="shared" si="37"/>
        <v>4</v>
      </c>
      <c r="R140" t="str">
        <f t="shared" si="38"/>
        <v>EspecialidadMedicinaFísica y Rehabilitación</v>
      </c>
      <c r="S140" s="9" t="str">
        <f t="shared" si="39"/>
        <v>08.03.041.04</v>
      </c>
      <c r="U140" t="s">
        <v>5529</v>
      </c>
      <c r="V140" t="s">
        <v>5863</v>
      </c>
      <c r="W140" t="s">
        <v>5889</v>
      </c>
      <c r="X140" t="s">
        <v>6329</v>
      </c>
      <c r="Y140" t="str">
        <f t="shared" si="40"/>
        <v>EspecialidadInfectologíaInfantil</v>
      </c>
      <c r="Z140" t="str">
        <f t="shared" si="41"/>
        <v>08.03.034.03</v>
      </c>
      <c r="AA140" s="5">
        <f t="shared" si="42"/>
        <v>1</v>
      </c>
      <c r="AB140" s="11" t="str">
        <f t="shared" si="43"/>
        <v>08.03.034.03.01</v>
      </c>
      <c r="AD140" t="str">
        <f t="shared" si="44"/>
        <v>EspecialidadInfectologíaInfantil</v>
      </c>
      <c r="AE140" t="s">
        <v>5529</v>
      </c>
      <c r="AF140" t="s">
        <v>5863</v>
      </c>
      <c r="AG140" t="s">
        <v>5889</v>
      </c>
      <c r="AI140" t="s">
        <v>6771</v>
      </c>
    </row>
    <row r="141" spans="5:35" x14ac:dyDescent="0.3">
      <c r="E141" t="s">
        <v>7</v>
      </c>
      <c r="F141" t="s">
        <v>5518</v>
      </c>
      <c r="G141" s="5" t="str">
        <f t="shared" si="34"/>
        <v>08.07</v>
      </c>
      <c r="H141" s="5">
        <v>8</v>
      </c>
      <c r="I141" t="str">
        <f t="shared" si="33"/>
        <v>Plan EspecialCriminalística</v>
      </c>
      <c r="J141" s="6" t="str">
        <f t="shared" si="45"/>
        <v>08.07.008</v>
      </c>
      <c r="L141" t="s">
        <v>5529</v>
      </c>
      <c r="M141" t="s">
        <v>5562</v>
      </c>
      <c r="N141" t="s">
        <v>5663</v>
      </c>
      <c r="O141" t="str">
        <f t="shared" si="35"/>
        <v>EspecialidadMedicina</v>
      </c>
      <c r="P141" s="5" t="str">
        <f t="shared" si="36"/>
        <v>08.03.041</v>
      </c>
      <c r="Q141" s="5">
        <f t="shared" si="37"/>
        <v>5</v>
      </c>
      <c r="R141" t="str">
        <f t="shared" si="38"/>
        <v>EspecialidadMedicinaGeneral</v>
      </c>
      <c r="S141" s="9" t="str">
        <f t="shared" si="39"/>
        <v>08.03.041.05</v>
      </c>
      <c r="U141" t="s">
        <v>5529</v>
      </c>
      <c r="V141" t="s">
        <v>5484</v>
      </c>
      <c r="W141" t="s">
        <v>6329</v>
      </c>
      <c r="X141" t="s">
        <v>6329</v>
      </c>
      <c r="Y141" t="str">
        <f t="shared" si="40"/>
        <v>EspecialidadIngeniería(en blanco)</v>
      </c>
      <c r="Z141" t="str">
        <f t="shared" si="41"/>
        <v>08.03.035.01</v>
      </c>
      <c r="AA141" s="5">
        <f t="shared" si="42"/>
        <v>1</v>
      </c>
      <c r="AB141" s="11" t="str">
        <f t="shared" si="43"/>
        <v>08.03.035.01.01</v>
      </c>
      <c r="AD141" t="str">
        <f t="shared" si="44"/>
        <v>EspecialidadIngeniería</v>
      </c>
      <c r="AE141" t="s">
        <v>5529</v>
      </c>
      <c r="AF141" t="s">
        <v>5484</v>
      </c>
      <c r="AI141" t="s">
        <v>6774</v>
      </c>
    </row>
    <row r="142" spans="5:35" x14ac:dyDescent="0.3">
      <c r="E142" t="s">
        <v>7</v>
      </c>
      <c r="F142" t="s">
        <v>5521</v>
      </c>
      <c r="G142" s="5" t="str">
        <f t="shared" si="34"/>
        <v>08.07</v>
      </c>
      <c r="H142" s="5">
        <v>9</v>
      </c>
      <c r="I142" t="str">
        <f t="shared" si="33"/>
        <v>Plan EspecialDerecho</v>
      </c>
      <c r="J142" s="6" t="str">
        <f t="shared" si="45"/>
        <v>08.07.009</v>
      </c>
      <c r="L142" t="s">
        <v>5529</v>
      </c>
      <c r="M142" t="s">
        <v>5562</v>
      </c>
      <c r="N142" t="s">
        <v>5889</v>
      </c>
      <c r="O142" t="str">
        <f t="shared" si="35"/>
        <v>EspecialidadMedicina</v>
      </c>
      <c r="P142" s="5" t="str">
        <f t="shared" si="36"/>
        <v>08.03.041</v>
      </c>
      <c r="Q142" s="5">
        <f t="shared" si="37"/>
        <v>6</v>
      </c>
      <c r="R142" t="str">
        <f t="shared" si="38"/>
        <v>EspecialidadMedicinaInfantil</v>
      </c>
      <c r="S142" s="9" t="str">
        <f t="shared" si="39"/>
        <v>08.03.041.06</v>
      </c>
      <c r="U142" t="s">
        <v>5529</v>
      </c>
      <c r="V142" t="s">
        <v>5864</v>
      </c>
      <c r="W142" t="s">
        <v>6329</v>
      </c>
      <c r="X142" t="s">
        <v>6329</v>
      </c>
      <c r="Y142" t="str">
        <f t="shared" si="40"/>
        <v>EspecialidadInmunología(en blanco)</v>
      </c>
      <c r="Z142" t="str">
        <f t="shared" si="41"/>
        <v>08.03.036.01</v>
      </c>
      <c r="AA142" s="5">
        <f t="shared" si="42"/>
        <v>1</v>
      </c>
      <c r="AB142" s="11" t="str">
        <f t="shared" si="43"/>
        <v>08.03.036.01.01</v>
      </c>
      <c r="AD142" t="str">
        <f t="shared" si="44"/>
        <v>EspecialidadInmunología</v>
      </c>
      <c r="AE142" t="s">
        <v>5529</v>
      </c>
      <c r="AF142" t="s">
        <v>5864</v>
      </c>
      <c r="AI142" t="s">
        <v>6777</v>
      </c>
    </row>
    <row r="143" spans="5:35" x14ac:dyDescent="0.3">
      <c r="E143" t="s">
        <v>7</v>
      </c>
      <c r="F143" t="s">
        <v>5524</v>
      </c>
      <c r="G143" s="5" t="str">
        <f t="shared" si="34"/>
        <v>08.07</v>
      </c>
      <c r="H143" s="5">
        <v>10</v>
      </c>
      <c r="I143" t="str">
        <f t="shared" si="33"/>
        <v>Plan EspecialDiseño</v>
      </c>
      <c r="J143" s="6" t="str">
        <f>G143&amp;".0"&amp;H143</f>
        <v>08.07.010</v>
      </c>
      <c r="L143" t="s">
        <v>5529</v>
      </c>
      <c r="M143" t="s">
        <v>5562</v>
      </c>
      <c r="N143" t="s">
        <v>5672</v>
      </c>
      <c r="O143" t="str">
        <f t="shared" si="35"/>
        <v>EspecialidadMedicina</v>
      </c>
      <c r="P143" s="5" t="str">
        <f t="shared" si="36"/>
        <v>08.03.041</v>
      </c>
      <c r="Q143" s="5">
        <f t="shared" si="37"/>
        <v>7</v>
      </c>
      <c r="R143" t="str">
        <f t="shared" si="38"/>
        <v>EspecialidadMedicinaIntensiva</v>
      </c>
      <c r="S143" s="9" t="str">
        <f t="shared" si="39"/>
        <v>08.03.041.07</v>
      </c>
      <c r="U143" t="s">
        <v>5529</v>
      </c>
      <c r="V143" t="s">
        <v>5865</v>
      </c>
      <c r="W143" t="s">
        <v>6329</v>
      </c>
      <c r="X143" t="s">
        <v>6329</v>
      </c>
      <c r="Y143" t="str">
        <f t="shared" si="40"/>
        <v>EspecialidadLaboratorio Clínico(en blanco)</v>
      </c>
      <c r="Z143" t="str">
        <f t="shared" si="41"/>
        <v>08.03.037.01</v>
      </c>
      <c r="AA143" s="5">
        <f t="shared" si="42"/>
        <v>1</v>
      </c>
      <c r="AB143" s="11" t="str">
        <f t="shared" si="43"/>
        <v>08.03.037.01.01</v>
      </c>
      <c r="AD143" t="str">
        <f t="shared" si="44"/>
        <v>EspecialidadLaboratorio Clínico</v>
      </c>
      <c r="AE143" t="s">
        <v>5529</v>
      </c>
      <c r="AF143" t="s">
        <v>5865</v>
      </c>
      <c r="AI143" t="s">
        <v>6780</v>
      </c>
    </row>
    <row r="144" spans="5:35" x14ac:dyDescent="0.3">
      <c r="E144" t="s">
        <v>7</v>
      </c>
      <c r="F144" t="s">
        <v>5527</v>
      </c>
      <c r="G144" s="5" t="str">
        <f t="shared" si="34"/>
        <v>08.07</v>
      </c>
      <c r="H144" s="5">
        <v>11</v>
      </c>
      <c r="I144" t="str">
        <f t="shared" si="33"/>
        <v>Plan EspecialEnfermería</v>
      </c>
      <c r="J144" s="6" t="str">
        <f t="shared" ref="J144:J161" si="46">G144&amp;".0"&amp;H144</f>
        <v>08.07.011</v>
      </c>
      <c r="L144" t="s">
        <v>5529</v>
      </c>
      <c r="M144" t="s">
        <v>5562</v>
      </c>
      <c r="N144" t="s">
        <v>5673</v>
      </c>
      <c r="O144" t="str">
        <f t="shared" si="35"/>
        <v>EspecialidadMedicina</v>
      </c>
      <c r="P144" s="5" t="str">
        <f t="shared" si="36"/>
        <v>08.03.041</v>
      </c>
      <c r="Q144" s="5">
        <f t="shared" si="37"/>
        <v>8</v>
      </c>
      <c r="R144" t="str">
        <f t="shared" si="38"/>
        <v>EspecialidadMedicinaInterna</v>
      </c>
      <c r="S144" s="9" t="str">
        <f t="shared" si="39"/>
        <v>08.03.041.08</v>
      </c>
      <c r="U144" t="s">
        <v>5529</v>
      </c>
      <c r="V144" t="s">
        <v>6045</v>
      </c>
      <c r="W144" t="s">
        <v>6329</v>
      </c>
      <c r="X144" t="s">
        <v>6329</v>
      </c>
      <c r="Y144" t="str">
        <f t="shared" si="40"/>
        <v>EspecialidadLeche(en blanco)</v>
      </c>
      <c r="Z144" t="str">
        <f t="shared" si="41"/>
        <v>08.03.038.01</v>
      </c>
      <c r="AA144" s="5">
        <f t="shared" si="42"/>
        <v>1</v>
      </c>
      <c r="AB144" s="11" t="str">
        <f t="shared" si="43"/>
        <v>08.03.038.01.01</v>
      </c>
      <c r="AD144" t="str">
        <f t="shared" si="44"/>
        <v>EspecialidadLeche</v>
      </c>
      <c r="AE144" t="s">
        <v>5529</v>
      </c>
      <c r="AF144" t="s">
        <v>6045</v>
      </c>
      <c r="AI144" t="s">
        <v>6783</v>
      </c>
    </row>
    <row r="145" spans="5:35" x14ac:dyDescent="0.3">
      <c r="E145" t="s">
        <v>7</v>
      </c>
      <c r="F145" t="s">
        <v>5534</v>
      </c>
      <c r="G145" s="5" t="str">
        <f t="shared" si="34"/>
        <v>08.07</v>
      </c>
      <c r="H145" s="5">
        <v>12</v>
      </c>
      <c r="I145" t="str">
        <f t="shared" si="33"/>
        <v>Plan EspecialFilosofía</v>
      </c>
      <c r="J145" s="6" t="str">
        <f t="shared" si="46"/>
        <v>08.07.012</v>
      </c>
      <c r="L145" t="s">
        <v>5529</v>
      </c>
      <c r="M145" t="s">
        <v>5562</v>
      </c>
      <c r="N145" t="s">
        <v>5695</v>
      </c>
      <c r="O145" t="str">
        <f t="shared" si="35"/>
        <v>EspecialidadMedicina</v>
      </c>
      <c r="P145" s="5" t="str">
        <f t="shared" si="36"/>
        <v>08.03.041</v>
      </c>
      <c r="Q145" s="5">
        <f t="shared" si="37"/>
        <v>9</v>
      </c>
      <c r="R145" t="str">
        <f t="shared" si="38"/>
        <v>EspecialidadMedicinaLegal</v>
      </c>
      <c r="S145" s="9" t="str">
        <f t="shared" si="39"/>
        <v>08.03.041.09</v>
      </c>
      <c r="U145" t="s">
        <v>5529</v>
      </c>
      <c r="V145" t="s">
        <v>5882</v>
      </c>
      <c r="W145" t="s">
        <v>6329</v>
      </c>
      <c r="X145" t="s">
        <v>6329</v>
      </c>
      <c r="Y145" t="str">
        <f t="shared" si="40"/>
        <v>EspecialidadMastología(en blanco)</v>
      </c>
      <c r="Z145" t="str">
        <f t="shared" si="41"/>
        <v>08.03.039.01</v>
      </c>
      <c r="AA145" s="5">
        <f t="shared" si="42"/>
        <v>1</v>
      </c>
      <c r="AB145" s="11" t="str">
        <f t="shared" si="43"/>
        <v>08.03.039.01.01</v>
      </c>
      <c r="AD145" t="str">
        <f t="shared" si="44"/>
        <v>EspecialidadMastología</v>
      </c>
      <c r="AE145" t="s">
        <v>5529</v>
      </c>
      <c r="AF145" t="s">
        <v>5882</v>
      </c>
      <c r="AI145" t="s">
        <v>6786</v>
      </c>
    </row>
    <row r="146" spans="5:35" x14ac:dyDescent="0.3">
      <c r="E146" t="s">
        <v>7</v>
      </c>
      <c r="F146" t="s">
        <v>6171</v>
      </c>
      <c r="G146" s="5" t="str">
        <f t="shared" si="34"/>
        <v>08.07</v>
      </c>
      <c r="H146" s="5">
        <v>13</v>
      </c>
      <c r="I146" t="str">
        <f t="shared" si="33"/>
        <v>Plan EspecialGestión Tecnológica</v>
      </c>
      <c r="J146" s="6" t="str">
        <f t="shared" si="46"/>
        <v>08.07.013</v>
      </c>
      <c r="L146" t="s">
        <v>5529</v>
      </c>
      <c r="M146" t="s">
        <v>5562</v>
      </c>
      <c r="N146" t="s">
        <v>5867</v>
      </c>
      <c r="O146" t="str">
        <f t="shared" si="35"/>
        <v>EspecialidadMedicina</v>
      </c>
      <c r="P146" s="5" t="str">
        <f t="shared" si="36"/>
        <v>08.03.041</v>
      </c>
      <c r="Q146" s="5">
        <f t="shared" si="37"/>
        <v>10</v>
      </c>
      <c r="R146" t="str">
        <f t="shared" si="38"/>
        <v>EspecialidadMedicinaMaterno Fetal</v>
      </c>
      <c r="S146" s="9" t="str">
        <f>P146&amp;"."&amp;Q146</f>
        <v>08.03.041.10</v>
      </c>
      <c r="U146" t="s">
        <v>5529</v>
      </c>
      <c r="V146" t="s">
        <v>5559</v>
      </c>
      <c r="W146" t="s">
        <v>6329</v>
      </c>
      <c r="X146" t="s">
        <v>6329</v>
      </c>
      <c r="Y146" t="str">
        <f t="shared" si="40"/>
        <v>EspecialidadMatemática(en blanco)</v>
      </c>
      <c r="Z146" t="str">
        <f t="shared" si="41"/>
        <v>08.03.040.01</v>
      </c>
      <c r="AA146" s="5">
        <f t="shared" si="42"/>
        <v>1</v>
      </c>
      <c r="AB146" s="11" t="str">
        <f t="shared" si="43"/>
        <v>08.03.040.01.01</v>
      </c>
      <c r="AD146" t="str">
        <f t="shared" si="44"/>
        <v>EspecialidadMatemática</v>
      </c>
      <c r="AE146" t="s">
        <v>5529</v>
      </c>
      <c r="AF146" t="s">
        <v>5559</v>
      </c>
      <c r="AI146" t="s">
        <v>6789</v>
      </c>
    </row>
    <row r="147" spans="5:35" x14ac:dyDescent="0.3">
      <c r="E147" t="s">
        <v>7</v>
      </c>
      <c r="F147" t="s">
        <v>5484</v>
      </c>
      <c r="G147" s="5" t="str">
        <f t="shared" si="34"/>
        <v>08.07</v>
      </c>
      <c r="H147" s="5">
        <v>14</v>
      </c>
      <c r="I147" t="str">
        <f t="shared" si="33"/>
        <v>Plan EspecialIngeniería</v>
      </c>
      <c r="J147" s="6" t="str">
        <f t="shared" si="46"/>
        <v>08.07.014</v>
      </c>
      <c r="L147" t="s">
        <v>5529</v>
      </c>
      <c r="M147" t="s">
        <v>5562</v>
      </c>
      <c r="N147" t="s">
        <v>5694</v>
      </c>
      <c r="O147" t="str">
        <f t="shared" si="35"/>
        <v>EspecialidadMedicina</v>
      </c>
      <c r="P147" s="5" t="str">
        <f t="shared" si="36"/>
        <v>08.03.041</v>
      </c>
      <c r="Q147" s="5">
        <f t="shared" si="37"/>
        <v>11</v>
      </c>
      <c r="R147" t="str">
        <f t="shared" si="38"/>
        <v>EspecialidadMedicinaNuclear</v>
      </c>
      <c r="S147" s="9" t="str">
        <f t="shared" ref="S147:S150" si="47">P147&amp;"."&amp;Q147</f>
        <v>08.03.041.11</v>
      </c>
      <c r="U147" t="s">
        <v>5529</v>
      </c>
      <c r="V147" t="s">
        <v>5562</v>
      </c>
      <c r="W147" t="s">
        <v>5479</v>
      </c>
      <c r="X147" t="s">
        <v>6329</v>
      </c>
      <c r="Y147" t="str">
        <f t="shared" si="40"/>
        <v>EspecialidadMedicinaActividad Física</v>
      </c>
      <c r="Z147" t="str">
        <f t="shared" si="41"/>
        <v>08.03.041.01</v>
      </c>
      <c r="AA147" s="5">
        <f t="shared" si="42"/>
        <v>1</v>
      </c>
      <c r="AB147" s="11" t="str">
        <f t="shared" si="43"/>
        <v>08.03.041.01.01</v>
      </c>
      <c r="AD147" t="str">
        <f t="shared" si="44"/>
        <v>EspecialidadMedicinaActividad Física</v>
      </c>
      <c r="AE147" t="s">
        <v>5529</v>
      </c>
      <c r="AF147" t="s">
        <v>5562</v>
      </c>
      <c r="AG147" t="s">
        <v>5479</v>
      </c>
      <c r="AI147" t="s">
        <v>6792</v>
      </c>
    </row>
    <row r="148" spans="5:35" x14ac:dyDescent="0.3">
      <c r="E148" t="s">
        <v>7</v>
      </c>
      <c r="F148" t="s">
        <v>5482</v>
      </c>
      <c r="G148" s="5" t="str">
        <f t="shared" si="34"/>
        <v>08.07</v>
      </c>
      <c r="H148" s="5">
        <v>15</v>
      </c>
      <c r="I148" t="str">
        <f t="shared" si="33"/>
        <v>Plan EspecialIngeniería Civil</v>
      </c>
      <c r="J148" s="6" t="str">
        <f t="shared" si="46"/>
        <v>08.07.015</v>
      </c>
      <c r="L148" t="s">
        <v>5529</v>
      </c>
      <c r="M148" t="s">
        <v>5562</v>
      </c>
      <c r="N148" t="s">
        <v>6038</v>
      </c>
      <c r="O148" t="str">
        <f t="shared" si="35"/>
        <v>EspecialidadMedicina</v>
      </c>
      <c r="P148" s="5" t="str">
        <f t="shared" si="36"/>
        <v>08.03.041</v>
      </c>
      <c r="Q148" s="5">
        <f t="shared" si="37"/>
        <v>12</v>
      </c>
      <c r="R148" t="str">
        <f t="shared" si="38"/>
        <v>EspecialidadMedicinaPaliativa</v>
      </c>
      <c r="S148" s="9" t="str">
        <f t="shared" si="47"/>
        <v>08.03.041.12</v>
      </c>
      <c r="U148" t="s">
        <v>5529</v>
      </c>
      <c r="V148" t="s">
        <v>5562</v>
      </c>
      <c r="W148" t="s">
        <v>6031</v>
      </c>
      <c r="X148" t="s">
        <v>5671</v>
      </c>
      <c r="Y148" t="str">
        <f t="shared" si="40"/>
        <v>EspecialidadMedicinaFamiliar</v>
      </c>
      <c r="Z148" t="str">
        <f t="shared" si="41"/>
        <v>08.03.041.02</v>
      </c>
      <c r="AA148" s="5">
        <f t="shared" si="42"/>
        <v>1</v>
      </c>
      <c r="AB148" s="11" t="str">
        <f t="shared" si="43"/>
        <v>08.03.041.02.01</v>
      </c>
      <c r="AD148" t="str">
        <f t="shared" si="44"/>
        <v>EspecialidadMedicinaFamiliarAdultos</v>
      </c>
      <c r="AE148" t="s">
        <v>5529</v>
      </c>
      <c r="AF148" t="s">
        <v>5562</v>
      </c>
      <c r="AG148" t="s">
        <v>6031</v>
      </c>
      <c r="AH148" t="s">
        <v>5671</v>
      </c>
      <c r="AI148" t="s">
        <v>6795</v>
      </c>
    </row>
    <row r="149" spans="5:35" x14ac:dyDescent="0.3">
      <c r="E149" t="s">
        <v>7</v>
      </c>
      <c r="F149" t="s">
        <v>6130</v>
      </c>
      <c r="G149" s="5" t="str">
        <f t="shared" si="34"/>
        <v>08.07</v>
      </c>
      <c r="H149" s="5">
        <v>16</v>
      </c>
      <c r="I149" t="str">
        <f t="shared" si="33"/>
        <v>Plan EspecialIngeniería en Ejecución</v>
      </c>
      <c r="J149" s="6" t="str">
        <f t="shared" si="46"/>
        <v>08.07.016</v>
      </c>
      <c r="L149" t="s">
        <v>5529</v>
      </c>
      <c r="M149" t="s">
        <v>5562</v>
      </c>
      <c r="N149" t="s">
        <v>5869</v>
      </c>
      <c r="O149" t="str">
        <f t="shared" si="35"/>
        <v>EspecialidadMedicina</v>
      </c>
      <c r="P149" s="5" t="str">
        <f t="shared" si="36"/>
        <v>08.03.041</v>
      </c>
      <c r="Q149" s="5">
        <f t="shared" si="37"/>
        <v>13</v>
      </c>
      <c r="R149" t="str">
        <f t="shared" si="38"/>
        <v>EspecialidadMedicinaReproductiva</v>
      </c>
      <c r="S149" s="9" t="str">
        <f t="shared" si="47"/>
        <v>08.03.041.13</v>
      </c>
      <c r="U149" t="s">
        <v>5529</v>
      </c>
      <c r="V149" t="s">
        <v>5562</v>
      </c>
      <c r="W149" t="s">
        <v>6031</v>
      </c>
      <c r="X149" t="s">
        <v>5889</v>
      </c>
      <c r="Y149" t="str">
        <f t="shared" si="40"/>
        <v>EspecialidadMedicinaFamiliar</v>
      </c>
      <c r="Z149" t="str">
        <f t="shared" si="41"/>
        <v>08.03.041.02</v>
      </c>
      <c r="AA149" s="5">
        <f t="shared" si="42"/>
        <v>2</v>
      </c>
      <c r="AB149" s="11" t="str">
        <f t="shared" si="43"/>
        <v>08.03.041.02.02</v>
      </c>
      <c r="AD149" t="str">
        <f t="shared" si="44"/>
        <v>EspecialidadMedicinaFamiliarInfantil</v>
      </c>
      <c r="AE149" t="s">
        <v>5529</v>
      </c>
      <c r="AF149" t="s">
        <v>5562</v>
      </c>
      <c r="AG149" t="s">
        <v>6031</v>
      </c>
      <c r="AH149" t="s">
        <v>5889</v>
      </c>
      <c r="AI149" t="s">
        <v>6798</v>
      </c>
    </row>
    <row r="150" spans="5:35" x14ac:dyDescent="0.3">
      <c r="E150" t="s">
        <v>7</v>
      </c>
      <c r="F150" t="s">
        <v>5557</v>
      </c>
      <c r="G150" s="5" t="str">
        <f t="shared" si="34"/>
        <v>08.07</v>
      </c>
      <c r="H150" s="5">
        <v>17</v>
      </c>
      <c r="I150" t="str">
        <f t="shared" si="33"/>
        <v>Plan EspecialKinesiología</v>
      </c>
      <c r="J150" s="6" t="str">
        <f t="shared" si="46"/>
        <v>08.07.017</v>
      </c>
      <c r="L150" t="s">
        <v>5529</v>
      </c>
      <c r="M150" t="s">
        <v>5562</v>
      </c>
      <c r="N150" t="s">
        <v>5868</v>
      </c>
      <c r="O150" t="str">
        <f t="shared" si="35"/>
        <v>EspecialidadMedicina</v>
      </c>
      <c r="P150" s="5" t="str">
        <f t="shared" si="36"/>
        <v>08.03.041</v>
      </c>
      <c r="Q150" s="5">
        <f t="shared" si="37"/>
        <v>14</v>
      </c>
      <c r="R150" t="str">
        <f t="shared" si="38"/>
        <v>EspecialidadMedicinaUrgencias</v>
      </c>
      <c r="S150" s="9" t="str">
        <f t="shared" si="47"/>
        <v>08.03.041.14</v>
      </c>
      <c r="U150" t="s">
        <v>5529</v>
      </c>
      <c r="V150" t="s">
        <v>5562</v>
      </c>
      <c r="W150" t="s">
        <v>6031</v>
      </c>
      <c r="X150" t="s">
        <v>6329</v>
      </c>
      <c r="Y150" t="str">
        <f t="shared" si="40"/>
        <v>EspecialidadMedicinaFamiliar</v>
      </c>
      <c r="Z150" t="str">
        <f t="shared" si="41"/>
        <v>08.03.041.02</v>
      </c>
      <c r="AA150" s="5">
        <f t="shared" si="42"/>
        <v>3</v>
      </c>
      <c r="AB150" s="11" t="str">
        <f t="shared" si="43"/>
        <v>08.03.041.02.03</v>
      </c>
      <c r="AD150" t="str">
        <f t="shared" si="44"/>
        <v>EspecialidadMedicinaFamiliar</v>
      </c>
      <c r="AE150" t="s">
        <v>5529</v>
      </c>
      <c r="AF150" t="s">
        <v>5562</v>
      </c>
      <c r="AG150" t="s">
        <v>6031</v>
      </c>
      <c r="AI150" t="s">
        <v>6801</v>
      </c>
    </row>
    <row r="151" spans="5:35" x14ac:dyDescent="0.3">
      <c r="E151" t="s">
        <v>7</v>
      </c>
      <c r="F151" t="s">
        <v>5559</v>
      </c>
      <c r="G151" s="5" t="str">
        <f t="shared" si="34"/>
        <v>08.07</v>
      </c>
      <c r="H151" s="5">
        <v>18</v>
      </c>
      <c r="I151" t="str">
        <f t="shared" si="33"/>
        <v>Plan EspecialMatemática</v>
      </c>
      <c r="J151" s="6" t="str">
        <f t="shared" si="46"/>
        <v>08.07.018</v>
      </c>
      <c r="L151" t="s">
        <v>5529</v>
      </c>
      <c r="M151" t="s">
        <v>5870</v>
      </c>
      <c r="N151" t="s">
        <v>6329</v>
      </c>
      <c r="O151" t="str">
        <f t="shared" si="35"/>
        <v>EspecialidadMicrobiología</v>
      </c>
      <c r="P151" s="5" t="str">
        <f t="shared" si="36"/>
        <v>08.03.042</v>
      </c>
      <c r="Q151" s="5">
        <f t="shared" si="37"/>
        <v>1</v>
      </c>
      <c r="R151" t="str">
        <f t="shared" si="38"/>
        <v>EspecialidadMicrobiología(en blanco)</v>
      </c>
      <c r="S151" s="9" t="str">
        <f t="shared" si="39"/>
        <v>08.03.042.01</v>
      </c>
      <c r="U151" t="s">
        <v>5529</v>
      </c>
      <c r="V151" t="s">
        <v>5562</v>
      </c>
      <c r="W151" t="s">
        <v>5894</v>
      </c>
      <c r="X151" t="s">
        <v>6329</v>
      </c>
      <c r="Y151" t="str">
        <f t="shared" si="40"/>
        <v>EspecialidadMedicinaFamiliar Comunitaria</v>
      </c>
      <c r="Z151" t="str">
        <f t="shared" si="41"/>
        <v>08.03.041.03</v>
      </c>
      <c r="AA151" s="5">
        <f t="shared" si="42"/>
        <v>1</v>
      </c>
      <c r="AB151" s="11" t="str">
        <f t="shared" si="43"/>
        <v>08.03.041.03.01</v>
      </c>
      <c r="AD151" t="str">
        <f t="shared" si="44"/>
        <v>EspecialidadMedicinaFamiliar Comunitaria</v>
      </c>
      <c r="AE151" t="s">
        <v>5529</v>
      </c>
      <c r="AF151" t="s">
        <v>5562</v>
      </c>
      <c r="AG151" t="s">
        <v>5894</v>
      </c>
      <c r="AI151" t="s">
        <v>6804</v>
      </c>
    </row>
    <row r="152" spans="5:35" x14ac:dyDescent="0.3">
      <c r="E152" t="s">
        <v>7</v>
      </c>
      <c r="F152" t="s">
        <v>5565</v>
      </c>
      <c r="G152" s="5" t="str">
        <f t="shared" si="34"/>
        <v>08.07</v>
      </c>
      <c r="H152" s="5">
        <v>19</v>
      </c>
      <c r="I152" t="str">
        <f t="shared" si="33"/>
        <v>Plan EspecialMúsica</v>
      </c>
      <c r="J152" s="6" t="str">
        <f t="shared" si="46"/>
        <v>08.07.019</v>
      </c>
      <c r="L152" t="s">
        <v>5529</v>
      </c>
      <c r="M152" t="s">
        <v>5806</v>
      </c>
      <c r="N152" t="s">
        <v>5671</v>
      </c>
      <c r="O152" t="str">
        <f t="shared" si="35"/>
        <v>EspecialidadNefrología</v>
      </c>
      <c r="P152" s="5" t="str">
        <f t="shared" si="36"/>
        <v>08.03.043</v>
      </c>
      <c r="Q152" s="5">
        <f t="shared" si="37"/>
        <v>1</v>
      </c>
      <c r="R152" t="str">
        <f t="shared" si="38"/>
        <v>EspecialidadNefrologíaAdultos</v>
      </c>
      <c r="S152" s="9" t="str">
        <f t="shared" si="39"/>
        <v>08.03.043.01</v>
      </c>
      <c r="U152" t="s">
        <v>5529</v>
      </c>
      <c r="V152" t="s">
        <v>5562</v>
      </c>
      <c r="W152" t="s">
        <v>6055</v>
      </c>
      <c r="X152" t="s">
        <v>6329</v>
      </c>
      <c r="Y152" t="str">
        <f t="shared" si="40"/>
        <v>EspecialidadMedicinaFísica y Rehabilitación</v>
      </c>
      <c r="Z152" t="str">
        <f t="shared" si="41"/>
        <v>08.03.041.04</v>
      </c>
      <c r="AA152" s="5">
        <f t="shared" si="42"/>
        <v>1</v>
      </c>
      <c r="AB152" s="11" t="str">
        <f t="shared" si="43"/>
        <v>08.03.041.04.01</v>
      </c>
      <c r="AD152" t="str">
        <f t="shared" si="44"/>
        <v>EspecialidadMedicinaFísica y Rehabilitación</v>
      </c>
      <c r="AE152" t="s">
        <v>5529</v>
      </c>
      <c r="AF152" t="s">
        <v>5562</v>
      </c>
      <c r="AG152" t="s">
        <v>6055</v>
      </c>
      <c r="AI152" t="s">
        <v>6807</v>
      </c>
    </row>
    <row r="153" spans="5:35" x14ac:dyDescent="0.3">
      <c r="E153" t="s">
        <v>7</v>
      </c>
      <c r="F153" t="s">
        <v>5568</v>
      </c>
      <c r="G153" s="5" t="str">
        <f t="shared" si="34"/>
        <v>08.07</v>
      </c>
      <c r="H153" s="5">
        <v>20</v>
      </c>
      <c r="I153" t="str">
        <f t="shared" si="33"/>
        <v>Plan EspecialNutrición</v>
      </c>
      <c r="J153" s="6" t="str">
        <f t="shared" si="46"/>
        <v>08.07.020</v>
      </c>
      <c r="L153" t="s">
        <v>5529</v>
      </c>
      <c r="M153" t="s">
        <v>5806</v>
      </c>
      <c r="N153" t="s">
        <v>6072</v>
      </c>
      <c r="O153" t="str">
        <f t="shared" si="35"/>
        <v>EspecialidadNefrología</v>
      </c>
      <c r="P153" s="5" t="str">
        <f t="shared" si="36"/>
        <v>08.03.043</v>
      </c>
      <c r="Q153" s="5">
        <f t="shared" si="37"/>
        <v>2</v>
      </c>
      <c r="R153" t="str">
        <f t="shared" si="38"/>
        <v>EspecialidadNefrologíaDiálisis</v>
      </c>
      <c r="S153" s="9" t="str">
        <f t="shared" si="39"/>
        <v>08.03.043.02</v>
      </c>
      <c r="U153" t="s">
        <v>5529</v>
      </c>
      <c r="V153" t="s">
        <v>5562</v>
      </c>
      <c r="W153" t="s">
        <v>5663</v>
      </c>
      <c r="X153" t="s">
        <v>6329</v>
      </c>
      <c r="Y153" t="str">
        <f t="shared" si="40"/>
        <v>EspecialidadMedicinaGeneral</v>
      </c>
      <c r="Z153" t="str">
        <f t="shared" si="41"/>
        <v>08.03.041.05</v>
      </c>
      <c r="AA153" s="5">
        <f t="shared" si="42"/>
        <v>1</v>
      </c>
      <c r="AB153" s="11" t="str">
        <f t="shared" si="43"/>
        <v>08.03.041.05.01</v>
      </c>
      <c r="AD153" t="str">
        <f t="shared" si="44"/>
        <v>EspecialidadMedicinaGeneral</v>
      </c>
      <c r="AE153" t="s">
        <v>5529</v>
      </c>
      <c r="AF153" t="s">
        <v>5562</v>
      </c>
      <c r="AG153" t="s">
        <v>5663</v>
      </c>
      <c r="AI153" t="s">
        <v>6810</v>
      </c>
    </row>
    <row r="154" spans="5:35" x14ac:dyDescent="0.3">
      <c r="E154" t="s">
        <v>7</v>
      </c>
      <c r="F154" t="s">
        <v>5526</v>
      </c>
      <c r="G154" s="5" t="str">
        <f t="shared" si="34"/>
        <v>08.07</v>
      </c>
      <c r="H154" s="5">
        <v>21</v>
      </c>
      <c r="I154" t="str">
        <f t="shared" si="33"/>
        <v>Plan EspecialPedagogía</v>
      </c>
      <c r="J154" s="6" t="str">
        <f t="shared" si="46"/>
        <v>08.07.021</v>
      </c>
      <c r="L154" t="s">
        <v>5529</v>
      </c>
      <c r="M154" t="s">
        <v>5806</v>
      </c>
      <c r="N154" t="s">
        <v>5663</v>
      </c>
      <c r="O154" t="str">
        <f t="shared" si="35"/>
        <v>EspecialidadNefrología</v>
      </c>
      <c r="P154" s="5" t="str">
        <f t="shared" si="36"/>
        <v>08.03.043</v>
      </c>
      <c r="Q154" s="5">
        <f t="shared" si="37"/>
        <v>3</v>
      </c>
      <c r="R154" t="str">
        <f t="shared" si="38"/>
        <v>EspecialidadNefrologíaGeneral</v>
      </c>
      <c r="S154" s="9" t="str">
        <f t="shared" si="39"/>
        <v>08.03.043.03</v>
      </c>
      <c r="U154" t="s">
        <v>5529</v>
      </c>
      <c r="V154" t="s">
        <v>5562</v>
      </c>
      <c r="W154" t="s">
        <v>5889</v>
      </c>
      <c r="X154" t="s">
        <v>6329</v>
      </c>
      <c r="Y154" t="str">
        <f t="shared" si="40"/>
        <v>EspecialidadMedicinaInfantil</v>
      </c>
      <c r="Z154" t="str">
        <f t="shared" si="41"/>
        <v>08.03.041.06</v>
      </c>
      <c r="AA154" s="5">
        <f t="shared" si="42"/>
        <v>1</v>
      </c>
      <c r="AB154" s="11" t="str">
        <f t="shared" si="43"/>
        <v>08.03.041.06.01</v>
      </c>
      <c r="AD154" t="str">
        <f t="shared" si="44"/>
        <v>EspecialidadMedicinaInfantil</v>
      </c>
      <c r="AE154" t="s">
        <v>5529</v>
      </c>
      <c r="AF154" t="s">
        <v>5562</v>
      </c>
      <c r="AG154" t="s">
        <v>5889</v>
      </c>
      <c r="AI154" t="s">
        <v>6813</v>
      </c>
    </row>
    <row r="155" spans="5:35" x14ac:dyDescent="0.3">
      <c r="E155" t="s">
        <v>7</v>
      </c>
      <c r="F155" t="s">
        <v>5573</v>
      </c>
      <c r="G155" s="5" t="str">
        <f t="shared" si="34"/>
        <v>08.07</v>
      </c>
      <c r="H155" s="5">
        <v>22</v>
      </c>
      <c r="I155" t="str">
        <f t="shared" si="33"/>
        <v>Plan EspecialPeriodismo</v>
      </c>
      <c r="J155" s="6" t="str">
        <f t="shared" si="46"/>
        <v>08.07.022</v>
      </c>
      <c r="L155" t="s">
        <v>5529</v>
      </c>
      <c r="M155" t="s">
        <v>5806</v>
      </c>
      <c r="N155" t="s">
        <v>5889</v>
      </c>
      <c r="O155" t="str">
        <f t="shared" si="35"/>
        <v>EspecialidadNefrología</v>
      </c>
      <c r="P155" s="5" t="str">
        <f t="shared" si="36"/>
        <v>08.03.043</v>
      </c>
      <c r="Q155" s="5">
        <f t="shared" si="37"/>
        <v>4</v>
      </c>
      <c r="R155" t="str">
        <f t="shared" si="38"/>
        <v>EspecialidadNefrologíaInfantil</v>
      </c>
      <c r="S155" s="9" t="str">
        <f t="shared" si="39"/>
        <v>08.03.043.04</v>
      </c>
      <c r="U155" t="s">
        <v>5529</v>
      </c>
      <c r="V155" t="s">
        <v>5562</v>
      </c>
      <c r="W155" t="s">
        <v>5672</v>
      </c>
      <c r="X155" t="s">
        <v>5671</v>
      </c>
      <c r="Y155" t="str">
        <f t="shared" si="40"/>
        <v>EspecialidadMedicinaIntensiva</v>
      </c>
      <c r="Z155" t="str">
        <f t="shared" si="41"/>
        <v>08.03.041.07</v>
      </c>
      <c r="AA155" s="5">
        <f t="shared" si="42"/>
        <v>1</v>
      </c>
      <c r="AB155" s="11" t="str">
        <f t="shared" si="43"/>
        <v>08.03.041.07.01</v>
      </c>
      <c r="AD155" t="str">
        <f t="shared" si="44"/>
        <v>EspecialidadMedicinaIntensivaAdultos</v>
      </c>
      <c r="AE155" t="s">
        <v>5529</v>
      </c>
      <c r="AF155" t="s">
        <v>5562</v>
      </c>
      <c r="AG155" t="s">
        <v>5672</v>
      </c>
      <c r="AH155" t="s">
        <v>5671</v>
      </c>
      <c r="AI155" t="s">
        <v>6816</v>
      </c>
    </row>
    <row r="156" spans="5:35" x14ac:dyDescent="0.3">
      <c r="E156" t="s">
        <v>7</v>
      </c>
      <c r="F156" t="s">
        <v>5656</v>
      </c>
      <c r="G156" s="5" t="str">
        <f t="shared" si="34"/>
        <v>08.07</v>
      </c>
      <c r="H156" s="5">
        <v>23</v>
      </c>
      <c r="I156" t="str">
        <f t="shared" si="33"/>
        <v>Plan EspecialPsicología</v>
      </c>
      <c r="J156" s="6" t="str">
        <f t="shared" si="46"/>
        <v>08.07.023</v>
      </c>
      <c r="L156" t="s">
        <v>5529</v>
      </c>
      <c r="M156" t="s">
        <v>5871</v>
      </c>
      <c r="N156" t="s">
        <v>6329</v>
      </c>
      <c r="O156" t="str">
        <f t="shared" si="35"/>
        <v>EspecialidadNeonatología</v>
      </c>
      <c r="P156" s="5" t="str">
        <f t="shared" si="36"/>
        <v>08.03.044</v>
      </c>
      <c r="Q156" s="5">
        <f t="shared" si="37"/>
        <v>1</v>
      </c>
      <c r="R156" t="str">
        <f t="shared" si="38"/>
        <v>EspecialidadNeonatología(en blanco)</v>
      </c>
      <c r="S156" s="9" t="str">
        <f t="shared" si="39"/>
        <v>08.03.044.01</v>
      </c>
      <c r="U156" t="s">
        <v>5529</v>
      </c>
      <c r="V156" t="s">
        <v>5562</v>
      </c>
      <c r="W156" t="s">
        <v>5672</v>
      </c>
      <c r="X156" t="s">
        <v>6329</v>
      </c>
      <c r="Y156" t="str">
        <f t="shared" si="40"/>
        <v>EspecialidadMedicinaIntensiva</v>
      </c>
      <c r="Z156" t="str">
        <f t="shared" si="41"/>
        <v>08.03.041.07</v>
      </c>
      <c r="AA156" s="5">
        <f t="shared" si="42"/>
        <v>2</v>
      </c>
      <c r="AB156" s="11" t="str">
        <f t="shared" si="43"/>
        <v>08.03.041.07.02</v>
      </c>
      <c r="AD156" t="str">
        <f t="shared" si="44"/>
        <v>EspecialidadMedicinaIntensiva</v>
      </c>
      <c r="AE156" t="s">
        <v>5529</v>
      </c>
      <c r="AF156" t="s">
        <v>5562</v>
      </c>
      <c r="AG156" t="s">
        <v>5672</v>
      </c>
      <c r="AI156" t="s">
        <v>6819</v>
      </c>
    </row>
    <row r="157" spans="5:35" x14ac:dyDescent="0.3">
      <c r="E157" t="s">
        <v>7</v>
      </c>
      <c r="F157" t="s">
        <v>5701</v>
      </c>
      <c r="G157" s="5" t="str">
        <f t="shared" si="34"/>
        <v>08.07</v>
      </c>
      <c r="H157" s="5">
        <v>24</v>
      </c>
      <c r="I157" t="str">
        <f t="shared" si="33"/>
        <v>Plan EspecialPsicopedagogía</v>
      </c>
      <c r="J157" s="6" t="str">
        <f t="shared" si="46"/>
        <v>08.07.024</v>
      </c>
      <c r="L157" t="s">
        <v>5529</v>
      </c>
      <c r="M157" t="s">
        <v>5872</v>
      </c>
      <c r="N157" t="s">
        <v>5671</v>
      </c>
      <c r="O157" t="str">
        <f t="shared" si="35"/>
        <v>EspecialidadNeurología</v>
      </c>
      <c r="P157" s="5" t="str">
        <f t="shared" si="36"/>
        <v>08.03.045</v>
      </c>
      <c r="Q157" s="5">
        <f t="shared" si="37"/>
        <v>1</v>
      </c>
      <c r="R157" t="str">
        <f t="shared" si="38"/>
        <v>EspecialidadNeurologíaAdultos</v>
      </c>
      <c r="S157" s="9" t="str">
        <f t="shared" si="39"/>
        <v>08.03.045.01</v>
      </c>
      <c r="U157" t="s">
        <v>5529</v>
      </c>
      <c r="V157" t="s">
        <v>5562</v>
      </c>
      <c r="W157" t="s">
        <v>5673</v>
      </c>
      <c r="X157" t="s">
        <v>5863</v>
      </c>
      <c r="Y157" t="str">
        <f t="shared" si="40"/>
        <v>EspecialidadMedicinaInterna</v>
      </c>
      <c r="Z157" t="str">
        <f t="shared" si="41"/>
        <v>08.03.041.08</v>
      </c>
      <c r="AA157" s="5">
        <f t="shared" si="42"/>
        <v>1</v>
      </c>
      <c r="AB157" s="11" t="str">
        <f t="shared" si="43"/>
        <v>08.03.041.08.01</v>
      </c>
      <c r="AD157" t="str">
        <f t="shared" si="44"/>
        <v>EspecialidadMedicinaInternaInfectología</v>
      </c>
      <c r="AE157" t="s">
        <v>5529</v>
      </c>
      <c r="AF157" t="s">
        <v>5562</v>
      </c>
      <c r="AG157" t="s">
        <v>5673</v>
      </c>
      <c r="AH157" t="s">
        <v>5863</v>
      </c>
      <c r="AI157" t="s">
        <v>6822</v>
      </c>
    </row>
    <row r="158" spans="5:35" x14ac:dyDescent="0.3">
      <c r="E158" t="s">
        <v>7</v>
      </c>
      <c r="F158" t="s">
        <v>5687</v>
      </c>
      <c r="G158" s="5" t="str">
        <f t="shared" si="34"/>
        <v>08.07</v>
      </c>
      <c r="H158" s="5">
        <v>25</v>
      </c>
      <c r="I158" t="str">
        <f t="shared" si="33"/>
        <v>Plan EspecialPublicidad</v>
      </c>
      <c r="J158" s="6" t="str">
        <f t="shared" si="46"/>
        <v>08.07.025</v>
      </c>
      <c r="L158" t="s">
        <v>5529</v>
      </c>
      <c r="M158" t="s">
        <v>5872</v>
      </c>
      <c r="N158" t="s">
        <v>5663</v>
      </c>
      <c r="O158" t="str">
        <f t="shared" si="35"/>
        <v>EspecialidadNeurología</v>
      </c>
      <c r="P158" s="5" t="str">
        <f t="shared" si="36"/>
        <v>08.03.045</v>
      </c>
      <c r="Q158" s="5">
        <f t="shared" si="37"/>
        <v>2</v>
      </c>
      <c r="R158" t="str">
        <f t="shared" si="38"/>
        <v>EspecialidadNeurologíaGeneral</v>
      </c>
      <c r="S158" s="9" t="str">
        <f t="shared" si="39"/>
        <v>08.03.045.02</v>
      </c>
      <c r="U158" t="s">
        <v>5529</v>
      </c>
      <c r="V158" t="s">
        <v>5562</v>
      </c>
      <c r="W158" t="s">
        <v>5673</v>
      </c>
      <c r="X158" t="s">
        <v>5672</v>
      </c>
      <c r="Y158" t="str">
        <f t="shared" si="40"/>
        <v>EspecialidadMedicinaInterna</v>
      </c>
      <c r="Z158" t="str">
        <f t="shared" si="41"/>
        <v>08.03.041.08</v>
      </c>
      <c r="AA158" s="5">
        <f t="shared" si="42"/>
        <v>2</v>
      </c>
      <c r="AB158" s="11" t="str">
        <f t="shared" si="43"/>
        <v>08.03.041.08.02</v>
      </c>
      <c r="AD158" t="str">
        <f t="shared" si="44"/>
        <v>EspecialidadMedicinaInternaIntensiva</v>
      </c>
      <c r="AE158" t="s">
        <v>5529</v>
      </c>
      <c r="AF158" t="s">
        <v>5562</v>
      </c>
      <c r="AG158" t="s">
        <v>5673</v>
      </c>
      <c r="AH158" t="s">
        <v>5672</v>
      </c>
      <c r="AI158" t="s">
        <v>6825</v>
      </c>
    </row>
    <row r="159" spans="5:35" x14ac:dyDescent="0.3">
      <c r="E159" t="s">
        <v>7</v>
      </c>
      <c r="F159" t="s">
        <v>5803</v>
      </c>
      <c r="G159" s="5" t="str">
        <f t="shared" si="34"/>
        <v>08.07</v>
      </c>
      <c r="H159" s="5">
        <v>26</v>
      </c>
      <c r="I159" t="str">
        <f t="shared" si="33"/>
        <v>Plan EspecialServicio Social</v>
      </c>
      <c r="J159" s="6" t="str">
        <f t="shared" si="46"/>
        <v>08.07.026</v>
      </c>
      <c r="L159" t="s">
        <v>5529</v>
      </c>
      <c r="M159" t="s">
        <v>5872</v>
      </c>
      <c r="N159" t="s">
        <v>5889</v>
      </c>
      <c r="O159" t="str">
        <f t="shared" si="35"/>
        <v>EspecialidadNeurología</v>
      </c>
      <c r="P159" s="5" t="str">
        <f t="shared" si="36"/>
        <v>08.03.045</v>
      </c>
      <c r="Q159" s="5">
        <f t="shared" si="37"/>
        <v>3</v>
      </c>
      <c r="R159" t="str">
        <f t="shared" si="38"/>
        <v>EspecialidadNeurologíaInfantil</v>
      </c>
      <c r="S159" s="9" t="str">
        <f t="shared" si="39"/>
        <v>08.03.045.03</v>
      </c>
      <c r="U159" t="s">
        <v>5529</v>
      </c>
      <c r="V159" t="s">
        <v>5562</v>
      </c>
      <c r="W159" t="s">
        <v>5673</v>
      </c>
      <c r="X159" t="s">
        <v>6329</v>
      </c>
      <c r="Y159" t="str">
        <f t="shared" si="40"/>
        <v>EspecialidadMedicinaInterna</v>
      </c>
      <c r="Z159" t="str">
        <f t="shared" si="41"/>
        <v>08.03.041.08</v>
      </c>
      <c r="AA159" s="5">
        <f t="shared" si="42"/>
        <v>3</v>
      </c>
      <c r="AB159" s="11" t="str">
        <f t="shared" si="43"/>
        <v>08.03.041.08.03</v>
      </c>
      <c r="AD159" t="str">
        <f t="shared" si="44"/>
        <v>EspecialidadMedicinaInterna</v>
      </c>
      <c r="AE159" t="s">
        <v>5529</v>
      </c>
      <c r="AF159" t="s">
        <v>5562</v>
      </c>
      <c r="AG159" t="s">
        <v>5673</v>
      </c>
      <c r="AI159" t="s">
        <v>6828</v>
      </c>
    </row>
    <row r="160" spans="5:35" x14ac:dyDescent="0.3">
      <c r="E160" t="s">
        <v>7</v>
      </c>
      <c r="F160" t="s">
        <v>5705</v>
      </c>
      <c r="G160" s="5" t="str">
        <f t="shared" si="34"/>
        <v>08.07</v>
      </c>
      <c r="H160" s="5">
        <v>27</v>
      </c>
      <c r="I160" t="str">
        <f t="shared" si="33"/>
        <v>Plan EspecialSociología</v>
      </c>
      <c r="J160" s="6" t="str">
        <f t="shared" si="46"/>
        <v>08.07.027</v>
      </c>
      <c r="L160" t="s">
        <v>5529</v>
      </c>
      <c r="M160" t="s">
        <v>6032</v>
      </c>
      <c r="N160" t="s">
        <v>5663</v>
      </c>
      <c r="O160" t="str">
        <f t="shared" si="35"/>
        <v>EspecialidadNeurorradiología Diagnóstica</v>
      </c>
      <c r="P160" s="5" t="str">
        <f t="shared" si="36"/>
        <v>08.03.046</v>
      </c>
      <c r="Q160" s="5">
        <f t="shared" si="37"/>
        <v>1</v>
      </c>
      <c r="R160" t="str">
        <f t="shared" si="38"/>
        <v>EspecialidadNeurorradiología DiagnósticaGeneral</v>
      </c>
      <c r="S160" s="9" t="str">
        <f t="shared" si="39"/>
        <v>08.03.046.01</v>
      </c>
      <c r="U160" t="s">
        <v>5529</v>
      </c>
      <c r="V160" t="s">
        <v>5562</v>
      </c>
      <c r="W160" t="s">
        <v>5695</v>
      </c>
      <c r="X160" t="s">
        <v>6329</v>
      </c>
      <c r="Y160" t="str">
        <f t="shared" si="40"/>
        <v>EspecialidadMedicinaLegal</v>
      </c>
      <c r="Z160" t="str">
        <f t="shared" si="41"/>
        <v>08.03.041.09</v>
      </c>
      <c r="AA160" s="5">
        <f t="shared" si="42"/>
        <v>1</v>
      </c>
      <c r="AB160" s="11" t="str">
        <f t="shared" si="43"/>
        <v>08.03.041.09.01</v>
      </c>
      <c r="AD160" t="str">
        <f t="shared" si="44"/>
        <v>EspecialidadMedicinaLegal</v>
      </c>
      <c r="AE160" t="s">
        <v>5529</v>
      </c>
      <c r="AF160" t="s">
        <v>5562</v>
      </c>
      <c r="AG160" t="s">
        <v>5695</v>
      </c>
      <c r="AI160" t="s">
        <v>6831</v>
      </c>
    </row>
    <row r="161" spans="5:35" x14ac:dyDescent="0.3">
      <c r="E161" t="s">
        <v>7</v>
      </c>
      <c r="F161" t="s">
        <v>5591</v>
      </c>
      <c r="G161" s="5" t="str">
        <f t="shared" si="34"/>
        <v>08.07</v>
      </c>
      <c r="H161" s="5">
        <v>28</v>
      </c>
      <c r="I161" t="str">
        <f t="shared" si="33"/>
        <v>Plan EspecialTrabajo Social</v>
      </c>
      <c r="J161" s="6" t="str">
        <f t="shared" si="46"/>
        <v>08.07.028</v>
      </c>
      <c r="L161" t="s">
        <v>5529</v>
      </c>
      <c r="M161" t="s">
        <v>6032</v>
      </c>
      <c r="N161" t="s">
        <v>5923</v>
      </c>
      <c r="O161" t="str">
        <f t="shared" si="35"/>
        <v>EspecialidadNeurorradiología Diagnóstica</v>
      </c>
      <c r="P161" s="5" t="str">
        <f t="shared" si="36"/>
        <v>08.03.046</v>
      </c>
      <c r="Q161" s="5">
        <f t="shared" si="37"/>
        <v>2</v>
      </c>
      <c r="R161" t="str">
        <f t="shared" si="38"/>
        <v>EspecialidadNeurorradiología DiagnósticaIntervencional</v>
      </c>
      <c r="S161" s="9" t="str">
        <f t="shared" si="39"/>
        <v>08.03.046.02</v>
      </c>
      <c r="U161" t="s">
        <v>5529</v>
      </c>
      <c r="V161" t="s">
        <v>5562</v>
      </c>
      <c r="W161" t="s">
        <v>5867</v>
      </c>
      <c r="X161" t="s">
        <v>6329</v>
      </c>
      <c r="Y161" t="str">
        <f t="shared" si="40"/>
        <v>EspecialidadMedicinaMaterno Fetal</v>
      </c>
      <c r="Z161" t="str">
        <f t="shared" si="41"/>
        <v>08.03.041.10</v>
      </c>
      <c r="AA161" s="5">
        <f t="shared" si="42"/>
        <v>1</v>
      </c>
      <c r="AB161" s="11" t="str">
        <f t="shared" si="43"/>
        <v>08.03.041.10.01</v>
      </c>
      <c r="AD161" t="str">
        <f t="shared" si="44"/>
        <v>EspecialidadMedicinaMaterno Fetal</v>
      </c>
      <c r="AE161" t="s">
        <v>5529</v>
      </c>
      <c r="AF161" t="s">
        <v>5562</v>
      </c>
      <c r="AG161" t="s">
        <v>5867</v>
      </c>
      <c r="AI161" t="s">
        <v>6834</v>
      </c>
    </row>
    <row r="162" spans="5:35" x14ac:dyDescent="0.3">
      <c r="E162" t="s">
        <v>5603</v>
      </c>
      <c r="F162" t="s">
        <v>5899</v>
      </c>
      <c r="G162" s="5" t="str">
        <f t="shared" si="34"/>
        <v>08.08</v>
      </c>
      <c r="H162" s="5">
        <v>1</v>
      </c>
      <c r="I162" t="str">
        <f t="shared" si="33"/>
        <v>SubespecialidadAnestesia</v>
      </c>
      <c r="J162" s="6" t="str">
        <f t="shared" ref="J162:J170" si="48">G162&amp;".00"&amp;H162</f>
        <v>08.08.001</v>
      </c>
      <c r="L162" t="s">
        <v>5529</v>
      </c>
      <c r="M162" t="s">
        <v>5874</v>
      </c>
      <c r="N162" t="s">
        <v>6329</v>
      </c>
      <c r="O162" t="str">
        <f t="shared" si="35"/>
        <v>EspecialidadNutrición Clínica</v>
      </c>
      <c r="P162" s="5" t="str">
        <f t="shared" si="36"/>
        <v>08.03.047</v>
      </c>
      <c r="Q162" s="5">
        <f t="shared" si="37"/>
        <v>1</v>
      </c>
      <c r="R162" t="str">
        <f t="shared" si="38"/>
        <v>EspecialidadNutrición Clínica(en blanco)</v>
      </c>
      <c r="S162" s="9" t="str">
        <f t="shared" si="39"/>
        <v>08.03.047.01</v>
      </c>
      <c r="U162" t="s">
        <v>5529</v>
      </c>
      <c r="V162" t="s">
        <v>5562</v>
      </c>
      <c r="W162" t="s">
        <v>5694</v>
      </c>
      <c r="X162" t="s">
        <v>6329</v>
      </c>
      <c r="Y162" t="str">
        <f t="shared" si="40"/>
        <v>EspecialidadMedicinaNuclear</v>
      </c>
      <c r="Z162" t="str">
        <f t="shared" si="41"/>
        <v>08.03.041.11</v>
      </c>
      <c r="AA162" s="5">
        <f t="shared" si="42"/>
        <v>1</v>
      </c>
      <c r="AB162" s="11" t="str">
        <f t="shared" si="43"/>
        <v>08.03.041.11.01</v>
      </c>
      <c r="AD162" t="str">
        <f t="shared" si="44"/>
        <v>EspecialidadMedicinaNuclear</v>
      </c>
      <c r="AE162" t="s">
        <v>5529</v>
      </c>
      <c r="AF162" t="s">
        <v>5562</v>
      </c>
      <c r="AG162" t="s">
        <v>5694</v>
      </c>
      <c r="AI162" t="s">
        <v>6837</v>
      </c>
    </row>
    <row r="163" spans="5:35" x14ac:dyDescent="0.3">
      <c r="E163" t="s">
        <v>5603</v>
      </c>
      <c r="F163" t="s">
        <v>5494</v>
      </c>
      <c r="G163" s="5" t="str">
        <f t="shared" si="34"/>
        <v>08.08</v>
      </c>
      <c r="H163" s="5">
        <v>2</v>
      </c>
      <c r="I163" t="str">
        <f t="shared" si="33"/>
        <v>SubespecialidadArritmología y Electrofisiología Cardíaca</v>
      </c>
      <c r="J163" s="6" t="str">
        <f t="shared" si="48"/>
        <v>08.08.002</v>
      </c>
      <c r="L163" t="s">
        <v>5529</v>
      </c>
      <c r="M163" t="s">
        <v>5572</v>
      </c>
      <c r="N163" t="s">
        <v>5851</v>
      </c>
      <c r="O163" t="str">
        <f t="shared" si="35"/>
        <v>EspecialidadOdontología</v>
      </c>
      <c r="P163" s="5" t="str">
        <f t="shared" si="36"/>
        <v>08.03.048</v>
      </c>
      <c r="Q163" s="5">
        <f t="shared" si="37"/>
        <v>1</v>
      </c>
      <c r="R163" t="str">
        <f t="shared" si="38"/>
        <v>EspecialidadOdontologíaCirugía</v>
      </c>
      <c r="S163" s="9" t="str">
        <f t="shared" si="39"/>
        <v>08.03.048.01</v>
      </c>
      <c r="U163" t="s">
        <v>5529</v>
      </c>
      <c r="V163" t="s">
        <v>5562</v>
      </c>
      <c r="W163" t="s">
        <v>6038</v>
      </c>
      <c r="X163" t="s">
        <v>6329</v>
      </c>
      <c r="Y163" t="str">
        <f t="shared" si="40"/>
        <v>EspecialidadMedicinaPaliativa</v>
      </c>
      <c r="Z163" t="str">
        <f t="shared" si="41"/>
        <v>08.03.041.12</v>
      </c>
      <c r="AA163" s="5">
        <f t="shared" si="42"/>
        <v>1</v>
      </c>
      <c r="AB163" s="11" t="str">
        <f t="shared" si="43"/>
        <v>08.03.041.12.01</v>
      </c>
      <c r="AD163" t="str">
        <f t="shared" si="44"/>
        <v>EspecialidadMedicinaPaliativa</v>
      </c>
      <c r="AE163" t="s">
        <v>5529</v>
      </c>
      <c r="AF163" t="s">
        <v>5562</v>
      </c>
      <c r="AG163" t="s">
        <v>6038</v>
      </c>
      <c r="AI163" t="s">
        <v>6840</v>
      </c>
    </row>
    <row r="164" spans="5:35" x14ac:dyDescent="0.3">
      <c r="E164" t="s">
        <v>5603</v>
      </c>
      <c r="F164" t="s">
        <v>5933</v>
      </c>
      <c r="G164" s="5" t="str">
        <f t="shared" si="34"/>
        <v>08.08</v>
      </c>
      <c r="H164" s="5">
        <v>3</v>
      </c>
      <c r="I164" t="str">
        <f t="shared" si="33"/>
        <v>SubespecialidadBroncopulmonar</v>
      </c>
      <c r="J164" s="6" t="str">
        <f t="shared" si="48"/>
        <v>08.08.003</v>
      </c>
      <c r="L164" t="s">
        <v>5529</v>
      </c>
      <c r="M164" t="s">
        <v>5572</v>
      </c>
      <c r="N164" t="s">
        <v>5670</v>
      </c>
      <c r="O164" t="str">
        <f t="shared" si="35"/>
        <v>EspecialidadOdontología</v>
      </c>
      <c r="P164" s="5" t="str">
        <f t="shared" si="36"/>
        <v>08.03.048</v>
      </c>
      <c r="Q164" s="5">
        <f t="shared" si="37"/>
        <v>2</v>
      </c>
      <c r="R164" t="str">
        <f t="shared" si="38"/>
        <v>EspecialidadOdontologíaEndodoncia</v>
      </c>
      <c r="S164" s="9" t="str">
        <f t="shared" si="39"/>
        <v>08.03.048.02</v>
      </c>
      <c r="U164" t="s">
        <v>5529</v>
      </c>
      <c r="V164" t="s">
        <v>5562</v>
      </c>
      <c r="W164" t="s">
        <v>5869</v>
      </c>
      <c r="X164" t="s">
        <v>6329</v>
      </c>
      <c r="Y164" t="str">
        <f t="shared" si="40"/>
        <v>EspecialidadMedicinaReproductiva</v>
      </c>
      <c r="Z164" t="str">
        <f t="shared" si="41"/>
        <v>08.03.041.13</v>
      </c>
      <c r="AA164" s="5">
        <f t="shared" si="42"/>
        <v>1</v>
      </c>
      <c r="AB164" s="11" t="str">
        <f t="shared" si="43"/>
        <v>08.03.041.13.01</v>
      </c>
      <c r="AD164" t="str">
        <f t="shared" si="44"/>
        <v>EspecialidadMedicinaReproductiva</v>
      </c>
      <c r="AE164" t="s">
        <v>5529</v>
      </c>
      <c r="AF164" t="s">
        <v>5562</v>
      </c>
      <c r="AG164" t="s">
        <v>5869</v>
      </c>
      <c r="AI164" t="s">
        <v>6843</v>
      </c>
    </row>
    <row r="165" spans="5:35" x14ac:dyDescent="0.3">
      <c r="E165" t="s">
        <v>5603</v>
      </c>
      <c r="F165" t="s">
        <v>5849</v>
      </c>
      <c r="G165" s="5" t="str">
        <f t="shared" si="34"/>
        <v>08.08</v>
      </c>
      <c r="H165" s="5">
        <v>4</v>
      </c>
      <c r="I165" t="str">
        <f t="shared" si="33"/>
        <v>SubespecialidadCardiología</v>
      </c>
      <c r="J165" s="6" t="str">
        <f t="shared" si="48"/>
        <v>08.08.004</v>
      </c>
      <c r="L165" t="s">
        <v>5529</v>
      </c>
      <c r="M165" t="s">
        <v>5572</v>
      </c>
      <c r="N165" t="s">
        <v>5663</v>
      </c>
      <c r="O165" t="str">
        <f t="shared" si="35"/>
        <v>EspecialidadOdontología</v>
      </c>
      <c r="P165" s="5" t="str">
        <f t="shared" si="36"/>
        <v>08.03.048</v>
      </c>
      <c r="Q165" s="5">
        <f t="shared" si="37"/>
        <v>3</v>
      </c>
      <c r="R165" t="str">
        <f t="shared" si="38"/>
        <v>EspecialidadOdontologíaGeneral</v>
      </c>
      <c r="S165" s="9" t="str">
        <f t="shared" si="39"/>
        <v>08.03.048.03</v>
      </c>
      <c r="U165" t="s">
        <v>5529</v>
      </c>
      <c r="V165" t="s">
        <v>5562</v>
      </c>
      <c r="W165" t="s">
        <v>5868</v>
      </c>
      <c r="X165" t="s">
        <v>5671</v>
      </c>
      <c r="Y165" t="str">
        <f t="shared" si="40"/>
        <v>EspecialidadMedicinaUrgencias</v>
      </c>
      <c r="Z165" t="str">
        <f t="shared" si="41"/>
        <v>08.03.041.14</v>
      </c>
      <c r="AA165" s="5">
        <f t="shared" si="42"/>
        <v>1</v>
      </c>
      <c r="AB165" s="11" t="str">
        <f t="shared" si="43"/>
        <v>08.03.041.14.01</v>
      </c>
      <c r="AD165" t="str">
        <f t="shared" si="44"/>
        <v>EspecialidadMedicinaUrgenciasAdultos</v>
      </c>
      <c r="AE165" t="s">
        <v>5529</v>
      </c>
      <c r="AF165" t="s">
        <v>5562</v>
      </c>
      <c r="AG165" t="s">
        <v>5868</v>
      </c>
      <c r="AH165" t="s">
        <v>5671</v>
      </c>
      <c r="AI165" t="s">
        <v>6846</v>
      </c>
    </row>
    <row r="166" spans="5:35" x14ac:dyDescent="0.3">
      <c r="E166" t="s">
        <v>5603</v>
      </c>
      <c r="F166" t="s">
        <v>5851</v>
      </c>
      <c r="G166" s="5" t="str">
        <f t="shared" si="34"/>
        <v>08.08</v>
      </c>
      <c r="H166" s="5">
        <v>5</v>
      </c>
      <c r="I166" t="str">
        <f t="shared" si="33"/>
        <v>SubespecialidadCirugía</v>
      </c>
      <c r="J166" s="6" t="str">
        <f t="shared" si="48"/>
        <v>08.08.005</v>
      </c>
      <c r="L166" t="s">
        <v>5529</v>
      </c>
      <c r="M166" t="s">
        <v>5572</v>
      </c>
      <c r="N166" t="s">
        <v>5881</v>
      </c>
      <c r="O166" t="str">
        <f t="shared" si="35"/>
        <v>EspecialidadOdontología</v>
      </c>
      <c r="P166" s="5" t="str">
        <f t="shared" si="36"/>
        <v>08.03.048</v>
      </c>
      <c r="Q166" s="5">
        <f t="shared" si="37"/>
        <v>4</v>
      </c>
      <c r="R166" t="str">
        <f t="shared" si="38"/>
        <v>EspecialidadOdontologíaImagenología</v>
      </c>
      <c r="S166" s="9" t="str">
        <f t="shared" si="39"/>
        <v>08.03.048.04</v>
      </c>
      <c r="U166" t="s">
        <v>5529</v>
      </c>
      <c r="V166" t="s">
        <v>5562</v>
      </c>
      <c r="W166" t="s">
        <v>5868</v>
      </c>
      <c r="X166" t="s">
        <v>6329</v>
      </c>
      <c r="Y166" t="str">
        <f t="shared" si="40"/>
        <v>EspecialidadMedicinaUrgencias</v>
      </c>
      <c r="Z166" t="str">
        <f t="shared" si="41"/>
        <v>08.03.041.14</v>
      </c>
      <c r="AA166" s="5">
        <f t="shared" si="42"/>
        <v>2</v>
      </c>
      <c r="AB166" s="11" t="str">
        <f t="shared" si="43"/>
        <v>08.03.041.14.02</v>
      </c>
      <c r="AD166" t="str">
        <f t="shared" si="44"/>
        <v>EspecialidadMedicinaUrgencias</v>
      </c>
      <c r="AE166" t="s">
        <v>5529</v>
      </c>
      <c r="AF166" t="s">
        <v>5562</v>
      </c>
      <c r="AG166" t="s">
        <v>5868</v>
      </c>
      <c r="AI166" t="s">
        <v>6849</v>
      </c>
    </row>
    <row r="167" spans="5:35" x14ac:dyDescent="0.3">
      <c r="E167" t="s">
        <v>5603</v>
      </c>
      <c r="F167" t="s">
        <v>5890</v>
      </c>
      <c r="G167" s="5" t="str">
        <f t="shared" si="34"/>
        <v>08.08</v>
      </c>
      <c r="H167" s="5">
        <v>6</v>
      </c>
      <c r="I167" t="str">
        <f t="shared" si="33"/>
        <v>SubespecialidadColoproctología</v>
      </c>
      <c r="J167" s="6" t="str">
        <f t="shared" si="48"/>
        <v>08.08.006</v>
      </c>
      <c r="L167" t="s">
        <v>5529</v>
      </c>
      <c r="M167" t="s">
        <v>5572</v>
      </c>
      <c r="N167" t="s">
        <v>5889</v>
      </c>
      <c r="O167" t="str">
        <f t="shared" si="35"/>
        <v>EspecialidadOdontología</v>
      </c>
      <c r="P167" s="5" t="str">
        <f t="shared" si="36"/>
        <v>08.03.048</v>
      </c>
      <c r="Q167" s="5">
        <f t="shared" si="37"/>
        <v>5</v>
      </c>
      <c r="R167" t="str">
        <f t="shared" si="38"/>
        <v>EspecialidadOdontologíaInfantil</v>
      </c>
      <c r="S167" s="9" t="str">
        <f t="shared" si="39"/>
        <v>08.03.048.05</v>
      </c>
      <c r="U167" t="s">
        <v>5529</v>
      </c>
      <c r="V167" t="s">
        <v>5870</v>
      </c>
      <c r="W167" t="s">
        <v>6329</v>
      </c>
      <c r="X167" t="s">
        <v>6329</v>
      </c>
      <c r="Y167" t="str">
        <f t="shared" si="40"/>
        <v>EspecialidadMicrobiología(en blanco)</v>
      </c>
      <c r="Z167" t="str">
        <f t="shared" si="41"/>
        <v>08.03.042.01</v>
      </c>
      <c r="AA167" s="5">
        <f t="shared" si="42"/>
        <v>1</v>
      </c>
      <c r="AB167" s="11" t="str">
        <f t="shared" si="43"/>
        <v>08.03.042.01.01</v>
      </c>
      <c r="AD167" t="str">
        <f t="shared" si="44"/>
        <v>EspecialidadMicrobiología</v>
      </c>
      <c r="AE167" t="s">
        <v>5529</v>
      </c>
      <c r="AF167" t="s">
        <v>5870</v>
      </c>
      <c r="AI167" t="s">
        <v>6852</v>
      </c>
    </row>
    <row r="168" spans="5:35" x14ac:dyDescent="0.3">
      <c r="E168" t="s">
        <v>5603</v>
      </c>
      <c r="F168" t="s">
        <v>5856</v>
      </c>
      <c r="G168" s="5" t="str">
        <f t="shared" si="34"/>
        <v>08.08</v>
      </c>
      <c r="H168" s="5">
        <v>7</v>
      </c>
      <c r="I168" t="str">
        <f t="shared" si="33"/>
        <v>SubespecialidadEndocrinología</v>
      </c>
      <c r="J168" s="6" t="str">
        <f t="shared" si="48"/>
        <v>08.08.007</v>
      </c>
      <c r="L168" t="s">
        <v>5529</v>
      </c>
      <c r="M168" t="s">
        <v>5572</v>
      </c>
      <c r="N168" t="s">
        <v>5883</v>
      </c>
      <c r="O168" t="str">
        <f t="shared" si="35"/>
        <v>EspecialidadOdontología</v>
      </c>
      <c r="P168" s="5" t="str">
        <f t="shared" si="36"/>
        <v>08.03.048</v>
      </c>
      <c r="Q168" s="5">
        <f t="shared" si="37"/>
        <v>6</v>
      </c>
      <c r="R168" t="str">
        <f t="shared" si="38"/>
        <v>EspecialidadOdontologíaLegal y Forense</v>
      </c>
      <c r="S168" s="9" t="str">
        <f t="shared" si="39"/>
        <v>08.03.048.06</v>
      </c>
      <c r="U168" t="s">
        <v>5529</v>
      </c>
      <c r="V168" t="s">
        <v>5806</v>
      </c>
      <c r="W168" t="s">
        <v>5671</v>
      </c>
      <c r="X168" t="s">
        <v>6329</v>
      </c>
      <c r="Y168" t="str">
        <f t="shared" si="40"/>
        <v>EspecialidadNefrologíaAdultos</v>
      </c>
      <c r="Z168" t="str">
        <f t="shared" si="41"/>
        <v>08.03.043.01</v>
      </c>
      <c r="AA168" s="5">
        <f t="shared" si="42"/>
        <v>1</v>
      </c>
      <c r="AB168" s="11" t="str">
        <f t="shared" si="43"/>
        <v>08.03.043.01.01</v>
      </c>
      <c r="AD168" t="str">
        <f t="shared" si="44"/>
        <v>EspecialidadNefrologíaAdultos</v>
      </c>
      <c r="AE168" t="s">
        <v>5529</v>
      </c>
      <c r="AF168" t="s">
        <v>5806</v>
      </c>
      <c r="AG168" t="s">
        <v>5671</v>
      </c>
      <c r="AI168" t="s">
        <v>6855</v>
      </c>
    </row>
    <row r="169" spans="5:35" x14ac:dyDescent="0.3">
      <c r="E169" t="s">
        <v>5603</v>
      </c>
      <c r="F169" t="s">
        <v>5928</v>
      </c>
      <c r="G169" s="5" t="str">
        <f t="shared" si="34"/>
        <v>08.08</v>
      </c>
      <c r="H169" s="5">
        <v>8</v>
      </c>
      <c r="I169" t="str">
        <f t="shared" si="33"/>
        <v>SubespecialidadEnfermedades Infecciosas</v>
      </c>
      <c r="J169" s="6" t="str">
        <f t="shared" si="48"/>
        <v>08.08.008</v>
      </c>
      <c r="L169" t="s">
        <v>5529</v>
      </c>
      <c r="M169" t="s">
        <v>5572</v>
      </c>
      <c r="N169" t="s">
        <v>5679</v>
      </c>
      <c r="O169" t="str">
        <f t="shared" si="35"/>
        <v>EspecialidadOdontología</v>
      </c>
      <c r="P169" s="5" t="str">
        <f t="shared" si="36"/>
        <v>08.03.048</v>
      </c>
      <c r="Q169" s="5">
        <f t="shared" si="37"/>
        <v>7</v>
      </c>
      <c r="R169" t="str">
        <f t="shared" si="38"/>
        <v>EspecialidadOdontologíaOrtodoncia</v>
      </c>
      <c r="S169" s="9" t="str">
        <f t="shared" si="39"/>
        <v>08.03.048.07</v>
      </c>
      <c r="U169" t="s">
        <v>5529</v>
      </c>
      <c r="V169" t="s">
        <v>5806</v>
      </c>
      <c r="W169" t="s">
        <v>6072</v>
      </c>
      <c r="X169" t="s">
        <v>6329</v>
      </c>
      <c r="Y169" t="str">
        <f t="shared" si="40"/>
        <v>EspecialidadNefrologíaDiálisis</v>
      </c>
      <c r="Z169" t="str">
        <f t="shared" si="41"/>
        <v>08.03.043.02</v>
      </c>
      <c r="AA169" s="5">
        <f t="shared" si="42"/>
        <v>1</v>
      </c>
      <c r="AB169" s="11" t="str">
        <f t="shared" si="43"/>
        <v>08.03.043.02.01</v>
      </c>
      <c r="AD169" t="str">
        <f t="shared" si="44"/>
        <v>EspecialidadNefrologíaDiálisis</v>
      </c>
      <c r="AE169" t="s">
        <v>5529</v>
      </c>
      <c r="AF169" t="s">
        <v>5806</v>
      </c>
      <c r="AG169" t="s">
        <v>6072</v>
      </c>
      <c r="AI169" t="s">
        <v>6858</v>
      </c>
    </row>
    <row r="170" spans="5:35" x14ac:dyDescent="0.3">
      <c r="E170" t="s">
        <v>5603</v>
      </c>
      <c r="F170" t="s">
        <v>5859</v>
      </c>
      <c r="G170" s="5" t="str">
        <f t="shared" si="34"/>
        <v>08.08</v>
      </c>
      <c r="H170" s="5">
        <v>9</v>
      </c>
      <c r="I170" t="str">
        <f t="shared" si="33"/>
        <v>SubespecialidadEnfermedades Respiratorias</v>
      </c>
      <c r="J170" s="6" t="str">
        <f t="shared" si="48"/>
        <v>08.08.009</v>
      </c>
      <c r="L170" t="s">
        <v>5529</v>
      </c>
      <c r="M170" t="s">
        <v>5572</v>
      </c>
      <c r="N170" t="s">
        <v>5675</v>
      </c>
      <c r="O170" t="str">
        <f t="shared" si="35"/>
        <v>EspecialidadOdontología</v>
      </c>
      <c r="P170" s="5" t="str">
        <f t="shared" si="36"/>
        <v>08.03.048</v>
      </c>
      <c r="Q170" s="5">
        <f t="shared" si="37"/>
        <v>8</v>
      </c>
      <c r="R170" t="str">
        <f t="shared" si="38"/>
        <v>EspecialidadOdontologíaPeriodoncia</v>
      </c>
      <c r="S170" s="9" t="str">
        <f t="shared" si="39"/>
        <v>08.03.048.08</v>
      </c>
      <c r="U170" t="s">
        <v>5529</v>
      </c>
      <c r="V170" t="s">
        <v>5806</v>
      </c>
      <c r="W170" t="s">
        <v>5663</v>
      </c>
      <c r="X170" t="s">
        <v>6329</v>
      </c>
      <c r="Y170" t="str">
        <f t="shared" si="40"/>
        <v>EspecialidadNefrologíaGeneral</v>
      </c>
      <c r="Z170" t="str">
        <f t="shared" si="41"/>
        <v>08.03.043.03</v>
      </c>
      <c r="AA170" s="5">
        <f t="shared" si="42"/>
        <v>1</v>
      </c>
      <c r="AB170" s="11" t="str">
        <f t="shared" si="43"/>
        <v>08.03.043.03.01</v>
      </c>
      <c r="AD170" t="str">
        <f t="shared" si="44"/>
        <v>EspecialidadNefrologíaGeneral</v>
      </c>
      <c r="AE170" t="s">
        <v>5529</v>
      </c>
      <c r="AF170" t="s">
        <v>5806</v>
      </c>
      <c r="AG170" t="s">
        <v>5663</v>
      </c>
      <c r="AI170" t="s">
        <v>6861</v>
      </c>
    </row>
    <row r="171" spans="5:35" x14ac:dyDescent="0.3">
      <c r="E171" t="s">
        <v>5603</v>
      </c>
      <c r="F171" t="s">
        <v>5858</v>
      </c>
      <c r="G171" s="5" t="str">
        <f t="shared" si="34"/>
        <v>08.08</v>
      </c>
      <c r="H171" s="5">
        <v>10</v>
      </c>
      <c r="I171" t="str">
        <f t="shared" si="33"/>
        <v>SubespecialidadGastroenterología</v>
      </c>
      <c r="J171" s="6" t="str">
        <f>G171&amp;".0"&amp;H171</f>
        <v>08.08.010</v>
      </c>
      <c r="L171" t="s">
        <v>5529</v>
      </c>
      <c r="M171" t="s">
        <v>5572</v>
      </c>
      <c r="N171" t="s">
        <v>6033</v>
      </c>
      <c r="O171" t="str">
        <f t="shared" si="35"/>
        <v>EspecialidadOdontología</v>
      </c>
      <c r="P171" s="5" t="str">
        <f t="shared" si="36"/>
        <v>08.03.048</v>
      </c>
      <c r="Q171" s="5">
        <f t="shared" si="37"/>
        <v>9</v>
      </c>
      <c r="R171" t="str">
        <f t="shared" si="38"/>
        <v>EspecialidadOdontologíaPreventiva</v>
      </c>
      <c r="S171" s="9" t="str">
        <f t="shared" si="39"/>
        <v>08.03.048.09</v>
      </c>
      <c r="U171" t="s">
        <v>5529</v>
      </c>
      <c r="V171" t="s">
        <v>5806</v>
      </c>
      <c r="W171" t="s">
        <v>5889</v>
      </c>
      <c r="X171" t="s">
        <v>6329</v>
      </c>
      <c r="Y171" t="str">
        <f t="shared" si="40"/>
        <v>EspecialidadNefrologíaInfantil</v>
      </c>
      <c r="Z171" t="str">
        <f t="shared" si="41"/>
        <v>08.03.043.04</v>
      </c>
      <c r="AA171" s="5">
        <f t="shared" si="42"/>
        <v>1</v>
      </c>
      <c r="AB171" s="11" t="str">
        <f t="shared" si="43"/>
        <v>08.03.043.04.01</v>
      </c>
      <c r="AD171" t="str">
        <f t="shared" si="44"/>
        <v>EspecialidadNefrologíaInfantil</v>
      </c>
      <c r="AE171" t="s">
        <v>5529</v>
      </c>
      <c r="AF171" t="s">
        <v>5806</v>
      </c>
      <c r="AG171" t="s">
        <v>5889</v>
      </c>
      <c r="AI171" t="s">
        <v>6864</v>
      </c>
    </row>
    <row r="172" spans="5:35" x14ac:dyDescent="0.3">
      <c r="E172" t="s">
        <v>5603</v>
      </c>
      <c r="F172" t="s">
        <v>5787</v>
      </c>
      <c r="G172" s="5" t="str">
        <f t="shared" si="34"/>
        <v>08.08</v>
      </c>
      <c r="H172" s="5">
        <v>11</v>
      </c>
      <c r="I172" t="str">
        <f t="shared" si="33"/>
        <v>SubespecialidadGeriatría</v>
      </c>
      <c r="J172" s="6" t="str">
        <f t="shared" ref="J172:J183" si="49">G172&amp;".0"&amp;H172</f>
        <v>08.08.011</v>
      </c>
      <c r="L172" t="s">
        <v>5529</v>
      </c>
      <c r="M172" t="s">
        <v>5572</v>
      </c>
      <c r="N172" t="s">
        <v>6064</v>
      </c>
      <c r="O172" t="str">
        <f t="shared" si="35"/>
        <v>EspecialidadOdontología</v>
      </c>
      <c r="P172" s="5" t="str">
        <f t="shared" si="36"/>
        <v>08.03.048</v>
      </c>
      <c r="Q172" s="5">
        <f t="shared" si="37"/>
        <v>10</v>
      </c>
      <c r="R172" t="str">
        <f t="shared" si="38"/>
        <v>EspecialidadOdontologíaPrótesis</v>
      </c>
      <c r="S172" s="9" t="str">
        <f>P172&amp;"."&amp;Q172</f>
        <v>08.03.048.10</v>
      </c>
      <c r="U172" t="s">
        <v>5529</v>
      </c>
      <c r="V172" t="s">
        <v>5871</v>
      </c>
      <c r="W172" t="s">
        <v>6329</v>
      </c>
      <c r="X172" t="s">
        <v>6329</v>
      </c>
      <c r="Y172" t="str">
        <f t="shared" si="40"/>
        <v>EspecialidadNeonatología(en blanco)</v>
      </c>
      <c r="Z172" t="str">
        <f t="shared" si="41"/>
        <v>08.03.044.01</v>
      </c>
      <c r="AA172" s="5">
        <f t="shared" si="42"/>
        <v>1</v>
      </c>
      <c r="AB172" s="11" t="str">
        <f t="shared" si="43"/>
        <v>08.03.044.01.01</v>
      </c>
      <c r="AD172" t="str">
        <f t="shared" si="44"/>
        <v>EspecialidadNeonatología</v>
      </c>
      <c r="AE172" t="s">
        <v>5529</v>
      </c>
      <c r="AF172" t="s">
        <v>5871</v>
      </c>
      <c r="AI172" t="s">
        <v>6867</v>
      </c>
    </row>
    <row r="173" spans="5:35" x14ac:dyDescent="0.3">
      <c r="E173" t="s">
        <v>5603</v>
      </c>
      <c r="F173" t="s">
        <v>5929</v>
      </c>
      <c r="G173" s="5" t="str">
        <f t="shared" si="34"/>
        <v>08.08</v>
      </c>
      <c r="H173" s="5">
        <v>12</v>
      </c>
      <c r="I173" t="str">
        <f t="shared" si="33"/>
        <v>SubespecialidadGinecología Oncológica</v>
      </c>
      <c r="J173" s="6" t="str">
        <f t="shared" si="49"/>
        <v>08.08.012</v>
      </c>
      <c r="L173" t="s">
        <v>5529</v>
      </c>
      <c r="M173" t="s">
        <v>5572</v>
      </c>
      <c r="N173" t="s">
        <v>5743</v>
      </c>
      <c r="O173" t="str">
        <f t="shared" si="35"/>
        <v>EspecialidadOdontología</v>
      </c>
      <c r="P173" s="5" t="str">
        <f t="shared" si="36"/>
        <v>08.03.048</v>
      </c>
      <c r="Q173" s="5">
        <f t="shared" si="37"/>
        <v>11</v>
      </c>
      <c r="R173" t="str">
        <f t="shared" si="38"/>
        <v>EspecialidadOdontologíaRehabilitación Oral</v>
      </c>
      <c r="S173" s="9" t="str">
        <f t="shared" ref="S173:S174" si="50">P173&amp;"."&amp;Q173</f>
        <v>08.03.048.11</v>
      </c>
      <c r="U173" t="s">
        <v>5529</v>
      </c>
      <c r="V173" t="s">
        <v>5872</v>
      </c>
      <c r="W173" t="s">
        <v>5671</v>
      </c>
      <c r="X173" t="s">
        <v>6329</v>
      </c>
      <c r="Y173" t="str">
        <f t="shared" si="40"/>
        <v>EspecialidadNeurologíaAdultos</v>
      </c>
      <c r="Z173" t="str">
        <f t="shared" si="41"/>
        <v>08.03.045.01</v>
      </c>
      <c r="AA173" s="5">
        <f t="shared" si="42"/>
        <v>1</v>
      </c>
      <c r="AB173" s="11" t="str">
        <f t="shared" si="43"/>
        <v>08.03.045.01.01</v>
      </c>
      <c r="AD173" t="str">
        <f t="shared" si="44"/>
        <v>EspecialidadNeurologíaAdultos</v>
      </c>
      <c r="AE173" t="s">
        <v>5529</v>
      </c>
      <c r="AF173" t="s">
        <v>5872</v>
      </c>
      <c r="AG173" t="s">
        <v>5671</v>
      </c>
      <c r="AI173" t="s">
        <v>6870</v>
      </c>
    </row>
    <row r="174" spans="5:35" x14ac:dyDescent="0.3">
      <c r="E174" t="s">
        <v>5603</v>
      </c>
      <c r="F174" t="s">
        <v>5807</v>
      </c>
      <c r="G174" s="5" t="str">
        <f t="shared" si="34"/>
        <v>08.08</v>
      </c>
      <c r="H174" s="5">
        <v>13</v>
      </c>
      <c r="I174" t="str">
        <f t="shared" si="33"/>
        <v>SubespecialidadHematología</v>
      </c>
      <c r="J174" s="6" t="str">
        <f t="shared" si="49"/>
        <v>08.08.013</v>
      </c>
      <c r="L174" t="s">
        <v>5529</v>
      </c>
      <c r="M174" t="s">
        <v>5572</v>
      </c>
      <c r="N174" t="s">
        <v>5681</v>
      </c>
      <c r="O174" t="str">
        <f t="shared" si="35"/>
        <v>EspecialidadOdontología</v>
      </c>
      <c r="P174" s="5" t="str">
        <f t="shared" si="36"/>
        <v>08.03.048</v>
      </c>
      <c r="Q174" s="5">
        <f t="shared" si="37"/>
        <v>12</v>
      </c>
      <c r="R174" t="str">
        <f t="shared" si="38"/>
        <v>EspecialidadOdontologíaRestauradora</v>
      </c>
      <c r="S174" s="9" t="str">
        <f t="shared" si="50"/>
        <v>08.03.048.12</v>
      </c>
      <c r="U174" t="s">
        <v>5529</v>
      </c>
      <c r="V174" t="s">
        <v>5872</v>
      </c>
      <c r="W174" t="s">
        <v>5663</v>
      </c>
      <c r="X174" t="s">
        <v>6329</v>
      </c>
      <c r="Y174" t="str">
        <f t="shared" si="40"/>
        <v>EspecialidadNeurologíaGeneral</v>
      </c>
      <c r="Z174" t="str">
        <f t="shared" si="41"/>
        <v>08.03.045.02</v>
      </c>
      <c r="AA174" s="5">
        <f t="shared" si="42"/>
        <v>1</v>
      </c>
      <c r="AB174" s="11" t="str">
        <f t="shared" si="43"/>
        <v>08.03.045.02.01</v>
      </c>
      <c r="AD174" t="str">
        <f t="shared" si="44"/>
        <v>EspecialidadNeurologíaGeneral</v>
      </c>
      <c r="AE174" t="s">
        <v>5529</v>
      </c>
      <c r="AF174" t="s">
        <v>5872</v>
      </c>
      <c r="AG174" t="s">
        <v>5663</v>
      </c>
      <c r="AI174" t="s">
        <v>6873</v>
      </c>
    </row>
    <row r="175" spans="5:35" x14ac:dyDescent="0.3">
      <c r="E175" t="s">
        <v>5603</v>
      </c>
      <c r="F175" t="s">
        <v>5930</v>
      </c>
      <c r="G175" s="5" t="str">
        <f t="shared" si="34"/>
        <v>08.08</v>
      </c>
      <c r="H175" s="5">
        <v>14</v>
      </c>
      <c r="I175" t="str">
        <f t="shared" si="33"/>
        <v>SubespecialidadHemostasia y Trombosis</v>
      </c>
      <c r="J175" s="6" t="str">
        <f t="shared" si="49"/>
        <v>08.08.014</v>
      </c>
      <c r="L175" t="s">
        <v>5529</v>
      </c>
      <c r="M175" t="s">
        <v>5798</v>
      </c>
      <c r="N175" t="s">
        <v>6329</v>
      </c>
      <c r="O175" t="str">
        <f t="shared" si="35"/>
        <v>EspecialidadOftalmología</v>
      </c>
      <c r="P175" s="5" t="str">
        <f t="shared" si="36"/>
        <v>08.03.049</v>
      </c>
      <c r="Q175" s="5">
        <f t="shared" si="37"/>
        <v>1</v>
      </c>
      <c r="R175" t="str">
        <f t="shared" si="38"/>
        <v>EspecialidadOftalmología(en blanco)</v>
      </c>
      <c r="S175" s="9" t="str">
        <f t="shared" si="39"/>
        <v>08.03.049.01</v>
      </c>
      <c r="U175" t="s">
        <v>5529</v>
      </c>
      <c r="V175" t="s">
        <v>5872</v>
      </c>
      <c r="W175" t="s">
        <v>5889</v>
      </c>
      <c r="X175" t="s">
        <v>6329</v>
      </c>
      <c r="Y175" t="str">
        <f t="shared" si="40"/>
        <v>EspecialidadNeurologíaInfantil</v>
      </c>
      <c r="Z175" t="str">
        <f t="shared" si="41"/>
        <v>08.03.045.03</v>
      </c>
      <c r="AA175" s="5">
        <f t="shared" si="42"/>
        <v>1</v>
      </c>
      <c r="AB175" s="11" t="str">
        <f t="shared" si="43"/>
        <v>08.03.045.03.01</v>
      </c>
      <c r="AD175" t="str">
        <f t="shared" si="44"/>
        <v>EspecialidadNeurologíaInfantil</v>
      </c>
      <c r="AE175" t="s">
        <v>5529</v>
      </c>
      <c r="AF175" t="s">
        <v>5872</v>
      </c>
      <c r="AG175" t="s">
        <v>5889</v>
      </c>
      <c r="AI175" t="s">
        <v>6876</v>
      </c>
    </row>
    <row r="176" spans="5:35" x14ac:dyDescent="0.3">
      <c r="E176" t="s">
        <v>5603</v>
      </c>
      <c r="F176" t="s">
        <v>5922</v>
      </c>
      <c r="G176" s="5" t="str">
        <f t="shared" si="34"/>
        <v>08.08</v>
      </c>
      <c r="H176" s="5">
        <v>15</v>
      </c>
      <c r="I176" t="str">
        <f t="shared" si="33"/>
        <v>SubespecialidadInmunología Clínica y Reumatología</v>
      </c>
      <c r="J176" s="6" t="str">
        <f t="shared" si="49"/>
        <v>08.08.015</v>
      </c>
      <c r="L176" t="s">
        <v>5529</v>
      </c>
      <c r="M176" t="s">
        <v>5808</v>
      </c>
      <c r="N176" t="s">
        <v>5724</v>
      </c>
      <c r="O176" t="str">
        <f t="shared" si="35"/>
        <v>EspecialidadOncología</v>
      </c>
      <c r="P176" s="5" t="str">
        <f t="shared" si="36"/>
        <v>08.03.050</v>
      </c>
      <c r="Q176" s="5">
        <f t="shared" si="37"/>
        <v>1</v>
      </c>
      <c r="R176" t="str">
        <f t="shared" si="38"/>
        <v>EspecialidadOncologíaMédica</v>
      </c>
      <c r="S176" s="9" t="str">
        <f t="shared" si="39"/>
        <v>08.03.050.01</v>
      </c>
      <c r="U176" t="s">
        <v>5529</v>
      </c>
      <c r="V176" t="s">
        <v>6032</v>
      </c>
      <c r="W176" t="s">
        <v>5663</v>
      </c>
      <c r="X176" t="s">
        <v>6329</v>
      </c>
      <c r="Y176" t="str">
        <f t="shared" si="40"/>
        <v>EspecialidadNeurorradiología DiagnósticaGeneral</v>
      </c>
      <c r="Z176" t="str">
        <f t="shared" si="41"/>
        <v>08.03.046.01</v>
      </c>
      <c r="AA176" s="5">
        <f t="shared" si="42"/>
        <v>1</v>
      </c>
      <c r="AB176" s="11" t="str">
        <f t="shared" si="43"/>
        <v>08.03.046.01.01</v>
      </c>
      <c r="AD176" t="str">
        <f t="shared" si="44"/>
        <v>EspecialidadNeurorradiología DiagnósticaGeneral</v>
      </c>
      <c r="AE176" t="s">
        <v>5529</v>
      </c>
      <c r="AF176" t="s">
        <v>6032</v>
      </c>
      <c r="AG176" t="s">
        <v>5663</v>
      </c>
      <c r="AI176" t="s">
        <v>6879</v>
      </c>
    </row>
    <row r="177" spans="5:35" x14ac:dyDescent="0.3">
      <c r="E177" t="s">
        <v>5603</v>
      </c>
      <c r="F177" t="s">
        <v>5562</v>
      </c>
      <c r="G177" s="5" t="str">
        <f t="shared" si="34"/>
        <v>08.08</v>
      </c>
      <c r="H177" s="5">
        <v>16</v>
      </c>
      <c r="I177" t="str">
        <f t="shared" si="33"/>
        <v>SubespecialidadMedicina</v>
      </c>
      <c r="J177" s="6" t="str">
        <f t="shared" si="49"/>
        <v>08.08.016</v>
      </c>
      <c r="L177" t="s">
        <v>5529</v>
      </c>
      <c r="M177" t="s">
        <v>5808</v>
      </c>
      <c r="N177" t="s">
        <v>5674</v>
      </c>
      <c r="O177" t="str">
        <f t="shared" si="35"/>
        <v>EspecialidadOncología</v>
      </c>
      <c r="P177" s="5" t="str">
        <f t="shared" si="36"/>
        <v>08.03.050</v>
      </c>
      <c r="Q177" s="5">
        <f t="shared" si="37"/>
        <v>2</v>
      </c>
      <c r="R177" t="str">
        <f t="shared" si="38"/>
        <v>EspecialidadOncologíaRadioterapia</v>
      </c>
      <c r="S177" s="9" t="str">
        <f t="shared" si="39"/>
        <v>08.03.050.02</v>
      </c>
      <c r="U177" t="s">
        <v>5529</v>
      </c>
      <c r="V177" t="s">
        <v>6032</v>
      </c>
      <c r="W177" t="s">
        <v>5923</v>
      </c>
      <c r="X177" t="s">
        <v>6329</v>
      </c>
      <c r="Y177" t="str">
        <f t="shared" si="40"/>
        <v>EspecialidadNeurorradiología DiagnósticaIntervencional</v>
      </c>
      <c r="Z177" t="str">
        <f t="shared" si="41"/>
        <v>08.03.046.02</v>
      </c>
      <c r="AA177" s="5">
        <f t="shared" si="42"/>
        <v>1</v>
      </c>
      <c r="AB177" s="11" t="str">
        <f t="shared" si="43"/>
        <v>08.03.046.02.01</v>
      </c>
      <c r="AD177" t="str">
        <f t="shared" si="44"/>
        <v>EspecialidadNeurorradiología DiagnósticaIntervencional</v>
      </c>
      <c r="AE177" t="s">
        <v>5529</v>
      </c>
      <c r="AF177" t="s">
        <v>6032</v>
      </c>
      <c r="AG177" t="s">
        <v>5923</v>
      </c>
      <c r="AI177" t="s">
        <v>6882</v>
      </c>
    </row>
    <row r="178" spans="5:35" x14ac:dyDescent="0.3">
      <c r="E178" t="s">
        <v>5603</v>
      </c>
      <c r="F178" t="s">
        <v>5806</v>
      </c>
      <c r="G178" s="5" t="str">
        <f t="shared" si="34"/>
        <v>08.08</v>
      </c>
      <c r="H178" s="5">
        <v>17</v>
      </c>
      <c r="I178" t="str">
        <f t="shared" si="33"/>
        <v>SubespecialidadNefrología</v>
      </c>
      <c r="J178" s="6" t="str">
        <f t="shared" si="49"/>
        <v>08.08.017</v>
      </c>
      <c r="L178" t="s">
        <v>5529</v>
      </c>
      <c r="M178" t="s">
        <v>5679</v>
      </c>
      <c r="N178" t="s">
        <v>5663</v>
      </c>
      <c r="O178" t="str">
        <f t="shared" si="35"/>
        <v>EspecialidadOrtodoncia</v>
      </c>
      <c r="P178" s="5" t="str">
        <f t="shared" si="36"/>
        <v>08.03.051</v>
      </c>
      <c r="Q178" s="5">
        <f t="shared" si="37"/>
        <v>1</v>
      </c>
      <c r="R178" t="str">
        <f t="shared" si="38"/>
        <v>EspecialidadOrtodonciaGeneral</v>
      </c>
      <c r="S178" s="9" t="str">
        <f t="shared" si="39"/>
        <v>08.03.051.01</v>
      </c>
      <c r="U178" t="s">
        <v>5529</v>
      </c>
      <c r="V178" t="s">
        <v>5874</v>
      </c>
      <c r="W178" t="s">
        <v>6329</v>
      </c>
      <c r="X178" t="s">
        <v>6329</v>
      </c>
      <c r="Y178" t="str">
        <f t="shared" si="40"/>
        <v>EspecialidadNutrición Clínica(en blanco)</v>
      </c>
      <c r="Z178" t="str">
        <f t="shared" si="41"/>
        <v>08.03.047.01</v>
      </c>
      <c r="AA178" s="5">
        <f t="shared" si="42"/>
        <v>1</v>
      </c>
      <c r="AB178" s="11" t="str">
        <f t="shared" si="43"/>
        <v>08.03.047.01.01</v>
      </c>
      <c r="AD178" t="str">
        <f t="shared" si="44"/>
        <v>EspecialidadNutrición Clínica</v>
      </c>
      <c r="AE178" t="s">
        <v>5529</v>
      </c>
      <c r="AF178" t="s">
        <v>5874</v>
      </c>
      <c r="AI178" t="s">
        <v>6885</v>
      </c>
    </row>
    <row r="179" spans="5:35" x14ac:dyDescent="0.3">
      <c r="E179" t="s">
        <v>5603</v>
      </c>
      <c r="F179" t="s">
        <v>5871</v>
      </c>
      <c r="G179" s="5" t="str">
        <f t="shared" si="34"/>
        <v>08.08</v>
      </c>
      <c r="H179" s="5">
        <v>18</v>
      </c>
      <c r="I179" t="str">
        <f t="shared" si="33"/>
        <v>SubespecialidadNeonatología</v>
      </c>
      <c r="J179" s="6" t="str">
        <f t="shared" si="49"/>
        <v>08.08.018</v>
      </c>
      <c r="L179" t="s">
        <v>5529</v>
      </c>
      <c r="M179" t="s">
        <v>5679</v>
      </c>
      <c r="N179" t="s">
        <v>6280</v>
      </c>
      <c r="O179" t="str">
        <f t="shared" si="35"/>
        <v>EspecialidadOrtodoncia</v>
      </c>
      <c r="P179" s="5" t="str">
        <f t="shared" si="36"/>
        <v>08.03.051</v>
      </c>
      <c r="Q179" s="5">
        <f t="shared" si="37"/>
        <v>2</v>
      </c>
      <c r="R179" t="str">
        <f t="shared" si="38"/>
        <v>EspecialidadOrtodonciaOrtopedia Dento Facial</v>
      </c>
      <c r="S179" s="9" t="str">
        <f t="shared" si="39"/>
        <v>08.03.051.02</v>
      </c>
      <c r="U179" t="s">
        <v>5529</v>
      </c>
      <c r="V179" t="s">
        <v>5572</v>
      </c>
      <c r="W179" t="s">
        <v>5851</v>
      </c>
      <c r="X179" t="s">
        <v>6052</v>
      </c>
      <c r="Y179" t="str">
        <f t="shared" si="40"/>
        <v>EspecialidadOdontologíaCirugía</v>
      </c>
      <c r="Z179" t="str">
        <f t="shared" si="41"/>
        <v>08.03.048.01</v>
      </c>
      <c r="AA179" s="5">
        <f t="shared" si="42"/>
        <v>1</v>
      </c>
      <c r="AB179" s="11" t="str">
        <f t="shared" si="43"/>
        <v>08.03.048.01.01</v>
      </c>
      <c r="AD179" t="str">
        <f t="shared" si="44"/>
        <v>EspecialidadOdontologíaCirugíaMaxilo Facial</v>
      </c>
      <c r="AE179" t="s">
        <v>5529</v>
      </c>
      <c r="AF179" t="s">
        <v>5572</v>
      </c>
      <c r="AG179" t="s">
        <v>5851</v>
      </c>
      <c r="AH179" t="s">
        <v>6052</v>
      </c>
      <c r="AI179" t="s">
        <v>6888</v>
      </c>
    </row>
    <row r="180" spans="5:35" x14ac:dyDescent="0.3">
      <c r="E180" t="s">
        <v>5603</v>
      </c>
      <c r="F180" t="s">
        <v>5932</v>
      </c>
      <c r="G180" s="5" t="str">
        <f t="shared" si="34"/>
        <v>08.08</v>
      </c>
      <c r="H180" s="5">
        <v>19</v>
      </c>
      <c r="I180" t="str">
        <f t="shared" si="33"/>
        <v>SubespecialidadNeumología</v>
      </c>
      <c r="J180" s="6" t="str">
        <f t="shared" si="49"/>
        <v>08.08.019</v>
      </c>
      <c r="L180" t="s">
        <v>5529</v>
      </c>
      <c r="M180" t="s">
        <v>5679</v>
      </c>
      <c r="N180" t="s">
        <v>6057</v>
      </c>
      <c r="O180" t="str">
        <f t="shared" si="35"/>
        <v>EspecialidadOrtodoncia</v>
      </c>
      <c r="P180" s="5" t="str">
        <f t="shared" si="36"/>
        <v>08.03.051</v>
      </c>
      <c r="Q180" s="5">
        <f t="shared" si="37"/>
        <v>3</v>
      </c>
      <c r="R180" t="str">
        <f t="shared" si="38"/>
        <v>EspecialidadOrtodonciaOrtopedia Dento Maxilo Facial</v>
      </c>
      <c r="S180" s="9" t="str">
        <f t="shared" si="39"/>
        <v>08.03.051.03</v>
      </c>
      <c r="U180" t="s">
        <v>5529</v>
      </c>
      <c r="V180" t="s">
        <v>5572</v>
      </c>
      <c r="W180" t="s">
        <v>5851</v>
      </c>
      <c r="X180" t="s">
        <v>6056</v>
      </c>
      <c r="Y180" t="str">
        <f t="shared" si="40"/>
        <v>EspecialidadOdontologíaCirugía</v>
      </c>
      <c r="Z180" t="str">
        <f t="shared" si="41"/>
        <v>08.03.048.01</v>
      </c>
      <c r="AA180" s="5">
        <f t="shared" si="42"/>
        <v>2</v>
      </c>
      <c r="AB180" s="11" t="str">
        <f t="shared" si="43"/>
        <v>08.03.048.01.02</v>
      </c>
      <c r="AD180" t="str">
        <f t="shared" si="44"/>
        <v>EspecialidadOdontologíaCirugíaTraumatología Oral y Maxilofacial</v>
      </c>
      <c r="AE180" t="s">
        <v>5529</v>
      </c>
      <c r="AF180" t="s">
        <v>5572</v>
      </c>
      <c r="AG180" t="s">
        <v>5851</v>
      </c>
      <c r="AH180" t="s">
        <v>6056</v>
      </c>
      <c r="AI180" t="s">
        <v>6891</v>
      </c>
    </row>
    <row r="181" spans="5:35" x14ac:dyDescent="0.3">
      <c r="E181" t="s">
        <v>5603</v>
      </c>
      <c r="F181" t="s">
        <v>5568</v>
      </c>
      <c r="G181" s="5" t="str">
        <f t="shared" si="34"/>
        <v>08.08</v>
      </c>
      <c r="H181" s="5">
        <v>20</v>
      </c>
      <c r="I181" t="str">
        <f t="shared" si="33"/>
        <v>SubespecialidadNutrición</v>
      </c>
      <c r="J181" s="6" t="str">
        <f t="shared" si="49"/>
        <v>08.08.020</v>
      </c>
      <c r="L181" t="s">
        <v>5529</v>
      </c>
      <c r="M181" t="s">
        <v>5677</v>
      </c>
      <c r="N181" t="s">
        <v>6329</v>
      </c>
      <c r="O181" t="str">
        <f t="shared" si="35"/>
        <v>EspecialidadOrtopedia</v>
      </c>
      <c r="P181" s="5" t="str">
        <f t="shared" si="36"/>
        <v>08.03.052</v>
      </c>
      <c r="Q181" s="5">
        <f t="shared" si="37"/>
        <v>1</v>
      </c>
      <c r="R181" t="str">
        <f t="shared" si="38"/>
        <v>EspecialidadOrtopedia(en blanco)</v>
      </c>
      <c r="S181" s="9" t="str">
        <f t="shared" si="39"/>
        <v>08.03.052.01</v>
      </c>
      <c r="U181" t="s">
        <v>5529</v>
      </c>
      <c r="V181" t="s">
        <v>5572</v>
      </c>
      <c r="W181" t="s">
        <v>5670</v>
      </c>
      <c r="X181" t="s">
        <v>6329</v>
      </c>
      <c r="Y181" t="str">
        <f t="shared" si="40"/>
        <v>EspecialidadOdontologíaEndodoncia</v>
      </c>
      <c r="Z181" t="str">
        <f t="shared" si="41"/>
        <v>08.03.048.02</v>
      </c>
      <c r="AA181" s="5">
        <f t="shared" si="42"/>
        <v>1</v>
      </c>
      <c r="AB181" s="11" t="str">
        <f t="shared" si="43"/>
        <v>08.03.048.02.01</v>
      </c>
      <c r="AD181" t="str">
        <f t="shared" si="44"/>
        <v>EspecialidadOdontologíaEndodoncia</v>
      </c>
      <c r="AE181" t="s">
        <v>5529</v>
      </c>
      <c r="AF181" t="s">
        <v>5572</v>
      </c>
      <c r="AG181" t="s">
        <v>5670</v>
      </c>
      <c r="AI181" t="s">
        <v>6894</v>
      </c>
    </row>
    <row r="182" spans="5:35" x14ac:dyDescent="0.3">
      <c r="E182" t="s">
        <v>5603</v>
      </c>
      <c r="F182" t="s">
        <v>5919</v>
      </c>
      <c r="G182" s="5" t="str">
        <f t="shared" si="34"/>
        <v>08.08</v>
      </c>
      <c r="H182" s="5">
        <v>21</v>
      </c>
      <c r="I182" t="str">
        <f t="shared" si="33"/>
        <v>SubespecialidadOncología Médica</v>
      </c>
      <c r="J182" s="6" t="str">
        <f t="shared" si="49"/>
        <v>08.08.021</v>
      </c>
      <c r="L182" t="s">
        <v>5529</v>
      </c>
      <c r="M182" t="s">
        <v>5876</v>
      </c>
      <c r="N182" t="s">
        <v>6329</v>
      </c>
      <c r="O182" t="str">
        <f t="shared" si="35"/>
        <v>EspecialidadOtorrinolaringología</v>
      </c>
      <c r="P182" s="5" t="str">
        <f t="shared" si="36"/>
        <v>08.03.053</v>
      </c>
      <c r="Q182" s="5">
        <f t="shared" si="37"/>
        <v>1</v>
      </c>
      <c r="R182" t="str">
        <f t="shared" si="38"/>
        <v>EspecialidadOtorrinolaringología(en blanco)</v>
      </c>
      <c r="S182" s="9" t="str">
        <f t="shared" si="39"/>
        <v>08.03.053.01</v>
      </c>
      <c r="U182" t="s">
        <v>5529</v>
      </c>
      <c r="V182" t="s">
        <v>5572</v>
      </c>
      <c r="W182" t="s">
        <v>5663</v>
      </c>
      <c r="X182" t="s">
        <v>6329</v>
      </c>
      <c r="Y182" t="str">
        <f t="shared" si="40"/>
        <v>EspecialidadOdontologíaGeneral</v>
      </c>
      <c r="Z182" t="str">
        <f t="shared" si="41"/>
        <v>08.03.048.03</v>
      </c>
      <c r="AA182" s="5">
        <f t="shared" si="42"/>
        <v>1</v>
      </c>
      <c r="AB182" s="11" t="str">
        <f t="shared" si="43"/>
        <v>08.03.048.03.01</v>
      </c>
      <c r="AD182" t="str">
        <f t="shared" si="44"/>
        <v>EspecialidadOdontologíaGeneral</v>
      </c>
      <c r="AE182" t="s">
        <v>5529</v>
      </c>
      <c r="AF182" t="s">
        <v>5572</v>
      </c>
      <c r="AG182" t="s">
        <v>5663</v>
      </c>
      <c r="AI182" t="s">
        <v>6897</v>
      </c>
    </row>
    <row r="183" spans="5:35" x14ac:dyDescent="0.3">
      <c r="E183" t="s">
        <v>5603</v>
      </c>
      <c r="F183" t="s">
        <v>5843</v>
      </c>
      <c r="G183" s="5" t="str">
        <f t="shared" si="34"/>
        <v>08.08</v>
      </c>
      <c r="H183" s="5">
        <v>22</v>
      </c>
      <c r="I183" t="str">
        <f t="shared" si="33"/>
        <v>SubespecialidadRadiología</v>
      </c>
      <c r="J183" s="6" t="str">
        <f t="shared" si="49"/>
        <v>08.08.022</v>
      </c>
      <c r="L183" t="s">
        <v>5529</v>
      </c>
      <c r="M183" t="s">
        <v>5739</v>
      </c>
      <c r="N183" t="s">
        <v>6035</v>
      </c>
      <c r="O183" t="str">
        <f t="shared" si="35"/>
        <v>EspecialidadPatología</v>
      </c>
      <c r="P183" s="5" t="str">
        <f t="shared" si="36"/>
        <v>08.03.054</v>
      </c>
      <c r="Q183" s="5">
        <f t="shared" si="37"/>
        <v>1</v>
      </c>
      <c r="R183" t="str">
        <f t="shared" si="38"/>
        <v>EspecialidadPatologíaMedicina Oral</v>
      </c>
      <c r="S183" s="9" t="str">
        <f t="shared" si="39"/>
        <v>08.03.054.01</v>
      </c>
      <c r="U183" t="s">
        <v>5529</v>
      </c>
      <c r="V183" t="s">
        <v>5572</v>
      </c>
      <c r="W183" t="s">
        <v>5881</v>
      </c>
      <c r="X183" t="s">
        <v>6329</v>
      </c>
      <c r="Y183" t="str">
        <f t="shared" si="40"/>
        <v>EspecialidadOdontologíaImagenología</v>
      </c>
      <c r="Z183" t="str">
        <f t="shared" si="41"/>
        <v>08.03.048.04</v>
      </c>
      <c r="AA183" s="5">
        <f t="shared" si="42"/>
        <v>1</v>
      </c>
      <c r="AB183" s="11" t="str">
        <f t="shared" si="43"/>
        <v>08.03.048.04.01</v>
      </c>
      <c r="AD183" t="str">
        <f t="shared" si="44"/>
        <v>EspecialidadOdontologíaImagenología</v>
      </c>
      <c r="AE183" t="s">
        <v>5529</v>
      </c>
      <c r="AF183" t="s">
        <v>5572</v>
      </c>
      <c r="AG183" t="s">
        <v>5881</v>
      </c>
      <c r="AI183" t="s">
        <v>6900</v>
      </c>
    </row>
    <row r="184" spans="5:35" x14ac:dyDescent="0.3">
      <c r="E184" t="s">
        <v>5606</v>
      </c>
      <c r="F184" t="s">
        <v>5590</v>
      </c>
      <c r="G184" s="5" t="str">
        <f t="shared" si="34"/>
        <v>08.09</v>
      </c>
      <c r="H184" s="5">
        <v>1</v>
      </c>
      <c r="I184" t="str">
        <f t="shared" si="33"/>
        <v>TécnicoAcuicultura</v>
      </c>
      <c r="J184" s="6" t="str">
        <f t="shared" ref="J184:J192" si="51">G184&amp;".00"&amp;H184</f>
        <v>08.09.001</v>
      </c>
      <c r="L184" t="s">
        <v>5529</v>
      </c>
      <c r="M184" t="s">
        <v>5739</v>
      </c>
      <c r="N184" t="s">
        <v>5898</v>
      </c>
      <c r="O184" t="str">
        <f t="shared" si="35"/>
        <v>EspecialidadPatología</v>
      </c>
      <c r="P184" s="5" t="str">
        <f t="shared" si="36"/>
        <v>08.03.054</v>
      </c>
      <c r="Q184" s="5">
        <f t="shared" si="37"/>
        <v>2</v>
      </c>
      <c r="R184" t="str">
        <f t="shared" si="38"/>
        <v>EspecialidadPatologíaOral y Maxilo Facial</v>
      </c>
      <c r="S184" s="9" t="str">
        <f t="shared" si="39"/>
        <v>08.03.054.02</v>
      </c>
      <c r="U184" t="s">
        <v>5529</v>
      </c>
      <c r="V184" t="s">
        <v>5572</v>
      </c>
      <c r="W184" t="s">
        <v>5889</v>
      </c>
      <c r="X184" t="s">
        <v>6329</v>
      </c>
      <c r="Y184" t="str">
        <f t="shared" si="40"/>
        <v>EspecialidadOdontologíaInfantil</v>
      </c>
      <c r="Z184" t="str">
        <f t="shared" si="41"/>
        <v>08.03.048.05</v>
      </c>
      <c r="AA184" s="5">
        <f t="shared" si="42"/>
        <v>1</v>
      </c>
      <c r="AB184" s="11" t="str">
        <f t="shared" si="43"/>
        <v>08.03.048.05.01</v>
      </c>
      <c r="AD184" t="str">
        <f t="shared" si="44"/>
        <v>EspecialidadOdontologíaInfantil</v>
      </c>
      <c r="AE184" t="s">
        <v>5529</v>
      </c>
      <c r="AF184" t="s">
        <v>5572</v>
      </c>
      <c r="AG184" t="s">
        <v>5889</v>
      </c>
      <c r="AI184" t="s">
        <v>6903</v>
      </c>
    </row>
    <row r="185" spans="5:35" x14ac:dyDescent="0.3">
      <c r="E185" t="s">
        <v>5606</v>
      </c>
      <c r="F185" t="s">
        <v>5481</v>
      </c>
      <c r="G185" s="5" t="str">
        <f t="shared" si="34"/>
        <v>08.09</v>
      </c>
      <c r="H185" s="5">
        <v>2</v>
      </c>
      <c r="I185" t="str">
        <f t="shared" si="33"/>
        <v>TécnicoAdministración</v>
      </c>
      <c r="J185" s="6" t="str">
        <f t="shared" si="51"/>
        <v>08.09.002</v>
      </c>
      <c r="L185" t="s">
        <v>5529</v>
      </c>
      <c r="M185" t="s">
        <v>5526</v>
      </c>
      <c r="N185" t="s">
        <v>5599</v>
      </c>
      <c r="O185" t="str">
        <f t="shared" si="35"/>
        <v>EspecialidadPedagogía</v>
      </c>
      <c r="P185" s="5" t="str">
        <f t="shared" si="36"/>
        <v>08.03.055</v>
      </c>
      <c r="Q185" s="5">
        <f t="shared" si="37"/>
        <v>1</v>
      </c>
      <c r="R185" t="str">
        <f t="shared" si="38"/>
        <v>EspecialidadPedagogíaBásica</v>
      </c>
      <c r="S185" s="9" t="str">
        <f t="shared" si="39"/>
        <v>08.03.055.01</v>
      </c>
      <c r="U185" t="s">
        <v>5529</v>
      </c>
      <c r="V185" t="s">
        <v>5572</v>
      </c>
      <c r="W185" t="s">
        <v>5883</v>
      </c>
      <c r="X185" t="s">
        <v>6329</v>
      </c>
      <c r="Y185" t="str">
        <f t="shared" si="40"/>
        <v>EspecialidadOdontologíaLegal y Forense</v>
      </c>
      <c r="Z185" t="str">
        <f t="shared" si="41"/>
        <v>08.03.048.06</v>
      </c>
      <c r="AA185" s="5">
        <f t="shared" si="42"/>
        <v>1</v>
      </c>
      <c r="AB185" s="11" t="str">
        <f t="shared" si="43"/>
        <v>08.03.048.06.01</v>
      </c>
      <c r="AD185" t="str">
        <f t="shared" si="44"/>
        <v>EspecialidadOdontologíaLegal y Forense</v>
      </c>
      <c r="AE185" t="s">
        <v>5529</v>
      </c>
      <c r="AF185" t="s">
        <v>5572</v>
      </c>
      <c r="AG185" t="s">
        <v>5883</v>
      </c>
      <c r="AI185" t="s">
        <v>6906</v>
      </c>
    </row>
    <row r="186" spans="5:35" x14ac:dyDescent="0.3">
      <c r="E186" t="s">
        <v>5606</v>
      </c>
      <c r="F186" t="s">
        <v>5939</v>
      </c>
      <c r="G186" s="5" t="str">
        <f t="shared" si="34"/>
        <v>08.09</v>
      </c>
      <c r="H186" s="5">
        <v>3</v>
      </c>
      <c r="I186" t="str">
        <f t="shared" si="33"/>
        <v>TécnicoAgronegocios</v>
      </c>
      <c r="J186" s="6" t="str">
        <f t="shared" si="51"/>
        <v>08.09.003</v>
      </c>
      <c r="L186" t="s">
        <v>5529</v>
      </c>
      <c r="M186" t="s">
        <v>5526</v>
      </c>
      <c r="N186" t="s">
        <v>5598</v>
      </c>
      <c r="O186" t="str">
        <f t="shared" si="35"/>
        <v>EspecialidadPedagogía</v>
      </c>
      <c r="P186" s="5" t="str">
        <f t="shared" si="36"/>
        <v>08.03.055</v>
      </c>
      <c r="Q186" s="5">
        <f t="shared" si="37"/>
        <v>2</v>
      </c>
      <c r="R186" t="str">
        <f t="shared" si="38"/>
        <v>EspecialidadPedagogíaDiferencial</v>
      </c>
      <c r="S186" s="9" t="str">
        <f t="shared" si="39"/>
        <v>08.03.055.02</v>
      </c>
      <c r="U186" t="s">
        <v>5529</v>
      </c>
      <c r="V186" t="s">
        <v>5572</v>
      </c>
      <c r="W186" t="s">
        <v>5679</v>
      </c>
      <c r="X186" t="s">
        <v>6057</v>
      </c>
      <c r="Y186" t="str">
        <f t="shared" si="40"/>
        <v>EspecialidadOdontologíaOrtodoncia</v>
      </c>
      <c r="Z186" t="str">
        <f t="shared" si="41"/>
        <v>08.03.048.07</v>
      </c>
      <c r="AA186" s="5">
        <f t="shared" si="42"/>
        <v>1</v>
      </c>
      <c r="AB186" s="11" t="str">
        <f t="shared" si="43"/>
        <v>08.03.048.07.01</v>
      </c>
      <c r="AD186" t="str">
        <f t="shared" si="44"/>
        <v>EspecialidadOdontologíaOrtodonciaOrtopedia Dento Maxilo Facial</v>
      </c>
      <c r="AE186" t="s">
        <v>5529</v>
      </c>
      <c r="AF186" t="s">
        <v>5572</v>
      </c>
      <c r="AG186" t="s">
        <v>5679</v>
      </c>
      <c r="AH186" t="s">
        <v>6057</v>
      </c>
      <c r="AI186" t="s">
        <v>6909</v>
      </c>
    </row>
    <row r="187" spans="5:35" x14ac:dyDescent="0.3">
      <c r="E187" t="s">
        <v>5606</v>
      </c>
      <c r="F187" t="s">
        <v>5478</v>
      </c>
      <c r="G187" s="5" t="str">
        <f t="shared" si="34"/>
        <v>08.09</v>
      </c>
      <c r="H187" s="5">
        <v>4</v>
      </c>
      <c r="I187" t="str">
        <f t="shared" si="33"/>
        <v>TécnicoAgronomía</v>
      </c>
      <c r="J187" s="6" t="str">
        <f t="shared" si="51"/>
        <v>08.09.004</v>
      </c>
      <c r="L187" t="s">
        <v>5529</v>
      </c>
      <c r="M187" t="s">
        <v>5526</v>
      </c>
      <c r="N187" t="s">
        <v>5559</v>
      </c>
      <c r="O187" t="str">
        <f t="shared" si="35"/>
        <v>EspecialidadPedagogía</v>
      </c>
      <c r="P187" s="5" t="str">
        <f t="shared" si="36"/>
        <v>08.03.055</v>
      </c>
      <c r="Q187" s="5">
        <f t="shared" si="37"/>
        <v>3</v>
      </c>
      <c r="R187" t="str">
        <f t="shared" si="38"/>
        <v>EspecialidadPedagogíaMatemática</v>
      </c>
      <c r="S187" s="9" t="str">
        <f t="shared" si="39"/>
        <v>08.03.055.03</v>
      </c>
      <c r="U187" t="s">
        <v>5529</v>
      </c>
      <c r="V187" t="s">
        <v>5572</v>
      </c>
      <c r="W187" t="s">
        <v>5679</v>
      </c>
      <c r="X187" t="s">
        <v>6279</v>
      </c>
      <c r="Y187" t="str">
        <f t="shared" si="40"/>
        <v>EspecialidadOdontologíaOrtodoncia</v>
      </c>
      <c r="Z187" t="str">
        <f t="shared" si="41"/>
        <v>08.03.048.07</v>
      </c>
      <c r="AA187" s="5">
        <f t="shared" si="42"/>
        <v>2</v>
      </c>
      <c r="AB187" s="11" t="str">
        <f t="shared" si="43"/>
        <v>08.03.048.07.02</v>
      </c>
      <c r="AD187" t="str">
        <f t="shared" si="44"/>
        <v>EspecialidadOdontologíaOrtodonciaOrtopedia Maxilo Facial</v>
      </c>
      <c r="AE187" t="s">
        <v>5529</v>
      </c>
      <c r="AF187" t="s">
        <v>5572</v>
      </c>
      <c r="AG187" t="s">
        <v>5679</v>
      </c>
      <c r="AH187" t="s">
        <v>6279</v>
      </c>
      <c r="AI187" t="s">
        <v>6912</v>
      </c>
    </row>
    <row r="188" spans="5:35" x14ac:dyDescent="0.3">
      <c r="E188" t="s">
        <v>5606</v>
      </c>
      <c r="F188" t="s">
        <v>5708</v>
      </c>
      <c r="G188" s="5" t="str">
        <f t="shared" si="34"/>
        <v>08.09</v>
      </c>
      <c r="H188" s="5">
        <v>5</v>
      </c>
      <c r="I188" t="str">
        <f t="shared" si="33"/>
        <v>TécnicoAgropecuario</v>
      </c>
      <c r="J188" s="6" t="str">
        <f t="shared" si="51"/>
        <v>08.09.005</v>
      </c>
      <c r="L188" t="s">
        <v>5529</v>
      </c>
      <c r="M188" t="s">
        <v>5850</v>
      </c>
      <c r="N188" t="s">
        <v>5663</v>
      </c>
      <c r="O188" t="str">
        <f t="shared" si="35"/>
        <v>EspecialidadPediatría</v>
      </c>
      <c r="P188" s="5" t="str">
        <f t="shared" si="36"/>
        <v>08.03.056</v>
      </c>
      <c r="Q188" s="5">
        <f t="shared" si="37"/>
        <v>1</v>
      </c>
      <c r="R188" t="str">
        <f t="shared" si="38"/>
        <v>EspecialidadPediatríaGeneral</v>
      </c>
      <c r="S188" s="9" t="str">
        <f t="shared" si="39"/>
        <v>08.03.056.01</v>
      </c>
      <c r="U188" t="s">
        <v>5529</v>
      </c>
      <c r="V188" t="s">
        <v>5572</v>
      </c>
      <c r="W188" t="s">
        <v>5675</v>
      </c>
      <c r="X188" t="s">
        <v>6329</v>
      </c>
      <c r="Y188" t="str">
        <f t="shared" si="40"/>
        <v>EspecialidadOdontologíaPeriodoncia</v>
      </c>
      <c r="Z188" t="str">
        <f t="shared" si="41"/>
        <v>08.03.048.08</v>
      </c>
      <c r="AA188" s="5">
        <f t="shared" si="42"/>
        <v>1</v>
      </c>
      <c r="AB188" s="11" t="str">
        <f t="shared" si="43"/>
        <v>08.03.048.08.01</v>
      </c>
      <c r="AD188" t="str">
        <f t="shared" si="44"/>
        <v>EspecialidadOdontologíaPeriodoncia</v>
      </c>
      <c r="AE188" t="s">
        <v>5529</v>
      </c>
      <c r="AF188" t="s">
        <v>5572</v>
      </c>
      <c r="AG188" t="s">
        <v>5675</v>
      </c>
      <c r="AI188" t="s">
        <v>6915</v>
      </c>
    </row>
    <row r="189" spans="5:35" x14ac:dyDescent="0.3">
      <c r="E189" t="s">
        <v>5606</v>
      </c>
      <c r="F189" t="s">
        <v>5689</v>
      </c>
      <c r="G189" s="5" t="str">
        <f t="shared" si="34"/>
        <v>08.09</v>
      </c>
      <c r="H189" s="5">
        <v>6</v>
      </c>
      <c r="I189" t="str">
        <f t="shared" si="33"/>
        <v>TécnicoAlimentos</v>
      </c>
      <c r="J189" s="6" t="str">
        <f t="shared" si="51"/>
        <v>08.09.006</v>
      </c>
      <c r="L189" t="s">
        <v>5529</v>
      </c>
      <c r="M189" t="s">
        <v>5850</v>
      </c>
      <c r="N189" t="s">
        <v>5931</v>
      </c>
      <c r="O189" t="str">
        <f t="shared" si="35"/>
        <v>EspecialidadPediatría</v>
      </c>
      <c r="P189" s="5" t="str">
        <f t="shared" si="36"/>
        <v>08.03.056</v>
      </c>
      <c r="Q189" s="5">
        <f t="shared" si="37"/>
        <v>2</v>
      </c>
      <c r="R189" t="str">
        <f t="shared" si="38"/>
        <v>EspecialidadPediatríaMedicina Intensiva</v>
      </c>
      <c r="S189" s="9" t="str">
        <f t="shared" si="39"/>
        <v>08.03.056.02</v>
      </c>
      <c r="U189" t="s">
        <v>5529</v>
      </c>
      <c r="V189" t="s">
        <v>5572</v>
      </c>
      <c r="W189" t="s">
        <v>6033</v>
      </c>
      <c r="X189" t="s">
        <v>6329</v>
      </c>
      <c r="Y189" t="str">
        <f t="shared" si="40"/>
        <v>EspecialidadOdontologíaPreventiva</v>
      </c>
      <c r="Z189" t="str">
        <f t="shared" si="41"/>
        <v>08.03.048.09</v>
      </c>
      <c r="AA189" s="5">
        <f t="shared" si="42"/>
        <v>1</v>
      </c>
      <c r="AB189" s="11" t="str">
        <f t="shared" si="43"/>
        <v>08.03.048.09.01</v>
      </c>
      <c r="AD189" t="str">
        <f t="shared" si="44"/>
        <v>EspecialidadOdontologíaPreventiva</v>
      </c>
      <c r="AE189" t="s">
        <v>5529</v>
      </c>
      <c r="AF189" t="s">
        <v>5572</v>
      </c>
      <c r="AG189" t="s">
        <v>6033</v>
      </c>
      <c r="AI189" t="s">
        <v>6918</v>
      </c>
    </row>
    <row r="190" spans="5:35" x14ac:dyDescent="0.3">
      <c r="E190" t="s">
        <v>5606</v>
      </c>
      <c r="F190" t="s">
        <v>5496</v>
      </c>
      <c r="G190" s="5" t="str">
        <f t="shared" si="34"/>
        <v>08.09</v>
      </c>
      <c r="H190" s="5">
        <v>7</v>
      </c>
      <c r="I190" t="str">
        <f t="shared" si="33"/>
        <v>TécnicoAsistente</v>
      </c>
      <c r="J190" s="6" t="str">
        <f t="shared" si="51"/>
        <v>08.09.007</v>
      </c>
      <c r="L190" t="s">
        <v>5529</v>
      </c>
      <c r="M190" t="s">
        <v>6067</v>
      </c>
      <c r="N190" t="s">
        <v>6329</v>
      </c>
      <c r="O190" t="str">
        <f t="shared" si="35"/>
        <v>EspecialidadPerfusión y Circulación Extracorpórea</v>
      </c>
      <c r="P190" s="5" t="str">
        <f t="shared" si="36"/>
        <v>08.03.057</v>
      </c>
      <c r="Q190" s="5">
        <f t="shared" si="37"/>
        <v>1</v>
      </c>
      <c r="R190" t="str">
        <f t="shared" si="38"/>
        <v>EspecialidadPerfusión y Circulación Extracorpórea(en blanco)</v>
      </c>
      <c r="S190" s="9" t="str">
        <f t="shared" si="39"/>
        <v>08.03.057.01</v>
      </c>
      <c r="U190" t="s">
        <v>5529</v>
      </c>
      <c r="V190" t="s">
        <v>5572</v>
      </c>
      <c r="W190" t="s">
        <v>6064</v>
      </c>
      <c r="X190" t="s">
        <v>6329</v>
      </c>
      <c r="Y190" t="str">
        <f t="shared" si="40"/>
        <v>EspecialidadOdontologíaPrótesis</v>
      </c>
      <c r="Z190" t="str">
        <f t="shared" si="41"/>
        <v>08.03.048.10</v>
      </c>
      <c r="AA190" s="5">
        <f t="shared" si="42"/>
        <v>1</v>
      </c>
      <c r="AB190" s="11" t="str">
        <f t="shared" si="43"/>
        <v>08.03.048.10.01</v>
      </c>
      <c r="AD190" t="str">
        <f t="shared" si="44"/>
        <v>EspecialidadOdontologíaPrótesis</v>
      </c>
      <c r="AE190" t="s">
        <v>5529</v>
      </c>
      <c r="AF190" t="s">
        <v>5572</v>
      </c>
      <c r="AG190" t="s">
        <v>6064</v>
      </c>
      <c r="AI190" t="s">
        <v>6921</v>
      </c>
    </row>
    <row r="191" spans="5:35" x14ac:dyDescent="0.3">
      <c r="E191" t="s">
        <v>5606</v>
      </c>
      <c r="F191" t="s">
        <v>6182</v>
      </c>
      <c r="G191" s="5" t="str">
        <f t="shared" si="34"/>
        <v>08.09</v>
      </c>
      <c r="H191" s="5">
        <v>8</v>
      </c>
      <c r="I191" t="str">
        <f t="shared" si="33"/>
        <v>TécnicoAutomatización Industrial</v>
      </c>
      <c r="J191" s="6" t="str">
        <f t="shared" si="51"/>
        <v>08.09.008</v>
      </c>
      <c r="L191" t="s">
        <v>5529</v>
      </c>
      <c r="M191" t="s">
        <v>6062</v>
      </c>
      <c r="N191" t="s">
        <v>6329</v>
      </c>
      <c r="O191" t="str">
        <f t="shared" si="35"/>
        <v>EspecialidadPerinatología</v>
      </c>
      <c r="P191" s="5" t="str">
        <f t="shared" si="36"/>
        <v>08.03.058</v>
      </c>
      <c r="Q191" s="5">
        <f t="shared" si="37"/>
        <v>1</v>
      </c>
      <c r="R191" t="str">
        <f t="shared" si="38"/>
        <v>EspecialidadPerinatología(en blanco)</v>
      </c>
      <c r="S191" s="9" t="str">
        <f t="shared" si="39"/>
        <v>08.03.058.01</v>
      </c>
      <c r="U191" t="s">
        <v>5529</v>
      </c>
      <c r="V191" t="s">
        <v>5572</v>
      </c>
      <c r="W191" t="s">
        <v>5743</v>
      </c>
      <c r="X191" t="s">
        <v>6329</v>
      </c>
      <c r="Y191" t="str">
        <f t="shared" si="40"/>
        <v>EspecialidadOdontologíaRehabilitación Oral</v>
      </c>
      <c r="Z191" t="str">
        <f t="shared" si="41"/>
        <v>08.03.048.11</v>
      </c>
      <c r="AA191" s="5">
        <f t="shared" si="42"/>
        <v>1</v>
      </c>
      <c r="AB191" s="11" t="str">
        <f t="shared" si="43"/>
        <v>08.03.048.11.01</v>
      </c>
      <c r="AD191" t="str">
        <f t="shared" si="44"/>
        <v>EspecialidadOdontologíaRehabilitación Oral</v>
      </c>
      <c r="AE191" t="s">
        <v>5529</v>
      </c>
      <c r="AF191" t="s">
        <v>5572</v>
      </c>
      <c r="AG191" t="s">
        <v>5743</v>
      </c>
      <c r="AI191" t="s">
        <v>6924</v>
      </c>
    </row>
    <row r="192" spans="5:35" x14ac:dyDescent="0.3">
      <c r="E192" t="s">
        <v>5606</v>
      </c>
      <c r="F192" t="s">
        <v>6235</v>
      </c>
      <c r="G192" s="5" t="str">
        <f t="shared" si="34"/>
        <v>08.09</v>
      </c>
      <c r="H192" s="5">
        <v>9</v>
      </c>
      <c r="I192" t="str">
        <f t="shared" si="33"/>
        <v>TécnicoBioanálisis</v>
      </c>
      <c r="J192" s="6" t="str">
        <f t="shared" si="51"/>
        <v>08.09.009</v>
      </c>
      <c r="L192" t="s">
        <v>5529</v>
      </c>
      <c r="M192" t="s">
        <v>5675</v>
      </c>
      <c r="N192" t="s">
        <v>5663</v>
      </c>
      <c r="O192" t="str">
        <f t="shared" si="35"/>
        <v>EspecialidadPeriodoncia</v>
      </c>
      <c r="P192" s="5" t="str">
        <f t="shared" si="36"/>
        <v>08.03.059</v>
      </c>
      <c r="Q192" s="5">
        <f t="shared" si="37"/>
        <v>1</v>
      </c>
      <c r="R192" t="str">
        <f t="shared" si="38"/>
        <v>EspecialidadPeriodonciaGeneral</v>
      </c>
      <c r="S192" s="9" t="str">
        <f t="shared" si="39"/>
        <v>08.03.059.01</v>
      </c>
      <c r="U192" t="s">
        <v>5529</v>
      </c>
      <c r="V192" t="s">
        <v>5572</v>
      </c>
      <c r="W192" t="s">
        <v>5681</v>
      </c>
      <c r="X192" t="s">
        <v>6081</v>
      </c>
      <c r="Y192" t="str">
        <f t="shared" si="40"/>
        <v>EspecialidadOdontologíaRestauradora</v>
      </c>
      <c r="Z192" t="str">
        <f t="shared" si="41"/>
        <v>08.03.048.12</v>
      </c>
      <c r="AA192" s="5">
        <f t="shared" si="42"/>
        <v>1</v>
      </c>
      <c r="AB192" s="11" t="str">
        <f t="shared" si="43"/>
        <v>08.03.048.12.01</v>
      </c>
      <c r="AD192" t="str">
        <f t="shared" si="44"/>
        <v>EspecialidadOdontologíaRestauradoraEstética</v>
      </c>
      <c r="AE192" t="s">
        <v>5529</v>
      </c>
      <c r="AF192" t="s">
        <v>5572</v>
      </c>
      <c r="AG192" t="s">
        <v>5681</v>
      </c>
      <c r="AH192" t="s">
        <v>6081</v>
      </c>
      <c r="AI192" t="s">
        <v>6927</v>
      </c>
    </row>
    <row r="193" spans="5:35" x14ac:dyDescent="0.3">
      <c r="E193" t="s">
        <v>5606</v>
      </c>
      <c r="F193" t="s">
        <v>5821</v>
      </c>
      <c r="G193" s="5" t="str">
        <f t="shared" si="34"/>
        <v>08.09</v>
      </c>
      <c r="H193" s="5">
        <v>10</v>
      </c>
      <c r="I193" t="str">
        <f t="shared" si="33"/>
        <v>TécnicoComercio Exterior</v>
      </c>
      <c r="J193" s="6" t="str">
        <f>G193&amp;".0"&amp;H193</f>
        <v>08.09.010</v>
      </c>
      <c r="L193" t="s">
        <v>5529</v>
      </c>
      <c r="M193" t="s">
        <v>5675</v>
      </c>
      <c r="N193" t="s">
        <v>5884</v>
      </c>
      <c r="O193" t="str">
        <f t="shared" si="35"/>
        <v>EspecialidadPeriodoncia</v>
      </c>
      <c r="P193" s="5" t="str">
        <f t="shared" si="36"/>
        <v>08.03.059</v>
      </c>
      <c r="Q193" s="5">
        <f t="shared" si="37"/>
        <v>2</v>
      </c>
      <c r="R193" t="str">
        <f t="shared" si="38"/>
        <v>EspecialidadPeriodonciaImplantología</v>
      </c>
      <c r="S193" s="9" t="str">
        <f t="shared" si="39"/>
        <v>08.03.059.02</v>
      </c>
      <c r="U193" t="s">
        <v>5529</v>
      </c>
      <c r="V193" t="s">
        <v>5572</v>
      </c>
      <c r="W193" t="s">
        <v>5681</v>
      </c>
      <c r="X193" t="s">
        <v>6080</v>
      </c>
      <c r="Y193" t="str">
        <f t="shared" si="40"/>
        <v>EspecialidadOdontologíaRestauradora</v>
      </c>
      <c r="Z193" t="str">
        <f t="shared" si="41"/>
        <v>08.03.048.12</v>
      </c>
      <c r="AA193" s="5">
        <f t="shared" si="42"/>
        <v>2</v>
      </c>
      <c r="AB193" s="11" t="str">
        <f t="shared" si="43"/>
        <v>08.03.048.12.02</v>
      </c>
      <c r="AD193" t="str">
        <f t="shared" si="44"/>
        <v>EspecialidadOdontologíaRestauradoraPrótesis Estomatológica</v>
      </c>
      <c r="AE193" t="s">
        <v>5529</v>
      </c>
      <c r="AF193" t="s">
        <v>5572</v>
      </c>
      <c r="AG193" t="s">
        <v>5681</v>
      </c>
      <c r="AH193" t="s">
        <v>6080</v>
      </c>
      <c r="AI193" t="s">
        <v>6930</v>
      </c>
    </row>
    <row r="194" spans="5:35" x14ac:dyDescent="0.3">
      <c r="E194" t="s">
        <v>5606</v>
      </c>
      <c r="F194" t="s">
        <v>5825</v>
      </c>
      <c r="G194" s="5" t="str">
        <f t="shared" si="34"/>
        <v>08.09</v>
      </c>
      <c r="H194" s="5">
        <v>11</v>
      </c>
      <c r="I194" t="str">
        <f t="shared" ref="I194:I257" si="52">E194&amp;F194</f>
        <v>TécnicoComputación</v>
      </c>
      <c r="J194" s="6" t="str">
        <f t="shared" ref="J194:J240" si="53">G194&amp;".0"&amp;H194</f>
        <v>08.09.011</v>
      </c>
      <c r="L194" t="s">
        <v>5529</v>
      </c>
      <c r="M194" t="s">
        <v>5486</v>
      </c>
      <c r="N194" t="s">
        <v>6329</v>
      </c>
      <c r="O194" t="str">
        <f t="shared" si="35"/>
        <v>EspecialidadPrevención de Riesgos</v>
      </c>
      <c r="P194" s="5" t="str">
        <f t="shared" si="36"/>
        <v>08.03.060</v>
      </c>
      <c r="Q194" s="5">
        <f t="shared" si="37"/>
        <v>1</v>
      </c>
      <c r="R194" t="str">
        <f t="shared" si="38"/>
        <v>EspecialidadPrevención de Riesgos(en blanco)</v>
      </c>
      <c r="S194" s="9" t="str">
        <f t="shared" si="39"/>
        <v>08.03.060.01</v>
      </c>
      <c r="U194" t="s">
        <v>5529</v>
      </c>
      <c r="V194" t="s">
        <v>5572</v>
      </c>
      <c r="W194" t="s">
        <v>5681</v>
      </c>
      <c r="X194" t="s">
        <v>6079</v>
      </c>
      <c r="Y194" t="str">
        <f t="shared" si="40"/>
        <v>EspecialidadOdontologíaRestauradora</v>
      </c>
      <c r="Z194" t="str">
        <f t="shared" si="41"/>
        <v>08.03.048.12</v>
      </c>
      <c r="AA194" s="5">
        <f t="shared" si="42"/>
        <v>3</v>
      </c>
      <c r="AB194" s="11" t="str">
        <f t="shared" si="43"/>
        <v>08.03.048.12.03</v>
      </c>
      <c r="AD194" t="str">
        <f t="shared" si="44"/>
        <v>EspecialidadOdontologíaRestauradoraPrótesis Fija</v>
      </c>
      <c r="AE194" t="s">
        <v>5529</v>
      </c>
      <c r="AF194" t="s">
        <v>5572</v>
      </c>
      <c r="AG194" t="s">
        <v>5681</v>
      </c>
      <c r="AH194" t="s">
        <v>6079</v>
      </c>
      <c r="AI194" t="s">
        <v>6933</v>
      </c>
    </row>
    <row r="195" spans="5:35" x14ac:dyDescent="0.3">
      <c r="E195" t="s">
        <v>5606</v>
      </c>
      <c r="F195" t="s">
        <v>5485</v>
      </c>
      <c r="G195" s="5" t="str">
        <f t="shared" ref="G195:G258" si="54">VLOOKUP(E195,$B$2:$C$14,2,0)</f>
        <v>08.09</v>
      </c>
      <c r="H195" s="5">
        <v>12</v>
      </c>
      <c r="I195" t="str">
        <f t="shared" si="52"/>
        <v>TécnicoConstrucción</v>
      </c>
      <c r="J195" s="6" t="str">
        <f t="shared" si="53"/>
        <v>08.09.012</v>
      </c>
      <c r="L195" t="s">
        <v>5529</v>
      </c>
      <c r="M195" t="s">
        <v>5656</v>
      </c>
      <c r="N195" t="s">
        <v>6036</v>
      </c>
      <c r="O195" t="str">
        <f t="shared" ref="O195:O258" si="55">L195&amp;M195</f>
        <v>EspecialidadPsicología</v>
      </c>
      <c r="P195" s="5" t="str">
        <f t="shared" ref="P195:P258" si="56">VLOOKUP(O195,$I$2:$J$530,2,0)</f>
        <v>08.03.061</v>
      </c>
      <c r="Q195" s="5">
        <f t="shared" ref="Q195:Q258" si="57">IF(P194=P195,Q194+1,1)</f>
        <v>1</v>
      </c>
      <c r="R195" t="str">
        <f t="shared" ref="R195:R258" si="58">L195&amp;M195&amp;N195</f>
        <v>EspecialidadPsicologíaJurídica y Forense</v>
      </c>
      <c r="S195" s="9" t="str">
        <f t="shared" ref="S195:S258" si="59">P195&amp;".0"&amp;Q195</f>
        <v>08.03.061.01</v>
      </c>
      <c r="U195" t="s">
        <v>5529</v>
      </c>
      <c r="V195" t="s">
        <v>5572</v>
      </c>
      <c r="W195" t="s">
        <v>5681</v>
      </c>
      <c r="X195" t="s">
        <v>6329</v>
      </c>
      <c r="Y195" t="str">
        <f t="shared" ref="Y195:Y258" si="60">U195&amp;V195&amp;W195</f>
        <v>EspecialidadOdontologíaRestauradora</v>
      </c>
      <c r="Z195" t="str">
        <f t="shared" ref="Z195:Z258" si="61">VLOOKUP(Y195,$R$2:$S$1398,2,0)</f>
        <v>08.03.048.12</v>
      </c>
      <c r="AA195" s="5">
        <f t="shared" ref="AA195:AA258" si="62">IF(Z194=Z195,AA194+1,1)</f>
        <v>4</v>
      </c>
      <c r="AB195" s="11" t="str">
        <f t="shared" ref="AB195:AB258" si="63">Z195&amp;".0"&amp;AA195</f>
        <v>08.03.048.12.04</v>
      </c>
      <c r="AD195" t="str">
        <f t="shared" ref="AD195:AD258" si="64">+AE195&amp;AF195&amp;AG195&amp;AH195</f>
        <v>EspecialidadOdontologíaRestauradora</v>
      </c>
      <c r="AE195" t="s">
        <v>5529</v>
      </c>
      <c r="AF195" t="s">
        <v>5572</v>
      </c>
      <c r="AG195" t="s">
        <v>5681</v>
      </c>
      <c r="AI195" t="s">
        <v>6936</v>
      </c>
    </row>
    <row r="196" spans="5:35" x14ac:dyDescent="0.3">
      <c r="E196" t="s">
        <v>5606</v>
      </c>
      <c r="F196" t="s">
        <v>5514</v>
      </c>
      <c r="G196" s="5" t="str">
        <f t="shared" si="54"/>
        <v>08.09</v>
      </c>
      <c r="H196" s="5">
        <v>13</v>
      </c>
      <c r="I196" t="str">
        <f t="shared" si="52"/>
        <v>TécnicoConstrucción Civil</v>
      </c>
      <c r="J196" s="6" t="str">
        <f t="shared" si="53"/>
        <v>08.09.013</v>
      </c>
      <c r="L196" t="s">
        <v>5529</v>
      </c>
      <c r="M196" t="s">
        <v>5656</v>
      </c>
      <c r="N196" t="s">
        <v>5568</v>
      </c>
      <c r="O196" t="str">
        <f t="shared" si="55"/>
        <v>EspecialidadPsicología</v>
      </c>
      <c r="P196" s="5" t="str">
        <f t="shared" si="56"/>
        <v>08.03.061</v>
      </c>
      <c r="Q196" s="5">
        <f t="shared" si="57"/>
        <v>2</v>
      </c>
      <c r="R196" t="str">
        <f t="shared" si="58"/>
        <v>EspecialidadPsicologíaNutrición</v>
      </c>
      <c r="S196" s="9" t="str">
        <f t="shared" si="59"/>
        <v>08.03.061.02</v>
      </c>
      <c r="U196" t="s">
        <v>5529</v>
      </c>
      <c r="V196" t="s">
        <v>5798</v>
      </c>
      <c r="W196" t="s">
        <v>6329</v>
      </c>
      <c r="X196" t="s">
        <v>6329</v>
      </c>
      <c r="Y196" t="str">
        <f t="shared" si="60"/>
        <v>EspecialidadOftalmología(en blanco)</v>
      </c>
      <c r="Z196" t="str">
        <f t="shared" si="61"/>
        <v>08.03.049.01</v>
      </c>
      <c r="AA196" s="5">
        <f t="shared" si="62"/>
        <v>1</v>
      </c>
      <c r="AB196" s="11" t="str">
        <f t="shared" si="63"/>
        <v>08.03.049.01.01</v>
      </c>
      <c r="AD196" t="str">
        <f t="shared" si="64"/>
        <v>EspecialidadOftalmología</v>
      </c>
      <c r="AE196" t="s">
        <v>5529</v>
      </c>
      <c r="AF196" t="s">
        <v>5798</v>
      </c>
      <c r="AI196" t="s">
        <v>6939</v>
      </c>
    </row>
    <row r="197" spans="5:35" x14ac:dyDescent="0.3">
      <c r="E197" t="s">
        <v>5606</v>
      </c>
      <c r="F197" t="s">
        <v>5516</v>
      </c>
      <c r="G197" s="5" t="str">
        <f t="shared" si="54"/>
        <v>08.09</v>
      </c>
      <c r="H197" s="5">
        <v>14</v>
      </c>
      <c r="I197" t="str">
        <f t="shared" si="52"/>
        <v>TécnicoContabilidad</v>
      </c>
      <c r="J197" s="6" t="str">
        <f t="shared" si="53"/>
        <v>08.09.014</v>
      </c>
      <c r="L197" t="s">
        <v>5529</v>
      </c>
      <c r="M197" t="s">
        <v>5682</v>
      </c>
      <c r="N197" t="s">
        <v>6082</v>
      </c>
      <c r="O197" t="str">
        <f t="shared" si="55"/>
        <v>EspecialidadPsicoterapia</v>
      </c>
      <c r="P197" s="5" t="str">
        <f t="shared" si="56"/>
        <v>08.03.062</v>
      </c>
      <c r="Q197" s="5">
        <f t="shared" si="57"/>
        <v>1</v>
      </c>
      <c r="R197" t="str">
        <f t="shared" si="58"/>
        <v>EspecialidadPsicoterapiaFamiliar Sistémica</v>
      </c>
      <c r="S197" s="9" t="str">
        <f t="shared" si="59"/>
        <v>08.03.062.01</v>
      </c>
      <c r="U197" t="s">
        <v>5529</v>
      </c>
      <c r="V197" t="s">
        <v>5808</v>
      </c>
      <c r="W197" t="s">
        <v>5724</v>
      </c>
      <c r="X197" t="s">
        <v>6329</v>
      </c>
      <c r="Y197" t="str">
        <f t="shared" si="60"/>
        <v>EspecialidadOncologíaMédica</v>
      </c>
      <c r="Z197" t="str">
        <f t="shared" si="61"/>
        <v>08.03.050.01</v>
      </c>
      <c r="AA197" s="5">
        <f t="shared" si="62"/>
        <v>1</v>
      </c>
      <c r="AB197" s="11" t="str">
        <f t="shared" si="63"/>
        <v>08.03.050.01.01</v>
      </c>
      <c r="AD197" t="str">
        <f t="shared" si="64"/>
        <v>EspecialidadOncologíaMédica</v>
      </c>
      <c r="AE197" t="s">
        <v>5529</v>
      </c>
      <c r="AF197" t="s">
        <v>5808</v>
      </c>
      <c r="AG197" t="s">
        <v>5724</v>
      </c>
      <c r="AI197" t="s">
        <v>6942</v>
      </c>
    </row>
    <row r="198" spans="5:35" x14ac:dyDescent="0.3">
      <c r="E198" t="s">
        <v>5606</v>
      </c>
      <c r="F198" t="s">
        <v>5584</v>
      </c>
      <c r="G198" s="5" t="str">
        <f t="shared" si="54"/>
        <v>08.09</v>
      </c>
      <c r="H198" s="5">
        <v>15</v>
      </c>
      <c r="I198" t="str">
        <f t="shared" si="52"/>
        <v>TécnicoControl</v>
      </c>
      <c r="J198" s="6" t="str">
        <f t="shared" si="53"/>
        <v>08.09.015</v>
      </c>
      <c r="L198" t="s">
        <v>5529</v>
      </c>
      <c r="M198" t="s">
        <v>5682</v>
      </c>
      <c r="N198" t="s">
        <v>5663</v>
      </c>
      <c r="O198" t="str">
        <f t="shared" si="55"/>
        <v>EspecialidadPsicoterapia</v>
      </c>
      <c r="P198" s="5" t="str">
        <f t="shared" si="56"/>
        <v>08.03.062</v>
      </c>
      <c r="Q198" s="5">
        <f t="shared" si="57"/>
        <v>2</v>
      </c>
      <c r="R198" t="str">
        <f t="shared" si="58"/>
        <v>EspecialidadPsicoterapiaGeneral</v>
      </c>
      <c r="S198" s="9" t="str">
        <f t="shared" si="59"/>
        <v>08.03.062.02</v>
      </c>
      <c r="U198" t="s">
        <v>5529</v>
      </c>
      <c r="V198" t="s">
        <v>5808</v>
      </c>
      <c r="W198" t="s">
        <v>5674</v>
      </c>
      <c r="X198" t="s">
        <v>6329</v>
      </c>
      <c r="Y198" t="str">
        <f t="shared" si="60"/>
        <v>EspecialidadOncologíaRadioterapia</v>
      </c>
      <c r="Z198" t="str">
        <f t="shared" si="61"/>
        <v>08.03.050.02</v>
      </c>
      <c r="AA198" s="5">
        <f t="shared" si="62"/>
        <v>1</v>
      </c>
      <c r="AB198" s="11" t="str">
        <f t="shared" si="63"/>
        <v>08.03.050.02.01</v>
      </c>
      <c r="AD198" t="str">
        <f t="shared" si="64"/>
        <v>EspecialidadOncologíaRadioterapia</v>
      </c>
      <c r="AE198" t="s">
        <v>5529</v>
      </c>
      <c r="AF198" t="s">
        <v>5808</v>
      </c>
      <c r="AG198" t="s">
        <v>5674</v>
      </c>
      <c r="AI198" t="s">
        <v>6945</v>
      </c>
    </row>
    <row r="199" spans="5:35" x14ac:dyDescent="0.3">
      <c r="E199" t="s">
        <v>5606</v>
      </c>
      <c r="F199" t="s">
        <v>6236</v>
      </c>
      <c r="G199" s="5" t="str">
        <f t="shared" si="54"/>
        <v>08.09</v>
      </c>
      <c r="H199" s="5">
        <v>16</v>
      </c>
      <c r="I199" t="str">
        <f t="shared" si="52"/>
        <v>TécnicoControl Automático</v>
      </c>
      <c r="J199" s="6" t="str">
        <f t="shared" si="53"/>
        <v>08.09.016</v>
      </c>
      <c r="L199" t="s">
        <v>5529</v>
      </c>
      <c r="M199" t="s">
        <v>5682</v>
      </c>
      <c r="N199" t="s">
        <v>6063</v>
      </c>
      <c r="O199" t="str">
        <f t="shared" si="55"/>
        <v>EspecialidadPsicoterapia</v>
      </c>
      <c r="P199" s="5" t="str">
        <f t="shared" si="56"/>
        <v>08.03.062</v>
      </c>
      <c r="Q199" s="5">
        <f t="shared" si="57"/>
        <v>3</v>
      </c>
      <c r="R199" t="str">
        <f t="shared" si="58"/>
        <v>EspecialidadPsicoterapiaSímbolos</v>
      </c>
      <c r="S199" s="9" t="str">
        <f t="shared" si="59"/>
        <v>08.03.062.03</v>
      </c>
      <c r="U199" t="s">
        <v>5529</v>
      </c>
      <c r="V199" t="s">
        <v>5679</v>
      </c>
      <c r="W199" t="s">
        <v>5663</v>
      </c>
      <c r="X199" t="s">
        <v>6329</v>
      </c>
      <c r="Y199" t="str">
        <f t="shared" si="60"/>
        <v>EspecialidadOrtodonciaGeneral</v>
      </c>
      <c r="Z199" t="str">
        <f t="shared" si="61"/>
        <v>08.03.051.01</v>
      </c>
      <c r="AA199" s="5">
        <f t="shared" si="62"/>
        <v>1</v>
      </c>
      <c r="AB199" s="11" t="str">
        <f t="shared" si="63"/>
        <v>08.03.051.01.01</v>
      </c>
      <c r="AD199" t="str">
        <f t="shared" si="64"/>
        <v>EspecialidadOrtodonciaGeneral</v>
      </c>
      <c r="AE199" t="s">
        <v>5529</v>
      </c>
      <c r="AF199" t="s">
        <v>5679</v>
      </c>
      <c r="AG199" t="s">
        <v>5663</v>
      </c>
      <c r="AI199" t="s">
        <v>6948</v>
      </c>
    </row>
    <row r="200" spans="5:35" x14ac:dyDescent="0.3">
      <c r="E200" t="s">
        <v>5606</v>
      </c>
      <c r="F200" t="s">
        <v>6284</v>
      </c>
      <c r="G200" s="5" t="str">
        <f t="shared" si="54"/>
        <v>08.09</v>
      </c>
      <c r="H200" s="5">
        <v>17</v>
      </c>
      <c r="I200" t="str">
        <f t="shared" si="52"/>
        <v>TécnicoDeporte y Recreación</v>
      </c>
      <c r="J200" s="6" t="str">
        <f t="shared" si="53"/>
        <v>08.09.017</v>
      </c>
      <c r="L200" t="s">
        <v>5529</v>
      </c>
      <c r="M200" t="s">
        <v>5877</v>
      </c>
      <c r="N200" t="s">
        <v>5671</v>
      </c>
      <c r="O200" t="str">
        <f t="shared" si="55"/>
        <v>EspecialidadPsiquiatría</v>
      </c>
      <c r="P200" s="5" t="str">
        <f t="shared" si="56"/>
        <v>08.03.063</v>
      </c>
      <c r="Q200" s="5">
        <f t="shared" si="57"/>
        <v>1</v>
      </c>
      <c r="R200" t="str">
        <f t="shared" si="58"/>
        <v>EspecialidadPsiquiatríaAdultos</v>
      </c>
      <c r="S200" s="9" t="str">
        <f t="shared" si="59"/>
        <v>08.03.063.01</v>
      </c>
      <c r="U200" t="s">
        <v>5529</v>
      </c>
      <c r="V200" t="s">
        <v>5679</v>
      </c>
      <c r="W200" t="s">
        <v>6280</v>
      </c>
      <c r="X200" t="s">
        <v>6329</v>
      </c>
      <c r="Y200" t="str">
        <f t="shared" si="60"/>
        <v>EspecialidadOrtodonciaOrtopedia Dento Facial</v>
      </c>
      <c r="Z200" t="str">
        <f t="shared" si="61"/>
        <v>08.03.051.02</v>
      </c>
      <c r="AA200" s="5">
        <f t="shared" si="62"/>
        <v>1</v>
      </c>
      <c r="AB200" s="11" t="str">
        <f t="shared" si="63"/>
        <v>08.03.051.02.01</v>
      </c>
      <c r="AD200" t="str">
        <f t="shared" si="64"/>
        <v>EspecialidadOrtodonciaOrtopedia Dento Facial</v>
      </c>
      <c r="AE200" t="s">
        <v>5529</v>
      </c>
      <c r="AF200" t="s">
        <v>5679</v>
      </c>
      <c r="AG200" t="s">
        <v>6280</v>
      </c>
      <c r="AI200" t="s">
        <v>6951</v>
      </c>
    </row>
    <row r="201" spans="5:35" x14ac:dyDescent="0.3">
      <c r="E201" t="s">
        <v>5606</v>
      </c>
      <c r="F201" t="s">
        <v>5935</v>
      </c>
      <c r="G201" s="5" t="str">
        <f t="shared" si="54"/>
        <v>08.09</v>
      </c>
      <c r="H201" s="5">
        <v>18</v>
      </c>
      <c r="I201" t="str">
        <f t="shared" si="52"/>
        <v>TécnicoDeportivo</v>
      </c>
      <c r="J201" s="6" t="str">
        <f t="shared" si="53"/>
        <v>08.09.018</v>
      </c>
      <c r="L201" t="s">
        <v>5529</v>
      </c>
      <c r="M201" t="s">
        <v>5877</v>
      </c>
      <c r="N201" t="s">
        <v>5663</v>
      </c>
      <c r="O201" t="str">
        <f t="shared" si="55"/>
        <v>EspecialidadPsiquiatría</v>
      </c>
      <c r="P201" s="5" t="str">
        <f t="shared" si="56"/>
        <v>08.03.063</v>
      </c>
      <c r="Q201" s="5">
        <f t="shared" si="57"/>
        <v>2</v>
      </c>
      <c r="R201" t="str">
        <f t="shared" si="58"/>
        <v>EspecialidadPsiquiatríaGeneral</v>
      </c>
      <c r="S201" s="9" t="str">
        <f t="shared" si="59"/>
        <v>08.03.063.02</v>
      </c>
      <c r="U201" t="s">
        <v>5529</v>
      </c>
      <c r="V201" t="s">
        <v>5679</v>
      </c>
      <c r="W201" t="s">
        <v>6057</v>
      </c>
      <c r="X201" t="s">
        <v>6329</v>
      </c>
      <c r="Y201" t="str">
        <f t="shared" si="60"/>
        <v>EspecialidadOrtodonciaOrtopedia Dento Maxilo Facial</v>
      </c>
      <c r="Z201" t="str">
        <f t="shared" si="61"/>
        <v>08.03.051.03</v>
      </c>
      <c r="AA201" s="5">
        <f t="shared" si="62"/>
        <v>1</v>
      </c>
      <c r="AB201" s="11" t="str">
        <f t="shared" si="63"/>
        <v>08.03.051.03.01</v>
      </c>
      <c r="AD201" t="str">
        <f t="shared" si="64"/>
        <v>EspecialidadOrtodonciaOrtopedia Dento Maxilo Facial</v>
      </c>
      <c r="AE201" t="s">
        <v>5529</v>
      </c>
      <c r="AF201" t="s">
        <v>5679</v>
      </c>
      <c r="AG201" t="s">
        <v>6057</v>
      </c>
      <c r="AI201" t="s">
        <v>6954</v>
      </c>
    </row>
    <row r="202" spans="5:35" x14ac:dyDescent="0.3">
      <c r="E202" t="s">
        <v>5606</v>
      </c>
      <c r="F202" t="s">
        <v>5943</v>
      </c>
      <c r="G202" s="5" t="str">
        <f t="shared" si="54"/>
        <v>08.09</v>
      </c>
      <c r="H202" s="5">
        <v>19</v>
      </c>
      <c r="I202" t="str">
        <f t="shared" si="52"/>
        <v>TécnicoDesarrollo Comunitario</v>
      </c>
      <c r="J202" s="6" t="str">
        <f t="shared" si="53"/>
        <v>08.09.019</v>
      </c>
      <c r="L202" t="s">
        <v>5529</v>
      </c>
      <c r="M202" t="s">
        <v>5877</v>
      </c>
      <c r="N202" t="s">
        <v>5889</v>
      </c>
      <c r="O202" t="str">
        <f t="shared" si="55"/>
        <v>EspecialidadPsiquiatría</v>
      </c>
      <c r="P202" s="5" t="str">
        <f t="shared" si="56"/>
        <v>08.03.063</v>
      </c>
      <c r="Q202" s="5">
        <f t="shared" si="57"/>
        <v>3</v>
      </c>
      <c r="R202" t="str">
        <f t="shared" si="58"/>
        <v>EspecialidadPsiquiatríaInfantil</v>
      </c>
      <c r="S202" s="9" t="str">
        <f t="shared" si="59"/>
        <v>08.03.063.03</v>
      </c>
      <c r="U202" t="s">
        <v>5529</v>
      </c>
      <c r="V202" t="s">
        <v>5677</v>
      </c>
      <c r="W202" t="s">
        <v>6329</v>
      </c>
      <c r="X202" t="s">
        <v>6329</v>
      </c>
      <c r="Y202" t="str">
        <f t="shared" si="60"/>
        <v>EspecialidadOrtopedia(en blanco)</v>
      </c>
      <c r="Z202" t="str">
        <f t="shared" si="61"/>
        <v>08.03.052.01</v>
      </c>
      <c r="AA202" s="5">
        <f t="shared" si="62"/>
        <v>1</v>
      </c>
      <c r="AB202" s="11" t="str">
        <f t="shared" si="63"/>
        <v>08.03.052.01.01</v>
      </c>
      <c r="AD202" t="str">
        <f t="shared" si="64"/>
        <v>EspecialidadOrtopedia</v>
      </c>
      <c r="AE202" t="s">
        <v>5529</v>
      </c>
      <c r="AF202" t="s">
        <v>5677</v>
      </c>
      <c r="AI202" t="s">
        <v>6957</v>
      </c>
    </row>
    <row r="203" spans="5:35" x14ac:dyDescent="0.3">
      <c r="E203" t="s">
        <v>5606</v>
      </c>
      <c r="F203" t="s">
        <v>5524</v>
      </c>
      <c r="G203" s="5" t="str">
        <f t="shared" si="54"/>
        <v>08.09</v>
      </c>
      <c r="H203" s="5">
        <v>20</v>
      </c>
      <c r="I203" t="str">
        <f t="shared" si="52"/>
        <v>TécnicoDiseño</v>
      </c>
      <c r="J203" s="6" t="str">
        <f t="shared" si="53"/>
        <v>08.09.020</v>
      </c>
      <c r="L203" t="s">
        <v>5529</v>
      </c>
      <c r="M203" t="s">
        <v>5877</v>
      </c>
      <c r="N203" t="s">
        <v>6068</v>
      </c>
      <c r="O203" t="str">
        <f t="shared" si="55"/>
        <v>EspecialidadPsiquiatría</v>
      </c>
      <c r="P203" s="5" t="str">
        <f t="shared" si="56"/>
        <v>08.03.063</v>
      </c>
      <c r="Q203" s="5">
        <f t="shared" si="57"/>
        <v>4</v>
      </c>
      <c r="R203" t="str">
        <f t="shared" si="58"/>
        <v>EspecialidadPsiquiatríaMedicina Psicosomática</v>
      </c>
      <c r="S203" s="9" t="str">
        <f t="shared" si="59"/>
        <v>08.03.063.04</v>
      </c>
      <c r="U203" t="s">
        <v>5529</v>
      </c>
      <c r="V203" t="s">
        <v>5876</v>
      </c>
      <c r="W203" t="s">
        <v>6329</v>
      </c>
      <c r="X203" t="s">
        <v>6329</v>
      </c>
      <c r="Y203" t="str">
        <f t="shared" si="60"/>
        <v>EspecialidadOtorrinolaringología(en blanco)</v>
      </c>
      <c r="Z203" t="str">
        <f t="shared" si="61"/>
        <v>08.03.053.01</v>
      </c>
      <c r="AA203" s="5">
        <f t="shared" si="62"/>
        <v>1</v>
      </c>
      <c r="AB203" s="11" t="str">
        <f t="shared" si="63"/>
        <v>08.03.053.01.01</v>
      </c>
      <c r="AD203" t="str">
        <f t="shared" si="64"/>
        <v>EspecialidadOtorrinolaringología</v>
      </c>
      <c r="AE203" t="s">
        <v>5529</v>
      </c>
      <c r="AF203" t="s">
        <v>5876</v>
      </c>
      <c r="AI203" t="s">
        <v>6960</v>
      </c>
    </row>
    <row r="204" spans="5:35" x14ac:dyDescent="0.3">
      <c r="E204" t="s">
        <v>5606</v>
      </c>
      <c r="F204" t="s">
        <v>5688</v>
      </c>
      <c r="G204" s="5" t="str">
        <f t="shared" si="54"/>
        <v>08.09</v>
      </c>
      <c r="H204" s="5">
        <v>21</v>
      </c>
      <c r="I204" t="str">
        <f t="shared" si="52"/>
        <v>TécnicoElectricidad</v>
      </c>
      <c r="J204" s="6" t="str">
        <f t="shared" si="53"/>
        <v>08.09.021</v>
      </c>
      <c r="L204" t="s">
        <v>5529</v>
      </c>
      <c r="M204" t="s">
        <v>5843</v>
      </c>
      <c r="N204" t="s">
        <v>5663</v>
      </c>
      <c r="O204" t="str">
        <f t="shared" si="55"/>
        <v>EspecialidadRadiología</v>
      </c>
      <c r="P204" s="5" t="str">
        <f t="shared" si="56"/>
        <v>08.03.064</v>
      </c>
      <c r="Q204" s="5">
        <f t="shared" si="57"/>
        <v>1</v>
      </c>
      <c r="R204" t="str">
        <f t="shared" si="58"/>
        <v>EspecialidadRadiologíaGeneral</v>
      </c>
      <c r="S204" s="9" t="str">
        <f t="shared" si="59"/>
        <v>08.03.064.01</v>
      </c>
      <c r="U204" t="s">
        <v>5529</v>
      </c>
      <c r="V204" t="s">
        <v>5739</v>
      </c>
      <c r="W204" t="s">
        <v>6035</v>
      </c>
      <c r="X204" t="s">
        <v>6329</v>
      </c>
      <c r="Y204" t="str">
        <f t="shared" si="60"/>
        <v>EspecialidadPatologíaMedicina Oral</v>
      </c>
      <c r="Z204" t="str">
        <f t="shared" si="61"/>
        <v>08.03.054.01</v>
      </c>
      <c r="AA204" s="5">
        <f t="shared" si="62"/>
        <v>1</v>
      </c>
      <c r="AB204" s="11" t="str">
        <f t="shared" si="63"/>
        <v>08.03.054.01.01</v>
      </c>
      <c r="AD204" t="str">
        <f t="shared" si="64"/>
        <v>EspecialidadPatologíaMedicina Oral</v>
      </c>
      <c r="AE204" t="s">
        <v>5529</v>
      </c>
      <c r="AF204" t="s">
        <v>5739</v>
      </c>
      <c r="AG204" t="s">
        <v>6035</v>
      </c>
      <c r="AI204" t="s">
        <v>6963</v>
      </c>
    </row>
    <row r="205" spans="5:35" x14ac:dyDescent="0.3">
      <c r="E205" t="s">
        <v>5606</v>
      </c>
      <c r="F205" t="s">
        <v>5813</v>
      </c>
      <c r="G205" s="5" t="str">
        <f t="shared" si="54"/>
        <v>08.09</v>
      </c>
      <c r="H205" s="5">
        <v>22</v>
      </c>
      <c r="I205" t="str">
        <f t="shared" si="52"/>
        <v>TécnicoElectrónica</v>
      </c>
      <c r="J205" s="6" t="str">
        <f t="shared" si="53"/>
        <v>08.09.022</v>
      </c>
      <c r="L205" t="s">
        <v>5529</v>
      </c>
      <c r="M205" t="s">
        <v>5843</v>
      </c>
      <c r="N205" t="s">
        <v>5881</v>
      </c>
      <c r="O205" t="str">
        <f t="shared" si="55"/>
        <v>EspecialidadRadiología</v>
      </c>
      <c r="P205" s="5" t="str">
        <f t="shared" si="56"/>
        <v>08.03.064</v>
      </c>
      <c r="Q205" s="5">
        <f t="shared" si="57"/>
        <v>2</v>
      </c>
      <c r="R205" t="str">
        <f t="shared" si="58"/>
        <v>EspecialidadRadiologíaImagenología</v>
      </c>
      <c r="S205" s="9" t="str">
        <f t="shared" si="59"/>
        <v>08.03.064.02</v>
      </c>
      <c r="U205" t="s">
        <v>5529</v>
      </c>
      <c r="V205" t="s">
        <v>5739</v>
      </c>
      <c r="W205" t="s">
        <v>5898</v>
      </c>
      <c r="X205" t="s">
        <v>6329</v>
      </c>
      <c r="Y205" t="str">
        <f t="shared" si="60"/>
        <v>EspecialidadPatologíaOral y Maxilo Facial</v>
      </c>
      <c r="Z205" t="str">
        <f t="shared" si="61"/>
        <v>08.03.054.02</v>
      </c>
      <c r="AA205" s="5">
        <f t="shared" si="62"/>
        <v>1</v>
      </c>
      <c r="AB205" s="11" t="str">
        <f t="shared" si="63"/>
        <v>08.03.054.02.01</v>
      </c>
      <c r="AD205" t="str">
        <f t="shared" si="64"/>
        <v>EspecialidadPatologíaOral y Maxilo Facial</v>
      </c>
      <c r="AE205" t="s">
        <v>5529</v>
      </c>
      <c r="AF205" t="s">
        <v>5739</v>
      </c>
      <c r="AG205" t="s">
        <v>5898</v>
      </c>
      <c r="AI205" t="s">
        <v>6966</v>
      </c>
    </row>
    <row r="206" spans="5:35" x14ac:dyDescent="0.3">
      <c r="E206" t="s">
        <v>5606</v>
      </c>
      <c r="F206" t="s">
        <v>5527</v>
      </c>
      <c r="G206" s="5" t="str">
        <f t="shared" si="54"/>
        <v>08.09</v>
      </c>
      <c r="H206" s="5">
        <v>23</v>
      </c>
      <c r="I206" t="str">
        <f t="shared" si="52"/>
        <v>TécnicoEnfermería</v>
      </c>
      <c r="J206" s="6" t="str">
        <f t="shared" si="53"/>
        <v>08.09.023</v>
      </c>
      <c r="L206" t="s">
        <v>5529</v>
      </c>
      <c r="M206" t="s">
        <v>5843</v>
      </c>
      <c r="N206" t="s">
        <v>6052</v>
      </c>
      <c r="O206" t="str">
        <f t="shared" si="55"/>
        <v>EspecialidadRadiología</v>
      </c>
      <c r="P206" s="5" t="str">
        <f t="shared" si="56"/>
        <v>08.03.064</v>
      </c>
      <c r="Q206" s="5">
        <f t="shared" si="57"/>
        <v>3</v>
      </c>
      <c r="R206" t="str">
        <f t="shared" si="58"/>
        <v>EspecialidadRadiologíaMaxilo Facial</v>
      </c>
      <c r="S206" s="9" t="str">
        <f t="shared" si="59"/>
        <v>08.03.064.03</v>
      </c>
      <c r="U206" t="s">
        <v>5529</v>
      </c>
      <c r="V206" t="s">
        <v>5526</v>
      </c>
      <c r="W206" t="s">
        <v>5599</v>
      </c>
      <c r="X206" t="s">
        <v>6329</v>
      </c>
      <c r="Y206" t="str">
        <f t="shared" si="60"/>
        <v>EspecialidadPedagogíaBásica</v>
      </c>
      <c r="Z206" t="str">
        <f t="shared" si="61"/>
        <v>08.03.055.01</v>
      </c>
      <c r="AA206" s="5">
        <f t="shared" si="62"/>
        <v>1</v>
      </c>
      <c r="AB206" s="11" t="str">
        <f t="shared" si="63"/>
        <v>08.03.055.01.01</v>
      </c>
      <c r="AD206" t="str">
        <f t="shared" si="64"/>
        <v>EspecialidadPedagogíaBásica</v>
      </c>
      <c r="AE206" t="s">
        <v>5529</v>
      </c>
      <c r="AF206" t="s">
        <v>5526</v>
      </c>
      <c r="AG206" t="s">
        <v>5599</v>
      </c>
      <c r="AI206" t="s">
        <v>6969</v>
      </c>
    </row>
    <row r="207" spans="5:35" x14ac:dyDescent="0.3">
      <c r="E207" t="s">
        <v>5606</v>
      </c>
      <c r="F207" t="s">
        <v>5831</v>
      </c>
      <c r="G207" s="5" t="str">
        <f t="shared" si="54"/>
        <v>08.09</v>
      </c>
      <c r="H207" s="5">
        <v>24</v>
      </c>
      <c r="I207" t="str">
        <f t="shared" si="52"/>
        <v>TécnicoExplotación Minera</v>
      </c>
      <c r="J207" s="6" t="str">
        <f t="shared" si="53"/>
        <v>08.09.024</v>
      </c>
      <c r="L207" t="s">
        <v>5529</v>
      </c>
      <c r="M207" t="s">
        <v>5843</v>
      </c>
      <c r="N207" t="s">
        <v>5872</v>
      </c>
      <c r="O207" t="str">
        <f t="shared" si="55"/>
        <v>EspecialidadRadiología</v>
      </c>
      <c r="P207" s="5" t="str">
        <f t="shared" si="56"/>
        <v>08.03.064</v>
      </c>
      <c r="Q207" s="5">
        <f t="shared" si="57"/>
        <v>4</v>
      </c>
      <c r="R207" t="str">
        <f t="shared" si="58"/>
        <v>EspecialidadRadiologíaNeurología</v>
      </c>
      <c r="S207" s="9" t="str">
        <f t="shared" si="59"/>
        <v>08.03.064.04</v>
      </c>
      <c r="U207" t="s">
        <v>5529</v>
      </c>
      <c r="V207" t="s">
        <v>5526</v>
      </c>
      <c r="W207" t="s">
        <v>5598</v>
      </c>
      <c r="X207" t="s">
        <v>6329</v>
      </c>
      <c r="Y207" t="str">
        <f t="shared" si="60"/>
        <v>EspecialidadPedagogíaDiferencial</v>
      </c>
      <c r="Z207" t="str">
        <f t="shared" si="61"/>
        <v>08.03.055.02</v>
      </c>
      <c r="AA207" s="5">
        <f t="shared" si="62"/>
        <v>1</v>
      </c>
      <c r="AB207" s="11" t="str">
        <f t="shared" si="63"/>
        <v>08.03.055.02.01</v>
      </c>
      <c r="AD207" t="str">
        <f t="shared" si="64"/>
        <v>EspecialidadPedagogíaDiferencial</v>
      </c>
      <c r="AE207" t="s">
        <v>5529</v>
      </c>
      <c r="AF207" t="s">
        <v>5526</v>
      </c>
      <c r="AG207" t="s">
        <v>5598</v>
      </c>
      <c r="AI207" t="s">
        <v>6972</v>
      </c>
    </row>
    <row r="208" spans="5:35" x14ac:dyDescent="0.3">
      <c r="E208" t="s">
        <v>5606</v>
      </c>
      <c r="F208" t="s">
        <v>5944</v>
      </c>
      <c r="G208" s="5" t="str">
        <f t="shared" si="54"/>
        <v>08.09</v>
      </c>
      <c r="H208" s="5">
        <v>25</v>
      </c>
      <c r="I208" t="str">
        <f t="shared" si="52"/>
        <v>TécnicoGeología Minera</v>
      </c>
      <c r="J208" s="6" t="str">
        <f t="shared" si="53"/>
        <v>08.09.025</v>
      </c>
      <c r="L208" t="s">
        <v>5529</v>
      </c>
      <c r="M208" t="s">
        <v>5843</v>
      </c>
      <c r="N208" t="s">
        <v>5808</v>
      </c>
      <c r="O208" t="str">
        <f t="shared" si="55"/>
        <v>EspecialidadRadiología</v>
      </c>
      <c r="P208" s="5" t="str">
        <f t="shared" si="56"/>
        <v>08.03.064</v>
      </c>
      <c r="Q208" s="5">
        <f t="shared" si="57"/>
        <v>5</v>
      </c>
      <c r="R208" t="str">
        <f t="shared" si="58"/>
        <v>EspecialidadRadiologíaOncología</v>
      </c>
      <c r="S208" s="9" t="str">
        <f t="shared" si="59"/>
        <v>08.03.064.05</v>
      </c>
      <c r="U208" t="s">
        <v>5529</v>
      </c>
      <c r="V208" t="s">
        <v>5526</v>
      </c>
      <c r="W208" t="s">
        <v>5559</v>
      </c>
      <c r="X208" t="s">
        <v>6329</v>
      </c>
      <c r="Y208" t="str">
        <f t="shared" si="60"/>
        <v>EspecialidadPedagogíaMatemática</v>
      </c>
      <c r="Z208" t="str">
        <f t="shared" si="61"/>
        <v>08.03.055.03</v>
      </c>
      <c r="AA208" s="5">
        <f t="shared" si="62"/>
        <v>1</v>
      </c>
      <c r="AB208" s="11" t="str">
        <f t="shared" si="63"/>
        <v>08.03.055.03.01</v>
      </c>
      <c r="AD208" t="str">
        <f t="shared" si="64"/>
        <v>EspecialidadPedagogíaMatemática</v>
      </c>
      <c r="AE208" t="s">
        <v>5529</v>
      </c>
      <c r="AF208" t="s">
        <v>5526</v>
      </c>
      <c r="AG208" t="s">
        <v>5559</v>
      </c>
      <c r="AI208" t="s">
        <v>6975</v>
      </c>
    </row>
    <row r="209" spans="5:35" x14ac:dyDescent="0.3">
      <c r="E209" t="s">
        <v>5606</v>
      </c>
      <c r="F209" t="s">
        <v>5547</v>
      </c>
      <c r="G209" s="5" t="str">
        <f t="shared" si="54"/>
        <v>08.09</v>
      </c>
      <c r="H209" s="5">
        <v>26</v>
      </c>
      <c r="I209" t="str">
        <f t="shared" si="52"/>
        <v>TécnicoGestión</v>
      </c>
      <c r="J209" s="6" t="str">
        <f t="shared" si="53"/>
        <v>08.09.026</v>
      </c>
      <c r="L209" t="s">
        <v>5529</v>
      </c>
      <c r="M209" t="s">
        <v>5843</v>
      </c>
      <c r="N209" t="s">
        <v>5897</v>
      </c>
      <c r="O209" t="str">
        <f t="shared" si="55"/>
        <v>EspecialidadRadiología</v>
      </c>
      <c r="P209" s="5" t="str">
        <f t="shared" si="56"/>
        <v>08.03.064</v>
      </c>
      <c r="Q209" s="5">
        <f t="shared" si="57"/>
        <v>6</v>
      </c>
      <c r="R209" t="str">
        <f t="shared" si="58"/>
        <v>EspecialidadRadiologíaOral</v>
      </c>
      <c r="S209" s="9" t="str">
        <f t="shared" si="59"/>
        <v>08.03.064.06</v>
      </c>
      <c r="U209" t="s">
        <v>5529</v>
      </c>
      <c r="V209" t="s">
        <v>5850</v>
      </c>
      <c r="W209" t="s">
        <v>5663</v>
      </c>
      <c r="X209" t="s">
        <v>6329</v>
      </c>
      <c r="Y209" t="str">
        <f t="shared" si="60"/>
        <v>EspecialidadPediatríaGeneral</v>
      </c>
      <c r="Z209" t="str">
        <f t="shared" si="61"/>
        <v>08.03.056.01</v>
      </c>
      <c r="AA209" s="5">
        <f t="shared" si="62"/>
        <v>1</v>
      </c>
      <c r="AB209" s="11" t="str">
        <f t="shared" si="63"/>
        <v>08.03.056.01.01</v>
      </c>
      <c r="AD209" t="str">
        <f t="shared" si="64"/>
        <v>EspecialidadPediatríaGeneral</v>
      </c>
      <c r="AE209" t="s">
        <v>5529</v>
      </c>
      <c r="AF209" t="s">
        <v>5850</v>
      </c>
      <c r="AG209" t="s">
        <v>5663</v>
      </c>
      <c r="AI209" t="s">
        <v>6978</v>
      </c>
    </row>
    <row r="210" spans="5:35" x14ac:dyDescent="0.3">
      <c r="E210" t="s">
        <v>5606</v>
      </c>
      <c r="F210" t="s">
        <v>5947</v>
      </c>
      <c r="G210" s="5" t="str">
        <f t="shared" si="54"/>
        <v>08.09</v>
      </c>
      <c r="H210" s="5">
        <v>27</v>
      </c>
      <c r="I210" t="str">
        <f t="shared" si="52"/>
        <v>TécnicoGuía de Turismo</v>
      </c>
      <c r="J210" s="6" t="str">
        <f t="shared" si="53"/>
        <v>08.09.027</v>
      </c>
      <c r="L210" t="s">
        <v>5529</v>
      </c>
      <c r="M210" t="s">
        <v>5843</v>
      </c>
      <c r="N210" t="s">
        <v>5898</v>
      </c>
      <c r="O210" t="str">
        <f t="shared" si="55"/>
        <v>EspecialidadRadiología</v>
      </c>
      <c r="P210" s="5" t="str">
        <f t="shared" si="56"/>
        <v>08.03.064</v>
      </c>
      <c r="Q210" s="5">
        <f t="shared" si="57"/>
        <v>7</v>
      </c>
      <c r="R210" t="str">
        <f t="shared" si="58"/>
        <v>EspecialidadRadiologíaOral y Maxilo Facial</v>
      </c>
      <c r="S210" s="9" t="str">
        <f t="shared" si="59"/>
        <v>08.03.064.07</v>
      </c>
      <c r="U210" t="s">
        <v>5529</v>
      </c>
      <c r="V210" t="s">
        <v>5850</v>
      </c>
      <c r="W210" t="s">
        <v>5931</v>
      </c>
      <c r="X210" t="s">
        <v>6329</v>
      </c>
      <c r="Y210" t="str">
        <f t="shared" si="60"/>
        <v>EspecialidadPediatríaMedicina Intensiva</v>
      </c>
      <c r="Z210" t="str">
        <f t="shared" si="61"/>
        <v>08.03.056.02</v>
      </c>
      <c r="AA210" s="5">
        <f t="shared" si="62"/>
        <v>1</v>
      </c>
      <c r="AB210" s="11" t="str">
        <f t="shared" si="63"/>
        <v>08.03.056.02.01</v>
      </c>
      <c r="AD210" t="str">
        <f t="shared" si="64"/>
        <v>EspecialidadPediatríaMedicina Intensiva</v>
      </c>
      <c r="AE210" t="s">
        <v>5529</v>
      </c>
      <c r="AF210" t="s">
        <v>5850</v>
      </c>
      <c r="AG210" t="s">
        <v>5931</v>
      </c>
      <c r="AI210" t="s">
        <v>6981</v>
      </c>
    </row>
    <row r="211" spans="5:35" x14ac:dyDescent="0.3">
      <c r="E211" t="s">
        <v>5606</v>
      </c>
      <c r="F211" t="s">
        <v>5483</v>
      </c>
      <c r="G211" s="5" t="str">
        <f t="shared" si="54"/>
        <v>08.09</v>
      </c>
      <c r="H211" s="5">
        <v>28</v>
      </c>
      <c r="I211" t="str">
        <f t="shared" si="52"/>
        <v>TécnicoIndustrial</v>
      </c>
      <c r="J211" s="6" t="str">
        <f t="shared" si="53"/>
        <v>08.09.028</v>
      </c>
      <c r="L211" t="s">
        <v>5529</v>
      </c>
      <c r="M211" t="s">
        <v>5674</v>
      </c>
      <c r="N211" t="s">
        <v>6329</v>
      </c>
      <c r="O211" t="str">
        <f t="shared" si="55"/>
        <v>EspecialidadRadioterapia</v>
      </c>
      <c r="P211" s="5" t="str">
        <f t="shared" si="56"/>
        <v>08.03.065</v>
      </c>
      <c r="Q211" s="5">
        <f t="shared" si="57"/>
        <v>1</v>
      </c>
      <c r="R211" t="str">
        <f t="shared" si="58"/>
        <v>EspecialidadRadioterapia(en blanco)</v>
      </c>
      <c r="S211" s="9" t="str">
        <f t="shared" si="59"/>
        <v>08.03.065.01</v>
      </c>
      <c r="U211" t="s">
        <v>5529</v>
      </c>
      <c r="V211" t="s">
        <v>6067</v>
      </c>
      <c r="W211" t="s">
        <v>6329</v>
      </c>
      <c r="X211" t="s">
        <v>6329</v>
      </c>
      <c r="Y211" t="str">
        <f t="shared" si="60"/>
        <v>EspecialidadPerfusión y Circulación Extracorpórea(en blanco)</v>
      </c>
      <c r="Z211" t="str">
        <f t="shared" si="61"/>
        <v>08.03.057.01</v>
      </c>
      <c r="AA211" s="5">
        <f t="shared" si="62"/>
        <v>1</v>
      </c>
      <c r="AB211" s="11" t="str">
        <f t="shared" si="63"/>
        <v>08.03.057.01.01</v>
      </c>
      <c r="AD211" t="str">
        <f t="shared" si="64"/>
        <v>EspecialidadPerfusión y Circulación Extracorpórea</v>
      </c>
      <c r="AE211" t="s">
        <v>5529</v>
      </c>
      <c r="AF211" t="s">
        <v>6067</v>
      </c>
      <c r="AI211" t="s">
        <v>6984</v>
      </c>
    </row>
    <row r="212" spans="5:35" x14ac:dyDescent="0.3">
      <c r="E212" t="s">
        <v>5606</v>
      </c>
      <c r="F212" t="s">
        <v>5588</v>
      </c>
      <c r="G212" s="5" t="str">
        <f t="shared" si="54"/>
        <v>08.09</v>
      </c>
      <c r="H212" s="5">
        <v>29</v>
      </c>
      <c r="I212" t="str">
        <f t="shared" si="52"/>
        <v>TécnicoInformática</v>
      </c>
      <c r="J212" s="6" t="str">
        <f t="shared" si="53"/>
        <v>08.09.029</v>
      </c>
      <c r="L212" t="s">
        <v>5529</v>
      </c>
      <c r="M212" t="s">
        <v>5743</v>
      </c>
      <c r="N212" t="s">
        <v>5663</v>
      </c>
      <c r="O212" t="str">
        <f t="shared" si="55"/>
        <v>EspecialidadRehabilitación Oral</v>
      </c>
      <c r="P212" s="5" t="str">
        <f t="shared" si="56"/>
        <v>08.03.066</v>
      </c>
      <c r="Q212" s="5">
        <f t="shared" si="57"/>
        <v>1</v>
      </c>
      <c r="R212" t="str">
        <f t="shared" si="58"/>
        <v>EspecialidadRehabilitación OralGeneral</v>
      </c>
      <c r="S212" s="9" t="str">
        <f t="shared" si="59"/>
        <v>08.03.066.01</v>
      </c>
      <c r="U212" t="s">
        <v>5529</v>
      </c>
      <c r="V212" t="s">
        <v>6062</v>
      </c>
      <c r="W212" t="s">
        <v>6329</v>
      </c>
      <c r="X212" t="s">
        <v>6329</v>
      </c>
      <c r="Y212" t="str">
        <f t="shared" si="60"/>
        <v>EspecialidadPerinatología(en blanco)</v>
      </c>
      <c r="Z212" t="str">
        <f t="shared" si="61"/>
        <v>08.03.058.01</v>
      </c>
      <c r="AA212" s="5">
        <f t="shared" si="62"/>
        <v>1</v>
      </c>
      <c r="AB212" s="11" t="str">
        <f t="shared" si="63"/>
        <v>08.03.058.01.01</v>
      </c>
      <c r="AD212" t="str">
        <f t="shared" si="64"/>
        <v>EspecialidadPerinatología</v>
      </c>
      <c r="AE212" t="s">
        <v>5529</v>
      </c>
      <c r="AF212" t="s">
        <v>6062</v>
      </c>
      <c r="AI212" t="s">
        <v>6987</v>
      </c>
    </row>
    <row r="213" spans="5:35" x14ac:dyDescent="0.3">
      <c r="E213" t="s">
        <v>5606</v>
      </c>
      <c r="F213" t="s">
        <v>5834</v>
      </c>
      <c r="G213" s="5" t="str">
        <f t="shared" si="54"/>
        <v>08.09</v>
      </c>
      <c r="H213" s="5">
        <v>30</v>
      </c>
      <c r="I213" t="str">
        <f t="shared" si="52"/>
        <v>TécnicoInstrumentación</v>
      </c>
      <c r="J213" s="6" t="str">
        <f t="shared" si="53"/>
        <v>08.09.030</v>
      </c>
      <c r="L213" t="s">
        <v>5529</v>
      </c>
      <c r="M213" t="s">
        <v>5743</v>
      </c>
      <c r="N213" t="s">
        <v>5884</v>
      </c>
      <c r="O213" t="str">
        <f t="shared" si="55"/>
        <v>EspecialidadRehabilitación Oral</v>
      </c>
      <c r="P213" s="5" t="str">
        <f t="shared" si="56"/>
        <v>08.03.066</v>
      </c>
      <c r="Q213" s="5">
        <f t="shared" si="57"/>
        <v>2</v>
      </c>
      <c r="R213" t="str">
        <f t="shared" si="58"/>
        <v>EspecialidadRehabilitación OralImplantología</v>
      </c>
      <c r="S213" s="9" t="str">
        <f t="shared" si="59"/>
        <v>08.03.066.02</v>
      </c>
      <c r="U213" t="s">
        <v>5529</v>
      </c>
      <c r="V213" t="s">
        <v>5675</v>
      </c>
      <c r="W213" t="s">
        <v>5663</v>
      </c>
      <c r="X213" t="s">
        <v>6329</v>
      </c>
      <c r="Y213" t="str">
        <f t="shared" si="60"/>
        <v>EspecialidadPeriodonciaGeneral</v>
      </c>
      <c r="Z213" t="str">
        <f t="shared" si="61"/>
        <v>08.03.059.01</v>
      </c>
      <c r="AA213" s="5">
        <f t="shared" si="62"/>
        <v>1</v>
      </c>
      <c r="AB213" s="11" t="str">
        <f t="shared" si="63"/>
        <v>08.03.059.01.01</v>
      </c>
      <c r="AD213" t="str">
        <f t="shared" si="64"/>
        <v>EspecialidadPeriodonciaGeneral</v>
      </c>
      <c r="AE213" t="s">
        <v>5529</v>
      </c>
      <c r="AF213" t="s">
        <v>5675</v>
      </c>
      <c r="AG213" t="s">
        <v>5663</v>
      </c>
      <c r="AI213" t="s">
        <v>6990</v>
      </c>
    </row>
    <row r="214" spans="5:35" x14ac:dyDescent="0.3">
      <c r="E214" t="s">
        <v>5606</v>
      </c>
      <c r="F214" t="s">
        <v>5650</v>
      </c>
      <c r="G214" s="5" t="str">
        <f t="shared" si="54"/>
        <v>08.09</v>
      </c>
      <c r="H214" s="5">
        <v>31</v>
      </c>
      <c r="I214" t="str">
        <f t="shared" si="52"/>
        <v>TécnicoJudicial</v>
      </c>
      <c r="J214" s="6" t="str">
        <f t="shared" si="53"/>
        <v>08.09.031</v>
      </c>
      <c r="L214" t="s">
        <v>5529</v>
      </c>
      <c r="M214" t="s">
        <v>5743</v>
      </c>
      <c r="N214" t="s">
        <v>6040</v>
      </c>
      <c r="O214" t="str">
        <f t="shared" si="55"/>
        <v>EspecialidadRehabilitación Oral</v>
      </c>
      <c r="P214" s="5" t="str">
        <f t="shared" si="56"/>
        <v>08.03.066</v>
      </c>
      <c r="Q214" s="5">
        <f t="shared" si="57"/>
        <v>3</v>
      </c>
      <c r="R214" t="str">
        <f t="shared" si="58"/>
        <v>EspecialidadRehabilitación OralIntegral</v>
      </c>
      <c r="S214" s="9" t="str">
        <f t="shared" si="59"/>
        <v>08.03.066.03</v>
      </c>
      <c r="U214" t="s">
        <v>5529</v>
      </c>
      <c r="V214" t="s">
        <v>5675</v>
      </c>
      <c r="W214" t="s">
        <v>5884</v>
      </c>
      <c r="X214" t="s">
        <v>6329</v>
      </c>
      <c r="Y214" t="str">
        <f t="shared" si="60"/>
        <v>EspecialidadPeriodonciaImplantología</v>
      </c>
      <c r="Z214" t="str">
        <f t="shared" si="61"/>
        <v>08.03.059.02</v>
      </c>
      <c r="AA214" s="5">
        <f t="shared" si="62"/>
        <v>1</v>
      </c>
      <c r="AB214" s="11" t="str">
        <f t="shared" si="63"/>
        <v>08.03.059.02.01</v>
      </c>
      <c r="AD214" t="str">
        <f t="shared" si="64"/>
        <v>EspecialidadPeriodonciaImplantología</v>
      </c>
      <c r="AE214" t="s">
        <v>5529</v>
      </c>
      <c r="AF214" t="s">
        <v>5675</v>
      </c>
      <c r="AG214" t="s">
        <v>5884</v>
      </c>
      <c r="AI214" t="s">
        <v>6993</v>
      </c>
    </row>
    <row r="215" spans="5:35" x14ac:dyDescent="0.3">
      <c r="E215" t="s">
        <v>5606</v>
      </c>
      <c r="F215" t="s">
        <v>5557</v>
      </c>
      <c r="G215" s="5" t="str">
        <f t="shared" si="54"/>
        <v>08.09</v>
      </c>
      <c r="H215" s="5">
        <v>32</v>
      </c>
      <c r="I215" t="str">
        <f t="shared" si="52"/>
        <v>TécnicoKinesiología</v>
      </c>
      <c r="J215" s="6" t="str">
        <f t="shared" si="53"/>
        <v>08.09.032</v>
      </c>
      <c r="L215" t="s">
        <v>5529</v>
      </c>
      <c r="M215" t="s">
        <v>5743</v>
      </c>
      <c r="N215" t="s">
        <v>6065</v>
      </c>
      <c r="O215" t="str">
        <f t="shared" si="55"/>
        <v>EspecialidadRehabilitación Oral</v>
      </c>
      <c r="P215" s="5" t="str">
        <f t="shared" si="56"/>
        <v>08.03.066</v>
      </c>
      <c r="Q215" s="5">
        <f t="shared" si="57"/>
        <v>4</v>
      </c>
      <c r="R215" t="str">
        <f t="shared" si="58"/>
        <v>EspecialidadRehabilitación OralPrótesis e Implantes</v>
      </c>
      <c r="S215" s="9" t="str">
        <f t="shared" si="59"/>
        <v>08.03.066.04</v>
      </c>
      <c r="U215" t="s">
        <v>5529</v>
      </c>
      <c r="V215" t="s">
        <v>5486</v>
      </c>
      <c r="W215" t="s">
        <v>6329</v>
      </c>
      <c r="X215" t="s">
        <v>6329</v>
      </c>
      <c r="Y215" t="str">
        <f t="shared" si="60"/>
        <v>EspecialidadPrevención de Riesgos(en blanco)</v>
      </c>
      <c r="Z215" t="str">
        <f t="shared" si="61"/>
        <v>08.03.060.01</v>
      </c>
      <c r="AA215" s="5">
        <f t="shared" si="62"/>
        <v>1</v>
      </c>
      <c r="AB215" s="11" t="str">
        <f t="shared" si="63"/>
        <v>08.03.060.01.01</v>
      </c>
      <c r="AD215" t="str">
        <f t="shared" si="64"/>
        <v>EspecialidadPrevención de Riesgos</v>
      </c>
      <c r="AE215" t="s">
        <v>5529</v>
      </c>
      <c r="AF215" t="s">
        <v>5486</v>
      </c>
      <c r="AI215" t="s">
        <v>6996</v>
      </c>
    </row>
    <row r="216" spans="5:35" x14ac:dyDescent="0.3">
      <c r="E216" t="s">
        <v>5606</v>
      </c>
      <c r="F216" t="s">
        <v>5820</v>
      </c>
      <c r="G216" s="5" t="str">
        <f t="shared" si="54"/>
        <v>08.09</v>
      </c>
      <c r="H216" s="5">
        <v>33</v>
      </c>
      <c r="I216" t="str">
        <f t="shared" si="52"/>
        <v>TécnicoLogística</v>
      </c>
      <c r="J216" s="6" t="str">
        <f t="shared" si="53"/>
        <v>08.09.033</v>
      </c>
      <c r="L216" t="s">
        <v>5529</v>
      </c>
      <c r="M216" t="s">
        <v>6041</v>
      </c>
      <c r="N216" t="s">
        <v>6329</v>
      </c>
      <c r="O216" t="str">
        <f t="shared" si="55"/>
        <v>EspecialidadRehabilitación Protésica</v>
      </c>
      <c r="P216" s="5" t="str">
        <f t="shared" si="56"/>
        <v>08.03.067</v>
      </c>
      <c r="Q216" s="5">
        <f t="shared" si="57"/>
        <v>1</v>
      </c>
      <c r="R216" t="str">
        <f t="shared" si="58"/>
        <v>EspecialidadRehabilitación Protésica(en blanco)</v>
      </c>
      <c r="S216" s="9" t="str">
        <f t="shared" si="59"/>
        <v>08.03.067.01</v>
      </c>
      <c r="U216" t="s">
        <v>5529</v>
      </c>
      <c r="V216" t="s">
        <v>5656</v>
      </c>
      <c r="W216" t="s">
        <v>6036</v>
      </c>
      <c r="X216" t="s">
        <v>6329</v>
      </c>
      <c r="Y216" t="str">
        <f t="shared" si="60"/>
        <v>EspecialidadPsicologíaJurídica y Forense</v>
      </c>
      <c r="Z216" t="str">
        <f t="shared" si="61"/>
        <v>08.03.061.01</v>
      </c>
      <c r="AA216" s="5">
        <f t="shared" si="62"/>
        <v>1</v>
      </c>
      <c r="AB216" s="11" t="str">
        <f t="shared" si="63"/>
        <v>08.03.061.01.01</v>
      </c>
      <c r="AD216" t="str">
        <f t="shared" si="64"/>
        <v>EspecialidadPsicologíaJurídica y Forense</v>
      </c>
      <c r="AE216" t="s">
        <v>5529</v>
      </c>
      <c r="AF216" t="s">
        <v>5656</v>
      </c>
      <c r="AG216" t="s">
        <v>6036</v>
      </c>
      <c r="AI216" t="s">
        <v>6999</v>
      </c>
    </row>
    <row r="217" spans="5:35" x14ac:dyDescent="0.3">
      <c r="E217" t="s">
        <v>5606</v>
      </c>
      <c r="F217" t="s">
        <v>5950</v>
      </c>
      <c r="G217" s="5" t="str">
        <f t="shared" si="54"/>
        <v>08.09</v>
      </c>
      <c r="H217" s="5">
        <v>34</v>
      </c>
      <c r="I217" t="str">
        <f t="shared" si="52"/>
        <v>TécnicoMantenimiento</v>
      </c>
      <c r="J217" s="6" t="str">
        <f t="shared" si="53"/>
        <v>08.09.034</v>
      </c>
      <c r="L217" t="s">
        <v>5529</v>
      </c>
      <c r="M217" t="s">
        <v>5737</v>
      </c>
      <c r="N217" t="s">
        <v>6329</v>
      </c>
      <c r="O217" t="str">
        <f t="shared" si="55"/>
        <v>EspecialidadRelaciones Internacionales</v>
      </c>
      <c r="P217" s="5" t="str">
        <f t="shared" si="56"/>
        <v>08.03.068</v>
      </c>
      <c r="Q217" s="5">
        <f t="shared" si="57"/>
        <v>1</v>
      </c>
      <c r="R217" t="str">
        <f t="shared" si="58"/>
        <v>EspecialidadRelaciones Internacionales(en blanco)</v>
      </c>
      <c r="S217" s="9" t="str">
        <f t="shared" si="59"/>
        <v>08.03.068.01</v>
      </c>
      <c r="U217" t="s">
        <v>5529</v>
      </c>
      <c r="V217" t="s">
        <v>5656</v>
      </c>
      <c r="W217" t="s">
        <v>5568</v>
      </c>
      <c r="X217" t="s">
        <v>6329</v>
      </c>
      <c r="Y217" t="str">
        <f t="shared" si="60"/>
        <v>EspecialidadPsicologíaNutrición</v>
      </c>
      <c r="Z217" t="str">
        <f t="shared" si="61"/>
        <v>08.03.061.02</v>
      </c>
      <c r="AA217" s="5">
        <f t="shared" si="62"/>
        <v>1</v>
      </c>
      <c r="AB217" s="11" t="str">
        <f t="shared" si="63"/>
        <v>08.03.061.02.01</v>
      </c>
      <c r="AD217" t="str">
        <f t="shared" si="64"/>
        <v>EspecialidadPsicologíaNutrición</v>
      </c>
      <c r="AE217" t="s">
        <v>5529</v>
      </c>
      <c r="AF217" t="s">
        <v>5656</v>
      </c>
      <c r="AG217" t="s">
        <v>5568</v>
      </c>
      <c r="AI217" t="s">
        <v>7002</v>
      </c>
    </row>
    <row r="218" spans="5:35" x14ac:dyDescent="0.3">
      <c r="E218" t="s">
        <v>5606</v>
      </c>
      <c r="F218" t="s">
        <v>5612</v>
      </c>
      <c r="G218" s="5" t="str">
        <f t="shared" si="54"/>
        <v>08.09</v>
      </c>
      <c r="H218" s="5">
        <v>35</v>
      </c>
      <c r="I218" t="str">
        <f t="shared" si="52"/>
        <v>TécnicoMecánica</v>
      </c>
      <c r="J218" s="6" t="str">
        <f t="shared" si="53"/>
        <v>08.09.035</v>
      </c>
      <c r="L218" t="s">
        <v>5529</v>
      </c>
      <c r="M218" t="s">
        <v>5878</v>
      </c>
      <c r="N218" t="s">
        <v>5663</v>
      </c>
      <c r="O218" t="str">
        <f t="shared" si="55"/>
        <v>EspecialidadReumatología</v>
      </c>
      <c r="P218" s="5" t="str">
        <f t="shared" si="56"/>
        <v>08.03.069</v>
      </c>
      <c r="Q218" s="5">
        <f t="shared" si="57"/>
        <v>1</v>
      </c>
      <c r="R218" t="str">
        <f t="shared" si="58"/>
        <v>EspecialidadReumatologíaGeneral</v>
      </c>
      <c r="S218" s="9" t="str">
        <f t="shared" si="59"/>
        <v>08.03.069.01</v>
      </c>
      <c r="U218" t="s">
        <v>5529</v>
      </c>
      <c r="V218" t="s">
        <v>5682</v>
      </c>
      <c r="W218" t="s">
        <v>6082</v>
      </c>
      <c r="X218" t="s">
        <v>6329</v>
      </c>
      <c r="Y218" t="str">
        <f t="shared" si="60"/>
        <v>EspecialidadPsicoterapiaFamiliar Sistémica</v>
      </c>
      <c r="Z218" t="str">
        <f t="shared" si="61"/>
        <v>08.03.062.01</v>
      </c>
      <c r="AA218" s="5">
        <f t="shared" si="62"/>
        <v>1</v>
      </c>
      <c r="AB218" s="11" t="str">
        <f t="shared" si="63"/>
        <v>08.03.062.01.01</v>
      </c>
      <c r="AD218" t="str">
        <f t="shared" si="64"/>
        <v>EspecialidadPsicoterapiaFamiliar Sistémica</v>
      </c>
      <c r="AE218" t="s">
        <v>5529</v>
      </c>
      <c r="AF218" t="s">
        <v>5682</v>
      </c>
      <c r="AG218" t="s">
        <v>6082</v>
      </c>
      <c r="AI218" t="s">
        <v>7005</v>
      </c>
    </row>
    <row r="219" spans="5:35" x14ac:dyDescent="0.3">
      <c r="E219" t="s">
        <v>5606</v>
      </c>
      <c r="F219" t="s">
        <v>5948</v>
      </c>
      <c r="G219" s="5" t="str">
        <f t="shared" si="54"/>
        <v>08.09</v>
      </c>
      <c r="H219" s="5">
        <v>36</v>
      </c>
      <c r="I219" t="str">
        <f t="shared" si="52"/>
        <v>TécnicoMetalurgia</v>
      </c>
      <c r="J219" s="6" t="str">
        <f t="shared" si="53"/>
        <v>08.09.036</v>
      </c>
      <c r="L219" t="s">
        <v>5529</v>
      </c>
      <c r="M219" t="s">
        <v>5878</v>
      </c>
      <c r="N219" t="s">
        <v>5889</v>
      </c>
      <c r="O219" t="str">
        <f t="shared" si="55"/>
        <v>EspecialidadReumatología</v>
      </c>
      <c r="P219" s="5" t="str">
        <f t="shared" si="56"/>
        <v>08.03.069</v>
      </c>
      <c r="Q219" s="5">
        <f t="shared" si="57"/>
        <v>2</v>
      </c>
      <c r="R219" t="str">
        <f t="shared" si="58"/>
        <v>EspecialidadReumatologíaInfantil</v>
      </c>
      <c r="S219" s="9" t="str">
        <f t="shared" si="59"/>
        <v>08.03.069.02</v>
      </c>
      <c r="U219" t="s">
        <v>5529</v>
      </c>
      <c r="V219" t="s">
        <v>5682</v>
      </c>
      <c r="W219" t="s">
        <v>5663</v>
      </c>
      <c r="X219" t="s">
        <v>6329</v>
      </c>
      <c r="Y219" t="str">
        <f t="shared" si="60"/>
        <v>EspecialidadPsicoterapiaGeneral</v>
      </c>
      <c r="Z219" t="str">
        <f t="shared" si="61"/>
        <v>08.03.062.02</v>
      </c>
      <c r="AA219" s="5">
        <f t="shared" si="62"/>
        <v>1</v>
      </c>
      <c r="AB219" s="11" t="str">
        <f t="shared" si="63"/>
        <v>08.03.062.02.01</v>
      </c>
      <c r="AD219" t="str">
        <f t="shared" si="64"/>
        <v>EspecialidadPsicoterapiaGeneral</v>
      </c>
      <c r="AE219" t="s">
        <v>5529</v>
      </c>
      <c r="AF219" t="s">
        <v>5682</v>
      </c>
      <c r="AG219" t="s">
        <v>5663</v>
      </c>
      <c r="AI219" t="s">
        <v>7008</v>
      </c>
    </row>
    <row r="220" spans="5:35" x14ac:dyDescent="0.3">
      <c r="E220" t="s">
        <v>5606</v>
      </c>
      <c r="F220" t="s">
        <v>5666</v>
      </c>
      <c r="G220" s="5" t="str">
        <f t="shared" si="54"/>
        <v>08.09</v>
      </c>
      <c r="H220" s="5">
        <v>37</v>
      </c>
      <c r="I220" t="str">
        <f t="shared" si="52"/>
        <v>TécnicoMinas</v>
      </c>
      <c r="J220" s="6" t="str">
        <f t="shared" si="53"/>
        <v>08.09.037</v>
      </c>
      <c r="L220" t="s">
        <v>5529</v>
      </c>
      <c r="M220" t="s">
        <v>5658</v>
      </c>
      <c r="N220" t="s">
        <v>6076</v>
      </c>
      <c r="O220" t="str">
        <f t="shared" si="55"/>
        <v>EspecialidadSalud</v>
      </c>
      <c r="P220" s="5" t="str">
        <f t="shared" si="56"/>
        <v>08.03.070</v>
      </c>
      <c r="Q220" s="5">
        <f t="shared" si="57"/>
        <v>1</v>
      </c>
      <c r="R220" t="str">
        <f t="shared" si="58"/>
        <v>EspecialidadSaludFamiliar y Comunitaria</v>
      </c>
      <c r="S220" s="9" t="str">
        <f t="shared" si="59"/>
        <v>08.03.070.01</v>
      </c>
      <c r="U220" t="s">
        <v>5529</v>
      </c>
      <c r="V220" t="s">
        <v>5682</v>
      </c>
      <c r="W220" t="s">
        <v>6063</v>
      </c>
      <c r="X220" t="s">
        <v>6329</v>
      </c>
      <c r="Y220" t="str">
        <f t="shared" si="60"/>
        <v>EspecialidadPsicoterapiaSímbolos</v>
      </c>
      <c r="Z220" t="str">
        <f t="shared" si="61"/>
        <v>08.03.062.03</v>
      </c>
      <c r="AA220" s="5">
        <f t="shared" si="62"/>
        <v>1</v>
      </c>
      <c r="AB220" s="11" t="str">
        <f t="shared" si="63"/>
        <v>08.03.062.03.01</v>
      </c>
      <c r="AD220" t="str">
        <f t="shared" si="64"/>
        <v>EspecialidadPsicoterapiaSímbolos</v>
      </c>
      <c r="AE220" t="s">
        <v>5529</v>
      </c>
      <c r="AF220" t="s">
        <v>5682</v>
      </c>
      <c r="AG220" t="s">
        <v>6063</v>
      </c>
      <c r="AI220" t="s">
        <v>7011</v>
      </c>
    </row>
    <row r="221" spans="5:35" x14ac:dyDescent="0.3">
      <c r="E221" t="s">
        <v>5606</v>
      </c>
      <c r="F221" t="s">
        <v>5568</v>
      </c>
      <c r="G221" s="5" t="str">
        <f t="shared" si="54"/>
        <v>08.09</v>
      </c>
      <c r="H221" s="5">
        <v>38</v>
      </c>
      <c r="I221" t="str">
        <f t="shared" si="52"/>
        <v>TécnicoNutrición</v>
      </c>
      <c r="J221" s="6" t="str">
        <f t="shared" si="53"/>
        <v>08.09.038</v>
      </c>
      <c r="L221" t="s">
        <v>5529</v>
      </c>
      <c r="M221" t="s">
        <v>5658</v>
      </c>
      <c r="N221" t="s">
        <v>5586</v>
      </c>
      <c r="O221" t="str">
        <f t="shared" si="55"/>
        <v>EspecialidadSalud</v>
      </c>
      <c r="P221" s="5" t="str">
        <f t="shared" si="56"/>
        <v>08.03.070</v>
      </c>
      <c r="Q221" s="5">
        <f t="shared" si="57"/>
        <v>2</v>
      </c>
      <c r="R221" t="str">
        <f t="shared" si="58"/>
        <v>EspecialidadSaludPública</v>
      </c>
      <c r="S221" s="9" t="str">
        <f t="shared" si="59"/>
        <v>08.03.070.02</v>
      </c>
      <c r="U221" t="s">
        <v>5529</v>
      </c>
      <c r="V221" t="s">
        <v>5877</v>
      </c>
      <c r="W221" t="s">
        <v>5671</v>
      </c>
      <c r="X221" t="s">
        <v>6329</v>
      </c>
      <c r="Y221" t="str">
        <f t="shared" si="60"/>
        <v>EspecialidadPsiquiatríaAdultos</v>
      </c>
      <c r="Z221" t="str">
        <f t="shared" si="61"/>
        <v>08.03.063.01</v>
      </c>
      <c r="AA221" s="5">
        <f t="shared" si="62"/>
        <v>1</v>
      </c>
      <c r="AB221" s="11" t="str">
        <f t="shared" si="63"/>
        <v>08.03.063.01.01</v>
      </c>
      <c r="AD221" t="str">
        <f t="shared" si="64"/>
        <v>EspecialidadPsiquiatríaAdultos</v>
      </c>
      <c r="AE221" t="s">
        <v>5529</v>
      </c>
      <c r="AF221" t="s">
        <v>5877</v>
      </c>
      <c r="AG221" t="s">
        <v>5671</v>
      </c>
      <c r="AI221" t="s">
        <v>7014</v>
      </c>
    </row>
    <row r="222" spans="5:35" x14ac:dyDescent="0.3">
      <c r="E222" t="s">
        <v>5606</v>
      </c>
      <c r="F222" t="s">
        <v>5526</v>
      </c>
      <c r="G222" s="5" t="str">
        <f t="shared" si="54"/>
        <v>08.09</v>
      </c>
      <c r="H222" s="5">
        <v>39</v>
      </c>
      <c r="I222" t="str">
        <f t="shared" si="52"/>
        <v>TécnicoPedagogía</v>
      </c>
      <c r="J222" s="6" t="str">
        <f t="shared" si="53"/>
        <v>08.09.039</v>
      </c>
      <c r="L222" t="s">
        <v>5529</v>
      </c>
      <c r="M222" t="s">
        <v>6054</v>
      </c>
      <c r="N222" t="s">
        <v>6329</v>
      </c>
      <c r="O222" t="str">
        <f t="shared" si="55"/>
        <v>EspecialidadTecnología Médica</v>
      </c>
      <c r="P222" s="5" t="str">
        <f t="shared" si="56"/>
        <v>08.03.071</v>
      </c>
      <c r="Q222" s="5">
        <f t="shared" si="57"/>
        <v>1</v>
      </c>
      <c r="R222" t="str">
        <f t="shared" si="58"/>
        <v>EspecialidadTecnología Médica(en blanco)</v>
      </c>
      <c r="S222" s="9" t="str">
        <f t="shared" si="59"/>
        <v>08.03.071.01</v>
      </c>
      <c r="U222" t="s">
        <v>5529</v>
      </c>
      <c r="V222" t="s">
        <v>5877</v>
      </c>
      <c r="W222" t="s">
        <v>5663</v>
      </c>
      <c r="X222" t="s">
        <v>6329</v>
      </c>
      <c r="Y222" t="str">
        <f t="shared" si="60"/>
        <v>EspecialidadPsiquiatríaGeneral</v>
      </c>
      <c r="Z222" t="str">
        <f t="shared" si="61"/>
        <v>08.03.063.02</v>
      </c>
      <c r="AA222" s="5">
        <f t="shared" si="62"/>
        <v>1</v>
      </c>
      <c r="AB222" s="11" t="str">
        <f t="shared" si="63"/>
        <v>08.03.063.02.01</v>
      </c>
      <c r="AD222" t="str">
        <f t="shared" si="64"/>
        <v>EspecialidadPsiquiatríaGeneral</v>
      </c>
      <c r="AE222" t="s">
        <v>5529</v>
      </c>
      <c r="AF222" t="s">
        <v>5877</v>
      </c>
      <c r="AG222" t="s">
        <v>5663</v>
      </c>
      <c r="AI222" t="s">
        <v>7017</v>
      </c>
    </row>
    <row r="223" spans="5:35" x14ac:dyDescent="0.3">
      <c r="E223" t="s">
        <v>5606</v>
      </c>
      <c r="F223" t="s">
        <v>5951</v>
      </c>
      <c r="G223" s="5" t="str">
        <f t="shared" si="54"/>
        <v>08.09</v>
      </c>
      <c r="H223" s="5">
        <v>40</v>
      </c>
      <c r="I223" t="str">
        <f t="shared" si="52"/>
        <v>TécnicoPesquerías</v>
      </c>
      <c r="J223" s="6" t="str">
        <f t="shared" si="53"/>
        <v>08.09.040</v>
      </c>
      <c r="L223" t="s">
        <v>5529</v>
      </c>
      <c r="M223" t="s">
        <v>5782</v>
      </c>
      <c r="N223" t="s">
        <v>6329</v>
      </c>
      <c r="O223" t="str">
        <f t="shared" si="55"/>
        <v>EspecialidadTrastornos del Lenguaje</v>
      </c>
      <c r="P223" s="5" t="str">
        <f t="shared" si="56"/>
        <v>08.03.072</v>
      </c>
      <c r="Q223" s="5">
        <f t="shared" si="57"/>
        <v>1</v>
      </c>
      <c r="R223" t="str">
        <f t="shared" si="58"/>
        <v>EspecialidadTrastornos del Lenguaje(en blanco)</v>
      </c>
      <c r="S223" s="9" t="str">
        <f t="shared" si="59"/>
        <v>08.03.072.01</v>
      </c>
      <c r="U223" t="s">
        <v>5529</v>
      </c>
      <c r="V223" t="s">
        <v>5877</v>
      </c>
      <c r="W223" t="s">
        <v>5889</v>
      </c>
      <c r="X223" t="s">
        <v>6329</v>
      </c>
      <c r="Y223" t="str">
        <f t="shared" si="60"/>
        <v>EspecialidadPsiquiatríaInfantil</v>
      </c>
      <c r="Z223" t="str">
        <f t="shared" si="61"/>
        <v>08.03.063.03</v>
      </c>
      <c r="AA223" s="5">
        <f t="shared" si="62"/>
        <v>1</v>
      </c>
      <c r="AB223" s="11" t="str">
        <f t="shared" si="63"/>
        <v>08.03.063.03.01</v>
      </c>
      <c r="AD223" t="str">
        <f t="shared" si="64"/>
        <v>EspecialidadPsiquiatríaInfantil</v>
      </c>
      <c r="AE223" t="s">
        <v>5529</v>
      </c>
      <c r="AF223" t="s">
        <v>5877</v>
      </c>
      <c r="AG223" t="s">
        <v>5889</v>
      </c>
      <c r="AI223" t="s">
        <v>7020</v>
      </c>
    </row>
    <row r="224" spans="5:35" x14ac:dyDescent="0.3">
      <c r="E224" t="s">
        <v>5606</v>
      </c>
      <c r="F224" t="s">
        <v>5841</v>
      </c>
      <c r="G224" s="5" t="str">
        <f t="shared" si="54"/>
        <v>08.09</v>
      </c>
      <c r="H224" s="5">
        <v>41</v>
      </c>
      <c r="I224" t="str">
        <f t="shared" si="52"/>
        <v>TécnicoPrevención de Consumo de Drogas</v>
      </c>
      <c r="J224" s="6" t="str">
        <f t="shared" si="53"/>
        <v>08.09.041</v>
      </c>
      <c r="L224" t="s">
        <v>5529</v>
      </c>
      <c r="M224" t="s">
        <v>6042</v>
      </c>
      <c r="N224" t="s">
        <v>6329</v>
      </c>
      <c r="O224" t="str">
        <f t="shared" si="55"/>
        <v>EspecialidadTrastornos Temporomandibulares</v>
      </c>
      <c r="P224" s="5" t="str">
        <f t="shared" si="56"/>
        <v>08.03.073</v>
      </c>
      <c r="Q224" s="5">
        <f t="shared" si="57"/>
        <v>1</v>
      </c>
      <c r="R224" t="str">
        <f t="shared" si="58"/>
        <v>EspecialidadTrastornos Temporomandibulares(en blanco)</v>
      </c>
      <c r="S224" s="9" t="str">
        <f t="shared" si="59"/>
        <v>08.03.073.01</v>
      </c>
      <c r="U224" t="s">
        <v>5529</v>
      </c>
      <c r="V224" t="s">
        <v>5877</v>
      </c>
      <c r="W224" t="s">
        <v>6068</v>
      </c>
      <c r="X224" t="s">
        <v>6329</v>
      </c>
      <c r="Y224" t="str">
        <f t="shared" si="60"/>
        <v>EspecialidadPsiquiatríaMedicina Psicosomática</v>
      </c>
      <c r="Z224" t="str">
        <f t="shared" si="61"/>
        <v>08.03.063.04</v>
      </c>
      <c r="AA224" s="5">
        <f t="shared" si="62"/>
        <v>1</v>
      </c>
      <c r="AB224" s="11" t="str">
        <f t="shared" si="63"/>
        <v>08.03.063.04.01</v>
      </c>
      <c r="AD224" t="str">
        <f t="shared" si="64"/>
        <v>EspecialidadPsiquiatríaMedicina Psicosomática</v>
      </c>
      <c r="AE224" t="s">
        <v>5529</v>
      </c>
      <c r="AF224" t="s">
        <v>5877</v>
      </c>
      <c r="AG224" t="s">
        <v>6068</v>
      </c>
      <c r="AI224" t="s">
        <v>7023</v>
      </c>
    </row>
    <row r="225" spans="5:35" x14ac:dyDescent="0.3">
      <c r="E225" t="s">
        <v>5606</v>
      </c>
      <c r="F225" t="s">
        <v>5486</v>
      </c>
      <c r="G225" s="5" t="str">
        <f t="shared" si="54"/>
        <v>08.09</v>
      </c>
      <c r="H225" s="5">
        <v>42</v>
      </c>
      <c r="I225" t="str">
        <f t="shared" si="52"/>
        <v>TécnicoPrevención de Riesgos</v>
      </c>
      <c r="J225" s="6" t="str">
        <f t="shared" si="53"/>
        <v>08.09.042</v>
      </c>
      <c r="L225" t="s">
        <v>5529</v>
      </c>
      <c r="M225" t="s">
        <v>5875</v>
      </c>
      <c r="N225" t="s">
        <v>5663</v>
      </c>
      <c r="O225" t="str">
        <f t="shared" si="55"/>
        <v>EspecialidadTraumatología</v>
      </c>
      <c r="P225" s="5" t="str">
        <f t="shared" si="56"/>
        <v>08.03.074</v>
      </c>
      <c r="Q225" s="5">
        <f t="shared" si="57"/>
        <v>1</v>
      </c>
      <c r="R225" t="str">
        <f t="shared" si="58"/>
        <v>EspecialidadTraumatologíaGeneral</v>
      </c>
      <c r="S225" s="9" t="str">
        <f t="shared" si="59"/>
        <v>08.03.074.01</v>
      </c>
      <c r="U225" t="s">
        <v>5529</v>
      </c>
      <c r="V225" t="s">
        <v>5843</v>
      </c>
      <c r="W225" t="s">
        <v>5663</v>
      </c>
      <c r="X225" t="s">
        <v>6329</v>
      </c>
      <c r="Y225" t="str">
        <f t="shared" si="60"/>
        <v>EspecialidadRadiologíaGeneral</v>
      </c>
      <c r="Z225" t="str">
        <f t="shared" si="61"/>
        <v>08.03.064.01</v>
      </c>
      <c r="AA225" s="5">
        <f t="shared" si="62"/>
        <v>1</v>
      </c>
      <c r="AB225" s="11" t="str">
        <f t="shared" si="63"/>
        <v>08.03.064.01.01</v>
      </c>
      <c r="AD225" t="str">
        <f t="shared" si="64"/>
        <v>EspecialidadRadiologíaGeneral</v>
      </c>
      <c r="AE225" t="s">
        <v>5529</v>
      </c>
      <c r="AF225" t="s">
        <v>5843</v>
      </c>
      <c r="AG225" t="s">
        <v>5663</v>
      </c>
      <c r="AI225" t="s">
        <v>7026</v>
      </c>
    </row>
    <row r="226" spans="5:35" x14ac:dyDescent="0.3">
      <c r="E226" t="s">
        <v>5606</v>
      </c>
      <c r="F226" t="s">
        <v>5941</v>
      </c>
      <c r="G226" s="5" t="str">
        <f t="shared" si="54"/>
        <v>08.09</v>
      </c>
      <c r="H226" s="5">
        <v>43</v>
      </c>
      <c r="I226" t="str">
        <f t="shared" si="52"/>
        <v>TécnicoProcesos</v>
      </c>
      <c r="J226" s="6" t="str">
        <f t="shared" si="53"/>
        <v>08.09.043</v>
      </c>
      <c r="L226" t="s">
        <v>5529</v>
      </c>
      <c r="M226" t="s">
        <v>5875</v>
      </c>
      <c r="N226" t="s">
        <v>5677</v>
      </c>
      <c r="O226" t="str">
        <f t="shared" si="55"/>
        <v>EspecialidadTraumatología</v>
      </c>
      <c r="P226" s="5" t="str">
        <f t="shared" si="56"/>
        <v>08.03.074</v>
      </c>
      <c r="Q226" s="5">
        <f t="shared" si="57"/>
        <v>2</v>
      </c>
      <c r="R226" t="str">
        <f t="shared" si="58"/>
        <v>EspecialidadTraumatologíaOrtopedia</v>
      </c>
      <c r="S226" s="9" t="str">
        <f t="shared" si="59"/>
        <v>08.03.074.02</v>
      </c>
      <c r="U226" t="s">
        <v>5529</v>
      </c>
      <c r="V226" t="s">
        <v>5843</v>
      </c>
      <c r="W226" t="s">
        <v>5881</v>
      </c>
      <c r="X226" t="s">
        <v>6329</v>
      </c>
      <c r="Y226" t="str">
        <f t="shared" si="60"/>
        <v>EspecialidadRadiologíaImagenología</v>
      </c>
      <c r="Z226" t="str">
        <f t="shared" si="61"/>
        <v>08.03.064.02</v>
      </c>
      <c r="AA226" s="5">
        <f t="shared" si="62"/>
        <v>1</v>
      </c>
      <c r="AB226" s="11" t="str">
        <f t="shared" si="63"/>
        <v>08.03.064.02.01</v>
      </c>
      <c r="AD226" t="str">
        <f t="shared" si="64"/>
        <v>EspecialidadRadiologíaImagenología</v>
      </c>
      <c r="AE226" t="s">
        <v>5529</v>
      </c>
      <c r="AF226" t="s">
        <v>5843</v>
      </c>
      <c r="AG226" t="s">
        <v>5881</v>
      </c>
      <c r="AI226" t="s">
        <v>7029</v>
      </c>
    </row>
    <row r="227" spans="5:35" x14ac:dyDescent="0.3">
      <c r="E227" t="s">
        <v>5606</v>
      </c>
      <c r="F227" t="s">
        <v>5953</v>
      </c>
      <c r="G227" s="5" t="str">
        <f t="shared" si="54"/>
        <v>08.09</v>
      </c>
      <c r="H227" s="5">
        <v>44</v>
      </c>
      <c r="I227" t="str">
        <f t="shared" si="52"/>
        <v>TécnicoProducción de Multimedios y Web</v>
      </c>
      <c r="J227" s="6" t="str">
        <f t="shared" si="53"/>
        <v>08.09.044</v>
      </c>
      <c r="L227" t="s">
        <v>5529</v>
      </c>
      <c r="M227" t="s">
        <v>5868</v>
      </c>
      <c r="N227" t="s">
        <v>6329</v>
      </c>
      <c r="O227" t="str">
        <f t="shared" si="55"/>
        <v>EspecialidadUrgencias</v>
      </c>
      <c r="P227" s="5" t="str">
        <f t="shared" si="56"/>
        <v>08.03.075</v>
      </c>
      <c r="Q227" s="5">
        <f t="shared" si="57"/>
        <v>1</v>
      </c>
      <c r="R227" t="str">
        <f t="shared" si="58"/>
        <v>EspecialidadUrgencias(en blanco)</v>
      </c>
      <c r="S227" s="9" t="str">
        <f t="shared" si="59"/>
        <v>08.03.075.01</v>
      </c>
      <c r="U227" t="s">
        <v>5529</v>
      </c>
      <c r="V227" t="s">
        <v>5843</v>
      </c>
      <c r="W227" t="s">
        <v>6052</v>
      </c>
      <c r="X227" t="s">
        <v>6329</v>
      </c>
      <c r="Y227" t="str">
        <f t="shared" si="60"/>
        <v>EspecialidadRadiologíaMaxilo Facial</v>
      </c>
      <c r="Z227" t="str">
        <f t="shared" si="61"/>
        <v>08.03.064.03</v>
      </c>
      <c r="AA227" s="5">
        <f t="shared" si="62"/>
        <v>1</v>
      </c>
      <c r="AB227" s="11" t="str">
        <f t="shared" si="63"/>
        <v>08.03.064.03.01</v>
      </c>
      <c r="AD227" t="str">
        <f t="shared" si="64"/>
        <v>EspecialidadRadiologíaMaxilo Facial</v>
      </c>
      <c r="AE227" t="s">
        <v>5529</v>
      </c>
      <c r="AF227" t="s">
        <v>5843</v>
      </c>
      <c r="AG227" t="s">
        <v>6052</v>
      </c>
      <c r="AI227" t="s">
        <v>7032</v>
      </c>
    </row>
    <row r="228" spans="5:35" x14ac:dyDescent="0.3">
      <c r="E228" t="s">
        <v>5606</v>
      </c>
      <c r="F228" t="s">
        <v>5637</v>
      </c>
      <c r="G228" s="5" t="str">
        <f t="shared" si="54"/>
        <v>08.09</v>
      </c>
      <c r="H228" s="5">
        <v>45</v>
      </c>
      <c r="I228" t="str">
        <f t="shared" si="52"/>
        <v>TécnicoProgramación</v>
      </c>
      <c r="J228" s="6" t="str">
        <f t="shared" si="53"/>
        <v>08.09.045</v>
      </c>
      <c r="L228" t="s">
        <v>5529</v>
      </c>
      <c r="M228" t="s">
        <v>5879</v>
      </c>
      <c r="N228" t="s">
        <v>5663</v>
      </c>
      <c r="O228" t="str">
        <f t="shared" si="55"/>
        <v>EspecialidadUrología</v>
      </c>
      <c r="P228" s="5" t="str">
        <f t="shared" si="56"/>
        <v>08.03.076</v>
      </c>
      <c r="Q228" s="5">
        <f t="shared" si="57"/>
        <v>1</v>
      </c>
      <c r="R228" t="str">
        <f t="shared" si="58"/>
        <v>EspecialidadUrologíaGeneral</v>
      </c>
      <c r="S228" s="9" t="str">
        <f t="shared" si="59"/>
        <v>08.03.076.01</v>
      </c>
      <c r="U228" t="s">
        <v>5529</v>
      </c>
      <c r="V228" t="s">
        <v>5843</v>
      </c>
      <c r="W228" t="s">
        <v>5872</v>
      </c>
      <c r="X228" t="s">
        <v>6329</v>
      </c>
      <c r="Y228" t="str">
        <f t="shared" si="60"/>
        <v>EspecialidadRadiologíaNeurología</v>
      </c>
      <c r="Z228" t="str">
        <f t="shared" si="61"/>
        <v>08.03.064.04</v>
      </c>
      <c r="AA228" s="5">
        <f t="shared" si="62"/>
        <v>1</v>
      </c>
      <c r="AB228" s="11" t="str">
        <f t="shared" si="63"/>
        <v>08.03.064.04.01</v>
      </c>
      <c r="AD228" t="str">
        <f t="shared" si="64"/>
        <v>EspecialidadRadiologíaNeurología</v>
      </c>
      <c r="AE228" t="s">
        <v>5529</v>
      </c>
      <c r="AF228" t="s">
        <v>5843</v>
      </c>
      <c r="AG228" t="s">
        <v>5872</v>
      </c>
      <c r="AI228" t="s">
        <v>7035</v>
      </c>
    </row>
    <row r="229" spans="5:35" x14ac:dyDescent="0.3">
      <c r="E229" t="s">
        <v>5606</v>
      </c>
      <c r="F229" t="s">
        <v>5843</v>
      </c>
      <c r="G229" s="5" t="str">
        <f t="shared" si="54"/>
        <v>08.09</v>
      </c>
      <c r="H229" s="5">
        <v>46</v>
      </c>
      <c r="I229" t="str">
        <f t="shared" si="52"/>
        <v>TécnicoRadiología</v>
      </c>
      <c r="J229" s="6" t="str">
        <f t="shared" si="53"/>
        <v>08.09.046</v>
      </c>
      <c r="L229" t="s">
        <v>5529</v>
      </c>
      <c r="M229" t="s">
        <v>5879</v>
      </c>
      <c r="N229" t="s">
        <v>5862</v>
      </c>
      <c r="O229" t="str">
        <f t="shared" si="55"/>
        <v>EspecialidadUrología</v>
      </c>
      <c r="P229" s="5" t="str">
        <f t="shared" si="56"/>
        <v>08.03.076</v>
      </c>
      <c r="Q229" s="5">
        <f t="shared" si="57"/>
        <v>2</v>
      </c>
      <c r="R229" t="str">
        <f t="shared" si="58"/>
        <v>EspecialidadUrologíaGinecología</v>
      </c>
      <c r="S229" s="9" t="str">
        <f t="shared" si="59"/>
        <v>08.03.076.02</v>
      </c>
      <c r="U229" t="s">
        <v>5529</v>
      </c>
      <c r="V229" t="s">
        <v>5843</v>
      </c>
      <c r="W229" t="s">
        <v>5808</v>
      </c>
      <c r="X229" t="s">
        <v>6329</v>
      </c>
      <c r="Y229" t="str">
        <f t="shared" si="60"/>
        <v>EspecialidadRadiologíaOncología</v>
      </c>
      <c r="Z229" t="str">
        <f t="shared" si="61"/>
        <v>08.03.064.05</v>
      </c>
      <c r="AA229" s="5">
        <f t="shared" si="62"/>
        <v>1</v>
      </c>
      <c r="AB229" s="11" t="str">
        <f t="shared" si="63"/>
        <v>08.03.064.05.01</v>
      </c>
      <c r="AD229" t="str">
        <f t="shared" si="64"/>
        <v>EspecialidadRadiologíaOncología</v>
      </c>
      <c r="AE229" t="s">
        <v>5529</v>
      </c>
      <c r="AF229" t="s">
        <v>5843</v>
      </c>
      <c r="AG229" t="s">
        <v>5808</v>
      </c>
      <c r="AI229" t="s">
        <v>7038</v>
      </c>
    </row>
    <row r="230" spans="5:35" x14ac:dyDescent="0.3">
      <c r="E230" t="s">
        <v>5606</v>
      </c>
      <c r="F230" t="s">
        <v>5955</v>
      </c>
      <c r="G230" s="5" t="str">
        <f t="shared" si="54"/>
        <v>08.09</v>
      </c>
      <c r="H230" s="5">
        <v>47</v>
      </c>
      <c r="I230" t="str">
        <f t="shared" si="52"/>
        <v>TécnicoRecursos</v>
      </c>
      <c r="J230" s="6" t="str">
        <f t="shared" si="53"/>
        <v>08.09.047</v>
      </c>
      <c r="L230" t="s">
        <v>5529</v>
      </c>
      <c r="M230" t="s">
        <v>5879</v>
      </c>
      <c r="N230" t="s">
        <v>5889</v>
      </c>
      <c r="O230" t="str">
        <f t="shared" si="55"/>
        <v>EspecialidadUrología</v>
      </c>
      <c r="P230" s="5" t="str">
        <f t="shared" si="56"/>
        <v>08.03.076</v>
      </c>
      <c r="Q230" s="5">
        <f t="shared" si="57"/>
        <v>3</v>
      </c>
      <c r="R230" t="str">
        <f t="shared" si="58"/>
        <v>EspecialidadUrologíaInfantil</v>
      </c>
      <c r="S230" s="9" t="str">
        <f t="shared" si="59"/>
        <v>08.03.076.03</v>
      </c>
      <c r="U230" t="s">
        <v>5529</v>
      </c>
      <c r="V230" t="s">
        <v>5843</v>
      </c>
      <c r="W230" t="s">
        <v>5897</v>
      </c>
      <c r="X230" t="s">
        <v>6329</v>
      </c>
      <c r="Y230" t="str">
        <f t="shared" si="60"/>
        <v>EspecialidadRadiologíaOral</v>
      </c>
      <c r="Z230" t="str">
        <f t="shared" si="61"/>
        <v>08.03.064.06</v>
      </c>
      <c r="AA230" s="5">
        <f t="shared" si="62"/>
        <v>1</v>
      </c>
      <c r="AB230" s="11" t="str">
        <f t="shared" si="63"/>
        <v>08.03.064.06.01</v>
      </c>
      <c r="AD230" t="str">
        <f t="shared" si="64"/>
        <v>EspecialidadRadiologíaOral</v>
      </c>
      <c r="AE230" t="s">
        <v>5529</v>
      </c>
      <c r="AF230" t="s">
        <v>5843</v>
      </c>
      <c r="AG230" t="s">
        <v>5897</v>
      </c>
      <c r="AI230" t="s">
        <v>7041</v>
      </c>
    </row>
    <row r="231" spans="5:35" x14ac:dyDescent="0.3">
      <c r="E231" t="s">
        <v>5606</v>
      </c>
      <c r="F231" t="s">
        <v>5709</v>
      </c>
      <c r="G231" s="5" t="str">
        <f t="shared" si="54"/>
        <v>08.09</v>
      </c>
      <c r="H231" s="5">
        <v>48</v>
      </c>
      <c r="I231" t="str">
        <f t="shared" si="52"/>
        <v>TécnicoRedes</v>
      </c>
      <c r="J231" s="6" t="str">
        <f t="shared" si="53"/>
        <v>08.09.048</v>
      </c>
      <c r="L231" t="s">
        <v>5529</v>
      </c>
      <c r="M231" t="s">
        <v>5680</v>
      </c>
      <c r="N231" t="s">
        <v>5866</v>
      </c>
      <c r="O231" t="str">
        <f t="shared" si="55"/>
        <v>EspecialidadVeterinaria</v>
      </c>
      <c r="P231" s="5" t="str">
        <f t="shared" si="56"/>
        <v>08.03.077</v>
      </c>
      <c r="Q231" s="5">
        <f t="shared" si="57"/>
        <v>1</v>
      </c>
      <c r="R231" t="str">
        <f t="shared" si="58"/>
        <v>EspecialidadVeterinariaAnimales Pequeños</v>
      </c>
      <c r="S231" s="9" t="str">
        <f t="shared" si="59"/>
        <v>08.03.077.01</v>
      </c>
      <c r="U231" t="s">
        <v>5529</v>
      </c>
      <c r="V231" t="s">
        <v>5843</v>
      </c>
      <c r="W231" t="s">
        <v>5898</v>
      </c>
      <c r="X231" t="s">
        <v>6329</v>
      </c>
      <c r="Y231" t="str">
        <f t="shared" si="60"/>
        <v>EspecialidadRadiologíaOral y Maxilo Facial</v>
      </c>
      <c r="Z231" t="str">
        <f t="shared" si="61"/>
        <v>08.03.064.07</v>
      </c>
      <c r="AA231" s="5">
        <f t="shared" si="62"/>
        <v>1</v>
      </c>
      <c r="AB231" s="11" t="str">
        <f t="shared" si="63"/>
        <v>08.03.064.07.01</v>
      </c>
      <c r="AD231" t="str">
        <f t="shared" si="64"/>
        <v>EspecialidadRadiologíaOral y Maxilo Facial</v>
      </c>
      <c r="AE231" t="s">
        <v>5529</v>
      </c>
      <c r="AF231" t="s">
        <v>5843</v>
      </c>
      <c r="AG231" t="s">
        <v>5898</v>
      </c>
      <c r="AI231" t="s">
        <v>7044</v>
      </c>
    </row>
    <row r="232" spans="5:35" x14ac:dyDescent="0.3">
      <c r="E232" t="s">
        <v>5606</v>
      </c>
      <c r="F232" t="s">
        <v>5956</v>
      </c>
      <c r="G232" s="5" t="str">
        <f t="shared" si="54"/>
        <v>08.09</v>
      </c>
      <c r="H232" s="5">
        <v>49</v>
      </c>
      <c r="I232" t="str">
        <f t="shared" si="52"/>
        <v>TécnicoSeguridad</v>
      </c>
      <c r="J232" s="6" t="str">
        <f t="shared" si="53"/>
        <v>08.09.049</v>
      </c>
      <c r="L232" t="s">
        <v>5529</v>
      </c>
      <c r="M232" t="s">
        <v>5680</v>
      </c>
      <c r="N232" t="s">
        <v>5614</v>
      </c>
      <c r="O232" t="str">
        <f t="shared" si="55"/>
        <v>EspecialidadVeterinaria</v>
      </c>
      <c r="P232" s="5" t="str">
        <f t="shared" si="56"/>
        <v>08.03.077</v>
      </c>
      <c r="Q232" s="5">
        <f t="shared" si="57"/>
        <v>2</v>
      </c>
      <c r="R232" t="str">
        <f t="shared" si="58"/>
        <v>EspecialidadVeterinariaBovino</v>
      </c>
      <c r="S232" s="9" t="str">
        <f t="shared" si="59"/>
        <v>08.03.077.02</v>
      </c>
      <c r="U232" t="s">
        <v>5529</v>
      </c>
      <c r="V232" t="s">
        <v>5674</v>
      </c>
      <c r="W232" t="s">
        <v>6329</v>
      </c>
      <c r="X232" t="s">
        <v>6329</v>
      </c>
      <c r="Y232" t="str">
        <f t="shared" si="60"/>
        <v>EspecialidadRadioterapia(en blanco)</v>
      </c>
      <c r="Z232" t="str">
        <f t="shared" si="61"/>
        <v>08.03.065.01</v>
      </c>
      <c r="AA232" s="5">
        <f t="shared" si="62"/>
        <v>1</v>
      </c>
      <c r="AB232" s="11" t="str">
        <f t="shared" si="63"/>
        <v>08.03.065.01.01</v>
      </c>
      <c r="AD232" t="str">
        <f t="shared" si="64"/>
        <v>EspecialidadRadioterapia</v>
      </c>
      <c r="AE232" t="s">
        <v>5529</v>
      </c>
      <c r="AF232" t="s">
        <v>5674</v>
      </c>
      <c r="AI232" t="s">
        <v>7047</v>
      </c>
    </row>
    <row r="233" spans="5:35" x14ac:dyDescent="0.3">
      <c r="E233" t="s">
        <v>5606</v>
      </c>
      <c r="F233" t="s">
        <v>5582</v>
      </c>
      <c r="G233" s="5" t="str">
        <f t="shared" si="54"/>
        <v>08.09</v>
      </c>
      <c r="H233" s="5">
        <v>50</v>
      </c>
      <c r="I233" t="str">
        <f t="shared" si="52"/>
        <v>TécnicoSoftware</v>
      </c>
      <c r="J233" s="6" t="str">
        <f t="shared" si="53"/>
        <v>08.09.050</v>
      </c>
      <c r="L233" t="s">
        <v>5529</v>
      </c>
      <c r="M233" t="s">
        <v>5680</v>
      </c>
      <c r="N233" t="s">
        <v>6043</v>
      </c>
      <c r="O233" t="str">
        <f t="shared" si="55"/>
        <v>EspecialidadVeterinaria</v>
      </c>
      <c r="P233" s="5" t="str">
        <f t="shared" si="56"/>
        <v>08.03.077</v>
      </c>
      <c r="Q233" s="5">
        <f t="shared" si="57"/>
        <v>3</v>
      </c>
      <c r="R233" t="str">
        <f t="shared" si="58"/>
        <v>EspecialidadVeterinariaEquinos</v>
      </c>
      <c r="S233" s="9" t="str">
        <f t="shared" si="59"/>
        <v>08.03.077.03</v>
      </c>
      <c r="U233" t="s">
        <v>5529</v>
      </c>
      <c r="V233" t="s">
        <v>5743</v>
      </c>
      <c r="W233" t="s">
        <v>5663</v>
      </c>
      <c r="X233" t="s">
        <v>6329</v>
      </c>
      <c r="Y233" t="str">
        <f t="shared" si="60"/>
        <v>EspecialidadRehabilitación OralGeneral</v>
      </c>
      <c r="Z233" t="str">
        <f t="shared" si="61"/>
        <v>08.03.066.01</v>
      </c>
      <c r="AA233" s="5">
        <f t="shared" si="62"/>
        <v>1</v>
      </c>
      <c r="AB233" s="11" t="str">
        <f t="shared" si="63"/>
        <v>08.03.066.01.01</v>
      </c>
      <c r="AD233" t="str">
        <f t="shared" si="64"/>
        <v>EspecialidadRehabilitación OralGeneral</v>
      </c>
      <c r="AE233" t="s">
        <v>5529</v>
      </c>
      <c r="AF233" t="s">
        <v>5743</v>
      </c>
      <c r="AG233" t="s">
        <v>5663</v>
      </c>
      <c r="AI233" t="s">
        <v>7050</v>
      </c>
    </row>
    <row r="234" spans="5:35" x14ac:dyDescent="0.3">
      <c r="E234" t="s">
        <v>5606</v>
      </c>
      <c r="F234" t="s">
        <v>5686</v>
      </c>
      <c r="G234" s="5" t="str">
        <f t="shared" si="54"/>
        <v>08.09</v>
      </c>
      <c r="H234" s="5">
        <v>51</v>
      </c>
      <c r="I234" t="str">
        <f t="shared" si="52"/>
        <v>TécnicoSonido</v>
      </c>
      <c r="J234" s="6" t="str">
        <f t="shared" si="53"/>
        <v>08.09.051</v>
      </c>
      <c r="L234" t="s">
        <v>5529</v>
      </c>
      <c r="M234" t="s">
        <v>5680</v>
      </c>
      <c r="N234" t="s">
        <v>6058</v>
      </c>
      <c r="O234" t="str">
        <f t="shared" si="55"/>
        <v>EspecialidadVeterinaria</v>
      </c>
      <c r="P234" s="5" t="str">
        <f t="shared" si="56"/>
        <v>08.03.077</v>
      </c>
      <c r="Q234" s="5">
        <f t="shared" si="57"/>
        <v>4</v>
      </c>
      <c r="R234" t="str">
        <f t="shared" si="58"/>
        <v>EspecialidadVeterinariaPatología Clínica</v>
      </c>
      <c r="S234" s="9" t="str">
        <f t="shared" si="59"/>
        <v>08.03.077.04</v>
      </c>
      <c r="U234" t="s">
        <v>5529</v>
      </c>
      <c r="V234" t="s">
        <v>5743</v>
      </c>
      <c r="W234" t="s">
        <v>5884</v>
      </c>
      <c r="X234" t="s">
        <v>6329</v>
      </c>
      <c r="Y234" t="str">
        <f t="shared" si="60"/>
        <v>EspecialidadRehabilitación OralImplantología</v>
      </c>
      <c r="Z234" t="str">
        <f t="shared" si="61"/>
        <v>08.03.066.02</v>
      </c>
      <c r="AA234" s="5">
        <f t="shared" si="62"/>
        <v>1</v>
      </c>
      <c r="AB234" s="11" t="str">
        <f t="shared" si="63"/>
        <v>08.03.066.02.01</v>
      </c>
      <c r="AD234" t="str">
        <f t="shared" si="64"/>
        <v>EspecialidadRehabilitación OralImplantología</v>
      </c>
      <c r="AE234" t="s">
        <v>5529</v>
      </c>
      <c r="AF234" t="s">
        <v>5743</v>
      </c>
      <c r="AG234" t="s">
        <v>5884</v>
      </c>
      <c r="AI234" t="s">
        <v>7053</v>
      </c>
    </row>
    <row r="235" spans="5:35" x14ac:dyDescent="0.3">
      <c r="E235" t="s">
        <v>5606</v>
      </c>
      <c r="F235" t="s">
        <v>5608</v>
      </c>
      <c r="G235" s="5" t="str">
        <f t="shared" si="54"/>
        <v>08.09</v>
      </c>
      <c r="H235" s="5">
        <v>52</v>
      </c>
      <c r="I235" t="str">
        <f t="shared" si="52"/>
        <v>TécnicoTelecomunicaciones</v>
      </c>
      <c r="J235" s="6" t="str">
        <f t="shared" si="53"/>
        <v>08.09.052</v>
      </c>
      <c r="L235" t="s">
        <v>5529</v>
      </c>
      <c r="M235" t="s">
        <v>5680</v>
      </c>
      <c r="N235" t="s">
        <v>6044</v>
      </c>
      <c r="O235" t="str">
        <f t="shared" si="55"/>
        <v>EspecialidadVeterinaria</v>
      </c>
      <c r="P235" s="5" t="str">
        <f t="shared" si="56"/>
        <v>08.03.077</v>
      </c>
      <c r="Q235" s="5">
        <f t="shared" si="57"/>
        <v>5</v>
      </c>
      <c r="R235" t="str">
        <f t="shared" si="58"/>
        <v>EspecialidadVeterinariaRumiantes</v>
      </c>
      <c r="S235" s="9" t="str">
        <f t="shared" si="59"/>
        <v>08.03.077.05</v>
      </c>
      <c r="U235" t="s">
        <v>5529</v>
      </c>
      <c r="V235" t="s">
        <v>5743</v>
      </c>
      <c r="W235" t="s">
        <v>6040</v>
      </c>
      <c r="X235" t="s">
        <v>6329</v>
      </c>
      <c r="Y235" t="str">
        <f t="shared" si="60"/>
        <v>EspecialidadRehabilitación OralIntegral</v>
      </c>
      <c r="Z235" t="str">
        <f t="shared" si="61"/>
        <v>08.03.066.03</v>
      </c>
      <c r="AA235" s="5">
        <f t="shared" si="62"/>
        <v>1</v>
      </c>
      <c r="AB235" s="11" t="str">
        <f t="shared" si="63"/>
        <v>08.03.066.03.01</v>
      </c>
      <c r="AD235" t="str">
        <f t="shared" si="64"/>
        <v>EspecialidadRehabilitación OralIntegral</v>
      </c>
      <c r="AE235" t="s">
        <v>5529</v>
      </c>
      <c r="AF235" t="s">
        <v>5743</v>
      </c>
      <c r="AG235" t="s">
        <v>6040</v>
      </c>
      <c r="AI235" t="s">
        <v>7056</v>
      </c>
    </row>
    <row r="236" spans="5:35" x14ac:dyDescent="0.3">
      <c r="E236" t="s">
        <v>5606</v>
      </c>
      <c r="F236" t="s">
        <v>5611</v>
      </c>
      <c r="G236" s="5" t="str">
        <f t="shared" si="54"/>
        <v>08.09</v>
      </c>
      <c r="H236" s="5">
        <v>53</v>
      </c>
      <c r="I236" t="str">
        <f t="shared" si="52"/>
        <v>TécnicoTopografía</v>
      </c>
      <c r="J236" s="6" t="str">
        <f t="shared" si="53"/>
        <v>08.09.053</v>
      </c>
      <c r="L236" t="s">
        <v>5530</v>
      </c>
      <c r="M236" t="s">
        <v>5899</v>
      </c>
      <c r="N236" t="s">
        <v>5663</v>
      </c>
      <c r="O236" t="str">
        <f t="shared" si="55"/>
        <v>EstadíaAnestesia</v>
      </c>
      <c r="P236" s="5" t="str">
        <f t="shared" si="56"/>
        <v>08.04.001</v>
      </c>
      <c r="Q236" s="5">
        <f t="shared" si="57"/>
        <v>1</v>
      </c>
      <c r="R236" t="str">
        <f t="shared" si="58"/>
        <v>EstadíaAnestesiaGeneral</v>
      </c>
      <c r="S236" s="9" t="str">
        <f t="shared" si="59"/>
        <v>08.04.001.01</v>
      </c>
      <c r="U236" t="s">
        <v>5529</v>
      </c>
      <c r="V236" t="s">
        <v>5743</v>
      </c>
      <c r="W236" t="s">
        <v>6065</v>
      </c>
      <c r="X236" t="s">
        <v>6329</v>
      </c>
      <c r="Y236" t="str">
        <f t="shared" si="60"/>
        <v>EspecialidadRehabilitación OralPrótesis e Implantes</v>
      </c>
      <c r="Z236" t="str">
        <f t="shared" si="61"/>
        <v>08.03.066.04</v>
      </c>
      <c r="AA236" s="5">
        <f t="shared" si="62"/>
        <v>1</v>
      </c>
      <c r="AB236" s="11" t="str">
        <f t="shared" si="63"/>
        <v>08.03.066.04.01</v>
      </c>
      <c r="AD236" t="str">
        <f t="shared" si="64"/>
        <v>EspecialidadRehabilitación OralPrótesis e Implantes</v>
      </c>
      <c r="AE236" t="s">
        <v>5529</v>
      </c>
      <c r="AF236" t="s">
        <v>5743</v>
      </c>
      <c r="AG236" t="s">
        <v>6065</v>
      </c>
      <c r="AI236" t="s">
        <v>7059</v>
      </c>
    </row>
    <row r="237" spans="5:35" x14ac:dyDescent="0.3">
      <c r="E237" t="s">
        <v>5606</v>
      </c>
      <c r="F237" t="s">
        <v>5591</v>
      </c>
      <c r="G237" s="5" t="str">
        <f t="shared" si="54"/>
        <v>08.09</v>
      </c>
      <c r="H237" s="5">
        <v>54</v>
      </c>
      <c r="I237" t="str">
        <f t="shared" si="52"/>
        <v>TécnicoTrabajo Social</v>
      </c>
      <c r="J237" s="6" t="str">
        <f t="shared" si="53"/>
        <v>08.09.054</v>
      </c>
      <c r="L237" t="s">
        <v>5530</v>
      </c>
      <c r="M237" t="s">
        <v>5899</v>
      </c>
      <c r="N237" t="s">
        <v>5904</v>
      </c>
      <c r="O237" t="str">
        <f t="shared" si="55"/>
        <v>EstadíaAnestesia</v>
      </c>
      <c r="P237" s="5" t="str">
        <f t="shared" si="56"/>
        <v>08.04.001</v>
      </c>
      <c r="Q237" s="5">
        <f t="shared" si="57"/>
        <v>2</v>
      </c>
      <c r="R237" t="str">
        <f t="shared" si="58"/>
        <v>EstadíaAnestesiaInvestigación</v>
      </c>
      <c r="S237" s="9" t="str">
        <f t="shared" si="59"/>
        <v>08.04.001.02</v>
      </c>
      <c r="U237" t="s">
        <v>5529</v>
      </c>
      <c r="V237" t="s">
        <v>6041</v>
      </c>
      <c r="W237" t="s">
        <v>6329</v>
      </c>
      <c r="X237" t="s">
        <v>6329</v>
      </c>
      <c r="Y237" t="str">
        <f t="shared" si="60"/>
        <v>EspecialidadRehabilitación Protésica(en blanco)</v>
      </c>
      <c r="Z237" t="str">
        <f t="shared" si="61"/>
        <v>08.03.067.01</v>
      </c>
      <c r="AA237" s="5">
        <f t="shared" si="62"/>
        <v>1</v>
      </c>
      <c r="AB237" s="11" t="str">
        <f t="shared" si="63"/>
        <v>08.03.067.01.01</v>
      </c>
      <c r="AD237" t="str">
        <f t="shared" si="64"/>
        <v>EspecialidadRehabilitación Protésica</v>
      </c>
      <c r="AE237" t="s">
        <v>5529</v>
      </c>
      <c r="AF237" t="s">
        <v>6041</v>
      </c>
      <c r="AI237" t="s">
        <v>7062</v>
      </c>
    </row>
    <row r="238" spans="5:35" x14ac:dyDescent="0.3">
      <c r="E238" t="s">
        <v>5606</v>
      </c>
      <c r="F238" t="s">
        <v>5615</v>
      </c>
      <c r="G238" s="5" t="str">
        <f t="shared" si="54"/>
        <v>08.09</v>
      </c>
      <c r="H238" s="5">
        <v>55</v>
      </c>
      <c r="I238" t="str">
        <f t="shared" si="52"/>
        <v>TécnicoTraducción</v>
      </c>
      <c r="J238" s="6" t="str">
        <f t="shared" si="53"/>
        <v>08.09.055</v>
      </c>
      <c r="L238" t="s">
        <v>5530</v>
      </c>
      <c r="M238" t="s">
        <v>5899</v>
      </c>
      <c r="N238" t="s">
        <v>5900</v>
      </c>
      <c r="O238" t="str">
        <f t="shared" si="55"/>
        <v>EstadíaAnestesia</v>
      </c>
      <c r="P238" s="5" t="str">
        <f t="shared" si="56"/>
        <v>08.04.001</v>
      </c>
      <c r="Q238" s="5">
        <f t="shared" si="57"/>
        <v>3</v>
      </c>
      <c r="R238" t="str">
        <f t="shared" si="58"/>
        <v>EstadíaAnestesiaRegional</v>
      </c>
      <c r="S238" s="9" t="str">
        <f t="shared" si="59"/>
        <v>08.04.001.03</v>
      </c>
      <c r="U238" t="s">
        <v>5529</v>
      </c>
      <c r="V238" t="s">
        <v>5737</v>
      </c>
      <c r="W238" t="s">
        <v>6329</v>
      </c>
      <c r="X238" t="s">
        <v>6329</v>
      </c>
      <c r="Y238" t="str">
        <f t="shared" si="60"/>
        <v>EspecialidadRelaciones Internacionales(en blanco)</v>
      </c>
      <c r="Z238" t="str">
        <f t="shared" si="61"/>
        <v>08.03.068.01</v>
      </c>
      <c r="AA238" s="5">
        <f t="shared" si="62"/>
        <v>1</v>
      </c>
      <c r="AB238" s="11" t="str">
        <f t="shared" si="63"/>
        <v>08.03.068.01.01</v>
      </c>
      <c r="AD238" t="str">
        <f t="shared" si="64"/>
        <v>EspecialidadRelaciones Internacionales</v>
      </c>
      <c r="AE238" t="s">
        <v>5529</v>
      </c>
      <c r="AF238" t="s">
        <v>5737</v>
      </c>
      <c r="AI238" t="s">
        <v>7065</v>
      </c>
    </row>
    <row r="239" spans="5:35" x14ac:dyDescent="0.3">
      <c r="E239" t="s">
        <v>5606</v>
      </c>
      <c r="F239" t="s">
        <v>5961</v>
      </c>
      <c r="G239" s="5" t="str">
        <f t="shared" si="54"/>
        <v>08.09</v>
      </c>
      <c r="H239" s="5">
        <v>56</v>
      </c>
      <c r="I239" t="str">
        <f t="shared" si="52"/>
        <v>TécnicoTransporte Marítimo</v>
      </c>
      <c r="J239" s="6" t="str">
        <f t="shared" si="53"/>
        <v>08.09.056</v>
      </c>
      <c r="L239" t="s">
        <v>5530</v>
      </c>
      <c r="M239" t="s">
        <v>5851</v>
      </c>
      <c r="N239" t="s">
        <v>5907</v>
      </c>
      <c r="O239" t="str">
        <f t="shared" si="55"/>
        <v>EstadíaCirugía</v>
      </c>
      <c r="P239" s="5" t="str">
        <f t="shared" si="56"/>
        <v>08.04.002</v>
      </c>
      <c r="Q239" s="5">
        <f t="shared" si="57"/>
        <v>1</v>
      </c>
      <c r="R239" t="str">
        <f t="shared" si="58"/>
        <v>EstadíaCirugíaArtroscópica</v>
      </c>
      <c r="S239" s="9" t="str">
        <f t="shared" si="59"/>
        <v>08.04.002.01</v>
      </c>
      <c r="U239" t="s">
        <v>5529</v>
      </c>
      <c r="V239" t="s">
        <v>5878</v>
      </c>
      <c r="W239" t="s">
        <v>5663</v>
      </c>
      <c r="X239" t="s">
        <v>6329</v>
      </c>
      <c r="Y239" t="str">
        <f t="shared" si="60"/>
        <v>EspecialidadReumatologíaGeneral</v>
      </c>
      <c r="Z239" t="str">
        <f t="shared" si="61"/>
        <v>08.03.069.01</v>
      </c>
      <c r="AA239" s="5">
        <f t="shared" si="62"/>
        <v>1</v>
      </c>
      <c r="AB239" s="11" t="str">
        <f t="shared" si="63"/>
        <v>08.03.069.01.01</v>
      </c>
      <c r="AD239" t="str">
        <f t="shared" si="64"/>
        <v>EspecialidadReumatologíaGeneral</v>
      </c>
      <c r="AE239" t="s">
        <v>5529</v>
      </c>
      <c r="AF239" t="s">
        <v>5878</v>
      </c>
      <c r="AG239" t="s">
        <v>5663</v>
      </c>
      <c r="AI239" t="s">
        <v>7068</v>
      </c>
    </row>
    <row r="240" spans="5:35" x14ac:dyDescent="0.3">
      <c r="E240" t="s">
        <v>5606</v>
      </c>
      <c r="F240" t="s">
        <v>5697</v>
      </c>
      <c r="G240" s="5" t="str">
        <f t="shared" si="54"/>
        <v>08.09</v>
      </c>
      <c r="H240" s="5">
        <v>57</v>
      </c>
      <c r="I240" t="str">
        <f t="shared" si="52"/>
        <v>TécnicoTurismo</v>
      </c>
      <c r="J240" s="6" t="str">
        <f t="shared" si="53"/>
        <v>08.09.057</v>
      </c>
      <c r="L240" t="s">
        <v>5530</v>
      </c>
      <c r="M240" t="s">
        <v>5851</v>
      </c>
      <c r="N240" t="s">
        <v>5901</v>
      </c>
      <c r="O240" t="str">
        <f t="shared" si="55"/>
        <v>EstadíaCirugía</v>
      </c>
      <c r="P240" s="5" t="str">
        <f t="shared" si="56"/>
        <v>08.04.002</v>
      </c>
      <c r="Q240" s="5">
        <f t="shared" si="57"/>
        <v>2</v>
      </c>
      <c r="R240" t="str">
        <f t="shared" si="58"/>
        <v>EstadíaCirugíaColumna</v>
      </c>
      <c r="S240" s="9" t="str">
        <f t="shared" si="59"/>
        <v>08.04.002.02</v>
      </c>
      <c r="U240" t="s">
        <v>5529</v>
      </c>
      <c r="V240" t="s">
        <v>5878</v>
      </c>
      <c r="W240" t="s">
        <v>5889</v>
      </c>
      <c r="X240" t="s">
        <v>6329</v>
      </c>
      <c r="Y240" t="str">
        <f t="shared" si="60"/>
        <v>EspecialidadReumatologíaInfantil</v>
      </c>
      <c r="Z240" t="str">
        <f t="shared" si="61"/>
        <v>08.03.069.02</v>
      </c>
      <c r="AA240" s="5">
        <f t="shared" si="62"/>
        <v>1</v>
      </c>
      <c r="AB240" s="11" t="str">
        <f t="shared" si="63"/>
        <v>08.03.069.02.01</v>
      </c>
      <c r="AD240" t="str">
        <f t="shared" si="64"/>
        <v>EspecialidadReumatologíaInfantil</v>
      </c>
      <c r="AE240" t="s">
        <v>5529</v>
      </c>
      <c r="AF240" t="s">
        <v>5878</v>
      </c>
      <c r="AG240" t="s">
        <v>5889</v>
      </c>
      <c r="AI240" t="s">
        <v>7071</v>
      </c>
    </row>
    <row r="241" spans="5:35" x14ac:dyDescent="0.3">
      <c r="E241" t="s">
        <v>5604</v>
      </c>
      <c r="F241" t="s">
        <v>5479</v>
      </c>
      <c r="G241" s="5" t="str">
        <f t="shared" si="54"/>
        <v>08.10</v>
      </c>
      <c r="H241" s="5">
        <v>1</v>
      </c>
      <c r="I241" t="str">
        <f t="shared" si="52"/>
        <v>Técnico Nivel SuperiorActividad Física</v>
      </c>
      <c r="J241" s="6" t="str">
        <f t="shared" ref="J241:J249" si="65">G241&amp;".00"&amp;H241</f>
        <v>08.10.001</v>
      </c>
      <c r="L241" t="s">
        <v>5530</v>
      </c>
      <c r="M241" t="s">
        <v>5851</v>
      </c>
      <c r="N241" t="s">
        <v>5903</v>
      </c>
      <c r="O241" t="str">
        <f t="shared" si="55"/>
        <v>EstadíaCirugía</v>
      </c>
      <c r="P241" s="5" t="str">
        <f t="shared" si="56"/>
        <v>08.04.002</v>
      </c>
      <c r="Q241" s="5">
        <f t="shared" si="57"/>
        <v>3</v>
      </c>
      <c r="R241" t="str">
        <f t="shared" si="58"/>
        <v>EstadíaCirugíaHombro</v>
      </c>
      <c r="S241" s="9" t="str">
        <f t="shared" si="59"/>
        <v>08.04.002.03</v>
      </c>
      <c r="U241" t="s">
        <v>5529</v>
      </c>
      <c r="V241" t="s">
        <v>5658</v>
      </c>
      <c r="W241" t="s">
        <v>6076</v>
      </c>
      <c r="X241" t="s">
        <v>6329</v>
      </c>
      <c r="Y241" t="str">
        <f t="shared" si="60"/>
        <v>EspecialidadSaludFamiliar y Comunitaria</v>
      </c>
      <c r="Z241" t="str">
        <f t="shared" si="61"/>
        <v>08.03.070.01</v>
      </c>
      <c r="AA241" s="5">
        <f t="shared" si="62"/>
        <v>1</v>
      </c>
      <c r="AB241" s="11" t="str">
        <f t="shared" si="63"/>
        <v>08.03.070.01.01</v>
      </c>
      <c r="AD241" t="str">
        <f t="shared" si="64"/>
        <v>EspecialidadSaludFamiliar y Comunitaria</v>
      </c>
      <c r="AE241" t="s">
        <v>5529</v>
      </c>
      <c r="AF241" t="s">
        <v>5658</v>
      </c>
      <c r="AG241" t="s">
        <v>6076</v>
      </c>
      <c r="AI241" t="s">
        <v>7074</v>
      </c>
    </row>
    <row r="242" spans="5:35" x14ac:dyDescent="0.3">
      <c r="E242" t="s">
        <v>5604</v>
      </c>
      <c r="F242" t="s">
        <v>5590</v>
      </c>
      <c r="G242" s="5" t="str">
        <f t="shared" si="54"/>
        <v>08.10</v>
      </c>
      <c r="H242" s="5">
        <v>2</v>
      </c>
      <c r="I242" t="str">
        <f t="shared" si="52"/>
        <v>Técnico Nivel SuperiorAcuicultura</v>
      </c>
      <c r="J242" s="6" t="str">
        <f t="shared" si="65"/>
        <v>08.10.002</v>
      </c>
      <c r="L242" t="s">
        <v>5530</v>
      </c>
      <c r="M242" t="s">
        <v>5851</v>
      </c>
      <c r="N242" t="s">
        <v>5908</v>
      </c>
      <c r="O242" t="str">
        <f t="shared" si="55"/>
        <v>EstadíaCirugía</v>
      </c>
      <c r="P242" s="5" t="str">
        <f t="shared" si="56"/>
        <v>08.04.002</v>
      </c>
      <c r="Q242" s="5">
        <f t="shared" si="57"/>
        <v>4</v>
      </c>
      <c r="R242" t="str">
        <f t="shared" si="58"/>
        <v>EstadíaCirugíaHombro y Codo</v>
      </c>
      <c r="S242" s="9" t="str">
        <f t="shared" si="59"/>
        <v>08.04.002.04</v>
      </c>
      <c r="U242" t="s">
        <v>5529</v>
      </c>
      <c r="V242" t="s">
        <v>5658</v>
      </c>
      <c r="W242" t="s">
        <v>5586</v>
      </c>
      <c r="X242" t="s">
        <v>5572</v>
      </c>
      <c r="Y242" t="str">
        <f t="shared" si="60"/>
        <v>EspecialidadSaludPública</v>
      </c>
      <c r="Z242" t="str">
        <f t="shared" si="61"/>
        <v>08.03.070.02</v>
      </c>
      <c r="AA242" s="5">
        <f t="shared" si="62"/>
        <v>1</v>
      </c>
      <c r="AB242" s="11" t="str">
        <f t="shared" si="63"/>
        <v>08.03.070.02.01</v>
      </c>
      <c r="AD242" t="str">
        <f t="shared" si="64"/>
        <v>EspecialidadSaludPúblicaOdontología</v>
      </c>
      <c r="AE242" t="s">
        <v>5529</v>
      </c>
      <c r="AF242" t="s">
        <v>5658</v>
      </c>
      <c r="AG242" t="s">
        <v>5586</v>
      </c>
      <c r="AH242" t="s">
        <v>5572</v>
      </c>
      <c r="AI242" t="s">
        <v>7077</v>
      </c>
    </row>
    <row r="243" spans="5:35" x14ac:dyDescent="0.3">
      <c r="E243" t="s">
        <v>5604</v>
      </c>
      <c r="F243" t="s">
        <v>5481</v>
      </c>
      <c r="G243" s="5" t="str">
        <f t="shared" si="54"/>
        <v>08.10</v>
      </c>
      <c r="H243" s="5">
        <v>3</v>
      </c>
      <c r="I243" t="str">
        <f t="shared" si="52"/>
        <v>Técnico Nivel SuperiorAdministración</v>
      </c>
      <c r="J243" s="6" t="str">
        <f t="shared" si="65"/>
        <v>08.10.003</v>
      </c>
      <c r="L243" t="s">
        <v>5530</v>
      </c>
      <c r="M243" t="s">
        <v>5851</v>
      </c>
      <c r="N243" t="s">
        <v>5915</v>
      </c>
      <c r="O243" t="str">
        <f t="shared" si="55"/>
        <v>EstadíaCirugía</v>
      </c>
      <c r="P243" s="5" t="str">
        <f t="shared" si="56"/>
        <v>08.04.002</v>
      </c>
      <c r="Q243" s="5">
        <f t="shared" si="57"/>
        <v>5</v>
      </c>
      <c r="R243" t="str">
        <f t="shared" si="58"/>
        <v>EstadíaCirugíaMicrocirugía</v>
      </c>
      <c r="S243" s="9" t="str">
        <f t="shared" si="59"/>
        <v>08.04.002.05</v>
      </c>
      <c r="U243" t="s">
        <v>5529</v>
      </c>
      <c r="V243" t="s">
        <v>5658</v>
      </c>
      <c r="W243" t="s">
        <v>5586</v>
      </c>
      <c r="X243" t="s">
        <v>6329</v>
      </c>
      <c r="Y243" t="str">
        <f t="shared" si="60"/>
        <v>EspecialidadSaludPública</v>
      </c>
      <c r="Z243" t="str">
        <f t="shared" si="61"/>
        <v>08.03.070.02</v>
      </c>
      <c r="AA243" s="5">
        <f t="shared" si="62"/>
        <v>2</v>
      </c>
      <c r="AB243" s="11" t="str">
        <f t="shared" si="63"/>
        <v>08.03.070.02.02</v>
      </c>
      <c r="AD243" t="str">
        <f t="shared" si="64"/>
        <v>EspecialidadSaludPública</v>
      </c>
      <c r="AE243" t="s">
        <v>5529</v>
      </c>
      <c r="AF243" t="s">
        <v>5658</v>
      </c>
      <c r="AG243" t="s">
        <v>5586</v>
      </c>
      <c r="AI243" t="s">
        <v>7080</v>
      </c>
    </row>
    <row r="244" spans="5:35" x14ac:dyDescent="0.3">
      <c r="E244" t="s">
        <v>5604</v>
      </c>
      <c r="F244" t="s">
        <v>5478</v>
      </c>
      <c r="G244" s="5" t="str">
        <f t="shared" si="54"/>
        <v>08.10</v>
      </c>
      <c r="H244" s="5">
        <v>4</v>
      </c>
      <c r="I244" t="str">
        <f t="shared" si="52"/>
        <v>Técnico Nivel SuperiorAgronomía</v>
      </c>
      <c r="J244" s="6" t="str">
        <f t="shared" si="65"/>
        <v>08.10.004</v>
      </c>
      <c r="L244" t="s">
        <v>5530</v>
      </c>
      <c r="M244" t="s">
        <v>5851</v>
      </c>
      <c r="N244" t="s">
        <v>5905</v>
      </c>
      <c r="O244" t="str">
        <f t="shared" si="55"/>
        <v>EstadíaCirugía</v>
      </c>
      <c r="P244" s="5" t="str">
        <f t="shared" si="56"/>
        <v>08.04.002</v>
      </c>
      <c r="Q244" s="5">
        <f t="shared" si="57"/>
        <v>6</v>
      </c>
      <c r="R244" t="str">
        <f t="shared" si="58"/>
        <v>EstadíaCirugíaMínimamente Invasiva</v>
      </c>
      <c r="S244" s="9" t="str">
        <f t="shared" si="59"/>
        <v>08.04.002.06</v>
      </c>
      <c r="U244" t="s">
        <v>5529</v>
      </c>
      <c r="V244" t="s">
        <v>6054</v>
      </c>
      <c r="W244" t="s">
        <v>6329</v>
      </c>
      <c r="X244" t="s">
        <v>6329</v>
      </c>
      <c r="Y244" t="str">
        <f t="shared" si="60"/>
        <v>EspecialidadTecnología Médica(en blanco)</v>
      </c>
      <c r="Z244" t="str">
        <f t="shared" si="61"/>
        <v>08.03.071.01</v>
      </c>
      <c r="AA244" s="5">
        <f t="shared" si="62"/>
        <v>1</v>
      </c>
      <c r="AB244" s="11" t="str">
        <f t="shared" si="63"/>
        <v>08.03.071.01.01</v>
      </c>
      <c r="AD244" t="str">
        <f t="shared" si="64"/>
        <v>EspecialidadTecnología Médica</v>
      </c>
      <c r="AE244" t="s">
        <v>5529</v>
      </c>
      <c r="AF244" t="s">
        <v>6054</v>
      </c>
      <c r="AI244" t="s">
        <v>7083</v>
      </c>
    </row>
    <row r="245" spans="5:35" x14ac:dyDescent="0.3">
      <c r="E245" t="s">
        <v>5604</v>
      </c>
      <c r="F245" t="s">
        <v>5708</v>
      </c>
      <c r="G245" s="5" t="str">
        <f t="shared" si="54"/>
        <v>08.10</v>
      </c>
      <c r="H245" s="5">
        <v>5</v>
      </c>
      <c r="I245" t="str">
        <f t="shared" si="52"/>
        <v>Técnico Nivel SuperiorAgropecuario</v>
      </c>
      <c r="J245" s="6" t="str">
        <f t="shared" si="65"/>
        <v>08.10.005</v>
      </c>
      <c r="L245" t="s">
        <v>5530</v>
      </c>
      <c r="M245" t="s">
        <v>5851</v>
      </c>
      <c r="N245" t="s">
        <v>5914</v>
      </c>
      <c r="O245" t="str">
        <f t="shared" si="55"/>
        <v>EstadíaCirugía</v>
      </c>
      <c r="P245" s="5" t="str">
        <f t="shared" si="56"/>
        <v>08.04.002</v>
      </c>
      <c r="Q245" s="5">
        <f t="shared" si="57"/>
        <v>7</v>
      </c>
      <c r="R245" t="str">
        <f t="shared" si="58"/>
        <v>EstadíaCirugíaPelvis y Cadera</v>
      </c>
      <c r="S245" s="9" t="str">
        <f t="shared" si="59"/>
        <v>08.04.002.07</v>
      </c>
      <c r="U245" t="s">
        <v>5529</v>
      </c>
      <c r="V245" t="s">
        <v>5782</v>
      </c>
      <c r="W245" t="s">
        <v>6329</v>
      </c>
      <c r="X245" t="s">
        <v>6329</v>
      </c>
      <c r="Y245" t="str">
        <f t="shared" si="60"/>
        <v>EspecialidadTrastornos del Lenguaje(en blanco)</v>
      </c>
      <c r="Z245" t="str">
        <f t="shared" si="61"/>
        <v>08.03.072.01</v>
      </c>
      <c r="AA245" s="5">
        <f t="shared" si="62"/>
        <v>1</v>
      </c>
      <c r="AB245" s="11" t="str">
        <f t="shared" si="63"/>
        <v>08.03.072.01.01</v>
      </c>
      <c r="AD245" t="str">
        <f t="shared" si="64"/>
        <v>EspecialidadTrastornos del Lenguaje</v>
      </c>
      <c r="AE245" t="s">
        <v>5529</v>
      </c>
      <c r="AF245" t="s">
        <v>5782</v>
      </c>
      <c r="AI245" t="s">
        <v>7086</v>
      </c>
    </row>
    <row r="246" spans="5:35" x14ac:dyDescent="0.3">
      <c r="E246" t="s">
        <v>5604</v>
      </c>
      <c r="F246" t="s">
        <v>5823</v>
      </c>
      <c r="G246" s="5" t="str">
        <f t="shared" si="54"/>
        <v>08.10</v>
      </c>
      <c r="H246" s="5">
        <v>6</v>
      </c>
      <c r="I246" t="str">
        <f t="shared" si="52"/>
        <v>Técnico Nivel SuperiorAgroviticultura</v>
      </c>
      <c r="J246" s="6" t="str">
        <f t="shared" si="65"/>
        <v>08.10.006</v>
      </c>
      <c r="L246" t="s">
        <v>5530</v>
      </c>
      <c r="M246" t="s">
        <v>5851</v>
      </c>
      <c r="N246" t="s">
        <v>5902</v>
      </c>
      <c r="O246" t="str">
        <f t="shared" si="55"/>
        <v>EstadíaCirugía</v>
      </c>
      <c r="P246" s="5" t="str">
        <f t="shared" si="56"/>
        <v>08.04.002</v>
      </c>
      <c r="Q246" s="5">
        <f t="shared" si="57"/>
        <v>8</v>
      </c>
      <c r="R246" t="str">
        <f t="shared" si="58"/>
        <v>EstadíaCirugíaRodilla</v>
      </c>
      <c r="S246" s="9" t="str">
        <f t="shared" si="59"/>
        <v>08.04.002.08</v>
      </c>
      <c r="U246" t="s">
        <v>5529</v>
      </c>
      <c r="V246" t="s">
        <v>6042</v>
      </c>
      <c r="W246" t="s">
        <v>6329</v>
      </c>
      <c r="X246" t="s">
        <v>6329</v>
      </c>
      <c r="Y246" t="str">
        <f t="shared" si="60"/>
        <v>EspecialidadTrastornos Temporomandibulares(en blanco)</v>
      </c>
      <c r="Z246" t="str">
        <f t="shared" si="61"/>
        <v>08.03.073.01</v>
      </c>
      <c r="AA246" s="5">
        <f t="shared" si="62"/>
        <v>1</v>
      </c>
      <c r="AB246" s="11" t="str">
        <f t="shared" si="63"/>
        <v>08.03.073.01.01</v>
      </c>
      <c r="AD246" t="str">
        <f t="shared" si="64"/>
        <v>EspecialidadTrastornos Temporomandibulares</v>
      </c>
      <c r="AE246" t="s">
        <v>5529</v>
      </c>
      <c r="AF246" t="s">
        <v>6042</v>
      </c>
      <c r="AI246" t="s">
        <v>7089</v>
      </c>
    </row>
    <row r="247" spans="5:35" x14ac:dyDescent="0.3">
      <c r="E247" t="s">
        <v>5604</v>
      </c>
      <c r="F247" t="s">
        <v>5824</v>
      </c>
      <c r="G247" s="5" t="str">
        <f t="shared" si="54"/>
        <v>08.10</v>
      </c>
      <c r="H247" s="5">
        <v>7</v>
      </c>
      <c r="I247" t="str">
        <f t="shared" si="52"/>
        <v>Técnico Nivel SuperiorAlimentación</v>
      </c>
      <c r="J247" s="6" t="str">
        <f t="shared" si="65"/>
        <v>08.10.007</v>
      </c>
      <c r="L247" t="s">
        <v>5530</v>
      </c>
      <c r="M247" t="s">
        <v>5851</v>
      </c>
      <c r="N247" t="s">
        <v>5909</v>
      </c>
      <c r="O247" t="str">
        <f t="shared" si="55"/>
        <v>EstadíaCirugía</v>
      </c>
      <c r="P247" s="5" t="str">
        <f t="shared" si="56"/>
        <v>08.04.002</v>
      </c>
      <c r="Q247" s="5">
        <f t="shared" si="57"/>
        <v>9</v>
      </c>
      <c r="R247" t="str">
        <f t="shared" si="58"/>
        <v>EstadíaCirugíaTobillo y Pie</v>
      </c>
      <c r="S247" s="9" t="str">
        <f t="shared" si="59"/>
        <v>08.04.002.09</v>
      </c>
      <c r="U247" t="s">
        <v>5529</v>
      </c>
      <c r="V247" t="s">
        <v>5875</v>
      </c>
      <c r="W247" t="s">
        <v>5663</v>
      </c>
      <c r="X247" t="s">
        <v>6329</v>
      </c>
      <c r="Y247" t="str">
        <f t="shared" si="60"/>
        <v>EspecialidadTraumatologíaGeneral</v>
      </c>
      <c r="Z247" t="str">
        <f t="shared" si="61"/>
        <v>08.03.074.01</v>
      </c>
      <c r="AA247" s="5">
        <f t="shared" si="62"/>
        <v>1</v>
      </c>
      <c r="AB247" s="11" t="str">
        <f t="shared" si="63"/>
        <v>08.03.074.01.01</v>
      </c>
      <c r="AD247" t="str">
        <f t="shared" si="64"/>
        <v>EspecialidadTraumatologíaGeneral</v>
      </c>
      <c r="AE247" t="s">
        <v>5529</v>
      </c>
      <c r="AF247" t="s">
        <v>5875</v>
      </c>
      <c r="AG247" t="s">
        <v>5663</v>
      </c>
      <c r="AI247" t="s">
        <v>7092</v>
      </c>
    </row>
    <row r="248" spans="5:35" x14ac:dyDescent="0.3">
      <c r="E248" t="s">
        <v>5604</v>
      </c>
      <c r="F248" t="s">
        <v>5488</v>
      </c>
      <c r="G248" s="5" t="str">
        <f t="shared" si="54"/>
        <v>08.10</v>
      </c>
      <c r="H248" s="5">
        <v>8</v>
      </c>
      <c r="I248" t="str">
        <f t="shared" si="52"/>
        <v>Técnico Nivel SuperiorAnálisis</v>
      </c>
      <c r="J248" s="6" t="str">
        <f t="shared" si="65"/>
        <v>08.10.008</v>
      </c>
      <c r="L248" t="s">
        <v>5530</v>
      </c>
      <c r="M248" t="s">
        <v>5908</v>
      </c>
      <c r="N248" t="s">
        <v>6329</v>
      </c>
      <c r="O248" t="str">
        <f t="shared" si="55"/>
        <v>EstadíaHombro y Codo</v>
      </c>
      <c r="P248" s="5" t="str">
        <f t="shared" si="56"/>
        <v>08.04.003</v>
      </c>
      <c r="Q248" s="5">
        <f t="shared" si="57"/>
        <v>1</v>
      </c>
      <c r="R248" t="str">
        <f t="shared" si="58"/>
        <v>EstadíaHombro y Codo(en blanco)</v>
      </c>
      <c r="S248" s="9" t="str">
        <f t="shared" si="59"/>
        <v>08.04.003.01</v>
      </c>
      <c r="U248" t="s">
        <v>5529</v>
      </c>
      <c r="V248" t="s">
        <v>5875</v>
      </c>
      <c r="W248" t="s">
        <v>5677</v>
      </c>
      <c r="X248" t="s">
        <v>5671</v>
      </c>
      <c r="Y248" t="str">
        <f t="shared" si="60"/>
        <v>EspecialidadTraumatologíaOrtopedia</v>
      </c>
      <c r="Z248" t="str">
        <f t="shared" si="61"/>
        <v>08.03.074.02</v>
      </c>
      <c r="AA248" s="5">
        <f t="shared" si="62"/>
        <v>1</v>
      </c>
      <c r="AB248" s="11" t="str">
        <f t="shared" si="63"/>
        <v>08.03.074.02.01</v>
      </c>
      <c r="AD248" t="str">
        <f t="shared" si="64"/>
        <v>EspecialidadTraumatologíaOrtopediaAdultos</v>
      </c>
      <c r="AE248" t="s">
        <v>5529</v>
      </c>
      <c r="AF248" t="s">
        <v>5875</v>
      </c>
      <c r="AG248" t="s">
        <v>5677</v>
      </c>
      <c r="AH248" t="s">
        <v>5671</v>
      </c>
      <c r="AI248" t="s">
        <v>7095</v>
      </c>
    </row>
    <row r="249" spans="5:35" x14ac:dyDescent="0.3">
      <c r="E249" t="s">
        <v>5604</v>
      </c>
      <c r="F249" t="s">
        <v>5496</v>
      </c>
      <c r="G249" s="5" t="str">
        <f t="shared" si="54"/>
        <v>08.10</v>
      </c>
      <c r="H249" s="5">
        <v>9</v>
      </c>
      <c r="I249" t="str">
        <f t="shared" si="52"/>
        <v>Técnico Nivel SuperiorAsistente</v>
      </c>
      <c r="J249" s="6" t="str">
        <f t="shared" si="65"/>
        <v>08.10.009</v>
      </c>
      <c r="L249" t="s">
        <v>5530</v>
      </c>
      <c r="M249" t="s">
        <v>5913</v>
      </c>
      <c r="N249" t="s">
        <v>6329</v>
      </c>
      <c r="O249" t="str">
        <f t="shared" si="55"/>
        <v>EstadíaImagenología Mamaria</v>
      </c>
      <c r="P249" s="5" t="str">
        <f t="shared" si="56"/>
        <v>08.04.004</v>
      </c>
      <c r="Q249" s="5">
        <f t="shared" si="57"/>
        <v>1</v>
      </c>
      <c r="R249" t="str">
        <f t="shared" si="58"/>
        <v>EstadíaImagenología Mamaria(en blanco)</v>
      </c>
      <c r="S249" s="9" t="str">
        <f t="shared" si="59"/>
        <v>08.04.004.01</v>
      </c>
      <c r="U249" t="s">
        <v>5529</v>
      </c>
      <c r="V249" t="s">
        <v>5875</v>
      </c>
      <c r="W249" t="s">
        <v>5677</v>
      </c>
      <c r="X249" t="s">
        <v>5663</v>
      </c>
      <c r="Y249" t="str">
        <f t="shared" si="60"/>
        <v>EspecialidadTraumatologíaOrtopedia</v>
      </c>
      <c r="Z249" t="str">
        <f t="shared" si="61"/>
        <v>08.03.074.02</v>
      </c>
      <c r="AA249" s="5">
        <f t="shared" si="62"/>
        <v>2</v>
      </c>
      <c r="AB249" s="11" t="str">
        <f t="shared" si="63"/>
        <v>08.03.074.02.02</v>
      </c>
      <c r="AD249" t="str">
        <f t="shared" si="64"/>
        <v>EspecialidadTraumatologíaOrtopediaGeneral</v>
      </c>
      <c r="AE249" t="s">
        <v>5529</v>
      </c>
      <c r="AF249" t="s">
        <v>5875</v>
      </c>
      <c r="AG249" t="s">
        <v>5677</v>
      </c>
      <c r="AH249" t="s">
        <v>5663</v>
      </c>
      <c r="AI249" t="s">
        <v>7098</v>
      </c>
    </row>
    <row r="250" spans="5:35" x14ac:dyDescent="0.3">
      <c r="E250" t="s">
        <v>5604</v>
      </c>
      <c r="F250" t="s">
        <v>5814</v>
      </c>
      <c r="G250" s="5" t="str">
        <f t="shared" si="54"/>
        <v>08.10</v>
      </c>
      <c r="H250" s="5">
        <v>10</v>
      </c>
      <c r="I250" t="str">
        <f t="shared" si="52"/>
        <v>Técnico Nivel SuperiorAutomatización y Control</v>
      </c>
      <c r="J250" s="6" t="str">
        <f>G250&amp;".0"&amp;H250</f>
        <v>08.10.010</v>
      </c>
      <c r="L250" t="s">
        <v>5530</v>
      </c>
      <c r="M250" t="s">
        <v>5917</v>
      </c>
      <c r="N250" t="s">
        <v>6329</v>
      </c>
      <c r="O250" t="str">
        <f t="shared" si="55"/>
        <v>EstadíaKinesiología Intensiva</v>
      </c>
      <c r="P250" s="5" t="str">
        <f t="shared" si="56"/>
        <v>08.04.005</v>
      </c>
      <c r="Q250" s="5">
        <f t="shared" si="57"/>
        <v>1</v>
      </c>
      <c r="R250" t="str">
        <f t="shared" si="58"/>
        <v>EstadíaKinesiología Intensiva(en blanco)</v>
      </c>
      <c r="S250" s="9" t="str">
        <f t="shared" si="59"/>
        <v>08.04.005.01</v>
      </c>
      <c r="U250" t="s">
        <v>5529</v>
      </c>
      <c r="V250" t="s">
        <v>5875</v>
      </c>
      <c r="W250" t="s">
        <v>5677</v>
      </c>
      <c r="X250" t="s">
        <v>5889</v>
      </c>
      <c r="Y250" t="str">
        <f t="shared" si="60"/>
        <v>EspecialidadTraumatologíaOrtopedia</v>
      </c>
      <c r="Z250" t="str">
        <f t="shared" si="61"/>
        <v>08.03.074.02</v>
      </c>
      <c r="AA250" s="5">
        <f t="shared" si="62"/>
        <v>3</v>
      </c>
      <c r="AB250" s="11" t="str">
        <f t="shared" si="63"/>
        <v>08.03.074.02.03</v>
      </c>
      <c r="AD250" t="str">
        <f t="shared" si="64"/>
        <v>EspecialidadTraumatologíaOrtopediaInfantil</v>
      </c>
      <c r="AE250" t="s">
        <v>5529</v>
      </c>
      <c r="AF250" t="s">
        <v>5875</v>
      </c>
      <c r="AG250" t="s">
        <v>5677</v>
      </c>
      <c r="AH250" t="s">
        <v>5889</v>
      </c>
      <c r="AI250" t="s">
        <v>7101</v>
      </c>
    </row>
    <row r="251" spans="5:35" x14ac:dyDescent="0.3">
      <c r="E251" t="s">
        <v>5604</v>
      </c>
      <c r="F251" t="s">
        <v>5988</v>
      </c>
      <c r="G251" s="5" t="str">
        <f t="shared" si="54"/>
        <v>08.10</v>
      </c>
      <c r="H251" s="5">
        <v>11</v>
      </c>
      <c r="I251" t="str">
        <f t="shared" si="52"/>
        <v>Técnico Nivel SuperiorBiblioteca</v>
      </c>
      <c r="J251" s="6" t="str">
        <f t="shared" ref="J251:J313" si="66">G251&amp;".0"&amp;H251</f>
        <v>08.10.011</v>
      </c>
      <c r="L251" t="s">
        <v>5530</v>
      </c>
      <c r="M251" t="s">
        <v>5916</v>
      </c>
      <c r="N251" t="s">
        <v>6329</v>
      </c>
      <c r="O251" t="str">
        <f t="shared" si="55"/>
        <v>EstadíaNeuroradiología Diagnóstica</v>
      </c>
      <c r="P251" s="5" t="str">
        <f t="shared" si="56"/>
        <v>08.04.006</v>
      </c>
      <c r="Q251" s="5">
        <f t="shared" si="57"/>
        <v>1</v>
      </c>
      <c r="R251" t="str">
        <f t="shared" si="58"/>
        <v>EstadíaNeuroradiología Diagnóstica(en blanco)</v>
      </c>
      <c r="S251" s="9" t="str">
        <f t="shared" si="59"/>
        <v>08.04.006.01</v>
      </c>
      <c r="U251" t="s">
        <v>5529</v>
      </c>
      <c r="V251" t="s">
        <v>5875</v>
      </c>
      <c r="W251" t="s">
        <v>5677</v>
      </c>
      <c r="X251" t="s">
        <v>6329</v>
      </c>
      <c r="Y251" t="str">
        <f t="shared" si="60"/>
        <v>EspecialidadTraumatologíaOrtopedia</v>
      </c>
      <c r="Z251" t="str">
        <f t="shared" si="61"/>
        <v>08.03.074.02</v>
      </c>
      <c r="AA251" s="5">
        <f t="shared" si="62"/>
        <v>4</v>
      </c>
      <c r="AB251" s="11" t="str">
        <f t="shared" si="63"/>
        <v>08.03.074.02.04</v>
      </c>
      <c r="AD251" t="str">
        <f t="shared" si="64"/>
        <v>EspecialidadTraumatologíaOrtopedia</v>
      </c>
      <c r="AE251" t="s">
        <v>5529</v>
      </c>
      <c r="AF251" t="s">
        <v>5875</v>
      </c>
      <c r="AG251" t="s">
        <v>5677</v>
      </c>
      <c r="AI251" t="s">
        <v>7104</v>
      </c>
    </row>
    <row r="252" spans="5:35" x14ac:dyDescent="0.3">
      <c r="E252" t="s">
        <v>5604</v>
      </c>
      <c r="F252" t="s">
        <v>5968</v>
      </c>
      <c r="G252" s="5" t="str">
        <f t="shared" si="54"/>
        <v>08.10</v>
      </c>
      <c r="H252" s="5">
        <v>12</v>
      </c>
      <c r="I252" t="str">
        <f t="shared" si="52"/>
        <v>Técnico Nivel SuperiorCalidad y Medio Ambiente</v>
      </c>
      <c r="J252" s="6" t="str">
        <f t="shared" si="66"/>
        <v>08.10.012</v>
      </c>
      <c r="L252" t="s">
        <v>5530</v>
      </c>
      <c r="M252" t="s">
        <v>5843</v>
      </c>
      <c r="N252" t="s">
        <v>5910</v>
      </c>
      <c r="O252" t="str">
        <f t="shared" si="55"/>
        <v>EstadíaRadiología</v>
      </c>
      <c r="P252" s="5" t="str">
        <f t="shared" si="56"/>
        <v>08.04.007</v>
      </c>
      <c r="Q252" s="5">
        <f t="shared" si="57"/>
        <v>1</v>
      </c>
      <c r="R252" t="str">
        <f t="shared" si="58"/>
        <v>EstadíaRadiologíaAbdominal y Cardiotorácica</v>
      </c>
      <c r="S252" s="9" t="str">
        <f t="shared" si="59"/>
        <v>08.04.007.01</v>
      </c>
      <c r="U252" t="s">
        <v>5529</v>
      </c>
      <c r="V252" t="s">
        <v>5868</v>
      </c>
      <c r="W252" t="s">
        <v>6329</v>
      </c>
      <c r="X252" t="s">
        <v>6329</v>
      </c>
      <c r="Y252" t="str">
        <f t="shared" si="60"/>
        <v>EspecialidadUrgencias(en blanco)</v>
      </c>
      <c r="Z252" t="str">
        <f t="shared" si="61"/>
        <v>08.03.075.01</v>
      </c>
      <c r="AA252" s="5">
        <f t="shared" si="62"/>
        <v>1</v>
      </c>
      <c r="AB252" s="11" t="str">
        <f t="shared" si="63"/>
        <v>08.03.075.01.01</v>
      </c>
      <c r="AD252" t="str">
        <f t="shared" si="64"/>
        <v>EspecialidadUrgencias</v>
      </c>
      <c r="AE252" t="s">
        <v>5529</v>
      </c>
      <c r="AF252" t="s">
        <v>5868</v>
      </c>
      <c r="AI252" t="s">
        <v>7107</v>
      </c>
    </row>
    <row r="253" spans="5:35" x14ac:dyDescent="0.3">
      <c r="E253" t="s">
        <v>5604</v>
      </c>
      <c r="F253" t="s">
        <v>5821</v>
      </c>
      <c r="G253" s="5" t="str">
        <f t="shared" si="54"/>
        <v>08.10</v>
      </c>
      <c r="H253" s="5">
        <v>13</v>
      </c>
      <c r="I253" t="str">
        <f t="shared" si="52"/>
        <v>Técnico Nivel SuperiorComercio Exterior</v>
      </c>
      <c r="J253" s="6" t="str">
        <f t="shared" si="66"/>
        <v>08.10.013</v>
      </c>
      <c r="L253" t="s">
        <v>5530</v>
      </c>
      <c r="M253" t="s">
        <v>5843</v>
      </c>
      <c r="N253" t="s">
        <v>5911</v>
      </c>
      <c r="O253" t="str">
        <f t="shared" si="55"/>
        <v>EstadíaRadiología</v>
      </c>
      <c r="P253" s="5" t="str">
        <f t="shared" si="56"/>
        <v>08.04.007</v>
      </c>
      <c r="Q253" s="5">
        <f t="shared" si="57"/>
        <v>2</v>
      </c>
      <c r="R253" t="str">
        <f t="shared" si="58"/>
        <v>EstadíaRadiologíaMúsculo Esquelético</v>
      </c>
      <c r="S253" s="9" t="str">
        <f t="shared" si="59"/>
        <v>08.04.007.02</v>
      </c>
      <c r="U253" t="s">
        <v>5529</v>
      </c>
      <c r="V253" t="s">
        <v>5879</v>
      </c>
      <c r="W253" t="s">
        <v>5663</v>
      </c>
      <c r="X253" t="s">
        <v>6329</v>
      </c>
      <c r="Y253" t="str">
        <f t="shared" si="60"/>
        <v>EspecialidadUrologíaGeneral</v>
      </c>
      <c r="Z253" t="str">
        <f t="shared" si="61"/>
        <v>08.03.076.01</v>
      </c>
      <c r="AA253" s="5">
        <f t="shared" si="62"/>
        <v>1</v>
      </c>
      <c r="AB253" s="11" t="str">
        <f t="shared" si="63"/>
        <v>08.03.076.01.01</v>
      </c>
      <c r="AD253" t="str">
        <f t="shared" si="64"/>
        <v>EspecialidadUrologíaGeneral</v>
      </c>
      <c r="AE253" t="s">
        <v>5529</v>
      </c>
      <c r="AF253" t="s">
        <v>5879</v>
      </c>
      <c r="AG253" t="s">
        <v>5663</v>
      </c>
      <c r="AI253" t="s">
        <v>7110</v>
      </c>
    </row>
    <row r="254" spans="5:35" x14ac:dyDescent="0.3">
      <c r="E254" t="s">
        <v>5604</v>
      </c>
      <c r="F254" t="s">
        <v>5825</v>
      </c>
      <c r="G254" s="5" t="str">
        <f t="shared" si="54"/>
        <v>08.10</v>
      </c>
      <c r="H254" s="5">
        <v>14</v>
      </c>
      <c r="I254" t="str">
        <f t="shared" si="52"/>
        <v>Técnico Nivel SuperiorComputación</v>
      </c>
      <c r="J254" s="6" t="str">
        <f t="shared" si="66"/>
        <v>08.10.014</v>
      </c>
      <c r="L254" t="s">
        <v>5530</v>
      </c>
      <c r="M254" t="s">
        <v>5912</v>
      </c>
      <c r="N254" t="s">
        <v>6329</v>
      </c>
      <c r="O254" t="str">
        <f t="shared" si="55"/>
        <v>EstadíaTraumatología Deportiva</v>
      </c>
      <c r="P254" s="5" t="str">
        <f t="shared" si="56"/>
        <v>08.04.008</v>
      </c>
      <c r="Q254" s="5">
        <f t="shared" si="57"/>
        <v>1</v>
      </c>
      <c r="R254" t="str">
        <f t="shared" si="58"/>
        <v>EstadíaTraumatología Deportiva(en blanco)</v>
      </c>
      <c r="S254" s="9" t="str">
        <f t="shared" si="59"/>
        <v>08.04.008.01</v>
      </c>
      <c r="U254" t="s">
        <v>5529</v>
      </c>
      <c r="V254" t="s">
        <v>5879</v>
      </c>
      <c r="W254" t="s">
        <v>5862</v>
      </c>
      <c r="X254" t="s">
        <v>6329</v>
      </c>
      <c r="Y254" t="str">
        <f t="shared" si="60"/>
        <v>EspecialidadUrologíaGinecología</v>
      </c>
      <c r="Z254" t="str">
        <f t="shared" si="61"/>
        <v>08.03.076.02</v>
      </c>
      <c r="AA254" s="5">
        <f t="shared" si="62"/>
        <v>1</v>
      </c>
      <c r="AB254" s="11" t="str">
        <f t="shared" si="63"/>
        <v>08.03.076.02.01</v>
      </c>
      <c r="AD254" t="str">
        <f t="shared" si="64"/>
        <v>EspecialidadUrologíaGinecología</v>
      </c>
      <c r="AE254" t="s">
        <v>5529</v>
      </c>
      <c r="AF254" t="s">
        <v>5879</v>
      </c>
      <c r="AG254" t="s">
        <v>5862</v>
      </c>
      <c r="AI254" t="s">
        <v>7113</v>
      </c>
    </row>
    <row r="255" spans="5:35" x14ac:dyDescent="0.3">
      <c r="E255" t="s">
        <v>5604</v>
      </c>
      <c r="F255" t="s">
        <v>5969</v>
      </c>
      <c r="G255" s="5" t="str">
        <f t="shared" si="54"/>
        <v>08.10</v>
      </c>
      <c r="H255" s="5">
        <v>15</v>
      </c>
      <c r="I255" t="str">
        <f t="shared" si="52"/>
        <v>Técnico Nivel SuperiorComunicaciones y Redes Públicas</v>
      </c>
      <c r="J255" s="6" t="str">
        <f t="shared" si="66"/>
        <v>08.10.015</v>
      </c>
      <c r="L255" t="s">
        <v>5530</v>
      </c>
      <c r="M255" t="s">
        <v>5879</v>
      </c>
      <c r="N255" t="s">
        <v>6329</v>
      </c>
      <c r="O255" t="str">
        <f t="shared" si="55"/>
        <v>EstadíaUrología</v>
      </c>
      <c r="P255" s="5" t="str">
        <f t="shared" si="56"/>
        <v>08.04.009</v>
      </c>
      <c r="Q255" s="5">
        <f t="shared" si="57"/>
        <v>1</v>
      </c>
      <c r="R255" t="str">
        <f t="shared" si="58"/>
        <v>EstadíaUrología(en blanco)</v>
      </c>
      <c r="S255" s="9" t="str">
        <f t="shared" si="59"/>
        <v>08.04.009.01</v>
      </c>
      <c r="U255" t="s">
        <v>5529</v>
      </c>
      <c r="V255" t="s">
        <v>5879</v>
      </c>
      <c r="W255" t="s">
        <v>5889</v>
      </c>
      <c r="X255" t="s">
        <v>6329</v>
      </c>
      <c r="Y255" t="str">
        <f t="shared" si="60"/>
        <v>EspecialidadUrologíaInfantil</v>
      </c>
      <c r="Z255" t="str">
        <f t="shared" si="61"/>
        <v>08.03.076.03</v>
      </c>
      <c r="AA255" s="5">
        <f t="shared" si="62"/>
        <v>1</v>
      </c>
      <c r="AB255" s="11" t="str">
        <f t="shared" si="63"/>
        <v>08.03.076.03.01</v>
      </c>
      <c r="AD255" t="str">
        <f t="shared" si="64"/>
        <v>EspecialidadUrologíaInfantil</v>
      </c>
      <c r="AE255" t="s">
        <v>5529</v>
      </c>
      <c r="AF255" t="s">
        <v>5879</v>
      </c>
      <c r="AG255" t="s">
        <v>5889</v>
      </c>
      <c r="AI255" t="s">
        <v>7116</v>
      </c>
    </row>
    <row r="256" spans="5:35" x14ac:dyDescent="0.3">
      <c r="E256" t="s">
        <v>5604</v>
      </c>
      <c r="F256" t="s">
        <v>5485</v>
      </c>
      <c r="G256" s="5" t="str">
        <f t="shared" si="54"/>
        <v>08.10</v>
      </c>
      <c r="H256" s="5">
        <v>16</v>
      </c>
      <c r="I256" t="str">
        <f t="shared" si="52"/>
        <v>Técnico Nivel SuperiorConstrucción</v>
      </c>
      <c r="J256" s="6" t="str">
        <f t="shared" si="66"/>
        <v>08.10.016</v>
      </c>
      <c r="L256" t="s">
        <v>6274</v>
      </c>
      <c r="M256" t="s">
        <v>5572</v>
      </c>
      <c r="N256" t="s">
        <v>5663</v>
      </c>
      <c r="O256" t="str">
        <f t="shared" si="55"/>
        <v>Pasantía ClínicaOdontología</v>
      </c>
      <c r="P256" s="5" t="str">
        <f t="shared" si="56"/>
        <v>08.05.001</v>
      </c>
      <c r="Q256" s="5">
        <f t="shared" si="57"/>
        <v>1</v>
      </c>
      <c r="R256" t="str">
        <f t="shared" si="58"/>
        <v>Pasantía ClínicaOdontologíaGeneral</v>
      </c>
      <c r="S256" s="9" t="str">
        <f t="shared" si="59"/>
        <v>08.05.001.01</v>
      </c>
      <c r="U256" t="s">
        <v>5529</v>
      </c>
      <c r="V256" t="s">
        <v>5680</v>
      </c>
      <c r="W256" t="s">
        <v>5866</v>
      </c>
      <c r="X256" t="s">
        <v>6329</v>
      </c>
      <c r="Y256" t="str">
        <f t="shared" si="60"/>
        <v>EspecialidadVeterinariaAnimales Pequeños</v>
      </c>
      <c r="Z256" t="str">
        <f t="shared" si="61"/>
        <v>08.03.077.01</v>
      </c>
      <c r="AA256" s="5">
        <f t="shared" si="62"/>
        <v>1</v>
      </c>
      <c r="AB256" s="11" t="str">
        <f t="shared" si="63"/>
        <v>08.03.077.01.01</v>
      </c>
      <c r="AD256" t="str">
        <f t="shared" si="64"/>
        <v>EspecialidadVeterinariaAnimales Pequeños</v>
      </c>
      <c r="AE256" t="s">
        <v>5529</v>
      </c>
      <c r="AF256" t="s">
        <v>5680</v>
      </c>
      <c r="AG256" t="s">
        <v>5866</v>
      </c>
      <c r="AI256" t="s">
        <v>7119</v>
      </c>
    </row>
    <row r="257" spans="5:35" x14ac:dyDescent="0.3">
      <c r="E257" t="s">
        <v>5604</v>
      </c>
      <c r="F257" t="s">
        <v>5516</v>
      </c>
      <c r="G257" s="5" t="str">
        <f t="shared" si="54"/>
        <v>08.10</v>
      </c>
      <c r="H257" s="5">
        <v>17</v>
      </c>
      <c r="I257" t="str">
        <f t="shared" si="52"/>
        <v>Técnico Nivel SuperiorContabilidad</v>
      </c>
      <c r="J257" s="6" t="str">
        <f t="shared" si="66"/>
        <v>08.10.017</v>
      </c>
      <c r="L257" t="s">
        <v>6274</v>
      </c>
      <c r="M257" t="s">
        <v>5572</v>
      </c>
      <c r="N257" t="s">
        <v>5889</v>
      </c>
      <c r="O257" t="str">
        <f t="shared" si="55"/>
        <v>Pasantía ClínicaOdontología</v>
      </c>
      <c r="P257" s="5" t="str">
        <f t="shared" si="56"/>
        <v>08.05.001</v>
      </c>
      <c r="Q257" s="5">
        <f t="shared" si="57"/>
        <v>2</v>
      </c>
      <c r="R257" t="str">
        <f t="shared" si="58"/>
        <v>Pasantía ClínicaOdontologíaInfantil</v>
      </c>
      <c r="S257" s="9" t="str">
        <f t="shared" si="59"/>
        <v>08.05.001.02</v>
      </c>
      <c r="U257" t="s">
        <v>5529</v>
      </c>
      <c r="V257" t="s">
        <v>5680</v>
      </c>
      <c r="W257" t="s">
        <v>5614</v>
      </c>
      <c r="X257" t="s">
        <v>6329</v>
      </c>
      <c r="Y257" t="str">
        <f t="shared" si="60"/>
        <v>EspecialidadVeterinariaBovino</v>
      </c>
      <c r="Z257" t="str">
        <f t="shared" si="61"/>
        <v>08.03.077.02</v>
      </c>
      <c r="AA257" s="5">
        <f t="shared" si="62"/>
        <v>1</v>
      </c>
      <c r="AB257" s="11" t="str">
        <f t="shared" si="63"/>
        <v>08.03.077.02.01</v>
      </c>
      <c r="AD257" t="str">
        <f t="shared" si="64"/>
        <v>EspecialidadVeterinariaBovino</v>
      </c>
      <c r="AE257" t="s">
        <v>5529</v>
      </c>
      <c r="AF257" t="s">
        <v>5680</v>
      </c>
      <c r="AG257" t="s">
        <v>5614</v>
      </c>
      <c r="AI257" t="s">
        <v>7122</v>
      </c>
    </row>
    <row r="258" spans="5:35" x14ac:dyDescent="0.3">
      <c r="E258" t="s">
        <v>5604</v>
      </c>
      <c r="F258" t="s">
        <v>5518</v>
      </c>
      <c r="G258" s="5" t="str">
        <f t="shared" si="54"/>
        <v>08.10</v>
      </c>
      <c r="H258" s="5">
        <v>18</v>
      </c>
      <c r="I258" t="str">
        <f t="shared" ref="I258:I321" si="67">E258&amp;F258</f>
        <v>Técnico Nivel SuperiorCriminalística</v>
      </c>
      <c r="J258" s="6" t="str">
        <f t="shared" si="66"/>
        <v>08.10.018</v>
      </c>
      <c r="L258" t="s">
        <v>5616</v>
      </c>
      <c r="M258" t="s">
        <v>5481</v>
      </c>
      <c r="N258" t="s">
        <v>5586</v>
      </c>
      <c r="O258" t="str">
        <f t="shared" si="55"/>
        <v>Plan de Continuidad de EstudiosAdministración</v>
      </c>
      <c r="P258" s="5" t="str">
        <f t="shared" si="56"/>
        <v>08.06.001</v>
      </c>
      <c r="Q258" s="5">
        <f t="shared" si="57"/>
        <v>1</v>
      </c>
      <c r="R258" t="str">
        <f t="shared" si="58"/>
        <v>Plan de Continuidad de EstudiosAdministraciónPública</v>
      </c>
      <c r="S258" s="9" t="str">
        <f t="shared" si="59"/>
        <v>08.06.001.01</v>
      </c>
      <c r="U258" t="s">
        <v>5529</v>
      </c>
      <c r="V258" t="s">
        <v>5680</v>
      </c>
      <c r="W258" t="s">
        <v>6043</v>
      </c>
      <c r="X258" t="s">
        <v>6329</v>
      </c>
      <c r="Y258" t="str">
        <f t="shared" si="60"/>
        <v>EspecialidadVeterinariaEquinos</v>
      </c>
      <c r="Z258" t="str">
        <f t="shared" si="61"/>
        <v>08.03.077.03</v>
      </c>
      <c r="AA258" s="5">
        <f t="shared" si="62"/>
        <v>1</v>
      </c>
      <c r="AB258" s="11" t="str">
        <f t="shared" si="63"/>
        <v>08.03.077.03.01</v>
      </c>
      <c r="AD258" t="str">
        <f t="shared" si="64"/>
        <v>EspecialidadVeterinariaEquinos</v>
      </c>
      <c r="AE258" t="s">
        <v>5529</v>
      </c>
      <c r="AF258" t="s">
        <v>5680</v>
      </c>
      <c r="AG258" t="s">
        <v>6043</v>
      </c>
      <c r="AI258" t="s">
        <v>7125</v>
      </c>
    </row>
    <row r="259" spans="5:35" x14ac:dyDescent="0.3">
      <c r="E259" t="s">
        <v>5604</v>
      </c>
      <c r="F259" t="s">
        <v>5990</v>
      </c>
      <c r="G259" s="5" t="str">
        <f t="shared" ref="G259:G322" si="68">VLOOKUP(E259,$B$2:$C$14,2,0)</f>
        <v>08.10</v>
      </c>
      <c r="H259" s="5">
        <v>19</v>
      </c>
      <c r="I259" t="str">
        <f t="shared" si="67"/>
        <v>Técnico Nivel SuperiorDeporte</v>
      </c>
      <c r="J259" s="6" t="str">
        <f t="shared" si="66"/>
        <v>08.10.019</v>
      </c>
      <c r="L259" t="s">
        <v>5616</v>
      </c>
      <c r="M259" t="s">
        <v>5478</v>
      </c>
      <c r="N259" t="s">
        <v>5663</v>
      </c>
      <c r="O259" t="str">
        <f t="shared" ref="O259:O322" si="69">L259&amp;M259</f>
        <v>Plan de Continuidad de EstudiosAgronomía</v>
      </c>
      <c r="P259" s="5" t="str">
        <f t="shared" ref="P259:P322" si="70">VLOOKUP(O259,$I$2:$J$530,2,0)</f>
        <v>08.06.002</v>
      </c>
      <c r="Q259" s="5">
        <f t="shared" ref="Q259:Q322" si="71">IF(P258=P259,Q258+1,1)</f>
        <v>1</v>
      </c>
      <c r="R259" t="str">
        <f t="shared" ref="R259:R322" si="72">L259&amp;M259&amp;N259</f>
        <v>Plan de Continuidad de EstudiosAgronomíaGeneral</v>
      </c>
      <c r="S259" s="9" t="str">
        <f t="shared" ref="S259:S322" si="73">P259&amp;".0"&amp;Q259</f>
        <v>08.06.002.01</v>
      </c>
      <c r="U259" t="s">
        <v>5529</v>
      </c>
      <c r="V259" t="s">
        <v>5680</v>
      </c>
      <c r="W259" t="s">
        <v>6058</v>
      </c>
      <c r="X259" t="s">
        <v>6329</v>
      </c>
      <c r="Y259" t="str">
        <f t="shared" ref="Y259:Y322" si="74">U259&amp;V259&amp;W259</f>
        <v>EspecialidadVeterinariaPatología Clínica</v>
      </c>
      <c r="Z259" t="str">
        <f t="shared" ref="Z259:Z322" si="75">VLOOKUP(Y259,$R$2:$S$1398,2,0)</f>
        <v>08.03.077.04</v>
      </c>
      <c r="AA259" s="5">
        <f t="shared" ref="AA259:AA322" si="76">IF(Z258=Z259,AA258+1,1)</f>
        <v>1</v>
      </c>
      <c r="AB259" s="11" t="str">
        <f t="shared" ref="AB259:AB322" si="77">Z259&amp;".0"&amp;AA259</f>
        <v>08.03.077.04.01</v>
      </c>
      <c r="AD259" t="str">
        <f t="shared" ref="AD259:AD322" si="78">+AE259&amp;AF259&amp;AG259&amp;AH259</f>
        <v>EspecialidadVeterinariaPatología Clínica</v>
      </c>
      <c r="AE259" t="s">
        <v>5529</v>
      </c>
      <c r="AF259" t="s">
        <v>5680</v>
      </c>
      <c r="AG259" t="s">
        <v>6058</v>
      </c>
      <c r="AI259" t="s">
        <v>7128</v>
      </c>
    </row>
    <row r="260" spans="5:35" x14ac:dyDescent="0.3">
      <c r="E260" t="s">
        <v>5604</v>
      </c>
      <c r="F260" t="s">
        <v>5524</v>
      </c>
      <c r="G260" s="5" t="str">
        <f t="shared" si="68"/>
        <v>08.10</v>
      </c>
      <c r="H260" s="5">
        <v>20</v>
      </c>
      <c r="I260" t="str">
        <f t="shared" si="67"/>
        <v>Técnico Nivel SuperiorDiseño</v>
      </c>
      <c r="J260" s="6" t="str">
        <f t="shared" si="66"/>
        <v>08.10.020</v>
      </c>
      <c r="L260" t="s">
        <v>5616</v>
      </c>
      <c r="M260" t="s">
        <v>5478</v>
      </c>
      <c r="N260" t="s">
        <v>6329</v>
      </c>
      <c r="O260" t="str">
        <f t="shared" si="69"/>
        <v>Plan de Continuidad de EstudiosAgronomía</v>
      </c>
      <c r="P260" s="5" t="str">
        <f t="shared" si="70"/>
        <v>08.06.002</v>
      </c>
      <c r="Q260" s="5">
        <f t="shared" si="71"/>
        <v>2</v>
      </c>
      <c r="R260" t="str">
        <f t="shared" si="72"/>
        <v>Plan de Continuidad de EstudiosAgronomía(en blanco)</v>
      </c>
      <c r="S260" s="9" t="str">
        <f t="shared" si="73"/>
        <v>08.06.002.02</v>
      </c>
      <c r="U260" t="s">
        <v>5529</v>
      </c>
      <c r="V260" t="s">
        <v>5680</v>
      </c>
      <c r="W260" t="s">
        <v>6044</v>
      </c>
      <c r="X260" t="s">
        <v>6329</v>
      </c>
      <c r="Y260" t="str">
        <f t="shared" si="74"/>
        <v>EspecialidadVeterinariaRumiantes</v>
      </c>
      <c r="Z260" t="str">
        <f t="shared" si="75"/>
        <v>08.03.077.05</v>
      </c>
      <c r="AA260" s="5">
        <f t="shared" si="76"/>
        <v>1</v>
      </c>
      <c r="AB260" s="11" t="str">
        <f t="shared" si="77"/>
        <v>08.03.077.05.01</v>
      </c>
      <c r="AD260" t="str">
        <f t="shared" si="78"/>
        <v>EspecialidadVeterinariaRumiantes</v>
      </c>
      <c r="AE260" t="s">
        <v>5529</v>
      </c>
      <c r="AF260" t="s">
        <v>5680</v>
      </c>
      <c r="AG260" t="s">
        <v>6044</v>
      </c>
      <c r="AI260" t="s">
        <v>7131</v>
      </c>
    </row>
    <row r="261" spans="5:35" x14ac:dyDescent="0.3">
      <c r="E261" t="s">
        <v>5604</v>
      </c>
      <c r="F261" t="s">
        <v>5688</v>
      </c>
      <c r="G261" s="5" t="str">
        <f t="shared" si="68"/>
        <v>08.10</v>
      </c>
      <c r="H261" s="5">
        <v>21</v>
      </c>
      <c r="I261" t="str">
        <f t="shared" si="67"/>
        <v>Técnico Nivel SuperiorElectricidad</v>
      </c>
      <c r="J261" s="6" t="str">
        <f t="shared" si="66"/>
        <v>08.10.021</v>
      </c>
      <c r="L261" t="s">
        <v>5616</v>
      </c>
      <c r="M261" t="s">
        <v>5493</v>
      </c>
      <c r="N261" t="s">
        <v>6329</v>
      </c>
      <c r="O261" t="str">
        <f t="shared" si="69"/>
        <v>Plan de Continuidad de EstudiosArquitectura</v>
      </c>
      <c r="P261" s="5" t="str">
        <f t="shared" si="70"/>
        <v>08.06.003</v>
      </c>
      <c r="Q261" s="5">
        <f t="shared" si="71"/>
        <v>1</v>
      </c>
      <c r="R261" t="str">
        <f t="shared" si="72"/>
        <v>Plan de Continuidad de EstudiosArquitectura(en blanco)</v>
      </c>
      <c r="S261" s="9" t="str">
        <f t="shared" si="73"/>
        <v>08.06.003.01</v>
      </c>
      <c r="U261" t="s">
        <v>5530</v>
      </c>
      <c r="V261" t="s">
        <v>5899</v>
      </c>
      <c r="W261" t="s">
        <v>5663</v>
      </c>
      <c r="X261" t="s">
        <v>6329</v>
      </c>
      <c r="Y261" t="str">
        <f t="shared" si="74"/>
        <v>EstadíaAnestesiaGeneral</v>
      </c>
      <c r="Z261" t="str">
        <f t="shared" si="75"/>
        <v>08.04.001.01</v>
      </c>
      <c r="AA261" s="5">
        <f t="shared" si="76"/>
        <v>1</v>
      </c>
      <c r="AB261" s="11" t="str">
        <f t="shared" si="77"/>
        <v>08.04.001.01.01</v>
      </c>
      <c r="AD261" t="str">
        <f t="shared" si="78"/>
        <v>EstadíaAnestesiaGeneral</v>
      </c>
      <c r="AE261" t="s">
        <v>5530</v>
      </c>
      <c r="AF261" t="s">
        <v>5899</v>
      </c>
      <c r="AG261" t="s">
        <v>5663</v>
      </c>
      <c r="AI261" t="s">
        <v>7134</v>
      </c>
    </row>
    <row r="262" spans="5:35" x14ac:dyDescent="0.3">
      <c r="E262" t="s">
        <v>5604</v>
      </c>
      <c r="F262" t="s">
        <v>5813</v>
      </c>
      <c r="G262" s="5" t="str">
        <f t="shared" si="68"/>
        <v>08.10</v>
      </c>
      <c r="H262" s="5">
        <v>22</v>
      </c>
      <c r="I262" t="str">
        <f t="shared" si="67"/>
        <v>Técnico Nivel SuperiorElectrónica</v>
      </c>
      <c r="J262" s="6" t="str">
        <f t="shared" si="66"/>
        <v>08.10.022</v>
      </c>
      <c r="L262" t="s">
        <v>5616</v>
      </c>
      <c r="M262" t="s">
        <v>5498</v>
      </c>
      <c r="N262" t="s">
        <v>5516</v>
      </c>
      <c r="O262" t="str">
        <f t="shared" si="69"/>
        <v>Plan de Continuidad de EstudiosAuditoría</v>
      </c>
      <c r="P262" s="5" t="str">
        <f t="shared" si="70"/>
        <v>08.06.004</v>
      </c>
      <c r="Q262" s="5">
        <f t="shared" si="71"/>
        <v>1</v>
      </c>
      <c r="R262" t="str">
        <f t="shared" si="72"/>
        <v>Plan de Continuidad de EstudiosAuditoríaContabilidad</v>
      </c>
      <c r="S262" s="9" t="str">
        <f t="shared" si="73"/>
        <v>08.06.004.01</v>
      </c>
      <c r="U262" t="s">
        <v>5530</v>
      </c>
      <c r="V262" t="s">
        <v>5899</v>
      </c>
      <c r="W262" t="s">
        <v>5904</v>
      </c>
      <c r="X262" t="s">
        <v>6329</v>
      </c>
      <c r="Y262" t="str">
        <f t="shared" si="74"/>
        <v>EstadíaAnestesiaInvestigación</v>
      </c>
      <c r="Z262" t="str">
        <f t="shared" si="75"/>
        <v>08.04.001.02</v>
      </c>
      <c r="AA262" s="5">
        <f t="shared" si="76"/>
        <v>1</v>
      </c>
      <c r="AB262" s="11" t="str">
        <f t="shared" si="77"/>
        <v>08.04.001.02.01</v>
      </c>
      <c r="AD262" t="str">
        <f t="shared" si="78"/>
        <v>EstadíaAnestesiaInvestigación</v>
      </c>
      <c r="AE262" t="s">
        <v>5530</v>
      </c>
      <c r="AF262" t="s">
        <v>5899</v>
      </c>
      <c r="AG262" t="s">
        <v>5904</v>
      </c>
      <c r="AI262" t="s">
        <v>7137</v>
      </c>
    </row>
    <row r="263" spans="5:35" x14ac:dyDescent="0.3">
      <c r="E263" t="s">
        <v>5604</v>
      </c>
      <c r="F263" t="s">
        <v>5828</v>
      </c>
      <c r="G263" s="5" t="str">
        <f t="shared" si="68"/>
        <v>08.10</v>
      </c>
      <c r="H263" s="5">
        <v>23</v>
      </c>
      <c r="I263" t="str">
        <f t="shared" si="67"/>
        <v>Técnico Nivel SuperiorEnergías Renovables</v>
      </c>
      <c r="J263" s="6" t="str">
        <f t="shared" si="66"/>
        <v>08.10.023</v>
      </c>
      <c r="L263" t="s">
        <v>5616</v>
      </c>
      <c r="M263" t="s">
        <v>5498</v>
      </c>
      <c r="N263" t="s">
        <v>5517</v>
      </c>
      <c r="O263" t="str">
        <f t="shared" si="69"/>
        <v>Plan de Continuidad de EstudiosAuditoría</v>
      </c>
      <c r="P263" s="5" t="str">
        <f t="shared" si="70"/>
        <v>08.06.004</v>
      </c>
      <c r="Q263" s="5">
        <f t="shared" si="71"/>
        <v>2</v>
      </c>
      <c r="R263" t="str">
        <f t="shared" si="72"/>
        <v>Plan de Continuidad de EstudiosAuditoríaControl de Gestión</v>
      </c>
      <c r="S263" s="9" t="str">
        <f t="shared" si="73"/>
        <v>08.06.004.02</v>
      </c>
      <c r="U263" t="s">
        <v>5530</v>
      </c>
      <c r="V263" t="s">
        <v>5899</v>
      </c>
      <c r="W263" t="s">
        <v>5900</v>
      </c>
      <c r="X263" t="s">
        <v>6329</v>
      </c>
      <c r="Y263" t="str">
        <f t="shared" si="74"/>
        <v>EstadíaAnestesiaRegional</v>
      </c>
      <c r="Z263" t="str">
        <f t="shared" si="75"/>
        <v>08.04.001.03</v>
      </c>
      <c r="AA263" s="5">
        <f t="shared" si="76"/>
        <v>1</v>
      </c>
      <c r="AB263" s="11" t="str">
        <f t="shared" si="77"/>
        <v>08.04.001.03.01</v>
      </c>
      <c r="AD263" t="str">
        <f t="shared" si="78"/>
        <v>EstadíaAnestesiaRegional</v>
      </c>
      <c r="AE263" t="s">
        <v>5530</v>
      </c>
      <c r="AF263" t="s">
        <v>5899</v>
      </c>
      <c r="AG263" t="s">
        <v>5900</v>
      </c>
      <c r="AI263" t="s">
        <v>7140</v>
      </c>
    </row>
    <row r="264" spans="5:35" x14ac:dyDescent="0.3">
      <c r="E264" t="s">
        <v>5604</v>
      </c>
      <c r="F264" t="s">
        <v>5527</v>
      </c>
      <c r="G264" s="5" t="str">
        <f t="shared" si="68"/>
        <v>08.10</v>
      </c>
      <c r="H264" s="5">
        <v>24</v>
      </c>
      <c r="I264" t="str">
        <f t="shared" si="67"/>
        <v>Técnico Nivel SuperiorEnfermería</v>
      </c>
      <c r="J264" s="6" t="str">
        <f t="shared" si="66"/>
        <v>08.10.024</v>
      </c>
      <c r="L264" t="s">
        <v>5616</v>
      </c>
      <c r="M264" t="s">
        <v>5498</v>
      </c>
      <c r="N264" t="s">
        <v>5663</v>
      </c>
      <c r="O264" t="str">
        <f t="shared" si="69"/>
        <v>Plan de Continuidad de EstudiosAuditoría</v>
      </c>
      <c r="P264" s="5" t="str">
        <f t="shared" si="70"/>
        <v>08.06.004</v>
      </c>
      <c r="Q264" s="5">
        <f t="shared" si="71"/>
        <v>3</v>
      </c>
      <c r="R264" t="str">
        <f t="shared" si="72"/>
        <v>Plan de Continuidad de EstudiosAuditoríaGeneral</v>
      </c>
      <c r="S264" s="9" t="str">
        <f t="shared" si="73"/>
        <v>08.06.004.03</v>
      </c>
      <c r="U264" t="s">
        <v>5530</v>
      </c>
      <c r="V264" t="s">
        <v>5851</v>
      </c>
      <c r="W264" t="s">
        <v>5907</v>
      </c>
      <c r="X264" t="s">
        <v>6329</v>
      </c>
      <c r="Y264" t="str">
        <f t="shared" si="74"/>
        <v>EstadíaCirugíaArtroscópica</v>
      </c>
      <c r="Z264" t="str">
        <f t="shared" si="75"/>
        <v>08.04.002.01</v>
      </c>
      <c r="AA264" s="5">
        <f t="shared" si="76"/>
        <v>1</v>
      </c>
      <c r="AB264" s="11" t="str">
        <f t="shared" si="77"/>
        <v>08.04.002.01.01</v>
      </c>
      <c r="AD264" t="str">
        <f t="shared" si="78"/>
        <v>EstadíaCirugíaArtroscópica</v>
      </c>
      <c r="AE264" t="s">
        <v>5530</v>
      </c>
      <c r="AF264" t="s">
        <v>5851</v>
      </c>
      <c r="AG264" t="s">
        <v>5907</v>
      </c>
      <c r="AI264" t="s">
        <v>7143</v>
      </c>
    </row>
    <row r="265" spans="5:35" x14ac:dyDescent="0.3">
      <c r="E265" t="s">
        <v>5604</v>
      </c>
      <c r="F265" t="s">
        <v>5551</v>
      </c>
      <c r="G265" s="5" t="str">
        <f t="shared" si="68"/>
        <v>08.10</v>
      </c>
      <c r="H265" s="5">
        <v>25</v>
      </c>
      <c r="I265" t="str">
        <f t="shared" si="67"/>
        <v>Técnico Nivel SuperiorFinanzas</v>
      </c>
      <c r="J265" s="6" t="str">
        <f t="shared" si="66"/>
        <v>08.10.025</v>
      </c>
      <c r="L265" t="s">
        <v>5616</v>
      </c>
      <c r="M265" t="s">
        <v>5500</v>
      </c>
      <c r="N265" t="s">
        <v>6329</v>
      </c>
      <c r="O265" t="str">
        <f t="shared" si="69"/>
        <v>Plan de Continuidad de EstudiosBibliotecología</v>
      </c>
      <c r="P265" s="5" t="str">
        <f t="shared" si="70"/>
        <v>08.06.005</v>
      </c>
      <c r="Q265" s="5">
        <f t="shared" si="71"/>
        <v>1</v>
      </c>
      <c r="R265" t="str">
        <f t="shared" si="72"/>
        <v>Plan de Continuidad de EstudiosBibliotecología(en blanco)</v>
      </c>
      <c r="S265" s="9" t="str">
        <f t="shared" si="73"/>
        <v>08.06.005.01</v>
      </c>
      <c r="U265" t="s">
        <v>5530</v>
      </c>
      <c r="V265" t="s">
        <v>5851</v>
      </c>
      <c r="W265" t="s">
        <v>5901</v>
      </c>
      <c r="X265" t="s">
        <v>6329</v>
      </c>
      <c r="Y265" t="str">
        <f t="shared" si="74"/>
        <v>EstadíaCirugíaColumna</v>
      </c>
      <c r="Z265" t="str">
        <f t="shared" si="75"/>
        <v>08.04.002.02</v>
      </c>
      <c r="AA265" s="5">
        <f t="shared" si="76"/>
        <v>1</v>
      </c>
      <c r="AB265" s="11" t="str">
        <f t="shared" si="77"/>
        <v>08.04.002.02.01</v>
      </c>
      <c r="AD265" t="str">
        <f t="shared" si="78"/>
        <v>EstadíaCirugíaColumna</v>
      </c>
      <c r="AE265" t="s">
        <v>5530</v>
      </c>
      <c r="AF265" t="s">
        <v>5851</v>
      </c>
      <c r="AG265" t="s">
        <v>5901</v>
      </c>
      <c r="AI265" t="s">
        <v>7146</v>
      </c>
    </row>
    <row r="266" spans="5:35" x14ac:dyDescent="0.3">
      <c r="E266" t="s">
        <v>5604</v>
      </c>
      <c r="F266" t="s">
        <v>5538</v>
      </c>
      <c r="G266" s="5" t="str">
        <f t="shared" si="68"/>
        <v>08.10</v>
      </c>
      <c r="H266" s="5">
        <v>26</v>
      </c>
      <c r="I266" t="str">
        <f t="shared" si="67"/>
        <v>Técnico Nivel SuperiorFotografía</v>
      </c>
      <c r="J266" s="6" t="str">
        <f t="shared" si="66"/>
        <v>08.10.026</v>
      </c>
      <c r="L266" t="s">
        <v>5616</v>
      </c>
      <c r="M266" t="s">
        <v>5514</v>
      </c>
      <c r="N266" t="s">
        <v>6329</v>
      </c>
      <c r="O266" t="str">
        <f t="shared" si="69"/>
        <v>Plan de Continuidad de EstudiosConstrucción Civil</v>
      </c>
      <c r="P266" s="5" t="str">
        <f t="shared" si="70"/>
        <v>08.06.006</v>
      </c>
      <c r="Q266" s="5">
        <f t="shared" si="71"/>
        <v>1</v>
      </c>
      <c r="R266" t="str">
        <f t="shared" si="72"/>
        <v>Plan de Continuidad de EstudiosConstrucción Civil(en blanco)</v>
      </c>
      <c r="S266" s="9" t="str">
        <f t="shared" si="73"/>
        <v>08.06.006.01</v>
      </c>
      <c r="U266" t="s">
        <v>5530</v>
      </c>
      <c r="V266" t="s">
        <v>5851</v>
      </c>
      <c r="W266" t="s">
        <v>5903</v>
      </c>
      <c r="X266" t="s">
        <v>6329</v>
      </c>
      <c r="Y266" t="str">
        <f t="shared" si="74"/>
        <v>EstadíaCirugíaHombro</v>
      </c>
      <c r="Z266" t="str">
        <f t="shared" si="75"/>
        <v>08.04.002.03</v>
      </c>
      <c r="AA266" s="5">
        <f t="shared" si="76"/>
        <v>1</v>
      </c>
      <c r="AB266" s="11" t="str">
        <f t="shared" si="77"/>
        <v>08.04.002.03.01</v>
      </c>
      <c r="AD266" t="str">
        <f t="shared" si="78"/>
        <v>EstadíaCirugíaHombro</v>
      </c>
      <c r="AE266" t="s">
        <v>5530</v>
      </c>
      <c r="AF266" t="s">
        <v>5851</v>
      </c>
      <c r="AG266" t="s">
        <v>5903</v>
      </c>
      <c r="AI266" t="s">
        <v>7149</v>
      </c>
    </row>
    <row r="267" spans="5:35" x14ac:dyDescent="0.3">
      <c r="E267" t="s">
        <v>5604</v>
      </c>
      <c r="F267" t="s">
        <v>5986</v>
      </c>
      <c r="G267" s="5" t="str">
        <f t="shared" si="68"/>
        <v>08.10</v>
      </c>
      <c r="H267" s="5">
        <v>27</v>
      </c>
      <c r="I267" t="str">
        <f t="shared" si="67"/>
        <v>Técnico Nivel SuperiorFruticultura</v>
      </c>
      <c r="J267" s="6" t="str">
        <f t="shared" si="66"/>
        <v>08.10.027</v>
      </c>
      <c r="L267" t="s">
        <v>5616</v>
      </c>
      <c r="M267" t="s">
        <v>5516</v>
      </c>
      <c r="N267" t="s">
        <v>6329</v>
      </c>
      <c r="O267" t="str">
        <f t="shared" si="69"/>
        <v>Plan de Continuidad de EstudiosContabilidad</v>
      </c>
      <c r="P267" s="5" t="str">
        <f t="shared" si="70"/>
        <v>08.06.007</v>
      </c>
      <c r="Q267" s="5">
        <f t="shared" si="71"/>
        <v>1</v>
      </c>
      <c r="R267" t="str">
        <f t="shared" si="72"/>
        <v>Plan de Continuidad de EstudiosContabilidad(en blanco)</v>
      </c>
      <c r="S267" s="9" t="str">
        <f t="shared" si="73"/>
        <v>08.06.007.01</v>
      </c>
      <c r="U267" t="s">
        <v>5530</v>
      </c>
      <c r="V267" t="s">
        <v>5851</v>
      </c>
      <c r="W267" t="s">
        <v>5908</v>
      </c>
      <c r="X267" t="s">
        <v>6329</v>
      </c>
      <c r="Y267" t="str">
        <f t="shared" si="74"/>
        <v>EstadíaCirugíaHombro y Codo</v>
      </c>
      <c r="Z267" t="str">
        <f t="shared" si="75"/>
        <v>08.04.002.04</v>
      </c>
      <c r="AA267" s="5">
        <f t="shared" si="76"/>
        <v>1</v>
      </c>
      <c r="AB267" s="11" t="str">
        <f t="shared" si="77"/>
        <v>08.04.002.04.01</v>
      </c>
      <c r="AD267" t="str">
        <f t="shared" si="78"/>
        <v>EstadíaCirugíaHombro y Codo</v>
      </c>
      <c r="AE267" t="s">
        <v>5530</v>
      </c>
      <c r="AF267" t="s">
        <v>5851</v>
      </c>
      <c r="AG267" t="s">
        <v>5908</v>
      </c>
      <c r="AI267" t="s">
        <v>7152</v>
      </c>
    </row>
    <row r="268" spans="5:35" x14ac:dyDescent="0.3">
      <c r="E268" t="s">
        <v>5604</v>
      </c>
      <c r="F268" t="s">
        <v>5832</v>
      </c>
      <c r="G268" s="5" t="str">
        <f t="shared" si="68"/>
        <v>08.10</v>
      </c>
      <c r="H268" s="5">
        <v>28</v>
      </c>
      <c r="I268" t="str">
        <f t="shared" si="67"/>
        <v>Técnico Nivel SuperiorGastronomía</v>
      </c>
      <c r="J268" s="6" t="str">
        <f t="shared" si="66"/>
        <v>08.10.028</v>
      </c>
      <c r="L268" t="s">
        <v>5616</v>
      </c>
      <c r="M268" t="s">
        <v>5527</v>
      </c>
      <c r="N268" t="s">
        <v>5700</v>
      </c>
      <c r="O268" t="str">
        <f t="shared" si="69"/>
        <v>Plan de Continuidad de EstudiosEnfermería</v>
      </c>
      <c r="P268" s="5" t="str">
        <f t="shared" si="70"/>
        <v>08.06.008</v>
      </c>
      <c r="Q268" s="5">
        <f t="shared" si="71"/>
        <v>1</v>
      </c>
      <c r="R268" t="str">
        <f t="shared" si="72"/>
        <v>Plan de Continuidad de EstudiosEnfermeríaExecutive</v>
      </c>
      <c r="S268" s="9" t="str">
        <f t="shared" si="73"/>
        <v>08.06.008.01</v>
      </c>
      <c r="U268" t="s">
        <v>5530</v>
      </c>
      <c r="V268" t="s">
        <v>5851</v>
      </c>
      <c r="W268" t="s">
        <v>5915</v>
      </c>
      <c r="X268" t="s">
        <v>6329</v>
      </c>
      <c r="Y268" t="str">
        <f t="shared" si="74"/>
        <v>EstadíaCirugíaMicrocirugía</v>
      </c>
      <c r="Z268" t="str">
        <f t="shared" si="75"/>
        <v>08.04.002.05</v>
      </c>
      <c r="AA268" s="5">
        <f t="shared" si="76"/>
        <v>1</v>
      </c>
      <c r="AB268" s="11" t="str">
        <f t="shared" si="77"/>
        <v>08.04.002.05.01</v>
      </c>
      <c r="AD268" t="str">
        <f t="shared" si="78"/>
        <v>EstadíaCirugíaMicrocirugía</v>
      </c>
      <c r="AE268" t="s">
        <v>5530</v>
      </c>
      <c r="AF268" t="s">
        <v>5851</v>
      </c>
      <c r="AG268" t="s">
        <v>5915</v>
      </c>
      <c r="AI268" t="s">
        <v>7155</v>
      </c>
    </row>
    <row r="269" spans="5:35" x14ac:dyDescent="0.3">
      <c r="E269" t="s">
        <v>5604</v>
      </c>
      <c r="F269" t="s">
        <v>5543</v>
      </c>
      <c r="G269" s="5" t="str">
        <f t="shared" si="68"/>
        <v>08.10</v>
      </c>
      <c r="H269" s="5">
        <v>29</v>
      </c>
      <c r="I269" t="str">
        <f t="shared" si="67"/>
        <v>Técnico Nivel SuperiorGeología</v>
      </c>
      <c r="J269" s="6" t="str">
        <f t="shared" si="66"/>
        <v>08.10.029</v>
      </c>
      <c r="L269" t="s">
        <v>5616</v>
      </c>
      <c r="M269" t="s">
        <v>5527</v>
      </c>
      <c r="N269" t="s">
        <v>5663</v>
      </c>
      <c r="O269" t="str">
        <f t="shared" si="69"/>
        <v>Plan de Continuidad de EstudiosEnfermería</v>
      </c>
      <c r="P269" s="5" t="str">
        <f t="shared" si="70"/>
        <v>08.06.008</v>
      </c>
      <c r="Q269" s="5">
        <f t="shared" si="71"/>
        <v>2</v>
      </c>
      <c r="R269" t="str">
        <f t="shared" si="72"/>
        <v>Plan de Continuidad de EstudiosEnfermeríaGeneral</v>
      </c>
      <c r="S269" s="9" t="str">
        <f t="shared" si="73"/>
        <v>08.06.008.02</v>
      </c>
      <c r="U269" t="s">
        <v>5530</v>
      </c>
      <c r="V269" t="s">
        <v>5851</v>
      </c>
      <c r="W269" t="s">
        <v>5905</v>
      </c>
      <c r="X269" t="s">
        <v>5906</v>
      </c>
      <c r="Y269" t="str">
        <f t="shared" si="74"/>
        <v>EstadíaCirugíaMínimamente Invasiva</v>
      </c>
      <c r="Z269" t="str">
        <f t="shared" si="75"/>
        <v>08.04.002.06</v>
      </c>
      <c r="AA269" s="5">
        <f t="shared" si="76"/>
        <v>1</v>
      </c>
      <c r="AB269" s="11" t="str">
        <f t="shared" si="77"/>
        <v>08.04.002.06.01</v>
      </c>
      <c r="AD269" t="str">
        <f t="shared" si="78"/>
        <v>EstadíaCirugíaMínimamente InvasivaRobótica</v>
      </c>
      <c r="AE269" t="s">
        <v>5530</v>
      </c>
      <c r="AF269" t="s">
        <v>5851</v>
      </c>
      <c r="AG269" t="s">
        <v>5905</v>
      </c>
      <c r="AH269" t="s">
        <v>5906</v>
      </c>
      <c r="AI269" t="s">
        <v>7158</v>
      </c>
    </row>
    <row r="270" spans="5:35" x14ac:dyDescent="0.3">
      <c r="E270" t="s">
        <v>5604</v>
      </c>
      <c r="F270" t="s">
        <v>5545</v>
      </c>
      <c r="G270" s="5" t="str">
        <f t="shared" si="68"/>
        <v>08.10</v>
      </c>
      <c r="H270" s="5">
        <v>30</v>
      </c>
      <c r="I270" t="str">
        <f t="shared" si="67"/>
        <v>Técnico Nivel SuperiorGeomensura</v>
      </c>
      <c r="J270" s="6" t="str">
        <f t="shared" si="66"/>
        <v>08.10.030</v>
      </c>
      <c r="L270" t="s">
        <v>5616</v>
      </c>
      <c r="M270" t="s">
        <v>6287</v>
      </c>
      <c r="N270" t="s">
        <v>6329</v>
      </c>
      <c r="O270" t="str">
        <f t="shared" si="69"/>
        <v>Plan de Continuidad de EstudiosFormación Ejecutiva</v>
      </c>
      <c r="P270" s="5" t="str">
        <f t="shared" si="70"/>
        <v>08.06.009</v>
      </c>
      <c r="Q270" s="5">
        <f t="shared" si="71"/>
        <v>1</v>
      </c>
      <c r="R270" t="str">
        <f t="shared" si="72"/>
        <v>Plan de Continuidad de EstudiosFormación Ejecutiva(en blanco)</v>
      </c>
      <c r="S270" s="9" t="str">
        <f t="shared" si="73"/>
        <v>08.06.009.01</v>
      </c>
      <c r="U270" t="s">
        <v>5530</v>
      </c>
      <c r="V270" t="s">
        <v>5851</v>
      </c>
      <c r="W270" t="s">
        <v>5905</v>
      </c>
      <c r="X270" t="s">
        <v>5918</v>
      </c>
      <c r="Y270" t="str">
        <f t="shared" si="74"/>
        <v>EstadíaCirugíaMínimamente Invasiva</v>
      </c>
      <c r="Z270" t="str">
        <f t="shared" si="75"/>
        <v>08.04.002.06</v>
      </c>
      <c r="AA270" s="5">
        <f t="shared" si="76"/>
        <v>2</v>
      </c>
      <c r="AB270" s="11" t="str">
        <f t="shared" si="77"/>
        <v>08.04.002.06.02</v>
      </c>
      <c r="AD270" t="str">
        <f t="shared" si="78"/>
        <v>EstadíaCirugíaMínimamente InvasivaTracto Digestivo Superior y Bariátrica</v>
      </c>
      <c r="AE270" t="s">
        <v>5530</v>
      </c>
      <c r="AF270" t="s">
        <v>5851</v>
      </c>
      <c r="AG270" t="s">
        <v>5905</v>
      </c>
      <c r="AH270" t="s">
        <v>5918</v>
      </c>
      <c r="AI270" t="s">
        <v>7161</v>
      </c>
    </row>
    <row r="271" spans="5:35" x14ac:dyDescent="0.3">
      <c r="E271" t="s">
        <v>5604</v>
      </c>
      <c r="F271" t="s">
        <v>5547</v>
      </c>
      <c r="G271" s="5" t="str">
        <f t="shared" si="68"/>
        <v>08.10</v>
      </c>
      <c r="H271" s="5">
        <v>31</v>
      </c>
      <c r="I271" t="str">
        <f t="shared" si="67"/>
        <v>Técnico Nivel SuperiorGestión</v>
      </c>
      <c r="J271" s="6" t="str">
        <f t="shared" si="66"/>
        <v>08.10.031</v>
      </c>
      <c r="L271" t="s">
        <v>5616</v>
      </c>
      <c r="M271" t="s">
        <v>5484</v>
      </c>
      <c r="N271" t="s">
        <v>5481</v>
      </c>
      <c r="O271" t="str">
        <f t="shared" si="69"/>
        <v>Plan de Continuidad de EstudiosIngeniería</v>
      </c>
      <c r="P271" s="5" t="str">
        <f t="shared" si="70"/>
        <v>08.06.010</v>
      </c>
      <c r="Q271" s="5">
        <f t="shared" si="71"/>
        <v>1</v>
      </c>
      <c r="R271" t="str">
        <f t="shared" si="72"/>
        <v>Plan de Continuidad de EstudiosIngenieríaAdministración</v>
      </c>
      <c r="S271" s="9" t="str">
        <f t="shared" si="73"/>
        <v>08.06.010.01</v>
      </c>
      <c r="U271" t="s">
        <v>5530</v>
      </c>
      <c r="V271" t="s">
        <v>5851</v>
      </c>
      <c r="W271" t="s">
        <v>5914</v>
      </c>
      <c r="X271" t="s">
        <v>6329</v>
      </c>
      <c r="Y271" t="str">
        <f t="shared" si="74"/>
        <v>EstadíaCirugíaPelvis y Cadera</v>
      </c>
      <c r="Z271" t="str">
        <f t="shared" si="75"/>
        <v>08.04.002.07</v>
      </c>
      <c r="AA271" s="5">
        <f t="shared" si="76"/>
        <v>1</v>
      </c>
      <c r="AB271" s="11" t="str">
        <f t="shared" si="77"/>
        <v>08.04.002.07.01</v>
      </c>
      <c r="AD271" t="str">
        <f t="shared" si="78"/>
        <v>EstadíaCirugíaPelvis y Cadera</v>
      </c>
      <c r="AE271" t="s">
        <v>5530</v>
      </c>
      <c r="AF271" t="s">
        <v>5851</v>
      </c>
      <c r="AG271" t="s">
        <v>5914</v>
      </c>
      <c r="AI271" t="s">
        <v>7164</v>
      </c>
    </row>
    <row r="272" spans="5:35" x14ac:dyDescent="0.3">
      <c r="E272" t="s">
        <v>5604</v>
      </c>
      <c r="F272" t="s">
        <v>5627</v>
      </c>
      <c r="G272" s="5" t="str">
        <f t="shared" si="68"/>
        <v>08.10</v>
      </c>
      <c r="H272" s="5">
        <v>32</v>
      </c>
      <c r="I272" t="str">
        <f t="shared" si="67"/>
        <v>Técnico Nivel SuperiorHotelería</v>
      </c>
      <c r="J272" s="6" t="str">
        <f t="shared" si="66"/>
        <v>08.10.032</v>
      </c>
      <c r="L272" t="s">
        <v>5616</v>
      </c>
      <c r="M272" t="s">
        <v>5484</v>
      </c>
      <c r="N272" t="s">
        <v>5689</v>
      </c>
      <c r="O272" t="str">
        <f t="shared" si="69"/>
        <v>Plan de Continuidad de EstudiosIngeniería</v>
      </c>
      <c r="P272" s="5" t="str">
        <f t="shared" si="70"/>
        <v>08.06.010</v>
      </c>
      <c r="Q272" s="5">
        <f t="shared" si="71"/>
        <v>2</v>
      </c>
      <c r="R272" t="str">
        <f t="shared" si="72"/>
        <v>Plan de Continuidad de EstudiosIngenieríaAlimentos</v>
      </c>
      <c r="S272" s="9" t="str">
        <f t="shared" si="73"/>
        <v>08.06.010.02</v>
      </c>
      <c r="U272" t="s">
        <v>5530</v>
      </c>
      <c r="V272" t="s">
        <v>5851</v>
      </c>
      <c r="W272" t="s">
        <v>5902</v>
      </c>
      <c r="X272" t="s">
        <v>5671</v>
      </c>
      <c r="Y272" t="str">
        <f t="shared" si="74"/>
        <v>EstadíaCirugíaRodilla</v>
      </c>
      <c r="Z272" t="str">
        <f t="shared" si="75"/>
        <v>08.04.002.08</v>
      </c>
      <c r="AA272" s="5">
        <f t="shared" si="76"/>
        <v>1</v>
      </c>
      <c r="AB272" s="11" t="str">
        <f t="shared" si="77"/>
        <v>08.04.002.08.01</v>
      </c>
      <c r="AD272" t="str">
        <f t="shared" si="78"/>
        <v>EstadíaCirugíaRodillaAdultos</v>
      </c>
      <c r="AE272" t="s">
        <v>5530</v>
      </c>
      <c r="AF272" t="s">
        <v>5851</v>
      </c>
      <c r="AG272" t="s">
        <v>5902</v>
      </c>
      <c r="AH272" t="s">
        <v>5671</v>
      </c>
      <c r="AI272" t="s">
        <v>7167</v>
      </c>
    </row>
    <row r="273" spans="5:35" x14ac:dyDescent="0.3">
      <c r="E273" t="s">
        <v>5604</v>
      </c>
      <c r="F273" t="s">
        <v>5483</v>
      </c>
      <c r="G273" s="5" t="str">
        <f t="shared" si="68"/>
        <v>08.10</v>
      </c>
      <c r="H273" s="5">
        <v>33</v>
      </c>
      <c r="I273" t="str">
        <f t="shared" si="67"/>
        <v>Técnico Nivel SuperiorIndustrial</v>
      </c>
      <c r="J273" s="6" t="str">
        <f t="shared" si="66"/>
        <v>08.10.033</v>
      </c>
      <c r="L273" t="s">
        <v>5616</v>
      </c>
      <c r="M273" t="s">
        <v>5484</v>
      </c>
      <c r="N273" t="s">
        <v>5678</v>
      </c>
      <c r="O273" t="str">
        <f t="shared" si="69"/>
        <v>Plan de Continuidad de EstudiosIngeniería</v>
      </c>
      <c r="P273" s="5" t="str">
        <f t="shared" si="70"/>
        <v>08.06.010</v>
      </c>
      <c r="Q273" s="5">
        <f t="shared" si="71"/>
        <v>3</v>
      </c>
      <c r="R273" t="str">
        <f t="shared" si="72"/>
        <v>Plan de Continuidad de EstudiosIngenieríaAmbiental</v>
      </c>
      <c r="S273" s="9" t="str">
        <f t="shared" si="73"/>
        <v>08.06.010.03</v>
      </c>
      <c r="U273" t="s">
        <v>5530</v>
      </c>
      <c r="V273" t="s">
        <v>5851</v>
      </c>
      <c r="W273" t="s">
        <v>5902</v>
      </c>
      <c r="X273" t="s">
        <v>6329</v>
      </c>
      <c r="Y273" t="str">
        <f t="shared" si="74"/>
        <v>EstadíaCirugíaRodilla</v>
      </c>
      <c r="Z273" t="str">
        <f t="shared" si="75"/>
        <v>08.04.002.08</v>
      </c>
      <c r="AA273" s="5">
        <f t="shared" si="76"/>
        <v>2</v>
      </c>
      <c r="AB273" s="11" t="str">
        <f t="shared" si="77"/>
        <v>08.04.002.08.02</v>
      </c>
      <c r="AD273" t="str">
        <f t="shared" si="78"/>
        <v>EstadíaCirugíaRodilla</v>
      </c>
      <c r="AE273" t="s">
        <v>5530</v>
      </c>
      <c r="AF273" t="s">
        <v>5851</v>
      </c>
      <c r="AG273" t="s">
        <v>5902</v>
      </c>
      <c r="AI273" t="s">
        <v>7170</v>
      </c>
    </row>
    <row r="274" spans="5:35" x14ac:dyDescent="0.3">
      <c r="E274" t="s">
        <v>5604</v>
      </c>
      <c r="F274" t="s">
        <v>5588</v>
      </c>
      <c r="G274" s="5" t="str">
        <f t="shared" si="68"/>
        <v>08.10</v>
      </c>
      <c r="H274" s="5">
        <v>34</v>
      </c>
      <c r="I274" t="str">
        <f t="shared" si="67"/>
        <v>Técnico Nivel SuperiorInformática</v>
      </c>
      <c r="J274" s="6" t="str">
        <f t="shared" si="66"/>
        <v>08.10.034</v>
      </c>
      <c r="L274" t="s">
        <v>5616</v>
      </c>
      <c r="M274" t="s">
        <v>5484</v>
      </c>
      <c r="N274" t="s">
        <v>6201</v>
      </c>
      <c r="O274" t="str">
        <f t="shared" si="69"/>
        <v>Plan de Continuidad de EstudiosIngeniería</v>
      </c>
      <c r="P274" s="5" t="str">
        <f t="shared" si="70"/>
        <v>08.06.010</v>
      </c>
      <c r="Q274" s="5">
        <f t="shared" si="71"/>
        <v>4</v>
      </c>
      <c r="R274" t="str">
        <f t="shared" si="72"/>
        <v>Plan de Continuidad de EstudiosIngenieríaAutomatización y Control Industrial</v>
      </c>
      <c r="S274" s="9" t="str">
        <f t="shared" si="73"/>
        <v>08.06.010.04</v>
      </c>
      <c r="U274" t="s">
        <v>5530</v>
      </c>
      <c r="V274" t="s">
        <v>5851</v>
      </c>
      <c r="W274" t="s">
        <v>5909</v>
      </c>
      <c r="X274" t="s">
        <v>6329</v>
      </c>
      <c r="Y274" t="str">
        <f t="shared" si="74"/>
        <v>EstadíaCirugíaTobillo y Pie</v>
      </c>
      <c r="Z274" t="str">
        <f t="shared" si="75"/>
        <v>08.04.002.09</v>
      </c>
      <c r="AA274" s="5">
        <f t="shared" si="76"/>
        <v>1</v>
      </c>
      <c r="AB274" s="11" t="str">
        <f t="shared" si="77"/>
        <v>08.04.002.09.01</v>
      </c>
      <c r="AD274" t="str">
        <f t="shared" si="78"/>
        <v>EstadíaCirugíaTobillo y Pie</v>
      </c>
      <c r="AE274" t="s">
        <v>5530</v>
      </c>
      <c r="AF274" t="s">
        <v>5851</v>
      </c>
      <c r="AG274" t="s">
        <v>5909</v>
      </c>
      <c r="AI274" t="s">
        <v>7173</v>
      </c>
    </row>
    <row r="275" spans="5:35" x14ac:dyDescent="0.3">
      <c r="E275" t="s">
        <v>5604</v>
      </c>
      <c r="F275" t="s">
        <v>5970</v>
      </c>
      <c r="G275" s="5" t="str">
        <f t="shared" si="68"/>
        <v>08.10</v>
      </c>
      <c r="H275" s="5">
        <v>35</v>
      </c>
      <c r="I275" t="str">
        <f t="shared" si="67"/>
        <v>Técnico Nivel SuperiorInstrumentación y Automatización Industrial</v>
      </c>
      <c r="J275" s="6" t="str">
        <f t="shared" si="66"/>
        <v>08.10.035</v>
      </c>
      <c r="L275" t="s">
        <v>5616</v>
      </c>
      <c r="M275" t="s">
        <v>5484</v>
      </c>
      <c r="N275" t="s">
        <v>5576</v>
      </c>
      <c r="O275" t="str">
        <f t="shared" si="69"/>
        <v>Plan de Continuidad de EstudiosIngeniería</v>
      </c>
      <c r="P275" s="5" t="str">
        <f t="shared" si="70"/>
        <v>08.06.010</v>
      </c>
      <c r="Q275" s="5">
        <f t="shared" si="71"/>
        <v>5</v>
      </c>
      <c r="R275" t="str">
        <f t="shared" si="72"/>
        <v>Plan de Continuidad de EstudiosIngenieríaComercial</v>
      </c>
      <c r="S275" s="9" t="str">
        <f t="shared" si="73"/>
        <v>08.06.010.05</v>
      </c>
      <c r="U275" t="s">
        <v>5530</v>
      </c>
      <c r="V275" t="s">
        <v>5908</v>
      </c>
      <c r="W275" t="s">
        <v>6329</v>
      </c>
      <c r="X275" t="s">
        <v>6329</v>
      </c>
      <c r="Y275" t="str">
        <f t="shared" si="74"/>
        <v>EstadíaHombro y Codo(en blanco)</v>
      </c>
      <c r="Z275" t="str">
        <f t="shared" si="75"/>
        <v>08.04.003.01</v>
      </c>
      <c r="AA275" s="5">
        <f t="shared" si="76"/>
        <v>1</v>
      </c>
      <c r="AB275" s="11" t="str">
        <f t="shared" si="77"/>
        <v>08.04.003.01.01</v>
      </c>
      <c r="AD275" t="str">
        <f t="shared" si="78"/>
        <v>EstadíaHombro y Codo</v>
      </c>
      <c r="AE275" t="s">
        <v>5530</v>
      </c>
      <c r="AF275" t="s">
        <v>5908</v>
      </c>
      <c r="AI275" t="s">
        <v>7176</v>
      </c>
    </row>
    <row r="276" spans="5:35" x14ac:dyDescent="0.3">
      <c r="E276" t="s">
        <v>5604</v>
      </c>
      <c r="F276" t="s">
        <v>5650</v>
      </c>
      <c r="G276" s="5" t="str">
        <f t="shared" si="68"/>
        <v>08.10</v>
      </c>
      <c r="H276" s="5">
        <v>36</v>
      </c>
      <c r="I276" t="str">
        <f t="shared" si="67"/>
        <v>Técnico Nivel SuperiorJudicial</v>
      </c>
      <c r="J276" s="6" t="str">
        <f t="shared" si="66"/>
        <v>08.10.036</v>
      </c>
      <c r="L276" t="s">
        <v>5616</v>
      </c>
      <c r="M276" t="s">
        <v>5484</v>
      </c>
      <c r="N276" t="s">
        <v>5821</v>
      </c>
      <c r="O276" t="str">
        <f t="shared" si="69"/>
        <v>Plan de Continuidad de EstudiosIngeniería</v>
      </c>
      <c r="P276" s="5" t="str">
        <f t="shared" si="70"/>
        <v>08.06.010</v>
      </c>
      <c r="Q276" s="5">
        <f t="shared" si="71"/>
        <v>6</v>
      </c>
      <c r="R276" t="str">
        <f t="shared" si="72"/>
        <v>Plan de Continuidad de EstudiosIngenieríaComercio Exterior</v>
      </c>
      <c r="S276" s="9" t="str">
        <f t="shared" si="73"/>
        <v>08.06.010.06</v>
      </c>
      <c r="U276" t="s">
        <v>5530</v>
      </c>
      <c r="V276" t="s">
        <v>5913</v>
      </c>
      <c r="W276" t="s">
        <v>6329</v>
      </c>
      <c r="X276" t="s">
        <v>6329</v>
      </c>
      <c r="Y276" t="str">
        <f t="shared" si="74"/>
        <v>EstadíaImagenología Mamaria(en blanco)</v>
      </c>
      <c r="Z276" t="str">
        <f t="shared" si="75"/>
        <v>08.04.004.01</v>
      </c>
      <c r="AA276" s="5">
        <f t="shared" si="76"/>
        <v>1</v>
      </c>
      <c r="AB276" s="11" t="str">
        <f t="shared" si="77"/>
        <v>08.04.004.01.01</v>
      </c>
      <c r="AD276" t="str">
        <f t="shared" si="78"/>
        <v>EstadíaImagenología Mamaria</v>
      </c>
      <c r="AE276" t="s">
        <v>5530</v>
      </c>
      <c r="AF276" t="s">
        <v>5913</v>
      </c>
      <c r="AI276" t="s">
        <v>7179</v>
      </c>
    </row>
    <row r="277" spans="5:35" x14ac:dyDescent="0.3">
      <c r="E277" t="s">
        <v>5604</v>
      </c>
      <c r="F277" t="s">
        <v>5984</v>
      </c>
      <c r="G277" s="5" t="str">
        <f t="shared" si="68"/>
        <v>08.10</v>
      </c>
      <c r="H277" s="5">
        <v>37</v>
      </c>
      <c r="I277" t="str">
        <f t="shared" si="67"/>
        <v>Técnico Nivel SuperiorLaboratorio</v>
      </c>
      <c r="J277" s="6" t="str">
        <f t="shared" si="66"/>
        <v>08.10.037</v>
      </c>
      <c r="L277" t="s">
        <v>5616</v>
      </c>
      <c r="M277" t="s">
        <v>5484</v>
      </c>
      <c r="N277" t="s">
        <v>5825</v>
      </c>
      <c r="O277" t="str">
        <f t="shared" si="69"/>
        <v>Plan de Continuidad de EstudiosIngeniería</v>
      </c>
      <c r="P277" s="5" t="str">
        <f t="shared" si="70"/>
        <v>08.06.010</v>
      </c>
      <c r="Q277" s="5">
        <f t="shared" si="71"/>
        <v>7</v>
      </c>
      <c r="R277" t="str">
        <f t="shared" si="72"/>
        <v>Plan de Continuidad de EstudiosIngenieríaComputación</v>
      </c>
      <c r="S277" s="9" t="str">
        <f t="shared" si="73"/>
        <v>08.06.010.07</v>
      </c>
      <c r="U277" t="s">
        <v>5530</v>
      </c>
      <c r="V277" t="s">
        <v>5917</v>
      </c>
      <c r="W277" t="s">
        <v>6329</v>
      </c>
      <c r="X277" t="s">
        <v>6329</v>
      </c>
      <c r="Y277" t="str">
        <f t="shared" si="74"/>
        <v>EstadíaKinesiología Intensiva(en blanco)</v>
      </c>
      <c r="Z277" t="str">
        <f t="shared" si="75"/>
        <v>08.04.005.01</v>
      </c>
      <c r="AA277" s="5">
        <f t="shared" si="76"/>
        <v>1</v>
      </c>
      <c r="AB277" s="11" t="str">
        <f t="shared" si="77"/>
        <v>08.04.005.01.01</v>
      </c>
      <c r="AD277" t="str">
        <f t="shared" si="78"/>
        <v>EstadíaKinesiología Intensiva</v>
      </c>
      <c r="AE277" t="s">
        <v>5530</v>
      </c>
      <c r="AF277" t="s">
        <v>5917</v>
      </c>
      <c r="AI277" t="s">
        <v>7182</v>
      </c>
    </row>
    <row r="278" spans="5:35" x14ac:dyDescent="0.3">
      <c r="E278" t="s">
        <v>5604</v>
      </c>
      <c r="F278" t="s">
        <v>5820</v>
      </c>
      <c r="G278" s="5" t="str">
        <f t="shared" si="68"/>
        <v>08.10</v>
      </c>
      <c r="H278" s="5">
        <v>38</v>
      </c>
      <c r="I278" t="str">
        <f t="shared" si="67"/>
        <v>Técnico Nivel SuperiorLogística</v>
      </c>
      <c r="J278" s="6" t="str">
        <f t="shared" si="66"/>
        <v>08.10.038</v>
      </c>
      <c r="L278" t="s">
        <v>5616</v>
      </c>
      <c r="M278" t="s">
        <v>5484</v>
      </c>
      <c r="N278" t="s">
        <v>5485</v>
      </c>
      <c r="O278" t="str">
        <f t="shared" si="69"/>
        <v>Plan de Continuidad de EstudiosIngeniería</v>
      </c>
      <c r="P278" s="5" t="str">
        <f t="shared" si="70"/>
        <v>08.06.010</v>
      </c>
      <c r="Q278" s="5">
        <f t="shared" si="71"/>
        <v>8</v>
      </c>
      <c r="R278" t="str">
        <f t="shared" si="72"/>
        <v>Plan de Continuidad de EstudiosIngenieríaConstrucción</v>
      </c>
      <c r="S278" s="9" t="str">
        <f t="shared" si="73"/>
        <v>08.06.010.08</v>
      </c>
      <c r="U278" t="s">
        <v>5530</v>
      </c>
      <c r="V278" t="s">
        <v>5916</v>
      </c>
      <c r="W278" t="s">
        <v>6329</v>
      </c>
      <c r="X278" t="s">
        <v>6329</v>
      </c>
      <c r="Y278" t="str">
        <f t="shared" si="74"/>
        <v>EstadíaNeuroradiología Diagnóstica(en blanco)</v>
      </c>
      <c r="Z278" t="str">
        <f t="shared" si="75"/>
        <v>08.04.006.01</v>
      </c>
      <c r="AA278" s="5">
        <f t="shared" si="76"/>
        <v>1</v>
      </c>
      <c r="AB278" s="11" t="str">
        <f t="shared" si="77"/>
        <v>08.04.006.01.01</v>
      </c>
      <c r="AD278" t="str">
        <f t="shared" si="78"/>
        <v>EstadíaNeuroradiología Diagnóstica</v>
      </c>
      <c r="AE278" t="s">
        <v>5530</v>
      </c>
      <c r="AF278" t="s">
        <v>5916</v>
      </c>
      <c r="AI278" t="s">
        <v>7185</v>
      </c>
    </row>
    <row r="279" spans="5:35" x14ac:dyDescent="0.3">
      <c r="E279" t="s">
        <v>5604</v>
      </c>
      <c r="F279" t="s">
        <v>5950</v>
      </c>
      <c r="G279" s="5" t="str">
        <f t="shared" si="68"/>
        <v>08.10</v>
      </c>
      <c r="H279" s="5">
        <v>39</v>
      </c>
      <c r="I279" t="str">
        <f t="shared" si="67"/>
        <v>Técnico Nivel SuperiorMantenimiento</v>
      </c>
      <c r="J279" s="6" t="str">
        <f t="shared" si="66"/>
        <v>08.10.039</v>
      </c>
      <c r="L279" t="s">
        <v>5616</v>
      </c>
      <c r="M279" t="s">
        <v>5484</v>
      </c>
      <c r="N279" t="s">
        <v>5688</v>
      </c>
      <c r="O279" t="str">
        <f t="shared" si="69"/>
        <v>Plan de Continuidad de EstudiosIngeniería</v>
      </c>
      <c r="P279" s="5" t="str">
        <f t="shared" si="70"/>
        <v>08.06.010</v>
      </c>
      <c r="Q279" s="5">
        <f t="shared" si="71"/>
        <v>9</v>
      </c>
      <c r="R279" t="str">
        <f t="shared" si="72"/>
        <v>Plan de Continuidad de EstudiosIngenieríaElectricidad</v>
      </c>
      <c r="S279" s="9" t="str">
        <f t="shared" si="73"/>
        <v>08.06.010.09</v>
      </c>
      <c r="U279" t="s">
        <v>5530</v>
      </c>
      <c r="V279" t="s">
        <v>5843</v>
      </c>
      <c r="W279" t="s">
        <v>5910</v>
      </c>
      <c r="X279" t="s">
        <v>6329</v>
      </c>
      <c r="Y279" t="str">
        <f t="shared" si="74"/>
        <v>EstadíaRadiologíaAbdominal y Cardiotorácica</v>
      </c>
      <c r="Z279" t="str">
        <f t="shared" si="75"/>
        <v>08.04.007.01</v>
      </c>
      <c r="AA279" s="5">
        <f t="shared" si="76"/>
        <v>1</v>
      </c>
      <c r="AB279" s="11" t="str">
        <f t="shared" si="77"/>
        <v>08.04.007.01.01</v>
      </c>
      <c r="AD279" t="str">
        <f t="shared" si="78"/>
        <v>EstadíaRadiologíaAbdominal y Cardiotorácica</v>
      </c>
      <c r="AE279" t="s">
        <v>5530</v>
      </c>
      <c r="AF279" t="s">
        <v>5843</v>
      </c>
      <c r="AG279" t="s">
        <v>5910</v>
      </c>
      <c r="AI279" t="s">
        <v>7188</v>
      </c>
    </row>
    <row r="280" spans="5:35" x14ac:dyDescent="0.3">
      <c r="E280" t="s">
        <v>5604</v>
      </c>
      <c r="F280" t="s">
        <v>5713</v>
      </c>
      <c r="G280" s="5" t="str">
        <f t="shared" si="68"/>
        <v>08.10</v>
      </c>
      <c r="H280" s="5">
        <v>40</v>
      </c>
      <c r="I280" t="str">
        <f t="shared" si="67"/>
        <v>Técnico Nivel SuperiorMarketing</v>
      </c>
      <c r="J280" s="6" t="str">
        <f t="shared" si="66"/>
        <v>08.10.040</v>
      </c>
      <c r="L280" t="s">
        <v>5616</v>
      </c>
      <c r="M280" t="s">
        <v>5484</v>
      </c>
      <c r="N280" t="s">
        <v>5545</v>
      </c>
      <c r="O280" t="str">
        <f t="shared" si="69"/>
        <v>Plan de Continuidad de EstudiosIngeniería</v>
      </c>
      <c r="P280" s="5" t="str">
        <f t="shared" si="70"/>
        <v>08.06.010</v>
      </c>
      <c r="Q280" s="5">
        <f t="shared" si="71"/>
        <v>10</v>
      </c>
      <c r="R280" t="str">
        <f t="shared" si="72"/>
        <v>Plan de Continuidad de EstudiosIngenieríaGeomensura</v>
      </c>
      <c r="S280" s="9" t="str">
        <f>P280&amp;"."&amp;Q280</f>
        <v>08.06.010.10</v>
      </c>
      <c r="U280" t="s">
        <v>5530</v>
      </c>
      <c r="V280" t="s">
        <v>5843</v>
      </c>
      <c r="W280" t="s">
        <v>5911</v>
      </c>
      <c r="X280" t="s">
        <v>6329</v>
      </c>
      <c r="Y280" t="str">
        <f t="shared" si="74"/>
        <v>EstadíaRadiologíaMúsculo Esquelético</v>
      </c>
      <c r="Z280" t="str">
        <f t="shared" si="75"/>
        <v>08.04.007.02</v>
      </c>
      <c r="AA280" s="5">
        <f t="shared" si="76"/>
        <v>1</v>
      </c>
      <c r="AB280" s="11" t="str">
        <f t="shared" si="77"/>
        <v>08.04.007.02.01</v>
      </c>
      <c r="AD280" t="str">
        <f t="shared" si="78"/>
        <v>EstadíaRadiologíaMúsculo Esquelético</v>
      </c>
      <c r="AE280" t="s">
        <v>5530</v>
      </c>
      <c r="AF280" t="s">
        <v>5843</v>
      </c>
      <c r="AG280" t="s">
        <v>5911</v>
      </c>
      <c r="AI280" t="s">
        <v>7191</v>
      </c>
    </row>
    <row r="281" spans="5:35" x14ac:dyDescent="0.3">
      <c r="E281" t="s">
        <v>5604</v>
      </c>
      <c r="F281" t="s">
        <v>5612</v>
      </c>
      <c r="G281" s="5" t="str">
        <f t="shared" si="68"/>
        <v>08.10</v>
      </c>
      <c r="H281" s="5">
        <v>41</v>
      </c>
      <c r="I281" t="str">
        <f t="shared" si="67"/>
        <v>Técnico Nivel SuperiorMecánica</v>
      </c>
      <c r="J281" s="6" t="str">
        <f t="shared" si="66"/>
        <v>08.10.041</v>
      </c>
      <c r="L281" t="s">
        <v>5616</v>
      </c>
      <c r="M281" t="s">
        <v>5484</v>
      </c>
      <c r="N281" t="s">
        <v>5483</v>
      </c>
      <c r="O281" t="str">
        <f t="shared" si="69"/>
        <v>Plan de Continuidad de EstudiosIngeniería</v>
      </c>
      <c r="P281" s="5" t="str">
        <f t="shared" si="70"/>
        <v>08.06.010</v>
      </c>
      <c r="Q281" s="5">
        <f t="shared" si="71"/>
        <v>11</v>
      </c>
      <c r="R281" t="str">
        <f t="shared" si="72"/>
        <v>Plan de Continuidad de EstudiosIngenieríaIndustrial</v>
      </c>
      <c r="S281" s="9" t="str">
        <f t="shared" ref="S281:S287" si="79">P281&amp;"."&amp;Q281</f>
        <v>08.06.010.11</v>
      </c>
      <c r="U281" t="s">
        <v>5530</v>
      </c>
      <c r="V281" t="s">
        <v>5912</v>
      </c>
      <c r="W281" t="s">
        <v>6329</v>
      </c>
      <c r="X281" t="s">
        <v>6329</v>
      </c>
      <c r="Y281" t="str">
        <f t="shared" si="74"/>
        <v>EstadíaTraumatología Deportiva(en blanco)</v>
      </c>
      <c r="Z281" t="str">
        <f t="shared" si="75"/>
        <v>08.04.008.01</v>
      </c>
      <c r="AA281" s="5">
        <f t="shared" si="76"/>
        <v>1</v>
      </c>
      <c r="AB281" s="11" t="str">
        <f t="shared" si="77"/>
        <v>08.04.008.01.01</v>
      </c>
      <c r="AD281" t="str">
        <f t="shared" si="78"/>
        <v>EstadíaTraumatología Deportiva</v>
      </c>
      <c r="AE281" t="s">
        <v>5530</v>
      </c>
      <c r="AF281" t="s">
        <v>5912</v>
      </c>
      <c r="AI281" t="s">
        <v>7194</v>
      </c>
    </row>
    <row r="282" spans="5:35" x14ac:dyDescent="0.3">
      <c r="E282" t="s">
        <v>5604</v>
      </c>
      <c r="F282" t="s">
        <v>5725</v>
      </c>
      <c r="G282" s="5" t="str">
        <f t="shared" si="68"/>
        <v>08.10</v>
      </c>
      <c r="H282" s="5">
        <v>42</v>
      </c>
      <c r="I282" t="str">
        <f t="shared" si="67"/>
        <v>Técnico Nivel SuperiorMedio Ambiente</v>
      </c>
      <c r="J282" s="6" t="str">
        <f t="shared" si="66"/>
        <v>08.10.042</v>
      </c>
      <c r="L282" t="s">
        <v>5616</v>
      </c>
      <c r="M282" t="s">
        <v>5484</v>
      </c>
      <c r="N282" t="s">
        <v>5588</v>
      </c>
      <c r="O282" t="str">
        <f t="shared" si="69"/>
        <v>Plan de Continuidad de EstudiosIngeniería</v>
      </c>
      <c r="P282" s="5" t="str">
        <f t="shared" si="70"/>
        <v>08.06.010</v>
      </c>
      <c r="Q282" s="5">
        <f t="shared" si="71"/>
        <v>12</v>
      </c>
      <c r="R282" t="str">
        <f t="shared" si="72"/>
        <v>Plan de Continuidad de EstudiosIngenieríaInformática</v>
      </c>
      <c r="S282" s="9" t="str">
        <f t="shared" si="79"/>
        <v>08.06.010.12</v>
      </c>
      <c r="U282" t="s">
        <v>5530</v>
      </c>
      <c r="V282" t="s">
        <v>5879</v>
      </c>
      <c r="W282" t="s">
        <v>6329</v>
      </c>
      <c r="X282" t="s">
        <v>6329</v>
      </c>
      <c r="Y282" t="str">
        <f t="shared" si="74"/>
        <v>EstadíaUrología(en blanco)</v>
      </c>
      <c r="Z282" t="str">
        <f t="shared" si="75"/>
        <v>08.04.009.01</v>
      </c>
      <c r="AA282" s="5">
        <f t="shared" si="76"/>
        <v>1</v>
      </c>
      <c r="AB282" s="11" t="str">
        <f t="shared" si="77"/>
        <v>08.04.009.01.01</v>
      </c>
      <c r="AD282" t="str">
        <f t="shared" si="78"/>
        <v>EstadíaUrología</v>
      </c>
      <c r="AE282" t="s">
        <v>5530</v>
      </c>
      <c r="AF282" t="s">
        <v>5879</v>
      </c>
      <c r="AI282" t="s">
        <v>7197</v>
      </c>
    </row>
    <row r="283" spans="5:35" x14ac:dyDescent="0.3">
      <c r="E283" t="s">
        <v>5604</v>
      </c>
      <c r="F283" t="s">
        <v>5948</v>
      </c>
      <c r="G283" s="5" t="str">
        <f t="shared" si="68"/>
        <v>08.10</v>
      </c>
      <c r="H283" s="5">
        <v>43</v>
      </c>
      <c r="I283" t="str">
        <f t="shared" si="67"/>
        <v>Técnico Nivel SuperiorMetalurgia</v>
      </c>
      <c r="J283" s="6" t="str">
        <f t="shared" si="66"/>
        <v>08.10.043</v>
      </c>
      <c r="L283" t="s">
        <v>5616</v>
      </c>
      <c r="M283" t="s">
        <v>5484</v>
      </c>
      <c r="N283" t="s">
        <v>5612</v>
      </c>
      <c r="O283" t="str">
        <f t="shared" si="69"/>
        <v>Plan de Continuidad de EstudiosIngeniería</v>
      </c>
      <c r="P283" s="5" t="str">
        <f t="shared" si="70"/>
        <v>08.06.010</v>
      </c>
      <c r="Q283" s="5">
        <f t="shared" si="71"/>
        <v>13</v>
      </c>
      <c r="R283" t="str">
        <f t="shared" si="72"/>
        <v>Plan de Continuidad de EstudiosIngenieríaMecánica</v>
      </c>
      <c r="S283" s="9" t="str">
        <f t="shared" si="79"/>
        <v>08.06.010.13</v>
      </c>
      <c r="U283" t="s">
        <v>6274</v>
      </c>
      <c r="V283" t="s">
        <v>5572</v>
      </c>
      <c r="W283" t="s">
        <v>5663</v>
      </c>
      <c r="X283" t="s">
        <v>6329</v>
      </c>
      <c r="Y283" t="str">
        <f t="shared" si="74"/>
        <v>Pasantía ClínicaOdontologíaGeneral</v>
      </c>
      <c r="Z283" t="str">
        <f t="shared" si="75"/>
        <v>08.05.001.01</v>
      </c>
      <c r="AA283" s="5">
        <f t="shared" si="76"/>
        <v>1</v>
      </c>
      <c r="AB283" s="11" t="str">
        <f t="shared" si="77"/>
        <v>08.05.001.01.01</v>
      </c>
      <c r="AD283" t="str">
        <f t="shared" si="78"/>
        <v>Pasantía ClínicaOdontologíaGeneral</v>
      </c>
      <c r="AE283" t="s">
        <v>6274</v>
      </c>
      <c r="AF283" t="s">
        <v>5572</v>
      </c>
      <c r="AG283" t="s">
        <v>5663</v>
      </c>
      <c r="AI283" t="s">
        <v>7200</v>
      </c>
    </row>
    <row r="284" spans="5:35" x14ac:dyDescent="0.3">
      <c r="E284" t="s">
        <v>5604</v>
      </c>
      <c r="F284" t="s">
        <v>5835</v>
      </c>
      <c r="G284" s="5" t="str">
        <f t="shared" si="68"/>
        <v>08.10</v>
      </c>
      <c r="H284" s="5">
        <v>44</v>
      </c>
      <c r="I284" t="str">
        <f t="shared" si="67"/>
        <v>Técnico Nivel SuperiorMinería</v>
      </c>
      <c r="J284" s="6" t="str">
        <f t="shared" si="66"/>
        <v>08.10.044</v>
      </c>
      <c r="L284" t="s">
        <v>5616</v>
      </c>
      <c r="M284" t="s">
        <v>5484</v>
      </c>
      <c r="N284" t="s">
        <v>5666</v>
      </c>
      <c r="O284" t="str">
        <f t="shared" si="69"/>
        <v>Plan de Continuidad de EstudiosIngeniería</v>
      </c>
      <c r="P284" s="5" t="str">
        <f t="shared" si="70"/>
        <v>08.06.010</v>
      </c>
      <c r="Q284" s="5">
        <f t="shared" si="71"/>
        <v>14</v>
      </c>
      <c r="R284" t="str">
        <f t="shared" si="72"/>
        <v>Plan de Continuidad de EstudiosIngenieríaMinas</v>
      </c>
      <c r="S284" s="9" t="str">
        <f t="shared" si="79"/>
        <v>08.06.010.14</v>
      </c>
      <c r="U284" t="s">
        <v>6274</v>
      </c>
      <c r="V284" t="s">
        <v>5572</v>
      </c>
      <c r="W284" t="s">
        <v>5889</v>
      </c>
      <c r="X284" t="s">
        <v>6329</v>
      </c>
      <c r="Y284" t="str">
        <f t="shared" si="74"/>
        <v>Pasantía ClínicaOdontologíaInfantil</v>
      </c>
      <c r="Z284" t="str">
        <f t="shared" si="75"/>
        <v>08.05.001.02</v>
      </c>
      <c r="AA284" s="5">
        <f t="shared" si="76"/>
        <v>1</v>
      </c>
      <c r="AB284" s="11" t="str">
        <f t="shared" si="77"/>
        <v>08.05.001.02.01</v>
      </c>
      <c r="AD284" t="str">
        <f t="shared" si="78"/>
        <v>Pasantía ClínicaOdontologíaInfantil</v>
      </c>
      <c r="AE284" t="s">
        <v>6274</v>
      </c>
      <c r="AF284" t="s">
        <v>5572</v>
      </c>
      <c r="AG284" t="s">
        <v>5889</v>
      </c>
      <c r="AI284" t="s">
        <v>7203</v>
      </c>
    </row>
    <row r="285" spans="5:35" x14ac:dyDescent="0.3">
      <c r="E285" t="s">
        <v>5604</v>
      </c>
      <c r="F285" t="s">
        <v>5566</v>
      </c>
      <c r="G285" s="5" t="str">
        <f t="shared" si="68"/>
        <v>08.10</v>
      </c>
      <c r="H285" s="5">
        <v>45</v>
      </c>
      <c r="I285" t="str">
        <f t="shared" si="67"/>
        <v>Técnico Nivel SuperiorNaturopatía Holística</v>
      </c>
      <c r="J285" s="6" t="str">
        <f t="shared" si="66"/>
        <v>08.10.045</v>
      </c>
      <c r="L285" t="s">
        <v>5616</v>
      </c>
      <c r="M285" t="s">
        <v>5484</v>
      </c>
      <c r="N285" t="s">
        <v>6221</v>
      </c>
      <c r="O285" t="str">
        <f t="shared" si="69"/>
        <v>Plan de Continuidad de EstudiosIngeniería</v>
      </c>
      <c r="P285" s="5" t="str">
        <f t="shared" si="70"/>
        <v>08.06.010</v>
      </c>
      <c r="Q285" s="5">
        <f t="shared" si="71"/>
        <v>15</v>
      </c>
      <c r="R285" t="str">
        <f t="shared" si="72"/>
        <v>Plan de Continuidad de EstudiosIngenieríaOperaciones de Emergencia</v>
      </c>
      <c r="S285" s="9" t="str">
        <f t="shared" si="79"/>
        <v>08.06.010.15</v>
      </c>
      <c r="U285" t="s">
        <v>5616</v>
      </c>
      <c r="V285" t="s">
        <v>5481</v>
      </c>
      <c r="W285" t="s">
        <v>5586</v>
      </c>
      <c r="X285" t="s">
        <v>6329</v>
      </c>
      <c r="Y285" t="str">
        <f t="shared" si="74"/>
        <v>Plan de Continuidad de EstudiosAdministraciónPública</v>
      </c>
      <c r="Z285" t="str">
        <f t="shared" si="75"/>
        <v>08.06.001.01</v>
      </c>
      <c r="AA285" s="5">
        <f t="shared" si="76"/>
        <v>1</v>
      </c>
      <c r="AB285" s="11" t="str">
        <f t="shared" si="77"/>
        <v>08.06.001.01.01</v>
      </c>
      <c r="AD285" t="str">
        <f t="shared" si="78"/>
        <v>Plan de Continuidad de EstudiosAdministraciónPública</v>
      </c>
      <c r="AE285" t="s">
        <v>5616</v>
      </c>
      <c r="AF285" t="s">
        <v>5481</v>
      </c>
      <c r="AG285" t="s">
        <v>5586</v>
      </c>
      <c r="AI285" t="s">
        <v>7206</v>
      </c>
    </row>
    <row r="286" spans="5:35" x14ac:dyDescent="0.3">
      <c r="E286" t="s">
        <v>5604</v>
      </c>
      <c r="F286" t="s">
        <v>5572</v>
      </c>
      <c r="G286" s="5" t="str">
        <f t="shared" si="68"/>
        <v>08.10</v>
      </c>
      <c r="H286" s="5">
        <v>46</v>
      </c>
      <c r="I286" t="str">
        <f t="shared" si="67"/>
        <v>Técnico Nivel SuperiorOdontología</v>
      </c>
      <c r="J286" s="6" t="str">
        <f t="shared" si="66"/>
        <v>08.10.046</v>
      </c>
      <c r="L286" t="s">
        <v>5616</v>
      </c>
      <c r="M286" t="s">
        <v>5484</v>
      </c>
      <c r="N286" t="s">
        <v>5486</v>
      </c>
      <c r="O286" t="str">
        <f t="shared" si="69"/>
        <v>Plan de Continuidad de EstudiosIngeniería</v>
      </c>
      <c r="P286" s="5" t="str">
        <f t="shared" si="70"/>
        <v>08.06.010</v>
      </c>
      <c r="Q286" s="5">
        <f t="shared" si="71"/>
        <v>16</v>
      </c>
      <c r="R286" t="str">
        <f t="shared" si="72"/>
        <v>Plan de Continuidad de EstudiosIngenieríaPrevención de Riesgos</v>
      </c>
      <c r="S286" s="9" t="str">
        <f t="shared" si="79"/>
        <v>08.06.010.16</v>
      </c>
      <c r="U286" t="s">
        <v>5616</v>
      </c>
      <c r="V286" t="s">
        <v>5478</v>
      </c>
      <c r="W286" t="s">
        <v>5663</v>
      </c>
      <c r="X286" t="s">
        <v>6329</v>
      </c>
      <c r="Y286" t="str">
        <f t="shared" si="74"/>
        <v>Plan de Continuidad de EstudiosAgronomíaGeneral</v>
      </c>
      <c r="Z286" t="str">
        <f t="shared" si="75"/>
        <v>08.06.002.01</v>
      </c>
      <c r="AA286" s="5">
        <f t="shared" si="76"/>
        <v>1</v>
      </c>
      <c r="AB286" s="11" t="str">
        <f t="shared" si="77"/>
        <v>08.06.002.01.01</v>
      </c>
      <c r="AD286" t="str">
        <f t="shared" si="78"/>
        <v>Plan de Continuidad de EstudiosAgronomíaGeneral</v>
      </c>
      <c r="AE286" t="s">
        <v>5616</v>
      </c>
      <c r="AF286" t="s">
        <v>5478</v>
      </c>
      <c r="AG286" t="s">
        <v>5663</v>
      </c>
      <c r="AI286" t="s">
        <v>7209</v>
      </c>
    </row>
    <row r="287" spans="5:35" x14ac:dyDescent="0.3">
      <c r="E287" t="s">
        <v>5604</v>
      </c>
      <c r="F287" t="s">
        <v>5992</v>
      </c>
      <c r="G287" s="5" t="str">
        <f t="shared" si="68"/>
        <v>08.10</v>
      </c>
      <c r="H287" s="5">
        <v>47</v>
      </c>
      <c r="I287" t="str">
        <f t="shared" si="67"/>
        <v>Técnico Nivel SuperiorOperaciones</v>
      </c>
      <c r="J287" s="6" t="str">
        <f t="shared" si="66"/>
        <v>08.10.047</v>
      </c>
      <c r="L287" t="s">
        <v>5616</v>
      </c>
      <c r="M287" t="s">
        <v>5484</v>
      </c>
      <c r="N287" t="s">
        <v>5625</v>
      </c>
      <c r="O287" t="str">
        <f t="shared" si="69"/>
        <v>Plan de Continuidad de EstudiosIngeniería</v>
      </c>
      <c r="P287" s="5" t="str">
        <f t="shared" si="70"/>
        <v>08.06.010</v>
      </c>
      <c r="Q287" s="5">
        <f t="shared" si="71"/>
        <v>17</v>
      </c>
      <c r="R287" t="str">
        <f t="shared" si="72"/>
        <v>Plan de Continuidad de EstudiosIngenieríaSeguridad Privada</v>
      </c>
      <c r="S287" s="9" t="str">
        <f t="shared" si="79"/>
        <v>08.06.010.17</v>
      </c>
      <c r="U287" t="s">
        <v>5616</v>
      </c>
      <c r="V287" t="s">
        <v>5478</v>
      </c>
      <c r="W287" t="s">
        <v>6329</v>
      </c>
      <c r="X287" t="s">
        <v>6329</v>
      </c>
      <c r="Y287" t="str">
        <f t="shared" si="74"/>
        <v>Plan de Continuidad de EstudiosAgronomía(en blanco)</v>
      </c>
      <c r="Z287" t="str">
        <f t="shared" si="75"/>
        <v>08.06.002.02</v>
      </c>
      <c r="AA287" s="5">
        <f t="shared" si="76"/>
        <v>1</v>
      </c>
      <c r="AB287" s="11" t="str">
        <f t="shared" si="77"/>
        <v>08.06.002.02.01</v>
      </c>
      <c r="AD287" t="str">
        <f t="shared" si="78"/>
        <v>Plan de Continuidad de EstudiosAgronomía</v>
      </c>
      <c r="AE287" t="s">
        <v>5616</v>
      </c>
      <c r="AF287" t="s">
        <v>5478</v>
      </c>
      <c r="AI287" t="s">
        <v>7212</v>
      </c>
    </row>
    <row r="288" spans="5:35" x14ac:dyDescent="0.3">
      <c r="E288" t="s">
        <v>5604</v>
      </c>
      <c r="F288" t="s">
        <v>5974</v>
      </c>
      <c r="G288" s="5" t="str">
        <f t="shared" si="68"/>
        <v>08.10</v>
      </c>
      <c r="H288" s="5">
        <v>48</v>
      </c>
      <c r="I288" t="str">
        <f t="shared" si="67"/>
        <v>Técnico Nivel SuperiorÓptica</v>
      </c>
      <c r="J288" s="6" t="str">
        <f t="shared" si="66"/>
        <v>08.10.048</v>
      </c>
      <c r="L288" t="s">
        <v>5616</v>
      </c>
      <c r="M288" t="s">
        <v>5482</v>
      </c>
      <c r="N288" t="s">
        <v>5825</v>
      </c>
      <c r="O288" t="str">
        <f t="shared" si="69"/>
        <v>Plan de Continuidad de EstudiosIngeniería Civil</v>
      </c>
      <c r="P288" s="5" t="str">
        <f t="shared" si="70"/>
        <v>08.06.011</v>
      </c>
      <c r="Q288" s="5">
        <f t="shared" si="71"/>
        <v>1</v>
      </c>
      <c r="R288" t="str">
        <f t="shared" si="72"/>
        <v>Plan de Continuidad de EstudiosIngeniería CivilComputación</v>
      </c>
      <c r="S288" s="9" t="str">
        <f t="shared" si="73"/>
        <v>08.06.011.01</v>
      </c>
      <c r="U288" t="s">
        <v>5616</v>
      </c>
      <c r="V288" t="s">
        <v>5493</v>
      </c>
      <c r="W288" t="s">
        <v>6329</v>
      </c>
      <c r="X288" t="s">
        <v>6329</v>
      </c>
      <c r="Y288" t="str">
        <f t="shared" si="74"/>
        <v>Plan de Continuidad de EstudiosArquitectura(en blanco)</v>
      </c>
      <c r="Z288" t="str">
        <f t="shared" si="75"/>
        <v>08.06.003.01</v>
      </c>
      <c r="AA288" s="5">
        <f t="shared" si="76"/>
        <v>1</v>
      </c>
      <c r="AB288" s="11" t="str">
        <f t="shared" si="77"/>
        <v>08.06.003.01.01</v>
      </c>
      <c r="AD288" t="str">
        <f t="shared" si="78"/>
        <v>Plan de Continuidad de EstudiosArquitectura</v>
      </c>
      <c r="AE288" t="s">
        <v>5616</v>
      </c>
      <c r="AF288" t="s">
        <v>5493</v>
      </c>
      <c r="AI288" t="s">
        <v>7215</v>
      </c>
    </row>
    <row r="289" spans="5:35" x14ac:dyDescent="0.3">
      <c r="E289" t="s">
        <v>5604</v>
      </c>
      <c r="F289" t="s">
        <v>5836</v>
      </c>
      <c r="G289" s="5" t="str">
        <f t="shared" si="68"/>
        <v>08.10</v>
      </c>
      <c r="H289" s="5">
        <v>49</v>
      </c>
      <c r="I289" t="str">
        <f t="shared" si="67"/>
        <v>Técnico Nivel SuperiorOrganización de Eventos</v>
      </c>
      <c r="J289" s="6" t="str">
        <f t="shared" si="66"/>
        <v>08.10.049</v>
      </c>
      <c r="L289" t="s">
        <v>5616</v>
      </c>
      <c r="M289" t="s">
        <v>5482</v>
      </c>
      <c r="N289" t="s">
        <v>5813</v>
      </c>
      <c r="O289" t="str">
        <f t="shared" si="69"/>
        <v>Plan de Continuidad de EstudiosIngeniería Civil</v>
      </c>
      <c r="P289" s="5" t="str">
        <f t="shared" si="70"/>
        <v>08.06.011</v>
      </c>
      <c r="Q289" s="5">
        <f t="shared" si="71"/>
        <v>2</v>
      </c>
      <c r="R289" t="str">
        <f t="shared" si="72"/>
        <v>Plan de Continuidad de EstudiosIngeniería CivilElectrónica</v>
      </c>
      <c r="S289" s="9" t="str">
        <f t="shared" si="73"/>
        <v>08.06.011.02</v>
      </c>
      <c r="U289" t="s">
        <v>5616</v>
      </c>
      <c r="V289" t="s">
        <v>5498</v>
      </c>
      <c r="W289" t="s">
        <v>5516</v>
      </c>
      <c r="X289" t="s">
        <v>6329</v>
      </c>
      <c r="Y289" t="str">
        <f t="shared" si="74"/>
        <v>Plan de Continuidad de EstudiosAuditoríaContabilidad</v>
      </c>
      <c r="Z289" t="str">
        <f t="shared" si="75"/>
        <v>08.06.004.01</v>
      </c>
      <c r="AA289" s="5">
        <f t="shared" si="76"/>
        <v>1</v>
      </c>
      <c r="AB289" s="11" t="str">
        <f t="shared" si="77"/>
        <v>08.06.004.01.01</v>
      </c>
      <c r="AD289" t="str">
        <f t="shared" si="78"/>
        <v>Plan de Continuidad de EstudiosAuditoríaContabilidad</v>
      </c>
      <c r="AE289" t="s">
        <v>5616</v>
      </c>
      <c r="AF289" t="s">
        <v>5498</v>
      </c>
      <c r="AG289" t="s">
        <v>5516</v>
      </c>
      <c r="AI289" t="s">
        <v>7218</v>
      </c>
    </row>
    <row r="290" spans="5:35" x14ac:dyDescent="0.3">
      <c r="E290" t="s">
        <v>5604</v>
      </c>
      <c r="F290" t="s">
        <v>5983</v>
      </c>
      <c r="G290" s="5" t="str">
        <f t="shared" si="68"/>
        <v>08.10</v>
      </c>
      <c r="H290" s="5">
        <v>50</v>
      </c>
      <c r="I290" t="str">
        <f t="shared" si="67"/>
        <v>Técnico Nivel SuperiorPaisajismo</v>
      </c>
      <c r="J290" s="6" t="str">
        <f t="shared" si="66"/>
        <v>08.10.050</v>
      </c>
      <c r="L290" t="s">
        <v>5616</v>
      </c>
      <c r="M290" t="s">
        <v>5482</v>
      </c>
      <c r="N290" t="s">
        <v>5483</v>
      </c>
      <c r="O290" t="str">
        <f t="shared" si="69"/>
        <v>Plan de Continuidad de EstudiosIngeniería Civil</v>
      </c>
      <c r="P290" s="5" t="str">
        <f t="shared" si="70"/>
        <v>08.06.011</v>
      </c>
      <c r="Q290" s="5">
        <f t="shared" si="71"/>
        <v>3</v>
      </c>
      <c r="R290" t="str">
        <f t="shared" si="72"/>
        <v>Plan de Continuidad de EstudiosIngeniería CivilIndustrial</v>
      </c>
      <c r="S290" s="9" t="str">
        <f t="shared" si="73"/>
        <v>08.06.011.03</v>
      </c>
      <c r="U290" t="s">
        <v>5616</v>
      </c>
      <c r="V290" t="s">
        <v>5498</v>
      </c>
      <c r="W290" t="s">
        <v>5517</v>
      </c>
      <c r="X290" t="s">
        <v>6329</v>
      </c>
      <c r="Y290" t="str">
        <f t="shared" si="74"/>
        <v>Plan de Continuidad de EstudiosAuditoríaControl de Gestión</v>
      </c>
      <c r="Z290" t="str">
        <f t="shared" si="75"/>
        <v>08.06.004.02</v>
      </c>
      <c r="AA290" s="5">
        <f t="shared" si="76"/>
        <v>1</v>
      </c>
      <c r="AB290" s="11" t="str">
        <f t="shared" si="77"/>
        <v>08.06.004.02.01</v>
      </c>
      <c r="AD290" t="str">
        <f t="shared" si="78"/>
        <v>Plan de Continuidad de EstudiosAuditoríaControl de Gestión</v>
      </c>
      <c r="AE290" t="s">
        <v>5616</v>
      </c>
      <c r="AF290" t="s">
        <v>5498</v>
      </c>
      <c r="AG290" t="s">
        <v>5517</v>
      </c>
      <c r="AI290" t="s">
        <v>7221</v>
      </c>
    </row>
    <row r="291" spans="5:35" x14ac:dyDescent="0.3">
      <c r="E291" t="s">
        <v>5604</v>
      </c>
      <c r="F291" t="s">
        <v>5526</v>
      </c>
      <c r="G291" s="5" t="str">
        <f t="shared" si="68"/>
        <v>08.10</v>
      </c>
      <c r="H291" s="5">
        <v>51</v>
      </c>
      <c r="I291" t="str">
        <f t="shared" si="67"/>
        <v>Técnico Nivel SuperiorPedagogía</v>
      </c>
      <c r="J291" s="6" t="str">
        <f t="shared" si="66"/>
        <v>08.10.051</v>
      </c>
      <c r="L291" t="s">
        <v>5616</v>
      </c>
      <c r="M291" t="s">
        <v>5482</v>
      </c>
      <c r="N291" t="s">
        <v>5588</v>
      </c>
      <c r="O291" t="str">
        <f t="shared" si="69"/>
        <v>Plan de Continuidad de EstudiosIngeniería Civil</v>
      </c>
      <c r="P291" s="5" t="str">
        <f t="shared" si="70"/>
        <v>08.06.011</v>
      </c>
      <c r="Q291" s="5">
        <f t="shared" si="71"/>
        <v>4</v>
      </c>
      <c r="R291" t="str">
        <f t="shared" si="72"/>
        <v>Plan de Continuidad de EstudiosIngeniería CivilInformática</v>
      </c>
      <c r="S291" s="9" t="str">
        <f t="shared" si="73"/>
        <v>08.06.011.04</v>
      </c>
      <c r="U291" t="s">
        <v>5616</v>
      </c>
      <c r="V291" t="s">
        <v>5498</v>
      </c>
      <c r="W291" t="s">
        <v>5663</v>
      </c>
      <c r="X291" t="s">
        <v>6329</v>
      </c>
      <c r="Y291" t="str">
        <f t="shared" si="74"/>
        <v>Plan de Continuidad de EstudiosAuditoríaGeneral</v>
      </c>
      <c r="Z291" t="str">
        <f t="shared" si="75"/>
        <v>08.06.004.03</v>
      </c>
      <c r="AA291" s="5">
        <f t="shared" si="76"/>
        <v>1</v>
      </c>
      <c r="AB291" s="11" t="str">
        <f t="shared" si="77"/>
        <v>08.06.004.03.01</v>
      </c>
      <c r="AD291" t="str">
        <f t="shared" si="78"/>
        <v>Plan de Continuidad de EstudiosAuditoríaGeneral</v>
      </c>
      <c r="AE291" t="s">
        <v>5616</v>
      </c>
      <c r="AF291" t="s">
        <v>5498</v>
      </c>
      <c r="AG291" t="s">
        <v>5663</v>
      </c>
      <c r="AI291" t="s">
        <v>7224</v>
      </c>
    </row>
    <row r="292" spans="5:35" x14ac:dyDescent="0.3">
      <c r="E292" t="s">
        <v>5604</v>
      </c>
      <c r="F292" t="s">
        <v>5837</v>
      </c>
      <c r="G292" s="5" t="str">
        <f t="shared" si="68"/>
        <v>08.10</v>
      </c>
      <c r="H292" s="5">
        <v>52</v>
      </c>
      <c r="I292" t="str">
        <f t="shared" si="67"/>
        <v>Técnico Nivel SuperiorPlanificación Participativa</v>
      </c>
      <c r="J292" s="6" t="str">
        <f t="shared" si="66"/>
        <v>08.10.052</v>
      </c>
      <c r="L292" t="s">
        <v>5616</v>
      </c>
      <c r="M292" t="s">
        <v>5482</v>
      </c>
      <c r="N292" t="s">
        <v>5666</v>
      </c>
      <c r="O292" t="str">
        <f t="shared" si="69"/>
        <v>Plan de Continuidad de EstudiosIngeniería Civil</v>
      </c>
      <c r="P292" s="5" t="str">
        <f t="shared" si="70"/>
        <v>08.06.011</v>
      </c>
      <c r="Q292" s="5">
        <f t="shared" si="71"/>
        <v>5</v>
      </c>
      <c r="R292" t="str">
        <f t="shared" si="72"/>
        <v>Plan de Continuidad de EstudiosIngeniería CivilMinas</v>
      </c>
      <c r="S292" s="9" t="str">
        <f t="shared" si="73"/>
        <v>08.06.011.05</v>
      </c>
      <c r="U292" t="s">
        <v>5616</v>
      </c>
      <c r="V292" t="s">
        <v>5500</v>
      </c>
      <c r="W292" t="s">
        <v>6329</v>
      </c>
      <c r="X292" t="s">
        <v>6329</v>
      </c>
      <c r="Y292" t="str">
        <f t="shared" si="74"/>
        <v>Plan de Continuidad de EstudiosBibliotecología(en blanco)</v>
      </c>
      <c r="Z292" t="str">
        <f t="shared" si="75"/>
        <v>08.06.005.01</v>
      </c>
      <c r="AA292" s="5">
        <f t="shared" si="76"/>
        <v>1</v>
      </c>
      <c r="AB292" s="11" t="str">
        <f t="shared" si="77"/>
        <v>08.06.005.01.01</v>
      </c>
      <c r="AD292" t="str">
        <f t="shared" si="78"/>
        <v>Plan de Continuidad de EstudiosBibliotecología</v>
      </c>
      <c r="AE292" t="s">
        <v>5616</v>
      </c>
      <c r="AF292" t="s">
        <v>5500</v>
      </c>
      <c r="AI292" t="s">
        <v>7227</v>
      </c>
    </row>
    <row r="293" spans="5:35" x14ac:dyDescent="0.3">
      <c r="E293" t="s">
        <v>5604</v>
      </c>
      <c r="F293" t="s">
        <v>5838</v>
      </c>
      <c r="G293" s="5" t="str">
        <f t="shared" si="68"/>
        <v>08.10</v>
      </c>
      <c r="H293" s="5">
        <v>53</v>
      </c>
      <c r="I293" t="str">
        <f t="shared" si="67"/>
        <v>Técnico Nivel SuperiorPodología</v>
      </c>
      <c r="J293" s="6" t="str">
        <f t="shared" si="66"/>
        <v>08.10.053</v>
      </c>
      <c r="L293" t="s">
        <v>5616</v>
      </c>
      <c r="M293" t="s">
        <v>5482</v>
      </c>
      <c r="N293" t="s">
        <v>5794</v>
      </c>
      <c r="O293" t="str">
        <f t="shared" si="69"/>
        <v>Plan de Continuidad de EstudiosIngeniería Civil</v>
      </c>
      <c r="P293" s="5" t="str">
        <f t="shared" si="70"/>
        <v>08.06.011</v>
      </c>
      <c r="Q293" s="5">
        <f t="shared" si="71"/>
        <v>6</v>
      </c>
      <c r="R293" t="str">
        <f t="shared" si="72"/>
        <v>Plan de Continuidad de EstudiosIngeniería CivilObras Civiles</v>
      </c>
      <c r="S293" s="9" t="str">
        <f t="shared" si="73"/>
        <v>08.06.011.06</v>
      </c>
      <c r="U293" t="s">
        <v>5616</v>
      </c>
      <c r="V293" t="s">
        <v>5514</v>
      </c>
      <c r="W293" t="s">
        <v>6329</v>
      </c>
      <c r="X293" t="s">
        <v>6329</v>
      </c>
      <c r="Y293" t="str">
        <f t="shared" si="74"/>
        <v>Plan de Continuidad de EstudiosConstrucción Civil(en blanco)</v>
      </c>
      <c r="Z293" t="str">
        <f t="shared" si="75"/>
        <v>08.06.006.01</v>
      </c>
      <c r="AA293" s="5">
        <f t="shared" si="76"/>
        <v>1</v>
      </c>
      <c r="AB293" s="11" t="str">
        <f t="shared" si="77"/>
        <v>08.06.006.01.01</v>
      </c>
      <c r="AD293" t="str">
        <f t="shared" si="78"/>
        <v>Plan de Continuidad de EstudiosConstrucción Civil</v>
      </c>
      <c r="AE293" t="s">
        <v>5616</v>
      </c>
      <c r="AF293" t="s">
        <v>5514</v>
      </c>
      <c r="AI293" t="s">
        <v>7230</v>
      </c>
    </row>
    <row r="294" spans="5:35" x14ac:dyDescent="0.3">
      <c r="E294" t="s">
        <v>5604</v>
      </c>
      <c r="F294" t="s">
        <v>5811</v>
      </c>
      <c r="G294" s="5" t="str">
        <f t="shared" si="68"/>
        <v>08.10</v>
      </c>
      <c r="H294" s="5">
        <v>54</v>
      </c>
      <c r="I294" t="str">
        <f t="shared" si="67"/>
        <v>Técnico Nivel SuperiorPreparador Físico</v>
      </c>
      <c r="J294" s="6" t="str">
        <f t="shared" si="66"/>
        <v>08.10.054</v>
      </c>
      <c r="L294" t="s">
        <v>5616</v>
      </c>
      <c r="M294" t="s">
        <v>6130</v>
      </c>
      <c r="N294" t="s">
        <v>5481</v>
      </c>
      <c r="O294" t="str">
        <f t="shared" si="69"/>
        <v>Plan de Continuidad de EstudiosIngeniería en Ejecución</v>
      </c>
      <c r="P294" s="5" t="str">
        <f t="shared" si="70"/>
        <v>08.06.012</v>
      </c>
      <c r="Q294" s="5">
        <f t="shared" si="71"/>
        <v>1</v>
      </c>
      <c r="R294" t="str">
        <f t="shared" si="72"/>
        <v>Plan de Continuidad de EstudiosIngeniería en EjecuciónAdministración</v>
      </c>
      <c r="S294" s="9" t="str">
        <f t="shared" si="73"/>
        <v>08.06.012.01</v>
      </c>
      <c r="U294" t="s">
        <v>5616</v>
      </c>
      <c r="V294" t="s">
        <v>5516</v>
      </c>
      <c r="W294" t="s">
        <v>6329</v>
      </c>
      <c r="X294" t="s">
        <v>6329</v>
      </c>
      <c r="Y294" t="str">
        <f t="shared" si="74"/>
        <v>Plan de Continuidad de EstudiosContabilidad(en blanco)</v>
      </c>
      <c r="Z294" t="str">
        <f t="shared" si="75"/>
        <v>08.06.007.01</v>
      </c>
      <c r="AA294" s="5">
        <f t="shared" si="76"/>
        <v>1</v>
      </c>
      <c r="AB294" s="11" t="str">
        <f t="shared" si="77"/>
        <v>08.06.007.01.01</v>
      </c>
      <c r="AD294" t="str">
        <f t="shared" si="78"/>
        <v>Plan de Continuidad de EstudiosContabilidad</v>
      </c>
      <c r="AE294" t="s">
        <v>5616</v>
      </c>
      <c r="AF294" t="s">
        <v>5516</v>
      </c>
      <c r="AI294" t="s">
        <v>7233</v>
      </c>
    </row>
    <row r="295" spans="5:35" x14ac:dyDescent="0.3">
      <c r="E295" t="s">
        <v>5604</v>
      </c>
      <c r="F295" t="s">
        <v>5841</v>
      </c>
      <c r="G295" s="5" t="str">
        <f t="shared" si="68"/>
        <v>08.10</v>
      </c>
      <c r="H295" s="5">
        <v>55</v>
      </c>
      <c r="I295" t="str">
        <f t="shared" si="67"/>
        <v>Técnico Nivel SuperiorPrevención de Consumo de Drogas</v>
      </c>
      <c r="J295" s="6" t="str">
        <f t="shared" si="66"/>
        <v>08.10.055</v>
      </c>
      <c r="L295" t="s">
        <v>5616</v>
      </c>
      <c r="M295" t="s">
        <v>6130</v>
      </c>
      <c r="N295" t="s">
        <v>5795</v>
      </c>
      <c r="O295" t="str">
        <f t="shared" si="69"/>
        <v>Plan de Continuidad de EstudiosIngeniería en Ejecución</v>
      </c>
      <c r="P295" s="5" t="str">
        <f t="shared" si="70"/>
        <v>08.06.012</v>
      </c>
      <c r="Q295" s="5">
        <f t="shared" si="71"/>
        <v>2</v>
      </c>
      <c r="R295" t="str">
        <f t="shared" si="72"/>
        <v>Plan de Continuidad de EstudiosIngeniería en EjecuciónAgrícola</v>
      </c>
      <c r="S295" s="9" t="str">
        <f t="shared" si="73"/>
        <v>08.06.012.02</v>
      </c>
      <c r="U295" t="s">
        <v>5616</v>
      </c>
      <c r="V295" t="s">
        <v>5527</v>
      </c>
      <c r="W295" t="s">
        <v>5700</v>
      </c>
      <c r="X295" t="s">
        <v>6329</v>
      </c>
      <c r="Y295" t="str">
        <f t="shared" si="74"/>
        <v>Plan de Continuidad de EstudiosEnfermeríaExecutive</v>
      </c>
      <c r="Z295" t="str">
        <f t="shared" si="75"/>
        <v>08.06.008.01</v>
      </c>
      <c r="AA295" s="5">
        <f t="shared" si="76"/>
        <v>1</v>
      </c>
      <c r="AB295" s="11" t="str">
        <f t="shared" si="77"/>
        <v>08.06.008.01.01</v>
      </c>
      <c r="AD295" t="str">
        <f t="shared" si="78"/>
        <v>Plan de Continuidad de EstudiosEnfermeríaExecutive</v>
      </c>
      <c r="AE295" t="s">
        <v>5616</v>
      </c>
      <c r="AF295" t="s">
        <v>5527</v>
      </c>
      <c r="AG295" t="s">
        <v>5700</v>
      </c>
      <c r="AI295" t="s">
        <v>7236</v>
      </c>
    </row>
    <row r="296" spans="5:35" x14ac:dyDescent="0.3">
      <c r="E296" t="s">
        <v>5604</v>
      </c>
      <c r="F296" t="s">
        <v>5486</v>
      </c>
      <c r="G296" s="5" t="str">
        <f t="shared" si="68"/>
        <v>08.10</v>
      </c>
      <c r="H296" s="5">
        <v>56</v>
      </c>
      <c r="I296" t="str">
        <f t="shared" si="67"/>
        <v>Técnico Nivel SuperiorPrevención de Riesgos</v>
      </c>
      <c r="J296" s="6" t="str">
        <f t="shared" si="66"/>
        <v>08.10.056</v>
      </c>
      <c r="L296" t="s">
        <v>5616</v>
      </c>
      <c r="M296" t="s">
        <v>6130</v>
      </c>
      <c r="N296" t="s">
        <v>5699</v>
      </c>
      <c r="O296" t="str">
        <f t="shared" si="69"/>
        <v>Plan de Continuidad de EstudiosIngeniería en Ejecución</v>
      </c>
      <c r="P296" s="5" t="str">
        <f t="shared" si="70"/>
        <v>08.06.012</v>
      </c>
      <c r="Q296" s="5">
        <f t="shared" si="71"/>
        <v>3</v>
      </c>
      <c r="R296" t="str">
        <f t="shared" si="72"/>
        <v>Plan de Continuidad de EstudiosIngeniería en EjecuciónAgroindustrial</v>
      </c>
      <c r="S296" s="9" t="str">
        <f t="shared" si="73"/>
        <v>08.06.012.03</v>
      </c>
      <c r="U296" t="s">
        <v>5616</v>
      </c>
      <c r="V296" t="s">
        <v>5527</v>
      </c>
      <c r="W296" t="s">
        <v>5663</v>
      </c>
      <c r="X296" t="s">
        <v>6329</v>
      </c>
      <c r="Y296" t="str">
        <f t="shared" si="74"/>
        <v>Plan de Continuidad de EstudiosEnfermeríaGeneral</v>
      </c>
      <c r="Z296" t="str">
        <f t="shared" si="75"/>
        <v>08.06.008.02</v>
      </c>
      <c r="AA296" s="5">
        <f t="shared" si="76"/>
        <v>1</v>
      </c>
      <c r="AB296" s="11" t="str">
        <f t="shared" si="77"/>
        <v>08.06.008.02.01</v>
      </c>
      <c r="AD296" t="str">
        <f t="shared" si="78"/>
        <v>Plan de Continuidad de EstudiosEnfermeríaGeneral</v>
      </c>
      <c r="AE296" t="s">
        <v>5616</v>
      </c>
      <c r="AF296" t="s">
        <v>5527</v>
      </c>
      <c r="AG296" t="s">
        <v>5663</v>
      </c>
      <c r="AI296" t="s">
        <v>7239</v>
      </c>
    </row>
    <row r="297" spans="5:35" x14ac:dyDescent="0.3">
      <c r="E297" t="s">
        <v>5604</v>
      </c>
      <c r="F297" t="s">
        <v>5941</v>
      </c>
      <c r="G297" s="5" t="str">
        <f t="shared" si="68"/>
        <v>08.10</v>
      </c>
      <c r="H297" s="5">
        <v>57</v>
      </c>
      <c r="I297" t="str">
        <f t="shared" si="67"/>
        <v>Técnico Nivel SuperiorProcesos</v>
      </c>
      <c r="J297" s="6" t="str">
        <f t="shared" si="66"/>
        <v>08.10.057</v>
      </c>
      <c r="L297" t="s">
        <v>5616</v>
      </c>
      <c r="M297" t="s">
        <v>6130</v>
      </c>
      <c r="N297" t="s">
        <v>5478</v>
      </c>
      <c r="O297" t="str">
        <f t="shared" si="69"/>
        <v>Plan de Continuidad de EstudiosIngeniería en Ejecución</v>
      </c>
      <c r="P297" s="5" t="str">
        <f t="shared" si="70"/>
        <v>08.06.012</v>
      </c>
      <c r="Q297" s="5">
        <f t="shared" si="71"/>
        <v>4</v>
      </c>
      <c r="R297" t="str">
        <f t="shared" si="72"/>
        <v>Plan de Continuidad de EstudiosIngeniería en EjecuciónAgronomía</v>
      </c>
      <c r="S297" s="9" t="str">
        <f t="shared" si="73"/>
        <v>08.06.012.04</v>
      </c>
      <c r="U297" t="s">
        <v>5616</v>
      </c>
      <c r="V297" t="s">
        <v>6287</v>
      </c>
      <c r="W297" t="s">
        <v>6329</v>
      </c>
      <c r="X297" t="s">
        <v>6329</v>
      </c>
      <c r="Y297" t="str">
        <f t="shared" si="74"/>
        <v>Plan de Continuidad de EstudiosFormación Ejecutiva(en blanco)</v>
      </c>
      <c r="Z297" t="str">
        <f t="shared" si="75"/>
        <v>08.06.009.01</v>
      </c>
      <c r="AA297" s="5">
        <f t="shared" si="76"/>
        <v>1</v>
      </c>
      <c r="AB297" s="11" t="str">
        <f t="shared" si="77"/>
        <v>08.06.009.01.01</v>
      </c>
      <c r="AD297" t="str">
        <f t="shared" si="78"/>
        <v>Plan de Continuidad de EstudiosFormación Ejecutiva</v>
      </c>
      <c r="AE297" t="s">
        <v>5616</v>
      </c>
      <c r="AF297" t="s">
        <v>6287</v>
      </c>
      <c r="AI297" t="s">
        <v>7242</v>
      </c>
    </row>
    <row r="298" spans="5:35" x14ac:dyDescent="0.3">
      <c r="E298" t="s">
        <v>5604</v>
      </c>
      <c r="F298" t="s">
        <v>5842</v>
      </c>
      <c r="G298" s="5" t="str">
        <f t="shared" si="68"/>
        <v>08.10</v>
      </c>
      <c r="H298" s="5">
        <v>58</v>
      </c>
      <c r="I298" t="str">
        <f t="shared" si="67"/>
        <v>Técnico Nivel SuperiorProducción Agrícola</v>
      </c>
      <c r="J298" s="6" t="str">
        <f t="shared" si="66"/>
        <v>08.10.058</v>
      </c>
      <c r="L298" t="s">
        <v>5616</v>
      </c>
      <c r="M298" t="s">
        <v>6130</v>
      </c>
      <c r="N298" t="s">
        <v>5689</v>
      </c>
      <c r="O298" t="str">
        <f t="shared" si="69"/>
        <v>Plan de Continuidad de EstudiosIngeniería en Ejecución</v>
      </c>
      <c r="P298" s="5" t="str">
        <f t="shared" si="70"/>
        <v>08.06.012</v>
      </c>
      <c r="Q298" s="5">
        <f t="shared" si="71"/>
        <v>5</v>
      </c>
      <c r="R298" t="str">
        <f t="shared" si="72"/>
        <v>Plan de Continuidad de EstudiosIngeniería en EjecuciónAlimentos</v>
      </c>
      <c r="S298" s="9" t="str">
        <f t="shared" si="73"/>
        <v>08.06.012.05</v>
      </c>
      <c r="U298" t="s">
        <v>5616</v>
      </c>
      <c r="V298" t="s">
        <v>5484</v>
      </c>
      <c r="W298" t="s">
        <v>5481</v>
      </c>
      <c r="X298" t="s">
        <v>5619</v>
      </c>
      <c r="Y298" t="str">
        <f t="shared" si="74"/>
        <v>Plan de Continuidad de EstudiosIngenieríaAdministración</v>
      </c>
      <c r="Z298" t="str">
        <f t="shared" si="75"/>
        <v>08.06.010.01</v>
      </c>
      <c r="AA298" s="5">
        <f t="shared" si="76"/>
        <v>1</v>
      </c>
      <c r="AB298" s="11" t="str">
        <f t="shared" si="77"/>
        <v>08.06.010.01.01</v>
      </c>
      <c r="AD298" t="str">
        <f t="shared" si="78"/>
        <v>Plan de Continuidad de EstudiosIngenieríaAdministraciónEmpresas</v>
      </c>
      <c r="AE298" t="s">
        <v>5616</v>
      </c>
      <c r="AF298" t="s">
        <v>5484</v>
      </c>
      <c r="AG298" t="s">
        <v>5481</v>
      </c>
      <c r="AH298" t="s">
        <v>5619</v>
      </c>
      <c r="AI298" t="s">
        <v>7245</v>
      </c>
    </row>
    <row r="299" spans="5:35" x14ac:dyDescent="0.3">
      <c r="E299" t="s">
        <v>5604</v>
      </c>
      <c r="F299" t="s">
        <v>5637</v>
      </c>
      <c r="G299" s="5" t="str">
        <f t="shared" si="68"/>
        <v>08.10</v>
      </c>
      <c r="H299" s="5">
        <v>59</v>
      </c>
      <c r="I299" t="str">
        <f t="shared" si="67"/>
        <v>Técnico Nivel SuperiorProgramación</v>
      </c>
      <c r="J299" s="6" t="str">
        <f t="shared" si="66"/>
        <v>08.10.059</v>
      </c>
      <c r="L299" t="s">
        <v>5616</v>
      </c>
      <c r="M299" t="s">
        <v>6130</v>
      </c>
      <c r="N299" t="s">
        <v>5821</v>
      </c>
      <c r="O299" t="str">
        <f t="shared" si="69"/>
        <v>Plan de Continuidad de EstudiosIngeniería en Ejecución</v>
      </c>
      <c r="P299" s="5" t="str">
        <f t="shared" si="70"/>
        <v>08.06.012</v>
      </c>
      <c r="Q299" s="5">
        <f t="shared" si="71"/>
        <v>6</v>
      </c>
      <c r="R299" t="str">
        <f t="shared" si="72"/>
        <v>Plan de Continuidad de EstudiosIngeniería en EjecuciónComercio Exterior</v>
      </c>
      <c r="S299" s="9" t="str">
        <f t="shared" si="73"/>
        <v>08.06.012.06</v>
      </c>
      <c r="U299" t="s">
        <v>5616</v>
      </c>
      <c r="V299" t="s">
        <v>5484</v>
      </c>
      <c r="W299" t="s">
        <v>5481</v>
      </c>
      <c r="X299" t="s">
        <v>5586</v>
      </c>
      <c r="Y299" t="str">
        <f t="shared" si="74"/>
        <v>Plan de Continuidad de EstudiosIngenieríaAdministración</v>
      </c>
      <c r="Z299" t="str">
        <f t="shared" si="75"/>
        <v>08.06.010.01</v>
      </c>
      <c r="AA299" s="5">
        <f t="shared" si="76"/>
        <v>2</v>
      </c>
      <c r="AB299" s="11" t="str">
        <f t="shared" si="77"/>
        <v>08.06.010.01.02</v>
      </c>
      <c r="AD299" t="str">
        <f t="shared" si="78"/>
        <v>Plan de Continuidad de EstudiosIngenieríaAdministraciónPública</v>
      </c>
      <c r="AE299" t="s">
        <v>5616</v>
      </c>
      <c r="AF299" t="s">
        <v>5484</v>
      </c>
      <c r="AG299" t="s">
        <v>5481</v>
      </c>
      <c r="AH299" t="s">
        <v>5586</v>
      </c>
      <c r="AI299" t="s">
        <v>7248</v>
      </c>
    </row>
    <row r="300" spans="5:35" x14ac:dyDescent="0.3">
      <c r="E300" t="s">
        <v>5604</v>
      </c>
      <c r="F300" t="s">
        <v>5843</v>
      </c>
      <c r="G300" s="5" t="str">
        <f t="shared" si="68"/>
        <v>08.10</v>
      </c>
      <c r="H300" s="5">
        <v>60</v>
      </c>
      <c r="I300" t="str">
        <f t="shared" si="67"/>
        <v>Técnico Nivel SuperiorRadiología</v>
      </c>
      <c r="J300" s="6" t="str">
        <f t="shared" si="66"/>
        <v>08.10.060</v>
      </c>
      <c r="L300" t="s">
        <v>5616</v>
      </c>
      <c r="M300" t="s">
        <v>6130</v>
      </c>
      <c r="N300" t="s">
        <v>5825</v>
      </c>
      <c r="O300" t="str">
        <f t="shared" si="69"/>
        <v>Plan de Continuidad de EstudiosIngeniería en Ejecución</v>
      </c>
      <c r="P300" s="5" t="str">
        <f t="shared" si="70"/>
        <v>08.06.012</v>
      </c>
      <c r="Q300" s="5">
        <f t="shared" si="71"/>
        <v>7</v>
      </c>
      <c r="R300" t="str">
        <f t="shared" si="72"/>
        <v>Plan de Continuidad de EstudiosIngeniería en EjecuciónComputación</v>
      </c>
      <c r="S300" s="9" t="str">
        <f t="shared" si="73"/>
        <v>08.06.012.07</v>
      </c>
      <c r="U300" t="s">
        <v>5616</v>
      </c>
      <c r="V300" t="s">
        <v>5484</v>
      </c>
      <c r="W300" t="s">
        <v>5689</v>
      </c>
      <c r="X300" t="s">
        <v>6329</v>
      </c>
      <c r="Y300" t="str">
        <f t="shared" si="74"/>
        <v>Plan de Continuidad de EstudiosIngenieríaAlimentos</v>
      </c>
      <c r="Z300" t="str">
        <f t="shared" si="75"/>
        <v>08.06.010.02</v>
      </c>
      <c r="AA300" s="5">
        <f t="shared" si="76"/>
        <v>1</v>
      </c>
      <c r="AB300" s="11" t="str">
        <f t="shared" si="77"/>
        <v>08.06.010.02.01</v>
      </c>
      <c r="AD300" t="str">
        <f t="shared" si="78"/>
        <v>Plan de Continuidad de EstudiosIngenieríaAlimentos</v>
      </c>
      <c r="AE300" t="s">
        <v>5616</v>
      </c>
      <c r="AF300" t="s">
        <v>5484</v>
      </c>
      <c r="AG300" t="s">
        <v>5689</v>
      </c>
      <c r="AI300" t="s">
        <v>7251</v>
      </c>
    </row>
    <row r="301" spans="5:35" x14ac:dyDescent="0.3">
      <c r="E301" t="s">
        <v>5604</v>
      </c>
      <c r="F301" t="s">
        <v>5709</v>
      </c>
      <c r="G301" s="5" t="str">
        <f t="shared" si="68"/>
        <v>08.10</v>
      </c>
      <c r="H301" s="5">
        <v>61</v>
      </c>
      <c r="I301" t="str">
        <f t="shared" si="67"/>
        <v>Técnico Nivel SuperiorRedes</v>
      </c>
      <c r="J301" s="6" t="str">
        <f t="shared" si="66"/>
        <v>08.10.061</v>
      </c>
      <c r="L301" t="s">
        <v>5616</v>
      </c>
      <c r="M301" t="s">
        <v>6130</v>
      </c>
      <c r="N301" t="s">
        <v>5688</v>
      </c>
      <c r="O301" t="str">
        <f t="shared" si="69"/>
        <v>Plan de Continuidad de EstudiosIngeniería en Ejecución</v>
      </c>
      <c r="P301" s="5" t="str">
        <f t="shared" si="70"/>
        <v>08.06.012</v>
      </c>
      <c r="Q301" s="5">
        <f t="shared" si="71"/>
        <v>8</v>
      </c>
      <c r="R301" t="str">
        <f t="shared" si="72"/>
        <v>Plan de Continuidad de EstudiosIngeniería en EjecuciónElectricidad</v>
      </c>
      <c r="S301" s="9" t="str">
        <f t="shared" si="73"/>
        <v>08.06.012.08</v>
      </c>
      <c r="U301" t="s">
        <v>5616</v>
      </c>
      <c r="V301" t="s">
        <v>5484</v>
      </c>
      <c r="W301" t="s">
        <v>5678</v>
      </c>
      <c r="X301" t="s">
        <v>6329</v>
      </c>
      <c r="Y301" t="str">
        <f t="shared" si="74"/>
        <v>Plan de Continuidad de EstudiosIngenieríaAmbiental</v>
      </c>
      <c r="Z301" t="str">
        <f t="shared" si="75"/>
        <v>08.06.010.03</v>
      </c>
      <c r="AA301" s="5">
        <f t="shared" si="76"/>
        <v>1</v>
      </c>
      <c r="AB301" s="11" t="str">
        <f t="shared" si="77"/>
        <v>08.06.010.03.01</v>
      </c>
      <c r="AD301" t="str">
        <f t="shared" si="78"/>
        <v>Plan de Continuidad de EstudiosIngenieríaAmbiental</v>
      </c>
      <c r="AE301" t="s">
        <v>5616</v>
      </c>
      <c r="AF301" t="s">
        <v>5484</v>
      </c>
      <c r="AG301" t="s">
        <v>5678</v>
      </c>
      <c r="AI301" t="s">
        <v>7254</v>
      </c>
    </row>
    <row r="302" spans="5:35" x14ac:dyDescent="0.3">
      <c r="E302" t="s">
        <v>5604</v>
      </c>
      <c r="F302" t="s">
        <v>5600</v>
      </c>
      <c r="G302" s="5" t="str">
        <f t="shared" si="68"/>
        <v>08.10</v>
      </c>
      <c r="H302" s="5">
        <v>62</v>
      </c>
      <c r="I302" t="str">
        <f t="shared" si="67"/>
        <v>Técnico Nivel SuperiorRelaciones Públicas</v>
      </c>
      <c r="J302" s="6" t="str">
        <f t="shared" si="66"/>
        <v>08.10.062</v>
      </c>
      <c r="L302" t="s">
        <v>5616</v>
      </c>
      <c r="M302" t="s">
        <v>6130</v>
      </c>
      <c r="N302" t="s">
        <v>5545</v>
      </c>
      <c r="O302" t="str">
        <f t="shared" si="69"/>
        <v>Plan de Continuidad de EstudiosIngeniería en Ejecución</v>
      </c>
      <c r="P302" s="5" t="str">
        <f t="shared" si="70"/>
        <v>08.06.012</v>
      </c>
      <c r="Q302" s="5">
        <f t="shared" si="71"/>
        <v>9</v>
      </c>
      <c r="R302" t="str">
        <f t="shared" si="72"/>
        <v>Plan de Continuidad de EstudiosIngeniería en EjecuciónGeomensura</v>
      </c>
      <c r="S302" s="9" t="str">
        <f t="shared" si="73"/>
        <v>08.06.012.09</v>
      </c>
      <c r="U302" t="s">
        <v>5616</v>
      </c>
      <c r="V302" t="s">
        <v>5484</v>
      </c>
      <c r="W302" t="s">
        <v>6201</v>
      </c>
      <c r="X302" t="s">
        <v>6329</v>
      </c>
      <c r="Y302" t="str">
        <f t="shared" si="74"/>
        <v>Plan de Continuidad de EstudiosIngenieríaAutomatización y Control Industrial</v>
      </c>
      <c r="Z302" t="str">
        <f t="shared" si="75"/>
        <v>08.06.010.04</v>
      </c>
      <c r="AA302" s="5">
        <f t="shared" si="76"/>
        <v>1</v>
      </c>
      <c r="AB302" s="11" t="str">
        <f t="shared" si="77"/>
        <v>08.06.010.04.01</v>
      </c>
      <c r="AD302" t="str">
        <f t="shared" si="78"/>
        <v>Plan de Continuidad de EstudiosIngenieríaAutomatización y Control Industrial</v>
      </c>
      <c r="AE302" t="s">
        <v>5616</v>
      </c>
      <c r="AF302" t="s">
        <v>5484</v>
      </c>
      <c r="AG302" t="s">
        <v>6201</v>
      </c>
      <c r="AI302" t="s">
        <v>7257</v>
      </c>
    </row>
    <row r="303" spans="5:35" x14ac:dyDescent="0.3">
      <c r="E303" t="s">
        <v>5604</v>
      </c>
      <c r="F303" t="s">
        <v>5844</v>
      </c>
      <c r="G303" s="5" t="str">
        <f t="shared" si="68"/>
        <v>08.10</v>
      </c>
      <c r="H303" s="5">
        <v>63</v>
      </c>
      <c r="I303" t="str">
        <f t="shared" si="67"/>
        <v>Técnico Nivel SuperiorServicios Bancarios</v>
      </c>
      <c r="J303" s="6" t="str">
        <f t="shared" si="66"/>
        <v>08.10.063</v>
      </c>
      <c r="L303" t="s">
        <v>5616</v>
      </c>
      <c r="M303" t="s">
        <v>6130</v>
      </c>
      <c r="N303" t="s">
        <v>5483</v>
      </c>
      <c r="O303" t="str">
        <f t="shared" si="69"/>
        <v>Plan de Continuidad de EstudiosIngeniería en Ejecución</v>
      </c>
      <c r="P303" s="5" t="str">
        <f t="shared" si="70"/>
        <v>08.06.012</v>
      </c>
      <c r="Q303" s="5">
        <f t="shared" si="71"/>
        <v>10</v>
      </c>
      <c r="R303" t="str">
        <f t="shared" si="72"/>
        <v>Plan de Continuidad de EstudiosIngeniería en EjecuciónIndustrial</v>
      </c>
      <c r="S303" s="9" t="str">
        <f>P303&amp;"."&amp;Q303</f>
        <v>08.06.012.10</v>
      </c>
      <c r="U303" t="s">
        <v>5616</v>
      </c>
      <c r="V303" t="s">
        <v>5484</v>
      </c>
      <c r="W303" t="s">
        <v>5576</v>
      </c>
      <c r="X303" t="s">
        <v>5517</v>
      </c>
      <c r="Y303" t="str">
        <f t="shared" si="74"/>
        <v>Plan de Continuidad de EstudiosIngenieríaComercial</v>
      </c>
      <c r="Z303" t="str">
        <f t="shared" si="75"/>
        <v>08.06.010.05</v>
      </c>
      <c r="AA303" s="5">
        <f t="shared" si="76"/>
        <v>1</v>
      </c>
      <c r="AB303" s="11" t="str">
        <f t="shared" si="77"/>
        <v>08.06.010.05.01</v>
      </c>
      <c r="AD303" t="str">
        <f t="shared" si="78"/>
        <v>Plan de Continuidad de EstudiosIngenieríaComercialControl de Gestión</v>
      </c>
      <c r="AE303" t="s">
        <v>5616</v>
      </c>
      <c r="AF303" t="s">
        <v>5484</v>
      </c>
      <c r="AG303" t="s">
        <v>5576</v>
      </c>
      <c r="AH303" t="s">
        <v>5517</v>
      </c>
      <c r="AI303" t="s">
        <v>7260</v>
      </c>
    </row>
    <row r="304" spans="5:35" x14ac:dyDescent="0.3">
      <c r="E304" t="s">
        <v>5604</v>
      </c>
      <c r="F304" t="s">
        <v>5686</v>
      </c>
      <c r="G304" s="5" t="str">
        <f t="shared" si="68"/>
        <v>08.10</v>
      </c>
      <c r="H304" s="5">
        <v>64</v>
      </c>
      <c r="I304" t="str">
        <f t="shared" si="67"/>
        <v>Técnico Nivel SuperiorSonido</v>
      </c>
      <c r="J304" s="6" t="str">
        <f t="shared" si="66"/>
        <v>08.10.064</v>
      </c>
      <c r="L304" t="s">
        <v>5616</v>
      </c>
      <c r="M304" t="s">
        <v>6130</v>
      </c>
      <c r="N304" t="s">
        <v>5623</v>
      </c>
      <c r="O304" t="str">
        <f t="shared" si="69"/>
        <v>Plan de Continuidad de EstudiosIngeniería en Ejecución</v>
      </c>
      <c r="P304" s="5" t="str">
        <f t="shared" si="70"/>
        <v>08.06.012</v>
      </c>
      <c r="Q304" s="5">
        <f t="shared" si="71"/>
        <v>11</v>
      </c>
      <c r="R304" t="str">
        <f t="shared" si="72"/>
        <v>Plan de Continuidad de EstudiosIngeniería en EjecuciónIndustrias</v>
      </c>
      <c r="S304" s="9" t="str">
        <f t="shared" ref="S304:S310" si="80">P304&amp;"."&amp;Q304</f>
        <v>08.06.012.11</v>
      </c>
      <c r="U304" t="s">
        <v>5616</v>
      </c>
      <c r="V304" t="s">
        <v>5484</v>
      </c>
      <c r="W304" t="s">
        <v>5576</v>
      </c>
      <c r="X304" t="s">
        <v>5592</v>
      </c>
      <c r="Y304" t="str">
        <f t="shared" si="74"/>
        <v>Plan de Continuidad de EstudiosIngenieríaComercial</v>
      </c>
      <c r="Z304" t="str">
        <f t="shared" si="75"/>
        <v>08.06.010.05</v>
      </c>
      <c r="AA304" s="5">
        <f t="shared" si="76"/>
        <v>2</v>
      </c>
      <c r="AB304" s="11" t="str">
        <f t="shared" si="77"/>
        <v>08.06.010.05.02</v>
      </c>
      <c r="AD304" t="str">
        <f t="shared" si="78"/>
        <v>Plan de Continuidad de EstudiosIngenieríaComercialEconomía</v>
      </c>
      <c r="AE304" t="s">
        <v>5616</v>
      </c>
      <c r="AF304" t="s">
        <v>5484</v>
      </c>
      <c r="AG304" t="s">
        <v>5576</v>
      </c>
      <c r="AH304" t="s">
        <v>5592</v>
      </c>
      <c r="AI304" t="s">
        <v>7263</v>
      </c>
    </row>
    <row r="305" spans="5:35" x14ac:dyDescent="0.3">
      <c r="E305" t="s">
        <v>5604</v>
      </c>
      <c r="F305" t="s">
        <v>5804</v>
      </c>
      <c r="G305" s="5" t="str">
        <f t="shared" si="68"/>
        <v>08.10</v>
      </c>
      <c r="H305" s="5">
        <v>65</v>
      </c>
      <c r="I305" t="str">
        <f t="shared" si="67"/>
        <v>Técnico Nivel SuperiorSoporte Computacional</v>
      </c>
      <c r="J305" s="6" t="str">
        <f t="shared" si="66"/>
        <v>08.10.065</v>
      </c>
      <c r="L305" t="s">
        <v>5616</v>
      </c>
      <c r="M305" t="s">
        <v>6130</v>
      </c>
      <c r="N305" t="s">
        <v>5588</v>
      </c>
      <c r="O305" t="str">
        <f t="shared" si="69"/>
        <v>Plan de Continuidad de EstudiosIngeniería en Ejecución</v>
      </c>
      <c r="P305" s="5" t="str">
        <f t="shared" si="70"/>
        <v>08.06.012</v>
      </c>
      <c r="Q305" s="5">
        <f t="shared" si="71"/>
        <v>12</v>
      </c>
      <c r="R305" t="str">
        <f t="shared" si="72"/>
        <v>Plan de Continuidad de EstudiosIngeniería en EjecuciónInformática</v>
      </c>
      <c r="S305" s="9" t="str">
        <f t="shared" si="80"/>
        <v>08.06.012.12</v>
      </c>
      <c r="U305" t="s">
        <v>5616</v>
      </c>
      <c r="V305" t="s">
        <v>5484</v>
      </c>
      <c r="W305" t="s">
        <v>5576</v>
      </c>
      <c r="X305" t="s">
        <v>6154</v>
      </c>
      <c r="Y305" t="str">
        <f t="shared" si="74"/>
        <v>Plan de Continuidad de EstudiosIngenieríaComercial</v>
      </c>
      <c r="Z305" t="str">
        <f t="shared" si="75"/>
        <v>08.06.010.05</v>
      </c>
      <c r="AA305" s="5">
        <f t="shared" si="76"/>
        <v>3</v>
      </c>
      <c r="AB305" s="11" t="str">
        <f t="shared" si="77"/>
        <v>08.06.010.05.03</v>
      </c>
      <c r="AD305" t="str">
        <f t="shared" si="78"/>
        <v>Plan de Continuidad de EstudiosIngenieríaComercialGestión de Empresas</v>
      </c>
      <c r="AE305" t="s">
        <v>5616</v>
      </c>
      <c r="AF305" t="s">
        <v>5484</v>
      </c>
      <c r="AG305" t="s">
        <v>5576</v>
      </c>
      <c r="AH305" t="s">
        <v>6154</v>
      </c>
      <c r="AI305" t="s">
        <v>7266</v>
      </c>
    </row>
    <row r="306" spans="5:35" x14ac:dyDescent="0.3">
      <c r="E306" t="s">
        <v>5604</v>
      </c>
      <c r="F306" t="s">
        <v>5845</v>
      </c>
      <c r="G306" s="5" t="str">
        <f t="shared" si="68"/>
        <v>08.10</v>
      </c>
      <c r="H306" s="5">
        <v>66</v>
      </c>
      <c r="I306" t="str">
        <f t="shared" si="67"/>
        <v>Técnico Nivel SuperiorTecnología Energética</v>
      </c>
      <c r="J306" s="6" t="str">
        <f t="shared" si="66"/>
        <v>08.10.066</v>
      </c>
      <c r="L306" t="s">
        <v>5616</v>
      </c>
      <c r="M306" t="s">
        <v>6130</v>
      </c>
      <c r="N306" t="s">
        <v>5612</v>
      </c>
      <c r="O306" t="str">
        <f t="shared" si="69"/>
        <v>Plan de Continuidad de EstudiosIngeniería en Ejecución</v>
      </c>
      <c r="P306" s="5" t="str">
        <f t="shared" si="70"/>
        <v>08.06.012</v>
      </c>
      <c r="Q306" s="5">
        <f t="shared" si="71"/>
        <v>13</v>
      </c>
      <c r="R306" t="str">
        <f t="shared" si="72"/>
        <v>Plan de Continuidad de EstudiosIngeniería en EjecuciónMecánica</v>
      </c>
      <c r="S306" s="9" t="str">
        <f t="shared" si="80"/>
        <v>08.06.012.13</v>
      </c>
      <c r="U306" t="s">
        <v>5616</v>
      </c>
      <c r="V306" t="s">
        <v>5484</v>
      </c>
      <c r="W306" t="s">
        <v>5576</v>
      </c>
      <c r="X306" t="s">
        <v>6329</v>
      </c>
      <c r="Y306" t="str">
        <f t="shared" si="74"/>
        <v>Plan de Continuidad de EstudiosIngenieríaComercial</v>
      </c>
      <c r="Z306" t="str">
        <f t="shared" si="75"/>
        <v>08.06.010.05</v>
      </c>
      <c r="AA306" s="5">
        <f t="shared" si="76"/>
        <v>4</v>
      </c>
      <c r="AB306" s="11" t="str">
        <f t="shared" si="77"/>
        <v>08.06.010.05.04</v>
      </c>
      <c r="AD306" t="str">
        <f t="shared" si="78"/>
        <v>Plan de Continuidad de EstudiosIngenieríaComercial</v>
      </c>
      <c r="AE306" t="s">
        <v>5616</v>
      </c>
      <c r="AF306" t="s">
        <v>5484</v>
      </c>
      <c r="AG306" t="s">
        <v>5576</v>
      </c>
      <c r="AI306" t="s">
        <v>7269</v>
      </c>
    </row>
    <row r="307" spans="5:35" x14ac:dyDescent="0.3">
      <c r="E307" t="s">
        <v>5604</v>
      </c>
      <c r="F307" t="s">
        <v>5608</v>
      </c>
      <c r="G307" s="5" t="str">
        <f t="shared" si="68"/>
        <v>08.10</v>
      </c>
      <c r="H307" s="5">
        <v>67</v>
      </c>
      <c r="I307" t="str">
        <f t="shared" si="67"/>
        <v>Técnico Nivel SuperiorTelecomunicaciones</v>
      </c>
      <c r="J307" s="6" t="str">
        <f t="shared" si="66"/>
        <v>08.10.067</v>
      </c>
      <c r="L307" t="s">
        <v>5616</v>
      </c>
      <c r="M307" t="s">
        <v>6130</v>
      </c>
      <c r="N307" t="s">
        <v>5666</v>
      </c>
      <c r="O307" t="str">
        <f t="shared" si="69"/>
        <v>Plan de Continuidad de EstudiosIngeniería en Ejecución</v>
      </c>
      <c r="P307" s="5" t="str">
        <f t="shared" si="70"/>
        <v>08.06.012</v>
      </c>
      <c r="Q307" s="5">
        <f t="shared" si="71"/>
        <v>14</v>
      </c>
      <c r="R307" t="str">
        <f t="shared" si="72"/>
        <v>Plan de Continuidad de EstudiosIngeniería en EjecuciónMinas</v>
      </c>
      <c r="S307" s="9" t="str">
        <f t="shared" si="80"/>
        <v>08.06.012.14</v>
      </c>
      <c r="U307" t="s">
        <v>5616</v>
      </c>
      <c r="V307" t="s">
        <v>5484</v>
      </c>
      <c r="W307" t="s">
        <v>5821</v>
      </c>
      <c r="X307" t="s">
        <v>6329</v>
      </c>
      <c r="Y307" t="str">
        <f t="shared" si="74"/>
        <v>Plan de Continuidad de EstudiosIngenieríaComercio Exterior</v>
      </c>
      <c r="Z307" t="str">
        <f t="shared" si="75"/>
        <v>08.06.010.06</v>
      </c>
      <c r="AA307" s="5">
        <f t="shared" si="76"/>
        <v>1</v>
      </c>
      <c r="AB307" s="11" t="str">
        <f t="shared" si="77"/>
        <v>08.06.010.06.01</v>
      </c>
      <c r="AD307" t="str">
        <f t="shared" si="78"/>
        <v>Plan de Continuidad de EstudiosIngenieríaComercio Exterior</v>
      </c>
      <c r="AE307" t="s">
        <v>5616</v>
      </c>
      <c r="AF307" t="s">
        <v>5484</v>
      </c>
      <c r="AG307" t="s">
        <v>5821</v>
      </c>
      <c r="AI307" t="s">
        <v>7272</v>
      </c>
    </row>
    <row r="308" spans="5:35" x14ac:dyDescent="0.3">
      <c r="E308" t="s">
        <v>5604</v>
      </c>
      <c r="F308" t="s">
        <v>5611</v>
      </c>
      <c r="G308" s="5" t="str">
        <f t="shared" si="68"/>
        <v>08.10</v>
      </c>
      <c r="H308" s="5">
        <v>68</v>
      </c>
      <c r="I308" t="str">
        <f t="shared" si="67"/>
        <v>Técnico Nivel SuperiorTopografía</v>
      </c>
      <c r="J308" s="6" t="str">
        <f t="shared" si="66"/>
        <v>08.10.068</v>
      </c>
      <c r="L308" t="s">
        <v>5616</v>
      </c>
      <c r="M308" t="s">
        <v>6130</v>
      </c>
      <c r="N308" t="s">
        <v>5486</v>
      </c>
      <c r="O308" t="str">
        <f t="shared" si="69"/>
        <v>Plan de Continuidad de EstudiosIngeniería en Ejecución</v>
      </c>
      <c r="P308" s="5" t="str">
        <f t="shared" si="70"/>
        <v>08.06.012</v>
      </c>
      <c r="Q308" s="5">
        <f t="shared" si="71"/>
        <v>15</v>
      </c>
      <c r="R308" t="str">
        <f t="shared" si="72"/>
        <v>Plan de Continuidad de EstudiosIngeniería en EjecuciónPrevención de Riesgos</v>
      </c>
      <c r="S308" s="9" t="str">
        <f t="shared" si="80"/>
        <v>08.06.012.15</v>
      </c>
      <c r="U308" t="s">
        <v>5616</v>
      </c>
      <c r="V308" t="s">
        <v>5484</v>
      </c>
      <c r="W308" t="s">
        <v>5825</v>
      </c>
      <c r="X308" t="s">
        <v>6329</v>
      </c>
      <c r="Y308" t="str">
        <f t="shared" si="74"/>
        <v>Plan de Continuidad de EstudiosIngenieríaComputación</v>
      </c>
      <c r="Z308" t="str">
        <f t="shared" si="75"/>
        <v>08.06.010.07</v>
      </c>
      <c r="AA308" s="5">
        <f t="shared" si="76"/>
        <v>1</v>
      </c>
      <c r="AB308" s="11" t="str">
        <f t="shared" si="77"/>
        <v>08.06.010.07.01</v>
      </c>
      <c r="AD308" t="str">
        <f t="shared" si="78"/>
        <v>Plan de Continuidad de EstudiosIngenieríaComputación</v>
      </c>
      <c r="AE308" t="s">
        <v>5616</v>
      </c>
      <c r="AF308" t="s">
        <v>5484</v>
      </c>
      <c r="AG308" t="s">
        <v>5825</v>
      </c>
      <c r="AI308" t="s">
        <v>7275</v>
      </c>
    </row>
    <row r="309" spans="5:35" x14ac:dyDescent="0.3">
      <c r="E309" t="s">
        <v>5604</v>
      </c>
      <c r="F309" t="s">
        <v>5591</v>
      </c>
      <c r="G309" s="5" t="str">
        <f t="shared" si="68"/>
        <v>08.10</v>
      </c>
      <c r="H309" s="5">
        <v>69</v>
      </c>
      <c r="I309" t="str">
        <f t="shared" si="67"/>
        <v>Técnico Nivel SuperiorTrabajo Social</v>
      </c>
      <c r="J309" s="6" t="str">
        <f t="shared" si="66"/>
        <v>08.10.069</v>
      </c>
      <c r="L309" t="s">
        <v>5616</v>
      </c>
      <c r="M309" t="s">
        <v>6130</v>
      </c>
      <c r="N309" t="s">
        <v>5583</v>
      </c>
      <c r="O309" t="str">
        <f t="shared" si="69"/>
        <v>Plan de Continuidad de EstudiosIngeniería en Ejecución</v>
      </c>
      <c r="P309" s="5" t="str">
        <f t="shared" si="70"/>
        <v>08.06.012</v>
      </c>
      <c r="Q309" s="5">
        <f t="shared" si="71"/>
        <v>16</v>
      </c>
      <c r="R309" t="str">
        <f t="shared" si="72"/>
        <v>Plan de Continuidad de EstudiosIngeniería en EjecuciónQuímica</v>
      </c>
      <c r="S309" s="9" t="str">
        <f t="shared" si="80"/>
        <v>08.06.012.16</v>
      </c>
      <c r="U309" t="s">
        <v>5616</v>
      </c>
      <c r="V309" t="s">
        <v>5484</v>
      </c>
      <c r="W309" t="s">
        <v>5485</v>
      </c>
      <c r="X309" t="s">
        <v>6208</v>
      </c>
      <c r="Y309" t="str">
        <f t="shared" si="74"/>
        <v>Plan de Continuidad de EstudiosIngenieríaConstrucción</v>
      </c>
      <c r="Z309" t="str">
        <f t="shared" si="75"/>
        <v>08.06.010.08</v>
      </c>
      <c r="AA309" s="5">
        <f t="shared" si="76"/>
        <v>1</v>
      </c>
      <c r="AB309" s="11" t="str">
        <f t="shared" si="77"/>
        <v>08.06.010.08.01</v>
      </c>
      <c r="AD309" t="str">
        <f t="shared" si="78"/>
        <v>Plan de Continuidad de EstudiosIngenieríaConstrucciónGestión de Obras</v>
      </c>
      <c r="AE309" t="s">
        <v>5616</v>
      </c>
      <c r="AF309" t="s">
        <v>5484</v>
      </c>
      <c r="AG309" t="s">
        <v>5485</v>
      </c>
      <c r="AH309" t="s">
        <v>6208</v>
      </c>
      <c r="AI309" t="s">
        <v>7278</v>
      </c>
    </row>
    <row r="310" spans="5:35" x14ac:dyDescent="0.3">
      <c r="E310" t="s">
        <v>5604</v>
      </c>
      <c r="F310" t="s">
        <v>5615</v>
      </c>
      <c r="G310" s="5" t="str">
        <f t="shared" si="68"/>
        <v>08.10</v>
      </c>
      <c r="H310" s="5">
        <v>70</v>
      </c>
      <c r="I310" t="str">
        <f t="shared" si="67"/>
        <v>Técnico Nivel SuperiorTraducción</v>
      </c>
      <c r="J310" s="6" t="str">
        <f t="shared" si="66"/>
        <v>08.10.070</v>
      </c>
      <c r="L310" t="s">
        <v>5616</v>
      </c>
      <c r="M310" t="s">
        <v>6130</v>
      </c>
      <c r="N310" t="s">
        <v>5993</v>
      </c>
      <c r="O310" t="str">
        <f t="shared" si="69"/>
        <v>Plan de Continuidad de EstudiosIngeniería en Ejecución</v>
      </c>
      <c r="P310" s="5" t="str">
        <f t="shared" si="70"/>
        <v>08.06.012</v>
      </c>
      <c r="Q310" s="5">
        <f t="shared" si="71"/>
        <v>17</v>
      </c>
      <c r="R310" t="str">
        <f t="shared" si="72"/>
        <v>Plan de Continuidad de EstudiosIngeniería en EjecuciónTelemática</v>
      </c>
      <c r="S310" s="9" t="str">
        <f t="shared" si="80"/>
        <v>08.06.012.17</v>
      </c>
      <c r="U310" t="s">
        <v>5616</v>
      </c>
      <c r="V310" t="s">
        <v>5484</v>
      </c>
      <c r="W310" t="s">
        <v>5485</v>
      </c>
      <c r="X310" t="s">
        <v>6329</v>
      </c>
      <c r="Y310" t="str">
        <f t="shared" si="74"/>
        <v>Plan de Continuidad de EstudiosIngenieríaConstrucción</v>
      </c>
      <c r="Z310" t="str">
        <f t="shared" si="75"/>
        <v>08.06.010.08</v>
      </c>
      <c r="AA310" s="5">
        <f t="shared" si="76"/>
        <v>2</v>
      </c>
      <c r="AB310" s="11" t="str">
        <f t="shared" si="77"/>
        <v>08.06.010.08.02</v>
      </c>
      <c r="AD310" t="str">
        <f t="shared" si="78"/>
        <v>Plan de Continuidad de EstudiosIngenieríaConstrucción</v>
      </c>
      <c r="AE310" t="s">
        <v>5616</v>
      </c>
      <c r="AF310" t="s">
        <v>5484</v>
      </c>
      <c r="AG310" t="s">
        <v>5485</v>
      </c>
      <c r="AI310" t="s">
        <v>7281</v>
      </c>
    </row>
    <row r="311" spans="5:35" x14ac:dyDescent="0.3">
      <c r="E311" t="s">
        <v>5604</v>
      </c>
      <c r="F311" t="s">
        <v>5697</v>
      </c>
      <c r="G311" s="5" t="str">
        <f t="shared" si="68"/>
        <v>08.10</v>
      </c>
      <c r="H311" s="5">
        <v>71</v>
      </c>
      <c r="I311" t="str">
        <f t="shared" si="67"/>
        <v>Técnico Nivel SuperiorTurismo</v>
      </c>
      <c r="J311" s="6" t="str">
        <f t="shared" si="66"/>
        <v>08.10.071</v>
      </c>
      <c r="L311" t="s">
        <v>5616</v>
      </c>
      <c r="M311" t="s">
        <v>5567</v>
      </c>
      <c r="N311" t="s">
        <v>6329</v>
      </c>
      <c r="O311" t="str">
        <f t="shared" si="69"/>
        <v>Plan de Continuidad de EstudiosNormalización Docente</v>
      </c>
      <c r="P311" s="5" t="str">
        <f t="shared" si="70"/>
        <v>08.06.013</v>
      </c>
      <c r="Q311" s="5">
        <f t="shared" si="71"/>
        <v>1</v>
      </c>
      <c r="R311" t="str">
        <f t="shared" si="72"/>
        <v>Plan de Continuidad de EstudiosNormalización Docente(en blanco)</v>
      </c>
      <c r="S311" s="9" t="str">
        <f t="shared" si="73"/>
        <v>08.06.013.01</v>
      </c>
      <c r="U311" t="s">
        <v>5616</v>
      </c>
      <c r="V311" t="s">
        <v>5484</v>
      </c>
      <c r="W311" t="s">
        <v>5688</v>
      </c>
      <c r="X311" t="s">
        <v>6329</v>
      </c>
      <c r="Y311" t="str">
        <f t="shared" si="74"/>
        <v>Plan de Continuidad de EstudiosIngenieríaElectricidad</v>
      </c>
      <c r="Z311" t="str">
        <f t="shared" si="75"/>
        <v>08.06.010.09</v>
      </c>
      <c r="AA311" s="5">
        <f t="shared" si="76"/>
        <v>1</v>
      </c>
      <c r="AB311" s="11" t="str">
        <f t="shared" si="77"/>
        <v>08.06.010.09.01</v>
      </c>
      <c r="AD311" t="str">
        <f t="shared" si="78"/>
        <v>Plan de Continuidad de EstudiosIngenieríaElectricidad</v>
      </c>
      <c r="AE311" t="s">
        <v>5616</v>
      </c>
      <c r="AF311" t="s">
        <v>5484</v>
      </c>
      <c r="AG311" t="s">
        <v>5688</v>
      </c>
      <c r="AI311" t="s">
        <v>7284</v>
      </c>
    </row>
    <row r="312" spans="5:35" x14ac:dyDescent="0.3">
      <c r="E312" t="s">
        <v>5604</v>
      </c>
      <c r="F312" t="s">
        <v>5680</v>
      </c>
      <c r="G312" s="5" t="str">
        <f t="shared" si="68"/>
        <v>08.10</v>
      </c>
      <c r="H312" s="5">
        <v>72</v>
      </c>
      <c r="I312" t="str">
        <f t="shared" si="67"/>
        <v>Técnico Nivel SuperiorVeterinaria</v>
      </c>
      <c r="J312" s="6" t="str">
        <f t="shared" si="66"/>
        <v>08.10.072</v>
      </c>
      <c r="L312" t="s">
        <v>5616</v>
      </c>
      <c r="M312" t="s">
        <v>5568</v>
      </c>
      <c r="N312" t="s">
        <v>6329</v>
      </c>
      <c r="O312" t="str">
        <f t="shared" si="69"/>
        <v>Plan de Continuidad de EstudiosNutrición</v>
      </c>
      <c r="P312" s="5" t="str">
        <f t="shared" si="70"/>
        <v>08.06.014</v>
      </c>
      <c r="Q312" s="5">
        <f t="shared" si="71"/>
        <v>1</v>
      </c>
      <c r="R312" t="str">
        <f t="shared" si="72"/>
        <v>Plan de Continuidad de EstudiosNutrición(en blanco)</v>
      </c>
      <c r="S312" s="9" t="str">
        <f t="shared" si="73"/>
        <v>08.06.014.01</v>
      </c>
      <c r="U312" t="s">
        <v>5616</v>
      </c>
      <c r="V312" t="s">
        <v>5484</v>
      </c>
      <c r="W312" t="s">
        <v>5545</v>
      </c>
      <c r="X312" t="s">
        <v>5506</v>
      </c>
      <c r="Y312" t="str">
        <f t="shared" si="74"/>
        <v>Plan de Continuidad de EstudiosIngenieríaGeomensura</v>
      </c>
      <c r="Z312" t="str">
        <f t="shared" si="75"/>
        <v>08.06.010.10</v>
      </c>
      <c r="AA312" s="5">
        <f t="shared" si="76"/>
        <v>1</v>
      </c>
      <c r="AB312" s="11" t="str">
        <f t="shared" si="77"/>
        <v>08.06.010.10.01</v>
      </c>
      <c r="AD312" t="str">
        <f t="shared" si="78"/>
        <v>Plan de Continuidad de EstudiosIngenieríaGeomensuraCartografía</v>
      </c>
      <c r="AE312" t="s">
        <v>5616</v>
      </c>
      <c r="AF312" t="s">
        <v>5484</v>
      </c>
      <c r="AG312" t="s">
        <v>5545</v>
      </c>
      <c r="AH312" t="s">
        <v>5506</v>
      </c>
      <c r="AI312" t="s">
        <v>7287</v>
      </c>
    </row>
    <row r="313" spans="5:35" x14ac:dyDescent="0.3">
      <c r="E313" t="s">
        <v>5604</v>
      </c>
      <c r="F313" t="s">
        <v>5712</v>
      </c>
      <c r="G313" s="5" t="str">
        <f t="shared" si="68"/>
        <v>08.10</v>
      </c>
      <c r="H313" s="5">
        <v>73</v>
      </c>
      <c r="I313" t="str">
        <f t="shared" si="67"/>
        <v>Técnico Nivel SuperiorViticultura</v>
      </c>
      <c r="J313" s="6" t="str">
        <f t="shared" si="66"/>
        <v>08.10.073</v>
      </c>
      <c r="L313" t="s">
        <v>5616</v>
      </c>
      <c r="M313" t="s">
        <v>5526</v>
      </c>
      <c r="N313" t="s">
        <v>5599</v>
      </c>
      <c r="O313" t="str">
        <f t="shared" si="69"/>
        <v>Plan de Continuidad de EstudiosPedagogía</v>
      </c>
      <c r="P313" s="5" t="str">
        <f t="shared" si="70"/>
        <v>08.06.015</v>
      </c>
      <c r="Q313" s="5">
        <f t="shared" si="71"/>
        <v>1</v>
      </c>
      <c r="R313" t="str">
        <f t="shared" si="72"/>
        <v>Plan de Continuidad de EstudiosPedagogíaBásica</v>
      </c>
      <c r="S313" s="9" t="str">
        <f t="shared" si="73"/>
        <v>08.06.015.01</v>
      </c>
      <c r="U313" t="s">
        <v>5616</v>
      </c>
      <c r="V313" t="s">
        <v>5484</v>
      </c>
      <c r="W313" t="s">
        <v>5545</v>
      </c>
      <c r="X313" t="s">
        <v>6329</v>
      </c>
      <c r="Y313" t="str">
        <f t="shared" si="74"/>
        <v>Plan de Continuidad de EstudiosIngenieríaGeomensura</v>
      </c>
      <c r="Z313" t="str">
        <f t="shared" si="75"/>
        <v>08.06.010.10</v>
      </c>
      <c r="AA313" s="5">
        <f t="shared" si="76"/>
        <v>2</v>
      </c>
      <c r="AB313" s="11" t="str">
        <f t="shared" si="77"/>
        <v>08.06.010.10.02</v>
      </c>
      <c r="AD313" t="str">
        <f t="shared" si="78"/>
        <v>Plan de Continuidad de EstudiosIngenieríaGeomensura</v>
      </c>
      <c r="AE313" t="s">
        <v>5616</v>
      </c>
      <c r="AF313" t="s">
        <v>5484</v>
      </c>
      <c r="AG313" t="s">
        <v>5545</v>
      </c>
      <c r="AI313" t="s">
        <v>7290</v>
      </c>
    </row>
    <row r="314" spans="5:35" x14ac:dyDescent="0.3">
      <c r="E314" t="s">
        <v>5781</v>
      </c>
      <c r="F314" t="s">
        <v>5526</v>
      </c>
      <c r="G314" s="5" t="str">
        <f t="shared" si="68"/>
        <v>08.11</v>
      </c>
      <c r="H314" s="5">
        <v>1</v>
      </c>
      <c r="I314" t="str">
        <f t="shared" si="67"/>
        <v>Técnico ProfesionalPedagogía</v>
      </c>
      <c r="J314" s="6" t="str">
        <f t="shared" ref="J314:J323" si="81">G314&amp;".00"&amp;H314</f>
        <v>08.11.001</v>
      </c>
      <c r="L314" t="s">
        <v>5616</v>
      </c>
      <c r="M314" t="s">
        <v>5526</v>
      </c>
      <c r="N314" t="s">
        <v>5598</v>
      </c>
      <c r="O314" t="str">
        <f t="shared" si="69"/>
        <v>Plan de Continuidad de EstudiosPedagogía</v>
      </c>
      <c r="P314" s="5" t="str">
        <f t="shared" si="70"/>
        <v>08.06.015</v>
      </c>
      <c r="Q314" s="5">
        <f t="shared" si="71"/>
        <v>2</v>
      </c>
      <c r="R314" t="str">
        <f t="shared" si="72"/>
        <v>Plan de Continuidad de EstudiosPedagogíaDiferencial</v>
      </c>
      <c r="S314" s="9" t="str">
        <f t="shared" si="73"/>
        <v>08.06.015.02</v>
      </c>
      <c r="U314" t="s">
        <v>5616</v>
      </c>
      <c r="V314" t="s">
        <v>5484</v>
      </c>
      <c r="W314" t="s">
        <v>5483</v>
      </c>
      <c r="X314" t="s">
        <v>6149</v>
      </c>
      <c r="Y314" t="str">
        <f t="shared" si="74"/>
        <v>Plan de Continuidad de EstudiosIngenieríaIndustrial</v>
      </c>
      <c r="Z314" t="str">
        <f t="shared" si="75"/>
        <v>08.06.010.11</v>
      </c>
      <c r="AA314" s="5">
        <f t="shared" si="76"/>
        <v>1</v>
      </c>
      <c r="AB314" s="11" t="str">
        <f t="shared" si="77"/>
        <v>08.06.010.11.01</v>
      </c>
      <c r="AD314" t="str">
        <f t="shared" si="78"/>
        <v>Plan de Continuidad de EstudiosIngenieríaIndustrialGestión de Operaciones</v>
      </c>
      <c r="AE314" t="s">
        <v>5616</v>
      </c>
      <c r="AF314" t="s">
        <v>5484</v>
      </c>
      <c r="AG314" t="s">
        <v>5483</v>
      </c>
      <c r="AH314" t="s">
        <v>6149</v>
      </c>
      <c r="AI314" t="s">
        <v>7293</v>
      </c>
    </row>
    <row r="315" spans="5:35" x14ac:dyDescent="0.3">
      <c r="E315" t="s">
        <v>5605</v>
      </c>
      <c r="F315" t="s">
        <v>5479</v>
      </c>
      <c r="G315" s="5" t="str">
        <f t="shared" si="68"/>
        <v>08.12</v>
      </c>
      <c r="H315" s="5">
        <v>1</v>
      </c>
      <c r="I315" t="str">
        <f t="shared" si="67"/>
        <v>Técnico UniversitarioActividad Física</v>
      </c>
      <c r="J315" s="6" t="str">
        <f t="shared" si="81"/>
        <v>08.12.001</v>
      </c>
      <c r="L315" t="s">
        <v>5616</v>
      </c>
      <c r="M315" t="s">
        <v>5526</v>
      </c>
      <c r="N315" t="s">
        <v>5663</v>
      </c>
      <c r="O315" t="str">
        <f t="shared" si="69"/>
        <v>Plan de Continuidad de EstudiosPedagogía</v>
      </c>
      <c r="P315" s="5" t="str">
        <f t="shared" si="70"/>
        <v>08.06.015</v>
      </c>
      <c r="Q315" s="5">
        <f t="shared" si="71"/>
        <v>3</v>
      </c>
      <c r="R315" t="str">
        <f t="shared" si="72"/>
        <v>Plan de Continuidad de EstudiosPedagogíaGeneral</v>
      </c>
      <c r="S315" s="9" t="str">
        <f t="shared" si="73"/>
        <v>08.06.015.03</v>
      </c>
      <c r="U315" t="s">
        <v>5616</v>
      </c>
      <c r="V315" t="s">
        <v>5484</v>
      </c>
      <c r="W315" t="s">
        <v>5483</v>
      </c>
      <c r="X315" t="s">
        <v>6329</v>
      </c>
      <c r="Y315" t="str">
        <f t="shared" si="74"/>
        <v>Plan de Continuidad de EstudiosIngenieríaIndustrial</v>
      </c>
      <c r="Z315" t="str">
        <f t="shared" si="75"/>
        <v>08.06.010.11</v>
      </c>
      <c r="AA315" s="5">
        <f t="shared" si="76"/>
        <v>2</v>
      </c>
      <c r="AB315" s="11" t="str">
        <f t="shared" si="77"/>
        <v>08.06.010.11.02</v>
      </c>
      <c r="AD315" t="str">
        <f t="shared" si="78"/>
        <v>Plan de Continuidad de EstudiosIngenieríaIndustrial</v>
      </c>
      <c r="AE315" t="s">
        <v>5616</v>
      </c>
      <c r="AF315" t="s">
        <v>5484</v>
      </c>
      <c r="AG315" t="s">
        <v>5483</v>
      </c>
      <c r="AI315" t="s">
        <v>7296</v>
      </c>
    </row>
    <row r="316" spans="5:35" x14ac:dyDescent="0.3">
      <c r="E316" t="s">
        <v>5605</v>
      </c>
      <c r="F316" t="s">
        <v>5590</v>
      </c>
      <c r="G316" s="5" t="str">
        <f t="shared" si="68"/>
        <v>08.12</v>
      </c>
      <c r="H316" s="5">
        <v>2</v>
      </c>
      <c r="I316" t="str">
        <f t="shared" si="67"/>
        <v>Técnico UniversitarioAcuicultura</v>
      </c>
      <c r="J316" s="6" t="str">
        <f t="shared" si="81"/>
        <v>08.12.002</v>
      </c>
      <c r="L316" t="s">
        <v>5616</v>
      </c>
      <c r="M316" t="s">
        <v>5526</v>
      </c>
      <c r="N316" t="s">
        <v>5596</v>
      </c>
      <c r="O316" t="str">
        <f t="shared" si="69"/>
        <v>Plan de Continuidad de EstudiosPedagogía</v>
      </c>
      <c r="P316" s="5" t="str">
        <f t="shared" si="70"/>
        <v>08.06.015</v>
      </c>
      <c r="Q316" s="5">
        <f t="shared" si="71"/>
        <v>4</v>
      </c>
      <c r="R316" t="str">
        <f t="shared" si="72"/>
        <v>Plan de Continuidad de EstudiosPedagogíaParvularia</v>
      </c>
      <c r="S316" s="9" t="str">
        <f t="shared" si="73"/>
        <v>08.06.015.04</v>
      </c>
      <c r="U316" t="s">
        <v>5616</v>
      </c>
      <c r="V316" t="s">
        <v>5484</v>
      </c>
      <c r="W316" t="s">
        <v>5588</v>
      </c>
      <c r="X316" t="s">
        <v>5634</v>
      </c>
      <c r="Y316" t="str">
        <f t="shared" si="74"/>
        <v>Plan de Continuidad de EstudiosIngenieríaInformática</v>
      </c>
      <c r="Z316" t="str">
        <f t="shared" si="75"/>
        <v>08.06.010.12</v>
      </c>
      <c r="AA316" s="5">
        <f t="shared" si="76"/>
        <v>1</v>
      </c>
      <c r="AB316" s="11" t="str">
        <f t="shared" si="77"/>
        <v>08.06.010.12.01</v>
      </c>
      <c r="AD316" t="str">
        <f t="shared" si="78"/>
        <v>Plan de Continuidad de EstudiosIngenieríaInformáticaSistemas</v>
      </c>
      <c r="AE316" t="s">
        <v>5616</v>
      </c>
      <c r="AF316" t="s">
        <v>5484</v>
      </c>
      <c r="AG316" t="s">
        <v>5588</v>
      </c>
      <c r="AH316" t="s">
        <v>5634</v>
      </c>
      <c r="AI316" t="s">
        <v>7299</v>
      </c>
    </row>
    <row r="317" spans="5:35" x14ac:dyDescent="0.3">
      <c r="E317" t="s">
        <v>5605</v>
      </c>
      <c r="F317" t="s">
        <v>5481</v>
      </c>
      <c r="G317" s="5" t="str">
        <f t="shared" si="68"/>
        <v>08.12</v>
      </c>
      <c r="H317" s="5">
        <v>3</v>
      </c>
      <c r="I317" t="str">
        <f t="shared" si="67"/>
        <v>Técnico UniversitarioAdministración</v>
      </c>
      <c r="J317" s="6" t="str">
        <f t="shared" si="81"/>
        <v>08.12.003</v>
      </c>
      <c r="L317" t="s">
        <v>5616</v>
      </c>
      <c r="M317" t="s">
        <v>5573</v>
      </c>
      <c r="N317" t="s">
        <v>6329</v>
      </c>
      <c r="O317" t="str">
        <f t="shared" si="69"/>
        <v>Plan de Continuidad de EstudiosPeriodismo</v>
      </c>
      <c r="P317" s="5" t="str">
        <f t="shared" si="70"/>
        <v>08.06.016</v>
      </c>
      <c r="Q317" s="5">
        <f t="shared" si="71"/>
        <v>1</v>
      </c>
      <c r="R317" t="str">
        <f t="shared" si="72"/>
        <v>Plan de Continuidad de EstudiosPeriodismo(en blanco)</v>
      </c>
      <c r="S317" s="9" t="str">
        <f t="shared" si="73"/>
        <v>08.06.016.01</v>
      </c>
      <c r="U317" t="s">
        <v>5616</v>
      </c>
      <c r="V317" t="s">
        <v>5484</v>
      </c>
      <c r="W317" t="s">
        <v>5588</v>
      </c>
      <c r="X317" t="s">
        <v>6329</v>
      </c>
      <c r="Y317" t="str">
        <f t="shared" si="74"/>
        <v>Plan de Continuidad de EstudiosIngenieríaInformática</v>
      </c>
      <c r="Z317" t="str">
        <f t="shared" si="75"/>
        <v>08.06.010.12</v>
      </c>
      <c r="AA317" s="5">
        <f t="shared" si="76"/>
        <v>2</v>
      </c>
      <c r="AB317" s="11" t="str">
        <f t="shared" si="77"/>
        <v>08.06.010.12.02</v>
      </c>
      <c r="AD317" t="str">
        <f t="shared" si="78"/>
        <v>Plan de Continuidad de EstudiosIngenieríaInformática</v>
      </c>
      <c r="AE317" t="s">
        <v>5616</v>
      </c>
      <c r="AF317" t="s">
        <v>5484</v>
      </c>
      <c r="AG317" t="s">
        <v>5588</v>
      </c>
      <c r="AI317" t="s">
        <v>7302</v>
      </c>
    </row>
    <row r="318" spans="5:35" x14ac:dyDescent="0.3">
      <c r="E318" t="s">
        <v>5605</v>
      </c>
      <c r="F318" t="s">
        <v>5795</v>
      </c>
      <c r="G318" s="5" t="str">
        <f t="shared" si="68"/>
        <v>08.12</v>
      </c>
      <c r="H318" s="5">
        <v>4</v>
      </c>
      <c r="I318" t="str">
        <f t="shared" si="67"/>
        <v>Técnico UniversitarioAgrícola</v>
      </c>
      <c r="J318" s="6" t="str">
        <f t="shared" si="81"/>
        <v>08.12.004</v>
      </c>
      <c r="L318" t="s">
        <v>5616</v>
      </c>
      <c r="M318" t="s">
        <v>5656</v>
      </c>
      <c r="N318" t="s">
        <v>6329</v>
      </c>
      <c r="O318" t="str">
        <f t="shared" si="69"/>
        <v>Plan de Continuidad de EstudiosPsicología</v>
      </c>
      <c r="P318" s="5" t="str">
        <f t="shared" si="70"/>
        <v>08.06.017</v>
      </c>
      <c r="Q318" s="5">
        <f t="shared" si="71"/>
        <v>1</v>
      </c>
      <c r="R318" t="str">
        <f t="shared" si="72"/>
        <v>Plan de Continuidad de EstudiosPsicología(en blanco)</v>
      </c>
      <c r="S318" s="9" t="str">
        <f t="shared" si="73"/>
        <v>08.06.017.01</v>
      </c>
      <c r="U318" t="s">
        <v>5616</v>
      </c>
      <c r="V318" t="s">
        <v>5484</v>
      </c>
      <c r="W318" t="s">
        <v>5612</v>
      </c>
      <c r="X318" t="s">
        <v>5483</v>
      </c>
      <c r="Y318" t="str">
        <f t="shared" si="74"/>
        <v>Plan de Continuidad de EstudiosIngenieríaMecánica</v>
      </c>
      <c r="Z318" t="str">
        <f t="shared" si="75"/>
        <v>08.06.010.13</v>
      </c>
      <c r="AA318" s="5">
        <f t="shared" si="76"/>
        <v>1</v>
      </c>
      <c r="AB318" s="11" t="str">
        <f t="shared" si="77"/>
        <v>08.06.010.13.01</v>
      </c>
      <c r="AD318" t="str">
        <f t="shared" si="78"/>
        <v>Plan de Continuidad de EstudiosIngenieríaMecánicaIndustrial</v>
      </c>
      <c r="AE318" t="s">
        <v>5616</v>
      </c>
      <c r="AF318" t="s">
        <v>5484</v>
      </c>
      <c r="AG318" t="s">
        <v>5612</v>
      </c>
      <c r="AH318" t="s">
        <v>5483</v>
      </c>
      <c r="AI318" t="s">
        <v>7305</v>
      </c>
    </row>
    <row r="319" spans="5:35" x14ac:dyDescent="0.3">
      <c r="E319" t="s">
        <v>5605</v>
      </c>
      <c r="F319" t="s">
        <v>5708</v>
      </c>
      <c r="G319" s="5" t="str">
        <f t="shared" si="68"/>
        <v>08.12</v>
      </c>
      <c r="H319" s="5">
        <v>5</v>
      </c>
      <c r="I319" t="str">
        <f t="shared" si="67"/>
        <v>Técnico UniversitarioAgropecuario</v>
      </c>
      <c r="J319" s="6" t="str">
        <f t="shared" si="81"/>
        <v>08.12.005</v>
      </c>
      <c r="L319" t="s">
        <v>5616</v>
      </c>
      <c r="M319" t="s">
        <v>5701</v>
      </c>
      <c r="N319" t="s">
        <v>6329</v>
      </c>
      <c r="O319" t="str">
        <f t="shared" si="69"/>
        <v>Plan de Continuidad de EstudiosPsicopedagogía</v>
      </c>
      <c r="P319" s="5" t="str">
        <f t="shared" si="70"/>
        <v>08.06.018</v>
      </c>
      <c r="Q319" s="5">
        <f t="shared" si="71"/>
        <v>1</v>
      </c>
      <c r="R319" t="str">
        <f t="shared" si="72"/>
        <v>Plan de Continuidad de EstudiosPsicopedagogía(en blanco)</v>
      </c>
      <c r="S319" s="9" t="str">
        <f t="shared" si="73"/>
        <v>08.06.018.01</v>
      </c>
      <c r="U319" t="s">
        <v>5616</v>
      </c>
      <c r="V319" t="s">
        <v>5484</v>
      </c>
      <c r="W319" t="s">
        <v>5612</v>
      </c>
      <c r="X319" t="s">
        <v>6329</v>
      </c>
      <c r="Y319" t="str">
        <f t="shared" si="74"/>
        <v>Plan de Continuidad de EstudiosIngenieríaMecánica</v>
      </c>
      <c r="Z319" t="str">
        <f t="shared" si="75"/>
        <v>08.06.010.13</v>
      </c>
      <c r="AA319" s="5">
        <f t="shared" si="76"/>
        <v>2</v>
      </c>
      <c r="AB319" s="11" t="str">
        <f t="shared" si="77"/>
        <v>08.06.010.13.02</v>
      </c>
      <c r="AD319" t="str">
        <f t="shared" si="78"/>
        <v>Plan de Continuidad de EstudiosIngenieríaMecánica</v>
      </c>
      <c r="AE319" t="s">
        <v>5616</v>
      </c>
      <c r="AF319" t="s">
        <v>5484</v>
      </c>
      <c r="AG319" t="s">
        <v>5612</v>
      </c>
      <c r="AI319" t="s">
        <v>7308</v>
      </c>
    </row>
    <row r="320" spans="5:35" x14ac:dyDescent="0.3">
      <c r="E320" t="s">
        <v>5605</v>
      </c>
      <c r="F320" t="s">
        <v>5689</v>
      </c>
      <c r="G320" s="5" t="str">
        <f t="shared" si="68"/>
        <v>08.12</v>
      </c>
      <c r="H320" s="5">
        <v>6</v>
      </c>
      <c r="I320" t="str">
        <f t="shared" si="67"/>
        <v>Técnico UniversitarioAlimentos</v>
      </c>
      <c r="J320" s="6" t="str">
        <f t="shared" si="81"/>
        <v>08.12.006</v>
      </c>
      <c r="L320" t="s">
        <v>5616</v>
      </c>
      <c r="M320" t="s">
        <v>5705</v>
      </c>
      <c r="N320" t="s">
        <v>6329</v>
      </c>
      <c r="O320" t="str">
        <f t="shared" si="69"/>
        <v>Plan de Continuidad de EstudiosSociología</v>
      </c>
      <c r="P320" s="5" t="str">
        <f t="shared" si="70"/>
        <v>08.06.019</v>
      </c>
      <c r="Q320" s="5">
        <f t="shared" si="71"/>
        <v>1</v>
      </c>
      <c r="R320" t="str">
        <f t="shared" si="72"/>
        <v>Plan de Continuidad de EstudiosSociología(en blanco)</v>
      </c>
      <c r="S320" s="9" t="str">
        <f t="shared" si="73"/>
        <v>08.06.019.01</v>
      </c>
      <c r="U320" t="s">
        <v>5616</v>
      </c>
      <c r="V320" t="s">
        <v>5484</v>
      </c>
      <c r="W320" t="s">
        <v>5666</v>
      </c>
      <c r="X320" t="s">
        <v>5952</v>
      </c>
      <c r="Y320" t="str">
        <f t="shared" si="74"/>
        <v>Plan de Continuidad de EstudiosIngenieríaMinas</v>
      </c>
      <c r="Z320" t="str">
        <f t="shared" si="75"/>
        <v>08.06.010.14</v>
      </c>
      <c r="AA320" s="5">
        <f t="shared" si="76"/>
        <v>1</v>
      </c>
      <c r="AB320" s="11" t="str">
        <f t="shared" si="77"/>
        <v>08.06.010.14.01</v>
      </c>
      <c r="AD320" t="str">
        <f t="shared" si="78"/>
        <v>Plan de Continuidad de EstudiosIngenieríaMinasSeguridad Minera</v>
      </c>
      <c r="AE320" t="s">
        <v>5616</v>
      </c>
      <c r="AF320" t="s">
        <v>5484</v>
      </c>
      <c r="AG320" t="s">
        <v>5666</v>
      </c>
      <c r="AH320" t="s">
        <v>5952</v>
      </c>
      <c r="AI320" t="s">
        <v>7311</v>
      </c>
    </row>
    <row r="321" spans="5:35" x14ac:dyDescent="0.3">
      <c r="E321" t="s">
        <v>5605</v>
      </c>
      <c r="F321" t="s">
        <v>5488</v>
      </c>
      <c r="G321" s="5" t="str">
        <f t="shared" si="68"/>
        <v>08.12</v>
      </c>
      <c r="H321" s="5">
        <v>7</v>
      </c>
      <c r="I321" t="str">
        <f t="shared" si="67"/>
        <v>Técnico UniversitarioAnálisis</v>
      </c>
      <c r="J321" s="6" t="str">
        <f t="shared" si="81"/>
        <v>08.12.007</v>
      </c>
      <c r="L321" t="s">
        <v>5616</v>
      </c>
      <c r="M321" t="s">
        <v>5610</v>
      </c>
      <c r="N321" t="s">
        <v>6329</v>
      </c>
      <c r="O321" t="str">
        <f t="shared" si="69"/>
        <v>Plan de Continuidad de EstudiosTerapia Ocupacional</v>
      </c>
      <c r="P321" s="5" t="str">
        <f t="shared" si="70"/>
        <v>08.06.020</v>
      </c>
      <c r="Q321" s="5">
        <f t="shared" si="71"/>
        <v>1</v>
      </c>
      <c r="R321" t="str">
        <f t="shared" si="72"/>
        <v>Plan de Continuidad de EstudiosTerapia Ocupacional(en blanco)</v>
      </c>
      <c r="S321" s="9" t="str">
        <f t="shared" si="73"/>
        <v>08.06.020.01</v>
      </c>
      <c r="U321" t="s">
        <v>5616</v>
      </c>
      <c r="V321" t="s">
        <v>5484</v>
      </c>
      <c r="W321" t="s">
        <v>5666</v>
      </c>
      <c r="X321" t="s">
        <v>6329</v>
      </c>
      <c r="Y321" t="str">
        <f t="shared" si="74"/>
        <v>Plan de Continuidad de EstudiosIngenieríaMinas</v>
      </c>
      <c r="Z321" t="str">
        <f t="shared" si="75"/>
        <v>08.06.010.14</v>
      </c>
      <c r="AA321" s="5">
        <f t="shared" si="76"/>
        <v>2</v>
      </c>
      <c r="AB321" s="11" t="str">
        <f t="shared" si="77"/>
        <v>08.06.010.14.02</v>
      </c>
      <c r="AD321" t="str">
        <f t="shared" si="78"/>
        <v>Plan de Continuidad de EstudiosIngenieríaMinas</v>
      </c>
      <c r="AE321" t="s">
        <v>5616</v>
      </c>
      <c r="AF321" t="s">
        <v>5484</v>
      </c>
      <c r="AG321" t="s">
        <v>5666</v>
      </c>
      <c r="AI321" t="s">
        <v>7314</v>
      </c>
    </row>
    <row r="322" spans="5:35" x14ac:dyDescent="0.3">
      <c r="E322" t="s">
        <v>5605</v>
      </c>
      <c r="F322" t="s">
        <v>5496</v>
      </c>
      <c r="G322" s="5" t="str">
        <f t="shared" si="68"/>
        <v>08.12</v>
      </c>
      <c r="H322" s="5">
        <v>8</v>
      </c>
      <c r="I322" t="str">
        <f t="shared" ref="I322:I385" si="82">E322&amp;F322</f>
        <v>Técnico UniversitarioAsistente</v>
      </c>
      <c r="J322" s="6" t="str">
        <f t="shared" si="81"/>
        <v>08.12.008</v>
      </c>
      <c r="L322" t="s">
        <v>5616</v>
      </c>
      <c r="M322" t="s">
        <v>5591</v>
      </c>
      <c r="N322" t="s">
        <v>6329</v>
      </c>
      <c r="O322" t="str">
        <f t="shared" si="69"/>
        <v>Plan de Continuidad de EstudiosTrabajo Social</v>
      </c>
      <c r="P322" s="5" t="str">
        <f t="shared" si="70"/>
        <v>08.06.021</v>
      </c>
      <c r="Q322" s="5">
        <f t="shared" si="71"/>
        <v>1</v>
      </c>
      <c r="R322" t="str">
        <f t="shared" si="72"/>
        <v>Plan de Continuidad de EstudiosTrabajo Social(en blanco)</v>
      </c>
      <c r="S322" s="9" t="str">
        <f t="shared" si="73"/>
        <v>08.06.021.01</v>
      </c>
      <c r="U322" t="s">
        <v>5616</v>
      </c>
      <c r="V322" t="s">
        <v>5484</v>
      </c>
      <c r="W322" t="s">
        <v>6221</v>
      </c>
      <c r="X322" t="s">
        <v>6222</v>
      </c>
      <c r="Y322" t="str">
        <f t="shared" si="74"/>
        <v>Plan de Continuidad de EstudiosIngenieríaOperaciones de Emergencia</v>
      </c>
      <c r="Z322" t="str">
        <f t="shared" si="75"/>
        <v>08.06.010.15</v>
      </c>
      <c r="AA322" s="5">
        <f t="shared" si="76"/>
        <v>1</v>
      </c>
      <c r="AB322" s="11" t="str">
        <f t="shared" si="77"/>
        <v>08.06.010.15.01</v>
      </c>
      <c r="AD322" t="str">
        <f t="shared" si="78"/>
        <v>Plan de Continuidad de EstudiosIngenieríaOperaciones de EmergenciaCoordinador de Sistemas</v>
      </c>
      <c r="AE322" t="s">
        <v>5616</v>
      </c>
      <c r="AF322" t="s">
        <v>5484</v>
      </c>
      <c r="AG322" t="s">
        <v>6221</v>
      </c>
      <c r="AH322" t="s">
        <v>6222</v>
      </c>
      <c r="AI322" t="s">
        <v>7317</v>
      </c>
    </row>
    <row r="323" spans="5:35" x14ac:dyDescent="0.3">
      <c r="E323" t="s">
        <v>5605</v>
      </c>
      <c r="F323" t="s">
        <v>5498</v>
      </c>
      <c r="G323" s="5" t="str">
        <f t="shared" ref="G323:G386" si="83">VLOOKUP(E323,$B$2:$C$14,2,0)</f>
        <v>08.12</v>
      </c>
      <c r="H323" s="5">
        <v>9</v>
      </c>
      <c r="I323" t="str">
        <f t="shared" si="82"/>
        <v>Técnico UniversitarioAuditoría</v>
      </c>
      <c r="J323" s="6" t="str">
        <f t="shared" si="81"/>
        <v>08.12.009</v>
      </c>
      <c r="L323" t="s">
        <v>7</v>
      </c>
      <c r="M323" t="s">
        <v>5481</v>
      </c>
      <c r="N323" t="s">
        <v>5483</v>
      </c>
      <c r="O323" t="str">
        <f t="shared" ref="O323:O386" si="84">L323&amp;M323</f>
        <v>Plan EspecialAdministración</v>
      </c>
      <c r="P323" s="5" t="str">
        <f t="shared" ref="P323:P386" si="85">VLOOKUP(O323,$I$2:$J$530,2,0)</f>
        <v>08.07.001</v>
      </c>
      <c r="Q323" s="5">
        <f t="shared" ref="Q323:Q386" si="86">IF(P322=P323,Q322+1,1)</f>
        <v>1</v>
      </c>
      <c r="R323" t="str">
        <f t="shared" ref="R323:R386" si="87">L323&amp;M323&amp;N323</f>
        <v>Plan EspecialAdministraciónIndustrial</v>
      </c>
      <c r="S323" s="9" t="str">
        <f t="shared" ref="S323:S386" si="88">P323&amp;".0"&amp;Q323</f>
        <v>08.07.001.01</v>
      </c>
      <c r="U323" t="s">
        <v>5616</v>
      </c>
      <c r="V323" t="s">
        <v>5484</v>
      </c>
      <c r="W323" t="s">
        <v>6221</v>
      </c>
      <c r="X323" t="s">
        <v>6329</v>
      </c>
      <c r="Y323" t="str">
        <f t="shared" ref="Y323:Y386" si="89">U323&amp;V323&amp;W323</f>
        <v>Plan de Continuidad de EstudiosIngenieríaOperaciones de Emergencia</v>
      </c>
      <c r="Z323" t="str">
        <f t="shared" ref="Z323:Z386" si="90">VLOOKUP(Y323,$R$2:$S$1398,2,0)</f>
        <v>08.06.010.15</v>
      </c>
      <c r="AA323" s="5">
        <f t="shared" ref="AA323:AA386" si="91">IF(Z322=Z323,AA322+1,1)</f>
        <v>2</v>
      </c>
      <c r="AB323" s="11" t="str">
        <f t="shared" ref="AB323:AB386" si="92">Z323&amp;".0"&amp;AA323</f>
        <v>08.06.010.15.02</v>
      </c>
      <c r="AD323" t="str">
        <f t="shared" ref="AD323:AD386" si="93">+AE323&amp;AF323&amp;AG323&amp;AH323</f>
        <v>Plan de Continuidad de EstudiosIngenieríaOperaciones de Emergencia</v>
      </c>
      <c r="AE323" t="s">
        <v>5616</v>
      </c>
      <c r="AF323" t="s">
        <v>5484</v>
      </c>
      <c r="AG323" t="s">
        <v>6221</v>
      </c>
      <c r="AI323" t="s">
        <v>7320</v>
      </c>
    </row>
    <row r="324" spans="5:35" x14ac:dyDescent="0.3">
      <c r="E324" t="s">
        <v>5605</v>
      </c>
      <c r="F324" t="s">
        <v>5949</v>
      </c>
      <c r="G324" s="5" t="str">
        <f t="shared" si="83"/>
        <v>08.12</v>
      </c>
      <c r="H324" s="5">
        <v>10</v>
      </c>
      <c r="I324" t="str">
        <f t="shared" si="82"/>
        <v>Técnico UniversitarioAutomatización</v>
      </c>
      <c r="J324" s="6" t="str">
        <f>G324&amp;".0"&amp;H324</f>
        <v>08.12.010</v>
      </c>
      <c r="L324" t="s">
        <v>7</v>
      </c>
      <c r="M324" t="s">
        <v>5481</v>
      </c>
      <c r="N324" t="s">
        <v>5586</v>
      </c>
      <c r="O324" t="str">
        <f t="shared" si="84"/>
        <v>Plan EspecialAdministración</v>
      </c>
      <c r="P324" s="5" t="str">
        <f t="shared" si="85"/>
        <v>08.07.001</v>
      </c>
      <c r="Q324" s="5">
        <f t="shared" si="86"/>
        <v>2</v>
      </c>
      <c r="R324" t="str">
        <f t="shared" si="87"/>
        <v>Plan EspecialAdministraciónPública</v>
      </c>
      <c r="S324" s="9" t="str">
        <f t="shared" si="88"/>
        <v>08.07.001.02</v>
      </c>
      <c r="U324" t="s">
        <v>5616</v>
      </c>
      <c r="V324" t="s">
        <v>5484</v>
      </c>
      <c r="W324" t="s">
        <v>5486</v>
      </c>
      <c r="X324" t="s">
        <v>6223</v>
      </c>
      <c r="Y324" t="str">
        <f t="shared" si="89"/>
        <v>Plan de Continuidad de EstudiosIngenieríaPrevención de Riesgos</v>
      </c>
      <c r="Z324" t="str">
        <f t="shared" si="90"/>
        <v>08.06.010.16</v>
      </c>
      <c r="AA324" s="5">
        <f t="shared" si="91"/>
        <v>1</v>
      </c>
      <c r="AB324" s="11" t="str">
        <f t="shared" si="92"/>
        <v>08.06.010.16.01</v>
      </c>
      <c r="AD324" t="str">
        <f t="shared" si="93"/>
        <v>Plan de Continuidad de EstudiosIngenieríaPrevención de RiesgosLaborales y Ambientales</v>
      </c>
      <c r="AE324" t="s">
        <v>5616</v>
      </c>
      <c r="AF324" t="s">
        <v>5484</v>
      </c>
      <c r="AG324" t="s">
        <v>5486</v>
      </c>
      <c r="AH324" t="s">
        <v>6223</v>
      </c>
      <c r="AI324" t="s">
        <v>7323</v>
      </c>
    </row>
    <row r="325" spans="5:35" x14ac:dyDescent="0.3">
      <c r="E325" t="s">
        <v>5605</v>
      </c>
      <c r="F325" t="s">
        <v>5821</v>
      </c>
      <c r="G325" s="5" t="str">
        <f t="shared" si="83"/>
        <v>08.12</v>
      </c>
      <c r="H325" s="5">
        <v>11</v>
      </c>
      <c r="I325" t="str">
        <f t="shared" si="82"/>
        <v>Técnico UniversitarioComercio Exterior</v>
      </c>
      <c r="J325" s="6" t="str">
        <f t="shared" ref="J325:J388" si="94">G325&amp;".0"&amp;H325</f>
        <v>08.12.011</v>
      </c>
      <c r="L325" t="s">
        <v>7</v>
      </c>
      <c r="M325" t="s">
        <v>5478</v>
      </c>
      <c r="N325" t="s">
        <v>5663</v>
      </c>
      <c r="O325" t="str">
        <f t="shared" si="84"/>
        <v>Plan EspecialAgronomía</v>
      </c>
      <c r="P325" s="5" t="str">
        <f t="shared" si="85"/>
        <v>08.07.002</v>
      </c>
      <c r="Q325" s="5">
        <f t="shared" si="86"/>
        <v>1</v>
      </c>
      <c r="R325" t="str">
        <f t="shared" si="87"/>
        <v>Plan EspecialAgronomíaGeneral</v>
      </c>
      <c r="S325" s="9" t="str">
        <f t="shared" si="88"/>
        <v>08.07.002.01</v>
      </c>
      <c r="U325" t="s">
        <v>5616</v>
      </c>
      <c r="V325" t="s">
        <v>5484</v>
      </c>
      <c r="W325" t="s">
        <v>5486</v>
      </c>
      <c r="X325" t="s">
        <v>5725</v>
      </c>
      <c r="Y325" t="str">
        <f t="shared" si="89"/>
        <v>Plan de Continuidad de EstudiosIngenieríaPrevención de Riesgos</v>
      </c>
      <c r="Z325" t="str">
        <f t="shared" si="90"/>
        <v>08.06.010.16</v>
      </c>
      <c r="AA325" s="5">
        <f t="shared" si="91"/>
        <v>2</v>
      </c>
      <c r="AB325" s="11" t="str">
        <f t="shared" si="92"/>
        <v>08.06.010.16.02</v>
      </c>
      <c r="AD325" t="str">
        <f t="shared" si="93"/>
        <v>Plan de Continuidad de EstudiosIngenieríaPrevención de RiesgosMedio Ambiente</v>
      </c>
      <c r="AE325" t="s">
        <v>5616</v>
      </c>
      <c r="AF325" t="s">
        <v>5484</v>
      </c>
      <c r="AG325" t="s">
        <v>5486</v>
      </c>
      <c r="AH325" t="s">
        <v>5725</v>
      </c>
      <c r="AI325" t="s">
        <v>7326</v>
      </c>
    </row>
    <row r="326" spans="5:35" x14ac:dyDescent="0.3">
      <c r="E326" t="s">
        <v>5605</v>
      </c>
      <c r="F326" t="s">
        <v>5825</v>
      </c>
      <c r="G326" s="5" t="str">
        <f t="shared" si="83"/>
        <v>08.12</v>
      </c>
      <c r="H326" s="5">
        <v>12</v>
      </c>
      <c r="I326" t="str">
        <f t="shared" si="82"/>
        <v>Técnico UniversitarioComputación</v>
      </c>
      <c r="J326" s="6" t="str">
        <f t="shared" si="94"/>
        <v>08.12.012</v>
      </c>
      <c r="L326" t="s">
        <v>7</v>
      </c>
      <c r="M326" t="s">
        <v>5478</v>
      </c>
      <c r="N326" t="s">
        <v>6329</v>
      </c>
      <c r="O326" t="str">
        <f t="shared" si="84"/>
        <v>Plan EspecialAgronomía</v>
      </c>
      <c r="P326" s="5" t="str">
        <f t="shared" si="85"/>
        <v>08.07.002</v>
      </c>
      <c r="Q326" s="5">
        <f t="shared" si="86"/>
        <v>2</v>
      </c>
      <c r="R326" t="str">
        <f t="shared" si="87"/>
        <v>Plan EspecialAgronomía(en blanco)</v>
      </c>
      <c r="S326" s="9" t="str">
        <f t="shared" si="88"/>
        <v>08.07.002.02</v>
      </c>
      <c r="U326" t="s">
        <v>5616</v>
      </c>
      <c r="V326" t="s">
        <v>5484</v>
      </c>
      <c r="W326" t="s">
        <v>5486</v>
      </c>
      <c r="X326" t="s">
        <v>6147</v>
      </c>
      <c r="Y326" t="str">
        <f t="shared" si="89"/>
        <v>Plan de Continuidad de EstudiosIngenieríaPrevención de Riesgos</v>
      </c>
      <c r="Z326" t="str">
        <f t="shared" si="90"/>
        <v>08.06.010.16</v>
      </c>
      <c r="AA326" s="5">
        <f t="shared" si="91"/>
        <v>3</v>
      </c>
      <c r="AB326" s="11" t="str">
        <f t="shared" si="92"/>
        <v>08.06.010.16.03</v>
      </c>
      <c r="AD326" t="str">
        <f t="shared" si="93"/>
        <v>Plan de Continuidad de EstudiosIngenieríaPrevención de RiesgosSistemas de Gestión</v>
      </c>
      <c r="AE326" t="s">
        <v>5616</v>
      </c>
      <c r="AF326" t="s">
        <v>5484</v>
      </c>
      <c r="AG326" t="s">
        <v>5486</v>
      </c>
      <c r="AH326" t="s">
        <v>6147</v>
      </c>
      <c r="AI326" t="s">
        <v>7329</v>
      </c>
    </row>
    <row r="327" spans="5:35" x14ac:dyDescent="0.3">
      <c r="E327" t="s">
        <v>5605</v>
      </c>
      <c r="F327" t="s">
        <v>5998</v>
      </c>
      <c r="G327" s="5" t="str">
        <f t="shared" si="83"/>
        <v>08.12</v>
      </c>
      <c r="H327" s="5">
        <v>13</v>
      </c>
      <c r="I327" t="str">
        <f t="shared" si="82"/>
        <v>Técnico UniversitarioConmutación Digital</v>
      </c>
      <c r="J327" s="6" t="str">
        <f t="shared" si="94"/>
        <v>08.12.013</v>
      </c>
      <c r="L327" t="s">
        <v>7</v>
      </c>
      <c r="M327" t="s">
        <v>5493</v>
      </c>
      <c r="N327" t="s">
        <v>5663</v>
      </c>
      <c r="O327" t="str">
        <f t="shared" si="84"/>
        <v>Plan EspecialArquitectura</v>
      </c>
      <c r="P327" s="5" t="str">
        <f t="shared" si="85"/>
        <v>08.07.003</v>
      </c>
      <c r="Q327" s="5">
        <f t="shared" si="86"/>
        <v>1</v>
      </c>
      <c r="R327" t="str">
        <f t="shared" si="87"/>
        <v>Plan EspecialArquitecturaGeneral</v>
      </c>
      <c r="S327" s="9" t="str">
        <f t="shared" si="88"/>
        <v>08.07.003.01</v>
      </c>
      <c r="U327" t="s">
        <v>5616</v>
      </c>
      <c r="V327" t="s">
        <v>5484</v>
      </c>
      <c r="W327" t="s">
        <v>5486</v>
      </c>
      <c r="X327" t="s">
        <v>6329</v>
      </c>
      <c r="Y327" t="str">
        <f t="shared" si="89"/>
        <v>Plan de Continuidad de EstudiosIngenieríaPrevención de Riesgos</v>
      </c>
      <c r="Z327" t="str">
        <f t="shared" si="90"/>
        <v>08.06.010.16</v>
      </c>
      <c r="AA327" s="5">
        <f t="shared" si="91"/>
        <v>4</v>
      </c>
      <c r="AB327" s="11" t="str">
        <f t="shared" si="92"/>
        <v>08.06.010.16.04</v>
      </c>
      <c r="AD327" t="str">
        <f t="shared" si="93"/>
        <v>Plan de Continuidad de EstudiosIngenieríaPrevención de Riesgos</v>
      </c>
      <c r="AE327" t="s">
        <v>5616</v>
      </c>
      <c r="AF327" t="s">
        <v>5484</v>
      </c>
      <c r="AG327" t="s">
        <v>5486</v>
      </c>
      <c r="AI327" t="s">
        <v>7332</v>
      </c>
    </row>
    <row r="328" spans="5:35" x14ac:dyDescent="0.3">
      <c r="E328" t="s">
        <v>5605</v>
      </c>
      <c r="F328" t="s">
        <v>5485</v>
      </c>
      <c r="G328" s="5" t="str">
        <f t="shared" si="83"/>
        <v>08.12</v>
      </c>
      <c r="H328" s="5">
        <v>14</v>
      </c>
      <c r="I328" t="str">
        <f t="shared" si="82"/>
        <v>Técnico UniversitarioConstrucción</v>
      </c>
      <c r="J328" s="6" t="str">
        <f t="shared" si="94"/>
        <v>08.12.014</v>
      </c>
      <c r="L328" t="s">
        <v>7</v>
      </c>
      <c r="M328" t="s">
        <v>5495</v>
      </c>
      <c r="N328" t="s">
        <v>5663</v>
      </c>
      <c r="O328" t="str">
        <f t="shared" si="84"/>
        <v>Plan EspecialArte</v>
      </c>
      <c r="P328" s="5" t="str">
        <f t="shared" si="85"/>
        <v>08.07.004</v>
      </c>
      <c r="Q328" s="5">
        <f t="shared" si="86"/>
        <v>1</v>
      </c>
      <c r="R328" t="str">
        <f t="shared" si="87"/>
        <v>Plan EspecialArteGeneral</v>
      </c>
      <c r="S328" s="9" t="str">
        <f t="shared" si="88"/>
        <v>08.07.004.01</v>
      </c>
      <c r="U328" t="s">
        <v>5616</v>
      </c>
      <c r="V328" t="s">
        <v>5484</v>
      </c>
      <c r="W328" t="s">
        <v>5625</v>
      </c>
      <c r="X328" t="s">
        <v>6329</v>
      </c>
      <c r="Y328" t="str">
        <f t="shared" si="89"/>
        <v>Plan de Continuidad de EstudiosIngenieríaSeguridad Privada</v>
      </c>
      <c r="Z328" t="str">
        <f t="shared" si="90"/>
        <v>08.06.010.17</v>
      </c>
      <c r="AA328" s="5">
        <f t="shared" si="91"/>
        <v>1</v>
      </c>
      <c r="AB328" s="11" t="str">
        <f t="shared" si="92"/>
        <v>08.06.010.17.01</v>
      </c>
      <c r="AD328" t="str">
        <f t="shared" si="93"/>
        <v>Plan de Continuidad de EstudiosIngenieríaSeguridad Privada</v>
      </c>
      <c r="AE328" t="s">
        <v>5616</v>
      </c>
      <c r="AF328" t="s">
        <v>5484</v>
      </c>
      <c r="AG328" t="s">
        <v>5625</v>
      </c>
      <c r="AI328" t="s">
        <v>7335</v>
      </c>
    </row>
    <row r="329" spans="5:35" x14ac:dyDescent="0.3">
      <c r="E329" t="s">
        <v>5605</v>
      </c>
      <c r="F329" t="s">
        <v>5514</v>
      </c>
      <c r="G329" s="5" t="str">
        <f t="shared" si="83"/>
        <v>08.12</v>
      </c>
      <c r="H329" s="5">
        <v>15</v>
      </c>
      <c r="I329" t="str">
        <f t="shared" si="82"/>
        <v>Técnico UniversitarioConstrucción Civil</v>
      </c>
      <c r="J329" s="6" t="str">
        <f t="shared" si="94"/>
        <v>08.12.015</v>
      </c>
      <c r="L329" t="s">
        <v>7</v>
      </c>
      <c r="M329" t="s">
        <v>5498</v>
      </c>
      <c r="N329" t="s">
        <v>5516</v>
      </c>
      <c r="O329" t="str">
        <f t="shared" si="84"/>
        <v>Plan EspecialAuditoría</v>
      </c>
      <c r="P329" s="5" t="str">
        <f t="shared" si="85"/>
        <v>08.07.005</v>
      </c>
      <c r="Q329" s="5">
        <f t="shared" si="86"/>
        <v>1</v>
      </c>
      <c r="R329" t="str">
        <f t="shared" si="87"/>
        <v>Plan EspecialAuditoríaContabilidad</v>
      </c>
      <c r="S329" s="9" t="str">
        <f t="shared" si="88"/>
        <v>08.07.005.01</v>
      </c>
      <c r="U329" t="s">
        <v>5616</v>
      </c>
      <c r="V329" t="s">
        <v>5482</v>
      </c>
      <c r="W329" t="s">
        <v>5825</v>
      </c>
      <c r="X329" t="s">
        <v>6329</v>
      </c>
      <c r="Y329" t="str">
        <f t="shared" si="89"/>
        <v>Plan de Continuidad de EstudiosIngeniería CivilComputación</v>
      </c>
      <c r="Z329" t="str">
        <f t="shared" si="90"/>
        <v>08.06.011.01</v>
      </c>
      <c r="AA329" s="5">
        <f t="shared" si="91"/>
        <v>1</v>
      </c>
      <c r="AB329" s="11" t="str">
        <f t="shared" si="92"/>
        <v>08.06.011.01.01</v>
      </c>
      <c r="AD329" t="str">
        <f t="shared" si="93"/>
        <v>Plan de Continuidad de EstudiosIngeniería CivilComputación</v>
      </c>
      <c r="AE329" t="s">
        <v>5616</v>
      </c>
      <c r="AF329" t="s">
        <v>5482</v>
      </c>
      <c r="AG329" t="s">
        <v>5825</v>
      </c>
      <c r="AI329" t="s">
        <v>7338</v>
      </c>
    </row>
    <row r="330" spans="5:35" x14ac:dyDescent="0.3">
      <c r="E330" t="s">
        <v>5605</v>
      </c>
      <c r="F330" t="s">
        <v>5516</v>
      </c>
      <c r="G330" s="5" t="str">
        <f t="shared" si="83"/>
        <v>08.12</v>
      </c>
      <c r="H330" s="5">
        <v>16</v>
      </c>
      <c r="I330" t="str">
        <f t="shared" si="82"/>
        <v>Técnico UniversitarioContabilidad</v>
      </c>
      <c r="J330" s="6" t="str">
        <f t="shared" si="94"/>
        <v>08.12.016</v>
      </c>
      <c r="L330" t="s">
        <v>7</v>
      </c>
      <c r="M330" t="s">
        <v>5511</v>
      </c>
      <c r="N330" t="s">
        <v>5640</v>
      </c>
      <c r="O330" t="str">
        <f t="shared" si="84"/>
        <v>Plan EspecialComunicación</v>
      </c>
      <c r="P330" s="5" t="str">
        <f t="shared" si="85"/>
        <v>08.07.006</v>
      </c>
      <c r="Q330" s="5">
        <f t="shared" si="86"/>
        <v>1</v>
      </c>
      <c r="R330" t="str">
        <f t="shared" si="87"/>
        <v>Plan EspecialComunicaciónSocial</v>
      </c>
      <c r="S330" s="9" t="str">
        <f t="shared" si="88"/>
        <v>08.07.006.01</v>
      </c>
      <c r="U330" t="s">
        <v>5616</v>
      </c>
      <c r="V330" t="s">
        <v>5482</v>
      </c>
      <c r="W330" t="s">
        <v>5813</v>
      </c>
      <c r="X330" t="s">
        <v>5608</v>
      </c>
      <c r="Y330" t="str">
        <f t="shared" si="89"/>
        <v>Plan de Continuidad de EstudiosIngeniería CivilElectrónica</v>
      </c>
      <c r="Z330" t="str">
        <f t="shared" si="90"/>
        <v>08.06.011.02</v>
      </c>
      <c r="AA330" s="5">
        <f t="shared" si="91"/>
        <v>1</v>
      </c>
      <c r="AB330" s="11" t="str">
        <f t="shared" si="92"/>
        <v>08.06.011.02.01</v>
      </c>
      <c r="AD330" t="str">
        <f t="shared" si="93"/>
        <v>Plan de Continuidad de EstudiosIngeniería CivilElectrónicaTelecomunicaciones</v>
      </c>
      <c r="AE330" t="s">
        <v>5616</v>
      </c>
      <c r="AF330" t="s">
        <v>5482</v>
      </c>
      <c r="AG330" t="s">
        <v>5813</v>
      </c>
      <c r="AH330" t="s">
        <v>5608</v>
      </c>
      <c r="AI330" t="s">
        <v>7341</v>
      </c>
    </row>
    <row r="331" spans="5:35" x14ac:dyDescent="0.3">
      <c r="E331" t="s">
        <v>5605</v>
      </c>
      <c r="F331" t="s">
        <v>5584</v>
      </c>
      <c r="G331" s="5" t="str">
        <f t="shared" si="83"/>
        <v>08.12</v>
      </c>
      <c r="H331" s="5">
        <v>17</v>
      </c>
      <c r="I331" t="str">
        <f t="shared" si="82"/>
        <v>Técnico UniversitarioControl</v>
      </c>
      <c r="J331" s="6" t="str">
        <f t="shared" si="94"/>
        <v>08.12.017</v>
      </c>
      <c r="L331" t="s">
        <v>7</v>
      </c>
      <c r="M331" t="s">
        <v>5514</v>
      </c>
      <c r="N331" t="s">
        <v>5663</v>
      </c>
      <c r="O331" t="str">
        <f t="shared" si="84"/>
        <v>Plan EspecialConstrucción Civil</v>
      </c>
      <c r="P331" s="5" t="str">
        <f t="shared" si="85"/>
        <v>08.07.007</v>
      </c>
      <c r="Q331" s="5">
        <f t="shared" si="86"/>
        <v>1</v>
      </c>
      <c r="R331" t="str">
        <f t="shared" si="87"/>
        <v>Plan EspecialConstrucción CivilGeneral</v>
      </c>
      <c r="S331" s="9" t="str">
        <f t="shared" si="88"/>
        <v>08.07.007.01</v>
      </c>
      <c r="U331" t="s">
        <v>5616</v>
      </c>
      <c r="V331" t="s">
        <v>5482</v>
      </c>
      <c r="W331" t="s">
        <v>5813</v>
      </c>
      <c r="X331" t="s">
        <v>6329</v>
      </c>
      <c r="Y331" t="str">
        <f t="shared" si="89"/>
        <v>Plan de Continuidad de EstudiosIngeniería CivilElectrónica</v>
      </c>
      <c r="Z331" t="str">
        <f t="shared" si="90"/>
        <v>08.06.011.02</v>
      </c>
      <c r="AA331" s="5">
        <f t="shared" si="91"/>
        <v>2</v>
      </c>
      <c r="AB331" s="11" t="str">
        <f t="shared" si="92"/>
        <v>08.06.011.02.02</v>
      </c>
      <c r="AD331" t="str">
        <f t="shared" si="93"/>
        <v>Plan de Continuidad de EstudiosIngeniería CivilElectrónica</v>
      </c>
      <c r="AE331" t="s">
        <v>5616</v>
      </c>
      <c r="AF331" t="s">
        <v>5482</v>
      </c>
      <c r="AG331" t="s">
        <v>5813</v>
      </c>
      <c r="AI331" t="s">
        <v>7344</v>
      </c>
    </row>
    <row r="332" spans="5:35" x14ac:dyDescent="0.3">
      <c r="E332" t="s">
        <v>5605</v>
      </c>
      <c r="F332" t="s">
        <v>5518</v>
      </c>
      <c r="G332" s="5" t="str">
        <f t="shared" si="83"/>
        <v>08.12</v>
      </c>
      <c r="H332" s="5">
        <v>18</v>
      </c>
      <c r="I332" t="str">
        <f t="shared" si="82"/>
        <v>Técnico UniversitarioCriminalística</v>
      </c>
      <c r="J332" s="6" t="str">
        <f t="shared" si="94"/>
        <v>08.12.018</v>
      </c>
      <c r="L332" t="s">
        <v>7</v>
      </c>
      <c r="M332" t="s">
        <v>5514</v>
      </c>
      <c r="N332" t="s">
        <v>6329</v>
      </c>
      <c r="O332" t="str">
        <f t="shared" si="84"/>
        <v>Plan EspecialConstrucción Civil</v>
      </c>
      <c r="P332" s="5" t="str">
        <f t="shared" si="85"/>
        <v>08.07.007</v>
      </c>
      <c r="Q332" s="5">
        <f t="shared" si="86"/>
        <v>2</v>
      </c>
      <c r="R332" t="str">
        <f t="shared" si="87"/>
        <v>Plan EspecialConstrucción Civil(en blanco)</v>
      </c>
      <c r="S332" s="9" t="str">
        <f t="shared" si="88"/>
        <v>08.07.007.02</v>
      </c>
      <c r="U332" t="s">
        <v>5616</v>
      </c>
      <c r="V332" t="s">
        <v>5482</v>
      </c>
      <c r="W332" t="s">
        <v>5483</v>
      </c>
      <c r="X332" t="s">
        <v>5574</v>
      </c>
      <c r="Y332" t="str">
        <f t="shared" si="89"/>
        <v>Plan de Continuidad de EstudiosIngeniería CivilIndustrial</v>
      </c>
      <c r="Z332" t="str">
        <f t="shared" si="90"/>
        <v>08.06.011.03</v>
      </c>
      <c r="AA332" s="5">
        <f t="shared" si="91"/>
        <v>1</v>
      </c>
      <c r="AB332" s="11" t="str">
        <f t="shared" si="92"/>
        <v>08.06.011.03.01</v>
      </c>
      <c r="AD332" t="str">
        <f t="shared" si="93"/>
        <v>Plan de Continuidad de EstudiosIngeniería CivilIndustrialComputación e Informática</v>
      </c>
      <c r="AE332" t="s">
        <v>5616</v>
      </c>
      <c r="AF332" t="s">
        <v>5482</v>
      </c>
      <c r="AG332" t="s">
        <v>5483</v>
      </c>
      <c r="AH332" t="s">
        <v>5574</v>
      </c>
      <c r="AI332" t="s">
        <v>7347</v>
      </c>
    </row>
    <row r="333" spans="5:35" x14ac:dyDescent="0.3">
      <c r="E333" t="s">
        <v>5605</v>
      </c>
      <c r="F333" t="s">
        <v>5990</v>
      </c>
      <c r="G333" s="5" t="str">
        <f t="shared" si="83"/>
        <v>08.12</v>
      </c>
      <c r="H333" s="5">
        <v>19</v>
      </c>
      <c r="I333" t="str">
        <f t="shared" si="82"/>
        <v>Técnico UniversitarioDeporte</v>
      </c>
      <c r="J333" s="6" t="str">
        <f t="shared" si="94"/>
        <v>08.12.019</v>
      </c>
      <c r="L333" t="s">
        <v>7</v>
      </c>
      <c r="M333" t="s">
        <v>5518</v>
      </c>
      <c r="N333" t="s">
        <v>6329</v>
      </c>
      <c r="O333" t="str">
        <f t="shared" si="84"/>
        <v>Plan EspecialCriminalística</v>
      </c>
      <c r="P333" s="5" t="str">
        <f t="shared" si="85"/>
        <v>08.07.008</v>
      </c>
      <c r="Q333" s="5">
        <f t="shared" si="86"/>
        <v>1</v>
      </c>
      <c r="R333" t="str">
        <f t="shared" si="87"/>
        <v>Plan EspecialCriminalística(en blanco)</v>
      </c>
      <c r="S333" s="9" t="str">
        <f t="shared" si="88"/>
        <v>08.07.008.01</v>
      </c>
      <c r="U333" t="s">
        <v>5616</v>
      </c>
      <c r="V333" t="s">
        <v>5482</v>
      </c>
      <c r="W333" t="s">
        <v>5483</v>
      </c>
      <c r="X333" t="s">
        <v>5688</v>
      </c>
      <c r="Y333" t="str">
        <f t="shared" si="89"/>
        <v>Plan de Continuidad de EstudiosIngeniería CivilIndustrial</v>
      </c>
      <c r="Z333" t="str">
        <f t="shared" si="90"/>
        <v>08.06.011.03</v>
      </c>
      <c r="AA333" s="5">
        <f t="shared" si="91"/>
        <v>2</v>
      </c>
      <c r="AB333" s="11" t="str">
        <f t="shared" si="92"/>
        <v>08.06.011.03.02</v>
      </c>
      <c r="AD333" t="str">
        <f t="shared" si="93"/>
        <v>Plan de Continuidad de EstudiosIngeniería CivilIndustrialElectricidad</v>
      </c>
      <c r="AE333" t="s">
        <v>5616</v>
      </c>
      <c r="AF333" t="s">
        <v>5482</v>
      </c>
      <c r="AG333" t="s">
        <v>5483</v>
      </c>
      <c r="AH333" t="s">
        <v>5688</v>
      </c>
      <c r="AI333" t="s">
        <v>7350</v>
      </c>
    </row>
    <row r="334" spans="5:35" x14ac:dyDescent="0.3">
      <c r="E334" t="s">
        <v>5605</v>
      </c>
      <c r="F334" t="s">
        <v>5999</v>
      </c>
      <c r="G334" s="5" t="str">
        <f t="shared" si="83"/>
        <v>08.12</v>
      </c>
      <c r="H334" s="5">
        <v>20</v>
      </c>
      <c r="I334" t="str">
        <f t="shared" si="82"/>
        <v>Técnico UniversitarioDibujo</v>
      </c>
      <c r="J334" s="6" t="str">
        <f t="shared" si="94"/>
        <v>08.12.020</v>
      </c>
      <c r="L334" t="s">
        <v>7</v>
      </c>
      <c r="M334" t="s">
        <v>5521</v>
      </c>
      <c r="N334" t="s">
        <v>6329</v>
      </c>
      <c r="O334" t="str">
        <f t="shared" si="84"/>
        <v>Plan EspecialDerecho</v>
      </c>
      <c r="P334" s="5" t="str">
        <f t="shared" si="85"/>
        <v>08.07.009</v>
      </c>
      <c r="Q334" s="5">
        <f t="shared" si="86"/>
        <v>1</v>
      </c>
      <c r="R334" t="str">
        <f t="shared" si="87"/>
        <v>Plan EspecialDerecho(en blanco)</v>
      </c>
      <c r="S334" s="9" t="str">
        <f t="shared" si="88"/>
        <v>08.07.009.01</v>
      </c>
      <c r="U334" t="s">
        <v>5616</v>
      </c>
      <c r="V334" t="s">
        <v>5482</v>
      </c>
      <c r="W334" t="s">
        <v>5483</v>
      </c>
      <c r="X334" t="s">
        <v>5813</v>
      </c>
      <c r="Y334" t="str">
        <f t="shared" si="89"/>
        <v>Plan de Continuidad de EstudiosIngeniería CivilIndustrial</v>
      </c>
      <c r="Z334" t="str">
        <f t="shared" si="90"/>
        <v>08.06.011.03</v>
      </c>
      <c r="AA334" s="5">
        <f t="shared" si="91"/>
        <v>3</v>
      </c>
      <c r="AB334" s="11" t="str">
        <f t="shared" si="92"/>
        <v>08.06.011.03.03</v>
      </c>
      <c r="AD334" t="str">
        <f t="shared" si="93"/>
        <v>Plan de Continuidad de EstudiosIngeniería CivilIndustrialElectrónica</v>
      </c>
      <c r="AE334" t="s">
        <v>5616</v>
      </c>
      <c r="AF334" t="s">
        <v>5482</v>
      </c>
      <c r="AG334" t="s">
        <v>5483</v>
      </c>
      <c r="AH334" t="s">
        <v>5813</v>
      </c>
      <c r="AI334" t="s">
        <v>7353</v>
      </c>
    </row>
    <row r="335" spans="5:35" x14ac:dyDescent="0.3">
      <c r="E335" t="s">
        <v>5605</v>
      </c>
      <c r="F335" t="s">
        <v>5524</v>
      </c>
      <c r="G335" s="5" t="str">
        <f t="shared" si="83"/>
        <v>08.12</v>
      </c>
      <c r="H335" s="5">
        <v>21</v>
      </c>
      <c r="I335" t="str">
        <f t="shared" si="82"/>
        <v>Técnico UniversitarioDiseño</v>
      </c>
      <c r="J335" s="6" t="str">
        <f t="shared" si="94"/>
        <v>08.12.021</v>
      </c>
      <c r="L335" t="s">
        <v>7</v>
      </c>
      <c r="M335" t="s">
        <v>5524</v>
      </c>
      <c r="N335" t="s">
        <v>5663</v>
      </c>
      <c r="O335" t="str">
        <f t="shared" si="84"/>
        <v>Plan EspecialDiseño</v>
      </c>
      <c r="P335" s="5" t="str">
        <f t="shared" si="85"/>
        <v>08.07.010</v>
      </c>
      <c r="Q335" s="5">
        <f t="shared" si="86"/>
        <v>1</v>
      </c>
      <c r="R335" t="str">
        <f t="shared" si="87"/>
        <v>Plan EspecialDiseñoGeneral</v>
      </c>
      <c r="S335" s="9" t="str">
        <f t="shared" si="88"/>
        <v>08.07.010.01</v>
      </c>
      <c r="U335" t="s">
        <v>5616</v>
      </c>
      <c r="V335" t="s">
        <v>5482</v>
      </c>
      <c r="W335" t="s">
        <v>5483</v>
      </c>
      <c r="X335" t="s">
        <v>6149</v>
      </c>
      <c r="Y335" t="str">
        <f t="shared" si="89"/>
        <v>Plan de Continuidad de EstudiosIngeniería CivilIndustrial</v>
      </c>
      <c r="Z335" t="str">
        <f t="shared" si="90"/>
        <v>08.06.011.03</v>
      </c>
      <c r="AA335" s="5">
        <f t="shared" si="91"/>
        <v>4</v>
      </c>
      <c r="AB335" s="11" t="str">
        <f t="shared" si="92"/>
        <v>08.06.011.03.04</v>
      </c>
      <c r="AD335" t="str">
        <f t="shared" si="93"/>
        <v>Plan de Continuidad de EstudiosIngeniería CivilIndustrialGestión de Operaciones</v>
      </c>
      <c r="AE335" t="s">
        <v>5616</v>
      </c>
      <c r="AF335" t="s">
        <v>5482</v>
      </c>
      <c r="AG335" t="s">
        <v>5483</v>
      </c>
      <c r="AH335" t="s">
        <v>6149</v>
      </c>
      <c r="AI335" t="s">
        <v>7356</v>
      </c>
    </row>
    <row r="336" spans="5:35" x14ac:dyDescent="0.3">
      <c r="E336" t="s">
        <v>5605</v>
      </c>
      <c r="F336" t="s">
        <v>5688</v>
      </c>
      <c r="G336" s="5" t="str">
        <f t="shared" si="83"/>
        <v>08.12</v>
      </c>
      <c r="H336" s="5">
        <v>22</v>
      </c>
      <c r="I336" t="str">
        <f t="shared" si="82"/>
        <v>Técnico UniversitarioElectricidad</v>
      </c>
      <c r="J336" s="6" t="str">
        <f t="shared" si="94"/>
        <v>08.12.022</v>
      </c>
      <c r="L336" t="s">
        <v>7</v>
      </c>
      <c r="M336" t="s">
        <v>5524</v>
      </c>
      <c r="N336" t="s">
        <v>5759</v>
      </c>
      <c r="O336" t="str">
        <f t="shared" si="84"/>
        <v>Plan EspecialDiseño</v>
      </c>
      <c r="P336" s="5" t="str">
        <f t="shared" si="85"/>
        <v>08.07.010</v>
      </c>
      <c r="Q336" s="5">
        <f t="shared" si="86"/>
        <v>2</v>
      </c>
      <c r="R336" t="str">
        <f t="shared" si="87"/>
        <v>Plan EspecialDiseñoGráfico</v>
      </c>
      <c r="S336" s="9" t="str">
        <f t="shared" si="88"/>
        <v>08.07.010.02</v>
      </c>
      <c r="U336" t="s">
        <v>5616</v>
      </c>
      <c r="V336" t="s">
        <v>5482</v>
      </c>
      <c r="W336" t="s">
        <v>5483</v>
      </c>
      <c r="X336" t="s">
        <v>5612</v>
      </c>
      <c r="Y336" t="str">
        <f t="shared" si="89"/>
        <v>Plan de Continuidad de EstudiosIngeniería CivilIndustrial</v>
      </c>
      <c r="Z336" t="str">
        <f t="shared" si="90"/>
        <v>08.06.011.03</v>
      </c>
      <c r="AA336" s="5">
        <f t="shared" si="91"/>
        <v>5</v>
      </c>
      <c r="AB336" s="11" t="str">
        <f t="shared" si="92"/>
        <v>08.06.011.03.05</v>
      </c>
      <c r="AD336" t="str">
        <f t="shared" si="93"/>
        <v>Plan de Continuidad de EstudiosIngeniería CivilIndustrialMecánica</v>
      </c>
      <c r="AE336" t="s">
        <v>5616</v>
      </c>
      <c r="AF336" t="s">
        <v>5482</v>
      </c>
      <c r="AG336" t="s">
        <v>5483</v>
      </c>
      <c r="AH336" t="s">
        <v>5612</v>
      </c>
      <c r="AI336" t="s">
        <v>7359</v>
      </c>
    </row>
    <row r="337" spans="5:35" x14ac:dyDescent="0.3">
      <c r="E337" t="s">
        <v>5605</v>
      </c>
      <c r="F337" t="s">
        <v>6010</v>
      </c>
      <c r="G337" s="5" t="str">
        <f t="shared" si="83"/>
        <v>08.12</v>
      </c>
      <c r="H337" s="5">
        <v>23</v>
      </c>
      <c r="I337" t="str">
        <f t="shared" si="82"/>
        <v>Técnico UniversitarioElectromecánica Marítima</v>
      </c>
      <c r="J337" s="6" t="str">
        <f t="shared" si="94"/>
        <v>08.12.023</v>
      </c>
      <c r="L337" t="s">
        <v>7</v>
      </c>
      <c r="M337" t="s">
        <v>5524</v>
      </c>
      <c r="N337" t="s">
        <v>5483</v>
      </c>
      <c r="O337" t="str">
        <f t="shared" si="84"/>
        <v>Plan EspecialDiseño</v>
      </c>
      <c r="P337" s="5" t="str">
        <f t="shared" si="85"/>
        <v>08.07.010</v>
      </c>
      <c r="Q337" s="5">
        <f t="shared" si="86"/>
        <v>3</v>
      </c>
      <c r="R337" t="str">
        <f t="shared" si="87"/>
        <v>Plan EspecialDiseñoIndustrial</v>
      </c>
      <c r="S337" s="9" t="str">
        <f t="shared" si="88"/>
        <v>08.07.010.03</v>
      </c>
      <c r="U337" t="s">
        <v>5616</v>
      </c>
      <c r="V337" t="s">
        <v>5482</v>
      </c>
      <c r="W337" t="s">
        <v>5483</v>
      </c>
      <c r="X337" t="s">
        <v>5992</v>
      </c>
      <c r="Y337" t="str">
        <f t="shared" si="89"/>
        <v>Plan de Continuidad de EstudiosIngeniería CivilIndustrial</v>
      </c>
      <c r="Z337" t="str">
        <f t="shared" si="90"/>
        <v>08.06.011.03</v>
      </c>
      <c r="AA337" s="5">
        <f t="shared" si="91"/>
        <v>6</v>
      </c>
      <c r="AB337" s="11" t="str">
        <f t="shared" si="92"/>
        <v>08.06.011.03.06</v>
      </c>
      <c r="AD337" t="str">
        <f t="shared" si="93"/>
        <v>Plan de Continuidad de EstudiosIngeniería CivilIndustrialOperaciones</v>
      </c>
      <c r="AE337" t="s">
        <v>5616</v>
      </c>
      <c r="AF337" t="s">
        <v>5482</v>
      </c>
      <c r="AG337" t="s">
        <v>5483</v>
      </c>
      <c r="AH337" t="s">
        <v>5992</v>
      </c>
      <c r="AI337" t="s">
        <v>7362</v>
      </c>
    </row>
    <row r="338" spans="5:35" x14ac:dyDescent="0.3">
      <c r="E338" t="s">
        <v>5605</v>
      </c>
      <c r="F338" t="s">
        <v>5813</v>
      </c>
      <c r="G338" s="5" t="str">
        <f t="shared" si="83"/>
        <v>08.12</v>
      </c>
      <c r="H338" s="5">
        <v>24</v>
      </c>
      <c r="I338" t="str">
        <f t="shared" si="82"/>
        <v>Técnico UniversitarioElectrónica</v>
      </c>
      <c r="J338" s="6" t="str">
        <f t="shared" si="94"/>
        <v>08.12.024</v>
      </c>
      <c r="L338" t="s">
        <v>7</v>
      </c>
      <c r="M338" t="s">
        <v>5527</v>
      </c>
      <c r="N338" t="s">
        <v>6329</v>
      </c>
      <c r="O338" t="str">
        <f t="shared" si="84"/>
        <v>Plan EspecialEnfermería</v>
      </c>
      <c r="P338" s="5" t="str">
        <f t="shared" si="85"/>
        <v>08.07.011</v>
      </c>
      <c r="Q338" s="5">
        <f t="shared" si="86"/>
        <v>1</v>
      </c>
      <c r="R338" t="str">
        <f t="shared" si="87"/>
        <v>Plan EspecialEnfermería(en blanco)</v>
      </c>
      <c r="S338" s="9" t="str">
        <f t="shared" si="88"/>
        <v>08.07.011.01</v>
      </c>
      <c r="U338" t="s">
        <v>5616</v>
      </c>
      <c r="V338" t="s">
        <v>5482</v>
      </c>
      <c r="W338" t="s">
        <v>5483</v>
      </c>
      <c r="X338" t="s">
        <v>5583</v>
      </c>
      <c r="Y338" t="str">
        <f t="shared" si="89"/>
        <v>Plan de Continuidad de EstudiosIngeniería CivilIndustrial</v>
      </c>
      <c r="Z338" t="str">
        <f t="shared" si="90"/>
        <v>08.06.011.03</v>
      </c>
      <c r="AA338" s="5">
        <f t="shared" si="91"/>
        <v>7</v>
      </c>
      <c r="AB338" s="11" t="str">
        <f t="shared" si="92"/>
        <v>08.06.011.03.07</v>
      </c>
      <c r="AD338" t="str">
        <f t="shared" si="93"/>
        <v>Plan de Continuidad de EstudiosIngeniería CivilIndustrialQuímica</v>
      </c>
      <c r="AE338" t="s">
        <v>5616</v>
      </c>
      <c r="AF338" t="s">
        <v>5482</v>
      </c>
      <c r="AG338" t="s">
        <v>5483</v>
      </c>
      <c r="AH338" t="s">
        <v>5583</v>
      </c>
      <c r="AI338" t="s">
        <v>7365</v>
      </c>
    </row>
    <row r="339" spans="5:35" x14ac:dyDescent="0.3">
      <c r="E339" t="s">
        <v>5605</v>
      </c>
      <c r="F339" t="s">
        <v>5828</v>
      </c>
      <c r="G339" s="5" t="str">
        <f t="shared" si="83"/>
        <v>08.12</v>
      </c>
      <c r="H339" s="5">
        <v>25</v>
      </c>
      <c r="I339" t="str">
        <f t="shared" si="82"/>
        <v>Técnico UniversitarioEnergías Renovables</v>
      </c>
      <c r="J339" s="6" t="str">
        <f t="shared" si="94"/>
        <v>08.12.025</v>
      </c>
      <c r="L339" t="s">
        <v>7</v>
      </c>
      <c r="M339" t="s">
        <v>5534</v>
      </c>
      <c r="N339" t="s">
        <v>5663</v>
      </c>
      <c r="O339" t="str">
        <f t="shared" si="84"/>
        <v>Plan EspecialFilosofía</v>
      </c>
      <c r="P339" s="5" t="str">
        <f t="shared" si="85"/>
        <v>08.07.012</v>
      </c>
      <c r="Q339" s="5">
        <f t="shared" si="86"/>
        <v>1</v>
      </c>
      <c r="R339" t="str">
        <f t="shared" si="87"/>
        <v>Plan EspecialFilosofíaGeneral</v>
      </c>
      <c r="S339" s="9" t="str">
        <f t="shared" si="88"/>
        <v>08.07.012.01</v>
      </c>
      <c r="U339" t="s">
        <v>5616</v>
      </c>
      <c r="V339" t="s">
        <v>5482</v>
      </c>
      <c r="W339" t="s">
        <v>5483</v>
      </c>
      <c r="X339" t="s">
        <v>6329</v>
      </c>
      <c r="Y339" t="str">
        <f t="shared" si="89"/>
        <v>Plan de Continuidad de EstudiosIngeniería CivilIndustrial</v>
      </c>
      <c r="Z339" t="str">
        <f t="shared" si="90"/>
        <v>08.06.011.03</v>
      </c>
      <c r="AA339" s="5">
        <f t="shared" si="91"/>
        <v>8</v>
      </c>
      <c r="AB339" s="11" t="str">
        <f t="shared" si="92"/>
        <v>08.06.011.03.08</v>
      </c>
      <c r="AD339" t="str">
        <f t="shared" si="93"/>
        <v>Plan de Continuidad de EstudiosIngeniería CivilIndustrial</v>
      </c>
      <c r="AE339" t="s">
        <v>5616</v>
      </c>
      <c r="AF339" t="s">
        <v>5482</v>
      </c>
      <c r="AG339" t="s">
        <v>5483</v>
      </c>
      <c r="AI339" t="s">
        <v>7368</v>
      </c>
    </row>
    <row r="340" spans="5:35" x14ac:dyDescent="0.3">
      <c r="E340" t="s">
        <v>5605</v>
      </c>
      <c r="F340" t="s">
        <v>5527</v>
      </c>
      <c r="G340" s="5" t="str">
        <f t="shared" si="83"/>
        <v>08.12</v>
      </c>
      <c r="H340" s="5">
        <v>26</v>
      </c>
      <c r="I340" t="str">
        <f t="shared" si="82"/>
        <v>Técnico UniversitarioEnfermería</v>
      </c>
      <c r="J340" s="6" t="str">
        <f t="shared" si="94"/>
        <v>08.12.026</v>
      </c>
      <c r="L340" t="s">
        <v>7</v>
      </c>
      <c r="M340" t="s">
        <v>6171</v>
      </c>
      <c r="N340" t="s">
        <v>6329</v>
      </c>
      <c r="O340" t="str">
        <f t="shared" si="84"/>
        <v>Plan EspecialGestión Tecnológica</v>
      </c>
      <c r="P340" s="5" t="str">
        <f t="shared" si="85"/>
        <v>08.07.013</v>
      </c>
      <c r="Q340" s="5">
        <f t="shared" si="86"/>
        <v>1</v>
      </c>
      <c r="R340" t="str">
        <f t="shared" si="87"/>
        <v>Plan EspecialGestión Tecnológica(en blanco)</v>
      </c>
      <c r="S340" s="9" t="str">
        <f t="shared" si="88"/>
        <v>08.07.013.01</v>
      </c>
      <c r="U340" t="s">
        <v>5616</v>
      </c>
      <c r="V340" t="s">
        <v>5482</v>
      </c>
      <c r="W340" t="s">
        <v>5588</v>
      </c>
      <c r="X340" t="s">
        <v>6329</v>
      </c>
      <c r="Y340" t="str">
        <f t="shared" si="89"/>
        <v>Plan de Continuidad de EstudiosIngeniería CivilInformática</v>
      </c>
      <c r="Z340" t="str">
        <f t="shared" si="90"/>
        <v>08.06.011.04</v>
      </c>
      <c r="AA340" s="5">
        <f t="shared" si="91"/>
        <v>1</v>
      </c>
      <c r="AB340" s="11" t="str">
        <f t="shared" si="92"/>
        <v>08.06.011.04.01</v>
      </c>
      <c r="AD340" t="str">
        <f t="shared" si="93"/>
        <v>Plan de Continuidad de EstudiosIngeniería CivilInformática</v>
      </c>
      <c r="AE340" t="s">
        <v>5616</v>
      </c>
      <c r="AF340" t="s">
        <v>5482</v>
      </c>
      <c r="AG340" t="s">
        <v>5588</v>
      </c>
      <c r="AI340" t="s">
        <v>7371</v>
      </c>
    </row>
    <row r="341" spans="5:35" x14ac:dyDescent="0.3">
      <c r="E341" t="s">
        <v>5605</v>
      </c>
      <c r="F341" t="s">
        <v>6026</v>
      </c>
      <c r="G341" s="5" t="str">
        <f t="shared" si="83"/>
        <v>08.12</v>
      </c>
      <c r="H341" s="5">
        <v>27</v>
      </c>
      <c r="I341" t="str">
        <f t="shared" si="82"/>
        <v>Técnico UniversitarioEnvases y Embalajes</v>
      </c>
      <c r="J341" s="6" t="str">
        <f t="shared" si="94"/>
        <v>08.12.027</v>
      </c>
      <c r="L341" t="s">
        <v>7</v>
      </c>
      <c r="M341" t="s">
        <v>5484</v>
      </c>
      <c r="N341" t="s">
        <v>5590</v>
      </c>
      <c r="O341" t="str">
        <f t="shared" si="84"/>
        <v>Plan EspecialIngeniería</v>
      </c>
      <c r="P341" s="5" t="str">
        <f t="shared" si="85"/>
        <v>08.07.014</v>
      </c>
      <c r="Q341" s="5">
        <f t="shared" si="86"/>
        <v>1</v>
      </c>
      <c r="R341" t="str">
        <f t="shared" si="87"/>
        <v>Plan EspecialIngenieríaAcuicultura</v>
      </c>
      <c r="S341" s="9" t="str">
        <f t="shared" si="88"/>
        <v>08.07.014.01</v>
      </c>
      <c r="U341" t="s">
        <v>5616</v>
      </c>
      <c r="V341" t="s">
        <v>5482</v>
      </c>
      <c r="W341" t="s">
        <v>5666</v>
      </c>
      <c r="X341" t="s">
        <v>5952</v>
      </c>
      <c r="Y341" t="str">
        <f t="shared" si="89"/>
        <v>Plan de Continuidad de EstudiosIngeniería CivilMinas</v>
      </c>
      <c r="Z341" t="str">
        <f t="shared" si="90"/>
        <v>08.06.011.05</v>
      </c>
      <c r="AA341" s="5">
        <f t="shared" si="91"/>
        <v>1</v>
      </c>
      <c r="AB341" s="11" t="str">
        <f t="shared" si="92"/>
        <v>08.06.011.05.01</v>
      </c>
      <c r="AD341" t="str">
        <f t="shared" si="93"/>
        <v>Plan de Continuidad de EstudiosIngeniería CivilMinasSeguridad Minera</v>
      </c>
      <c r="AE341" t="s">
        <v>5616</v>
      </c>
      <c r="AF341" t="s">
        <v>5482</v>
      </c>
      <c r="AG341" t="s">
        <v>5666</v>
      </c>
      <c r="AH341" t="s">
        <v>5952</v>
      </c>
      <c r="AI341" t="s">
        <v>7374</v>
      </c>
    </row>
    <row r="342" spans="5:35" x14ac:dyDescent="0.3">
      <c r="E342" t="s">
        <v>5605</v>
      </c>
      <c r="F342" t="s">
        <v>6000</v>
      </c>
      <c r="G342" s="5" t="str">
        <f t="shared" si="83"/>
        <v>08.12</v>
      </c>
      <c r="H342" s="5">
        <v>28</v>
      </c>
      <c r="I342" t="str">
        <f t="shared" si="82"/>
        <v>Técnico UniversitarioEstructuras</v>
      </c>
      <c r="J342" s="6" t="str">
        <f t="shared" si="94"/>
        <v>08.12.028</v>
      </c>
      <c r="L342" t="s">
        <v>7</v>
      </c>
      <c r="M342" t="s">
        <v>5484</v>
      </c>
      <c r="N342" t="s">
        <v>5478</v>
      </c>
      <c r="O342" t="str">
        <f t="shared" si="84"/>
        <v>Plan EspecialIngeniería</v>
      </c>
      <c r="P342" s="5" t="str">
        <f t="shared" si="85"/>
        <v>08.07.014</v>
      </c>
      <c r="Q342" s="5">
        <f t="shared" si="86"/>
        <v>2</v>
      </c>
      <c r="R342" t="str">
        <f t="shared" si="87"/>
        <v>Plan EspecialIngenieríaAgronomía</v>
      </c>
      <c r="S342" s="9" t="str">
        <f t="shared" si="88"/>
        <v>08.07.014.02</v>
      </c>
      <c r="U342" t="s">
        <v>5616</v>
      </c>
      <c r="V342" t="s">
        <v>5482</v>
      </c>
      <c r="W342" t="s">
        <v>5666</v>
      </c>
      <c r="X342" t="s">
        <v>6329</v>
      </c>
      <c r="Y342" t="str">
        <f t="shared" si="89"/>
        <v>Plan de Continuidad de EstudiosIngeniería CivilMinas</v>
      </c>
      <c r="Z342" t="str">
        <f t="shared" si="90"/>
        <v>08.06.011.05</v>
      </c>
      <c r="AA342" s="5">
        <f t="shared" si="91"/>
        <v>2</v>
      </c>
      <c r="AB342" s="11" t="str">
        <f t="shared" si="92"/>
        <v>08.06.011.05.02</v>
      </c>
      <c r="AD342" t="str">
        <f t="shared" si="93"/>
        <v>Plan de Continuidad de EstudiosIngeniería CivilMinas</v>
      </c>
      <c r="AE342" t="s">
        <v>5616</v>
      </c>
      <c r="AF342" t="s">
        <v>5482</v>
      </c>
      <c r="AG342" t="s">
        <v>5666</v>
      </c>
      <c r="AI342" t="s">
        <v>7377</v>
      </c>
    </row>
    <row r="343" spans="5:35" x14ac:dyDescent="0.3">
      <c r="E343" t="s">
        <v>5605</v>
      </c>
      <c r="F343" t="s">
        <v>6009</v>
      </c>
      <c r="G343" s="5" t="str">
        <f t="shared" si="83"/>
        <v>08.12</v>
      </c>
      <c r="H343" s="5">
        <v>29</v>
      </c>
      <c r="I343" t="str">
        <f t="shared" si="82"/>
        <v>Técnico UniversitarioForestal</v>
      </c>
      <c r="J343" s="6" t="str">
        <f t="shared" si="94"/>
        <v>08.12.029</v>
      </c>
      <c r="L343" t="s">
        <v>7</v>
      </c>
      <c r="M343" t="s">
        <v>5484</v>
      </c>
      <c r="N343" t="s">
        <v>6004</v>
      </c>
      <c r="O343" t="str">
        <f t="shared" si="84"/>
        <v>Plan EspecialIngeniería</v>
      </c>
      <c r="P343" s="5" t="str">
        <f t="shared" si="85"/>
        <v>08.07.014</v>
      </c>
      <c r="Q343" s="5">
        <f t="shared" si="86"/>
        <v>3</v>
      </c>
      <c r="R343" t="str">
        <f t="shared" si="87"/>
        <v>Plan EspecialIngenieríaAgropecuaria</v>
      </c>
      <c r="S343" s="9" t="str">
        <f t="shared" si="88"/>
        <v>08.07.014.03</v>
      </c>
      <c r="U343" t="s">
        <v>5616</v>
      </c>
      <c r="V343" t="s">
        <v>5482</v>
      </c>
      <c r="W343" t="s">
        <v>5794</v>
      </c>
      <c r="X343" t="s">
        <v>6329</v>
      </c>
      <c r="Y343" t="str">
        <f t="shared" si="89"/>
        <v>Plan de Continuidad de EstudiosIngeniería CivilObras Civiles</v>
      </c>
      <c r="Z343" t="str">
        <f t="shared" si="90"/>
        <v>08.06.011.06</v>
      </c>
      <c r="AA343" s="5">
        <f t="shared" si="91"/>
        <v>1</v>
      </c>
      <c r="AB343" s="11" t="str">
        <f t="shared" si="92"/>
        <v>08.06.011.06.01</v>
      </c>
      <c r="AD343" t="str">
        <f t="shared" si="93"/>
        <v>Plan de Continuidad de EstudiosIngeniería CivilObras Civiles</v>
      </c>
      <c r="AE343" t="s">
        <v>5616</v>
      </c>
      <c r="AF343" t="s">
        <v>5482</v>
      </c>
      <c r="AG343" t="s">
        <v>5794</v>
      </c>
      <c r="AI343" t="s">
        <v>7380</v>
      </c>
    </row>
    <row r="344" spans="5:35" x14ac:dyDescent="0.3">
      <c r="E344" t="s">
        <v>5605</v>
      </c>
      <c r="F344" t="s">
        <v>5832</v>
      </c>
      <c r="G344" s="5" t="str">
        <f t="shared" si="83"/>
        <v>08.12</v>
      </c>
      <c r="H344" s="5">
        <v>30</v>
      </c>
      <c r="I344" t="str">
        <f t="shared" si="82"/>
        <v>Técnico UniversitarioGastronomía</v>
      </c>
      <c r="J344" s="6" t="str">
        <f t="shared" si="94"/>
        <v>08.12.030</v>
      </c>
      <c r="L344" t="s">
        <v>7</v>
      </c>
      <c r="M344" t="s">
        <v>5484</v>
      </c>
      <c r="N344" t="s">
        <v>5576</v>
      </c>
      <c r="O344" t="str">
        <f t="shared" si="84"/>
        <v>Plan EspecialIngeniería</v>
      </c>
      <c r="P344" s="5" t="str">
        <f t="shared" si="85"/>
        <v>08.07.014</v>
      </c>
      <c r="Q344" s="5">
        <f t="shared" si="86"/>
        <v>4</v>
      </c>
      <c r="R344" t="str">
        <f t="shared" si="87"/>
        <v>Plan EspecialIngenieríaComercial</v>
      </c>
      <c r="S344" s="9" t="str">
        <f t="shared" si="88"/>
        <v>08.07.014.04</v>
      </c>
      <c r="U344" t="s">
        <v>5616</v>
      </c>
      <c r="V344" t="s">
        <v>6130</v>
      </c>
      <c r="W344" t="s">
        <v>5481</v>
      </c>
      <c r="X344" t="s">
        <v>6329</v>
      </c>
      <c r="Y344" t="str">
        <f t="shared" si="89"/>
        <v>Plan de Continuidad de EstudiosIngeniería en EjecuciónAdministración</v>
      </c>
      <c r="Z344" t="str">
        <f t="shared" si="90"/>
        <v>08.06.012.01</v>
      </c>
      <c r="AA344" s="5">
        <f t="shared" si="91"/>
        <v>1</v>
      </c>
      <c r="AB344" s="11" t="str">
        <f t="shared" si="92"/>
        <v>08.06.012.01.01</v>
      </c>
      <c r="AD344" t="str">
        <f t="shared" si="93"/>
        <v>Plan de Continuidad de EstudiosIngeniería en EjecuciónAdministración</v>
      </c>
      <c r="AE344" t="s">
        <v>5616</v>
      </c>
      <c r="AF344" t="s">
        <v>6130</v>
      </c>
      <c r="AG344" t="s">
        <v>5481</v>
      </c>
      <c r="AI344" t="s">
        <v>7383</v>
      </c>
    </row>
    <row r="345" spans="5:35" x14ac:dyDescent="0.3">
      <c r="E345" t="s">
        <v>5605</v>
      </c>
      <c r="F345" t="s">
        <v>6012</v>
      </c>
      <c r="G345" s="5" t="str">
        <f t="shared" si="83"/>
        <v>08.12</v>
      </c>
      <c r="H345" s="5">
        <v>31</v>
      </c>
      <c r="I345" t="str">
        <f t="shared" si="82"/>
        <v>Técnico UniversitarioGerontología</v>
      </c>
      <c r="J345" s="6" t="str">
        <f t="shared" si="94"/>
        <v>08.12.031</v>
      </c>
      <c r="L345" t="s">
        <v>7</v>
      </c>
      <c r="M345" t="s">
        <v>5484</v>
      </c>
      <c r="N345" t="s">
        <v>5485</v>
      </c>
      <c r="O345" t="str">
        <f t="shared" si="84"/>
        <v>Plan EspecialIngeniería</v>
      </c>
      <c r="P345" s="5" t="str">
        <f t="shared" si="85"/>
        <v>08.07.014</v>
      </c>
      <c r="Q345" s="5">
        <f t="shared" si="86"/>
        <v>5</v>
      </c>
      <c r="R345" t="str">
        <f t="shared" si="87"/>
        <v>Plan EspecialIngenieríaConstrucción</v>
      </c>
      <c r="S345" s="9" t="str">
        <f t="shared" si="88"/>
        <v>08.07.014.05</v>
      </c>
      <c r="U345" t="s">
        <v>5616</v>
      </c>
      <c r="V345" t="s">
        <v>6130</v>
      </c>
      <c r="W345" t="s">
        <v>5795</v>
      </c>
      <c r="X345" t="s">
        <v>6329</v>
      </c>
      <c r="Y345" t="str">
        <f t="shared" si="89"/>
        <v>Plan de Continuidad de EstudiosIngeniería en EjecuciónAgrícola</v>
      </c>
      <c r="Z345" t="str">
        <f t="shared" si="90"/>
        <v>08.06.012.02</v>
      </c>
      <c r="AA345" s="5">
        <f t="shared" si="91"/>
        <v>1</v>
      </c>
      <c r="AB345" s="11" t="str">
        <f t="shared" si="92"/>
        <v>08.06.012.02.01</v>
      </c>
      <c r="AD345" t="str">
        <f t="shared" si="93"/>
        <v>Plan de Continuidad de EstudiosIngeniería en EjecuciónAgrícola</v>
      </c>
      <c r="AE345" t="s">
        <v>5616</v>
      </c>
      <c r="AF345" t="s">
        <v>6130</v>
      </c>
      <c r="AG345" t="s">
        <v>5795</v>
      </c>
      <c r="AI345" t="s">
        <v>7386</v>
      </c>
    </row>
    <row r="346" spans="5:35" x14ac:dyDescent="0.3">
      <c r="E346" t="s">
        <v>5605</v>
      </c>
      <c r="F346" t="s">
        <v>5547</v>
      </c>
      <c r="G346" s="5" t="str">
        <f t="shared" si="83"/>
        <v>08.12</v>
      </c>
      <c r="H346" s="5">
        <v>32</v>
      </c>
      <c r="I346" t="str">
        <f t="shared" si="82"/>
        <v>Técnico UniversitarioGestión</v>
      </c>
      <c r="J346" s="6" t="str">
        <f t="shared" si="94"/>
        <v>08.12.032</v>
      </c>
      <c r="L346" t="s">
        <v>7</v>
      </c>
      <c r="M346" t="s">
        <v>5484</v>
      </c>
      <c r="N346" t="s">
        <v>5688</v>
      </c>
      <c r="O346" t="str">
        <f t="shared" si="84"/>
        <v>Plan EspecialIngeniería</v>
      </c>
      <c r="P346" s="5" t="str">
        <f t="shared" si="85"/>
        <v>08.07.014</v>
      </c>
      <c r="Q346" s="5">
        <f t="shared" si="86"/>
        <v>6</v>
      </c>
      <c r="R346" t="str">
        <f t="shared" si="87"/>
        <v>Plan EspecialIngenieríaElectricidad</v>
      </c>
      <c r="S346" s="9" t="str">
        <f t="shared" si="88"/>
        <v>08.07.014.06</v>
      </c>
      <c r="U346" t="s">
        <v>5616</v>
      </c>
      <c r="V346" t="s">
        <v>6130</v>
      </c>
      <c r="W346" t="s">
        <v>5699</v>
      </c>
      <c r="X346" t="s">
        <v>6329</v>
      </c>
      <c r="Y346" t="str">
        <f t="shared" si="89"/>
        <v>Plan de Continuidad de EstudiosIngeniería en EjecuciónAgroindustrial</v>
      </c>
      <c r="Z346" t="str">
        <f t="shared" si="90"/>
        <v>08.06.012.03</v>
      </c>
      <c r="AA346" s="5">
        <f t="shared" si="91"/>
        <v>1</v>
      </c>
      <c r="AB346" s="11" t="str">
        <f t="shared" si="92"/>
        <v>08.06.012.03.01</v>
      </c>
      <c r="AD346" t="str">
        <f t="shared" si="93"/>
        <v>Plan de Continuidad de EstudiosIngeniería en EjecuciónAgroindustrial</v>
      </c>
      <c r="AE346" t="s">
        <v>5616</v>
      </c>
      <c r="AF346" t="s">
        <v>6130</v>
      </c>
      <c r="AG346" t="s">
        <v>5699</v>
      </c>
      <c r="AI346" t="s">
        <v>7389</v>
      </c>
    </row>
    <row r="347" spans="5:35" x14ac:dyDescent="0.3">
      <c r="E347" t="s">
        <v>5605</v>
      </c>
      <c r="F347" t="s">
        <v>6013</v>
      </c>
      <c r="G347" s="5" t="str">
        <f t="shared" si="83"/>
        <v>08.12</v>
      </c>
      <c r="H347" s="5">
        <v>33</v>
      </c>
      <c r="I347" t="str">
        <f t="shared" si="82"/>
        <v>Técnico UniversitarioGráfica Editorial Digital</v>
      </c>
      <c r="J347" s="6" t="str">
        <f t="shared" si="94"/>
        <v>08.12.033</v>
      </c>
      <c r="L347" t="s">
        <v>7</v>
      </c>
      <c r="M347" t="s">
        <v>5484</v>
      </c>
      <c r="N347" t="s">
        <v>6009</v>
      </c>
      <c r="O347" t="str">
        <f t="shared" si="84"/>
        <v>Plan EspecialIngeniería</v>
      </c>
      <c r="P347" s="5" t="str">
        <f t="shared" si="85"/>
        <v>08.07.014</v>
      </c>
      <c r="Q347" s="5">
        <f t="shared" si="86"/>
        <v>7</v>
      </c>
      <c r="R347" t="str">
        <f t="shared" si="87"/>
        <v>Plan EspecialIngenieríaForestal</v>
      </c>
      <c r="S347" s="9" t="str">
        <f t="shared" si="88"/>
        <v>08.07.014.07</v>
      </c>
      <c r="U347" t="s">
        <v>5616</v>
      </c>
      <c r="V347" t="s">
        <v>6130</v>
      </c>
      <c r="W347" t="s">
        <v>5478</v>
      </c>
      <c r="X347" t="s">
        <v>6329</v>
      </c>
      <c r="Y347" t="str">
        <f t="shared" si="89"/>
        <v>Plan de Continuidad de EstudiosIngeniería en EjecuciónAgronomía</v>
      </c>
      <c r="Z347" t="str">
        <f t="shared" si="90"/>
        <v>08.06.012.04</v>
      </c>
      <c r="AA347" s="5">
        <f t="shared" si="91"/>
        <v>1</v>
      </c>
      <c r="AB347" s="11" t="str">
        <f t="shared" si="92"/>
        <v>08.06.012.04.01</v>
      </c>
      <c r="AD347" t="str">
        <f t="shared" si="93"/>
        <v>Plan de Continuidad de EstudiosIngeniería en EjecuciónAgronomía</v>
      </c>
      <c r="AE347" t="s">
        <v>5616</v>
      </c>
      <c r="AF347" t="s">
        <v>6130</v>
      </c>
      <c r="AG347" t="s">
        <v>5478</v>
      </c>
      <c r="AI347" t="s">
        <v>7392</v>
      </c>
    </row>
    <row r="348" spans="5:35" x14ac:dyDescent="0.3">
      <c r="E348" t="s">
        <v>5605</v>
      </c>
      <c r="F348" t="s">
        <v>5947</v>
      </c>
      <c r="G348" s="5" t="str">
        <f t="shared" si="83"/>
        <v>08.12</v>
      </c>
      <c r="H348" s="5">
        <v>34</v>
      </c>
      <c r="I348" t="str">
        <f t="shared" si="82"/>
        <v>Técnico UniversitarioGuía de Turismo</v>
      </c>
      <c r="J348" s="6" t="str">
        <f t="shared" si="94"/>
        <v>08.12.034</v>
      </c>
      <c r="L348" t="s">
        <v>7</v>
      </c>
      <c r="M348" t="s">
        <v>5484</v>
      </c>
      <c r="N348" t="s">
        <v>6281</v>
      </c>
      <c r="O348" t="str">
        <f t="shared" si="84"/>
        <v>Plan EspecialIngeniería</v>
      </c>
      <c r="P348" s="5" t="str">
        <f t="shared" si="85"/>
        <v>08.07.014</v>
      </c>
      <c r="Q348" s="5">
        <f t="shared" si="86"/>
        <v>8</v>
      </c>
      <c r="R348" t="str">
        <f t="shared" si="87"/>
        <v>Plan EspecialIngenieríaGestión Turística</v>
      </c>
      <c r="S348" s="9" t="str">
        <f t="shared" si="88"/>
        <v>08.07.014.08</v>
      </c>
      <c r="U348" t="s">
        <v>5616</v>
      </c>
      <c r="V348" t="s">
        <v>6130</v>
      </c>
      <c r="W348" t="s">
        <v>5689</v>
      </c>
      <c r="X348" t="s">
        <v>6329</v>
      </c>
      <c r="Y348" t="str">
        <f t="shared" si="89"/>
        <v>Plan de Continuidad de EstudiosIngeniería en EjecuciónAlimentos</v>
      </c>
      <c r="Z348" t="str">
        <f t="shared" si="90"/>
        <v>08.06.012.05</v>
      </c>
      <c r="AA348" s="5">
        <f t="shared" si="91"/>
        <v>1</v>
      </c>
      <c r="AB348" s="11" t="str">
        <f t="shared" si="92"/>
        <v>08.06.012.05.01</v>
      </c>
      <c r="AD348" t="str">
        <f t="shared" si="93"/>
        <v>Plan de Continuidad de EstudiosIngeniería en EjecuciónAlimentos</v>
      </c>
      <c r="AE348" t="s">
        <v>5616</v>
      </c>
      <c r="AF348" t="s">
        <v>6130</v>
      </c>
      <c r="AG348" t="s">
        <v>5689</v>
      </c>
      <c r="AI348" t="s">
        <v>7395</v>
      </c>
    </row>
    <row r="349" spans="5:35" x14ac:dyDescent="0.3">
      <c r="E349" t="s">
        <v>5605</v>
      </c>
      <c r="F349" t="s">
        <v>5483</v>
      </c>
      <c r="G349" s="5" t="str">
        <f t="shared" si="83"/>
        <v>08.12</v>
      </c>
      <c r="H349" s="5">
        <v>35</v>
      </c>
      <c r="I349" t="str">
        <f t="shared" si="82"/>
        <v>Técnico UniversitarioIndustrial</v>
      </c>
      <c r="J349" s="6" t="str">
        <f t="shared" si="94"/>
        <v>08.12.035</v>
      </c>
      <c r="L349" t="s">
        <v>7</v>
      </c>
      <c r="M349" t="s">
        <v>5484</v>
      </c>
      <c r="N349" t="s">
        <v>5588</v>
      </c>
      <c r="O349" t="str">
        <f t="shared" si="84"/>
        <v>Plan EspecialIngeniería</v>
      </c>
      <c r="P349" s="5" t="str">
        <f t="shared" si="85"/>
        <v>08.07.014</v>
      </c>
      <c r="Q349" s="5">
        <f t="shared" si="86"/>
        <v>9</v>
      </c>
      <c r="R349" t="str">
        <f t="shared" si="87"/>
        <v>Plan EspecialIngenieríaInformática</v>
      </c>
      <c r="S349" s="9" t="str">
        <f t="shared" si="88"/>
        <v>08.07.014.09</v>
      </c>
      <c r="U349" t="s">
        <v>5616</v>
      </c>
      <c r="V349" t="s">
        <v>6130</v>
      </c>
      <c r="W349" t="s">
        <v>5821</v>
      </c>
      <c r="X349" t="s">
        <v>6189</v>
      </c>
      <c r="Y349" t="str">
        <f t="shared" si="89"/>
        <v>Plan de Continuidad de EstudiosIngeniería en EjecuciónComercio Exterior</v>
      </c>
      <c r="Z349" t="str">
        <f t="shared" si="90"/>
        <v>08.06.012.06</v>
      </c>
      <c r="AA349" s="5">
        <f t="shared" si="91"/>
        <v>1</v>
      </c>
      <c r="AB349" s="11" t="str">
        <f t="shared" si="92"/>
        <v>08.06.012.06.01</v>
      </c>
      <c r="AD349" t="str">
        <f t="shared" si="93"/>
        <v>Plan de Continuidad de EstudiosIngeniería en EjecuciónComercio ExteriorAdministración Aduanera</v>
      </c>
      <c r="AE349" t="s">
        <v>5616</v>
      </c>
      <c r="AF349" t="s">
        <v>6130</v>
      </c>
      <c r="AG349" t="s">
        <v>5821</v>
      </c>
      <c r="AH349" t="s">
        <v>6189</v>
      </c>
      <c r="AI349" t="s">
        <v>7398</v>
      </c>
    </row>
    <row r="350" spans="5:35" x14ac:dyDescent="0.3">
      <c r="E350" t="s">
        <v>5605</v>
      </c>
      <c r="F350" t="s">
        <v>5623</v>
      </c>
      <c r="G350" s="5" t="str">
        <f t="shared" si="83"/>
        <v>08.12</v>
      </c>
      <c r="H350" s="5">
        <v>36</v>
      </c>
      <c r="I350" t="str">
        <f t="shared" si="82"/>
        <v>Técnico UniversitarioIndustrias</v>
      </c>
      <c r="J350" s="6" t="str">
        <f t="shared" si="94"/>
        <v>08.12.036</v>
      </c>
      <c r="L350" t="s">
        <v>7</v>
      </c>
      <c r="M350" t="s">
        <v>5484</v>
      </c>
      <c r="N350" t="s">
        <v>5585</v>
      </c>
      <c r="O350" t="str">
        <f t="shared" si="84"/>
        <v>Plan EspecialIngeniería</v>
      </c>
      <c r="P350" s="5" t="str">
        <f t="shared" si="85"/>
        <v>08.07.014</v>
      </c>
      <c r="Q350" s="5">
        <f t="shared" si="86"/>
        <v>10</v>
      </c>
      <c r="R350" t="str">
        <f t="shared" si="87"/>
        <v>Plan EspecialIngenieríaMecánica Industrial</v>
      </c>
      <c r="S350" s="9" t="str">
        <f>P350&amp;"."&amp;Q350</f>
        <v>08.07.014.10</v>
      </c>
      <c r="U350" t="s">
        <v>5616</v>
      </c>
      <c r="V350" t="s">
        <v>6130</v>
      </c>
      <c r="W350" t="s">
        <v>5821</v>
      </c>
      <c r="X350" t="s">
        <v>6329</v>
      </c>
      <c r="Y350" t="str">
        <f t="shared" si="89"/>
        <v>Plan de Continuidad de EstudiosIngeniería en EjecuciónComercio Exterior</v>
      </c>
      <c r="Z350" t="str">
        <f t="shared" si="90"/>
        <v>08.06.012.06</v>
      </c>
      <c r="AA350" s="5">
        <f t="shared" si="91"/>
        <v>2</v>
      </c>
      <c r="AB350" s="11" t="str">
        <f t="shared" si="92"/>
        <v>08.06.012.06.02</v>
      </c>
      <c r="AD350" t="str">
        <f t="shared" si="93"/>
        <v>Plan de Continuidad de EstudiosIngeniería en EjecuciónComercio Exterior</v>
      </c>
      <c r="AE350" t="s">
        <v>5616</v>
      </c>
      <c r="AF350" t="s">
        <v>6130</v>
      </c>
      <c r="AG350" t="s">
        <v>5821</v>
      </c>
      <c r="AI350" t="s">
        <v>7401</v>
      </c>
    </row>
    <row r="351" spans="5:35" x14ac:dyDescent="0.3">
      <c r="E351" t="s">
        <v>5605</v>
      </c>
      <c r="F351" t="s">
        <v>5588</v>
      </c>
      <c r="G351" s="5" t="str">
        <f t="shared" si="83"/>
        <v>08.12</v>
      </c>
      <c r="H351" s="5">
        <v>37</v>
      </c>
      <c r="I351" t="str">
        <f t="shared" si="82"/>
        <v>Técnico UniversitarioInformática</v>
      </c>
      <c r="J351" s="6" t="str">
        <f t="shared" si="94"/>
        <v>08.12.037</v>
      </c>
      <c r="L351" t="s">
        <v>7</v>
      </c>
      <c r="M351" t="s">
        <v>5484</v>
      </c>
      <c r="N351" t="s">
        <v>5698</v>
      </c>
      <c r="O351" t="str">
        <f t="shared" si="84"/>
        <v>Plan EspecialIngeniería</v>
      </c>
      <c r="P351" s="5" t="str">
        <f t="shared" si="85"/>
        <v>08.07.014</v>
      </c>
      <c r="Q351" s="5">
        <f t="shared" si="86"/>
        <v>11</v>
      </c>
      <c r="R351" t="str">
        <f t="shared" si="87"/>
        <v>Plan EspecialIngenieríaNaval</v>
      </c>
      <c r="S351" s="9" t="str">
        <f t="shared" ref="S351:S353" si="95">P351&amp;"."&amp;Q351</f>
        <v>08.07.014.11</v>
      </c>
      <c r="U351" t="s">
        <v>5616</v>
      </c>
      <c r="V351" t="s">
        <v>6130</v>
      </c>
      <c r="W351" t="s">
        <v>5825</v>
      </c>
      <c r="X351" t="s">
        <v>6329</v>
      </c>
      <c r="Y351" t="str">
        <f t="shared" si="89"/>
        <v>Plan de Continuidad de EstudiosIngeniería en EjecuciónComputación</v>
      </c>
      <c r="Z351" t="str">
        <f t="shared" si="90"/>
        <v>08.06.012.07</v>
      </c>
      <c r="AA351" s="5">
        <f t="shared" si="91"/>
        <v>1</v>
      </c>
      <c r="AB351" s="11" t="str">
        <f t="shared" si="92"/>
        <v>08.06.012.07.01</v>
      </c>
      <c r="AD351" t="str">
        <f t="shared" si="93"/>
        <v>Plan de Continuidad de EstudiosIngeniería en EjecuciónComputación</v>
      </c>
      <c r="AE351" t="s">
        <v>5616</v>
      </c>
      <c r="AF351" t="s">
        <v>6130</v>
      </c>
      <c r="AG351" t="s">
        <v>5825</v>
      </c>
      <c r="AI351" t="s">
        <v>7404</v>
      </c>
    </row>
    <row r="352" spans="5:35" x14ac:dyDescent="0.3">
      <c r="E352" t="s">
        <v>5605</v>
      </c>
      <c r="F352" t="s">
        <v>5834</v>
      </c>
      <c r="G352" s="5" t="str">
        <f t="shared" si="83"/>
        <v>08.12</v>
      </c>
      <c r="H352" s="5">
        <v>38</v>
      </c>
      <c r="I352" t="str">
        <f t="shared" si="82"/>
        <v>Técnico UniversitarioInstrumentación</v>
      </c>
      <c r="J352" s="6" t="str">
        <f t="shared" si="94"/>
        <v>08.12.038</v>
      </c>
      <c r="L352" t="s">
        <v>7</v>
      </c>
      <c r="M352" t="s">
        <v>5484</v>
      </c>
      <c r="N352" t="s">
        <v>5486</v>
      </c>
      <c r="O352" t="str">
        <f t="shared" si="84"/>
        <v>Plan EspecialIngeniería</v>
      </c>
      <c r="P352" s="5" t="str">
        <f t="shared" si="85"/>
        <v>08.07.014</v>
      </c>
      <c r="Q352" s="5">
        <f t="shared" si="86"/>
        <v>12</v>
      </c>
      <c r="R352" t="str">
        <f t="shared" si="87"/>
        <v>Plan EspecialIngenieríaPrevención de Riesgos</v>
      </c>
      <c r="S352" s="9" t="str">
        <f t="shared" si="95"/>
        <v>08.07.014.12</v>
      </c>
      <c r="U352" t="s">
        <v>5616</v>
      </c>
      <c r="V352" t="s">
        <v>6130</v>
      </c>
      <c r="W352" t="s">
        <v>5688</v>
      </c>
      <c r="X352" t="s">
        <v>6329</v>
      </c>
      <c r="Y352" t="str">
        <f t="shared" si="89"/>
        <v>Plan de Continuidad de EstudiosIngeniería en EjecuciónElectricidad</v>
      </c>
      <c r="Z352" t="str">
        <f t="shared" si="90"/>
        <v>08.06.012.08</v>
      </c>
      <c r="AA352" s="5">
        <f t="shared" si="91"/>
        <v>1</v>
      </c>
      <c r="AB352" s="11" t="str">
        <f t="shared" si="92"/>
        <v>08.06.012.08.01</v>
      </c>
      <c r="AD352" t="str">
        <f t="shared" si="93"/>
        <v>Plan de Continuidad de EstudiosIngeniería en EjecuciónElectricidad</v>
      </c>
      <c r="AE352" t="s">
        <v>5616</v>
      </c>
      <c r="AF352" t="s">
        <v>6130</v>
      </c>
      <c r="AG352" t="s">
        <v>5688</v>
      </c>
      <c r="AI352" t="s">
        <v>7407</v>
      </c>
    </row>
    <row r="353" spans="5:35" x14ac:dyDescent="0.3">
      <c r="E353" t="s">
        <v>5605</v>
      </c>
      <c r="F353" t="s">
        <v>5970</v>
      </c>
      <c r="G353" s="5" t="str">
        <f t="shared" si="83"/>
        <v>08.12</v>
      </c>
      <c r="H353" s="5">
        <v>39</v>
      </c>
      <c r="I353" t="str">
        <f t="shared" si="82"/>
        <v>Técnico UniversitarioInstrumentación y Automatización Industrial</v>
      </c>
      <c r="J353" s="6" t="str">
        <f t="shared" si="94"/>
        <v>08.12.039</v>
      </c>
      <c r="L353" t="s">
        <v>7</v>
      </c>
      <c r="M353" t="s">
        <v>5484</v>
      </c>
      <c r="N353" t="s">
        <v>5686</v>
      </c>
      <c r="O353" t="str">
        <f t="shared" si="84"/>
        <v>Plan EspecialIngeniería</v>
      </c>
      <c r="P353" s="5" t="str">
        <f t="shared" si="85"/>
        <v>08.07.014</v>
      </c>
      <c r="Q353" s="5">
        <f t="shared" si="86"/>
        <v>13</v>
      </c>
      <c r="R353" t="str">
        <f t="shared" si="87"/>
        <v>Plan EspecialIngenieríaSonido</v>
      </c>
      <c r="S353" s="9" t="str">
        <f t="shared" si="95"/>
        <v>08.07.014.13</v>
      </c>
      <c r="U353" t="s">
        <v>5616</v>
      </c>
      <c r="V353" t="s">
        <v>6130</v>
      </c>
      <c r="W353" t="s">
        <v>5545</v>
      </c>
      <c r="X353" t="s">
        <v>6329</v>
      </c>
      <c r="Y353" t="str">
        <f t="shared" si="89"/>
        <v>Plan de Continuidad de EstudiosIngeniería en EjecuciónGeomensura</v>
      </c>
      <c r="Z353" t="str">
        <f t="shared" si="90"/>
        <v>08.06.012.09</v>
      </c>
      <c r="AA353" s="5">
        <f t="shared" si="91"/>
        <v>1</v>
      </c>
      <c r="AB353" s="11" t="str">
        <f t="shared" si="92"/>
        <v>08.06.012.09.01</v>
      </c>
      <c r="AD353" t="str">
        <f t="shared" si="93"/>
        <v>Plan de Continuidad de EstudiosIngeniería en EjecuciónGeomensura</v>
      </c>
      <c r="AE353" t="s">
        <v>5616</v>
      </c>
      <c r="AF353" t="s">
        <v>6130</v>
      </c>
      <c r="AG353" t="s">
        <v>5545</v>
      </c>
      <c r="AI353" t="s">
        <v>7410</v>
      </c>
    </row>
    <row r="354" spans="5:35" x14ac:dyDescent="0.3">
      <c r="E354" t="s">
        <v>5605</v>
      </c>
      <c r="F354" t="s">
        <v>5650</v>
      </c>
      <c r="G354" s="5" t="str">
        <f t="shared" si="83"/>
        <v>08.12</v>
      </c>
      <c r="H354" s="5">
        <v>40</v>
      </c>
      <c r="I354" t="str">
        <f t="shared" si="82"/>
        <v>Técnico UniversitarioJudicial</v>
      </c>
      <c r="J354" s="6" t="str">
        <f t="shared" si="94"/>
        <v>08.12.040</v>
      </c>
      <c r="L354" t="s">
        <v>7</v>
      </c>
      <c r="M354" t="s">
        <v>5482</v>
      </c>
      <c r="N354" t="s">
        <v>5688</v>
      </c>
      <c r="O354" t="str">
        <f t="shared" si="84"/>
        <v>Plan EspecialIngeniería Civil</v>
      </c>
      <c r="P354" s="5" t="str">
        <f t="shared" si="85"/>
        <v>08.07.015</v>
      </c>
      <c r="Q354" s="5">
        <f t="shared" si="86"/>
        <v>1</v>
      </c>
      <c r="R354" t="str">
        <f t="shared" si="87"/>
        <v>Plan EspecialIngeniería CivilElectricidad</v>
      </c>
      <c r="S354" s="9" t="str">
        <f t="shared" si="88"/>
        <v>08.07.015.01</v>
      </c>
      <c r="U354" t="s">
        <v>5616</v>
      </c>
      <c r="V354" t="s">
        <v>6130</v>
      </c>
      <c r="W354" t="s">
        <v>5483</v>
      </c>
      <c r="X354" t="s">
        <v>6329</v>
      </c>
      <c r="Y354" t="str">
        <f t="shared" si="89"/>
        <v>Plan de Continuidad de EstudiosIngeniería en EjecuciónIndustrial</v>
      </c>
      <c r="Z354" t="str">
        <f t="shared" si="90"/>
        <v>08.06.012.10</v>
      </c>
      <c r="AA354" s="5">
        <f t="shared" si="91"/>
        <v>1</v>
      </c>
      <c r="AB354" s="11" t="str">
        <f t="shared" si="92"/>
        <v>08.06.012.10.01</v>
      </c>
      <c r="AD354" t="str">
        <f t="shared" si="93"/>
        <v>Plan de Continuidad de EstudiosIngeniería en EjecuciónIndustrial</v>
      </c>
      <c r="AE354" t="s">
        <v>5616</v>
      </c>
      <c r="AF354" t="s">
        <v>6130</v>
      </c>
      <c r="AG354" t="s">
        <v>5483</v>
      </c>
      <c r="AI354" t="s">
        <v>7413</v>
      </c>
    </row>
    <row r="355" spans="5:35" x14ac:dyDescent="0.3">
      <c r="E355" t="s">
        <v>5605</v>
      </c>
      <c r="F355" t="s">
        <v>5820</v>
      </c>
      <c r="G355" s="5" t="str">
        <f t="shared" si="83"/>
        <v>08.12</v>
      </c>
      <c r="H355" s="5">
        <v>41</v>
      </c>
      <c r="I355" t="str">
        <f t="shared" si="82"/>
        <v>Técnico UniversitarioLogística</v>
      </c>
      <c r="J355" s="6" t="str">
        <f t="shared" si="94"/>
        <v>08.12.041</v>
      </c>
      <c r="L355" t="s">
        <v>7</v>
      </c>
      <c r="M355" t="s">
        <v>5482</v>
      </c>
      <c r="N355" t="s">
        <v>5483</v>
      </c>
      <c r="O355" t="str">
        <f t="shared" si="84"/>
        <v>Plan EspecialIngeniería Civil</v>
      </c>
      <c r="P355" s="5" t="str">
        <f t="shared" si="85"/>
        <v>08.07.015</v>
      </c>
      <c r="Q355" s="5">
        <f t="shared" si="86"/>
        <v>2</v>
      </c>
      <c r="R355" t="str">
        <f t="shared" si="87"/>
        <v>Plan EspecialIngeniería CivilIndustrial</v>
      </c>
      <c r="S355" s="9" t="str">
        <f t="shared" si="88"/>
        <v>08.07.015.02</v>
      </c>
      <c r="U355" t="s">
        <v>5616</v>
      </c>
      <c r="V355" t="s">
        <v>6130</v>
      </c>
      <c r="W355" t="s">
        <v>5623</v>
      </c>
      <c r="X355" t="s">
        <v>6329</v>
      </c>
      <c r="Y355" t="str">
        <f t="shared" si="89"/>
        <v>Plan de Continuidad de EstudiosIngeniería en EjecuciónIndustrias</v>
      </c>
      <c r="Z355" t="str">
        <f t="shared" si="90"/>
        <v>08.06.012.11</v>
      </c>
      <c r="AA355" s="5">
        <f t="shared" si="91"/>
        <v>1</v>
      </c>
      <c r="AB355" s="11" t="str">
        <f t="shared" si="92"/>
        <v>08.06.012.11.01</v>
      </c>
      <c r="AD355" t="str">
        <f t="shared" si="93"/>
        <v>Plan de Continuidad de EstudiosIngeniería en EjecuciónIndustrias</v>
      </c>
      <c r="AE355" t="s">
        <v>5616</v>
      </c>
      <c r="AF355" t="s">
        <v>6130</v>
      </c>
      <c r="AG355" t="s">
        <v>5623</v>
      </c>
      <c r="AI355" t="s">
        <v>7416</v>
      </c>
    </row>
    <row r="356" spans="5:35" x14ac:dyDescent="0.3">
      <c r="E356" t="s">
        <v>5605</v>
      </c>
      <c r="F356" t="s">
        <v>5950</v>
      </c>
      <c r="G356" s="5" t="str">
        <f t="shared" si="83"/>
        <v>08.12</v>
      </c>
      <c r="H356" s="5">
        <v>42</v>
      </c>
      <c r="I356" t="str">
        <f t="shared" si="82"/>
        <v>Técnico UniversitarioMantenimiento</v>
      </c>
      <c r="J356" s="6" t="str">
        <f t="shared" si="94"/>
        <v>08.12.042</v>
      </c>
      <c r="L356" t="s">
        <v>7</v>
      </c>
      <c r="M356" t="s">
        <v>5482</v>
      </c>
      <c r="N356" t="s">
        <v>5588</v>
      </c>
      <c r="O356" t="str">
        <f t="shared" si="84"/>
        <v>Plan EspecialIngeniería Civil</v>
      </c>
      <c r="P356" s="5" t="str">
        <f t="shared" si="85"/>
        <v>08.07.015</v>
      </c>
      <c r="Q356" s="5">
        <f t="shared" si="86"/>
        <v>3</v>
      </c>
      <c r="R356" t="str">
        <f t="shared" si="87"/>
        <v>Plan EspecialIngeniería CivilInformática</v>
      </c>
      <c r="S356" s="9" t="str">
        <f t="shared" si="88"/>
        <v>08.07.015.03</v>
      </c>
      <c r="U356" t="s">
        <v>5616</v>
      </c>
      <c r="V356" t="s">
        <v>6130</v>
      </c>
      <c r="W356" t="s">
        <v>5588</v>
      </c>
      <c r="X356" t="s">
        <v>6329</v>
      </c>
      <c r="Y356" t="str">
        <f t="shared" si="89"/>
        <v>Plan de Continuidad de EstudiosIngeniería en EjecuciónInformática</v>
      </c>
      <c r="Z356" t="str">
        <f t="shared" si="90"/>
        <v>08.06.012.12</v>
      </c>
      <c r="AA356" s="5">
        <f t="shared" si="91"/>
        <v>1</v>
      </c>
      <c r="AB356" s="11" t="str">
        <f t="shared" si="92"/>
        <v>08.06.012.12.01</v>
      </c>
      <c r="AD356" t="str">
        <f t="shared" si="93"/>
        <v>Plan de Continuidad de EstudiosIngeniería en EjecuciónInformática</v>
      </c>
      <c r="AE356" t="s">
        <v>5616</v>
      </c>
      <c r="AF356" t="s">
        <v>6130</v>
      </c>
      <c r="AG356" t="s">
        <v>5588</v>
      </c>
      <c r="AI356" t="s">
        <v>7419</v>
      </c>
    </row>
    <row r="357" spans="5:35" x14ac:dyDescent="0.3">
      <c r="E357" t="s">
        <v>5605</v>
      </c>
      <c r="F357" t="s">
        <v>5713</v>
      </c>
      <c r="G357" s="5" t="str">
        <f t="shared" si="83"/>
        <v>08.12</v>
      </c>
      <c r="H357" s="5">
        <v>43</v>
      </c>
      <c r="I357" t="str">
        <f t="shared" si="82"/>
        <v>Técnico UniversitarioMarketing</v>
      </c>
      <c r="J357" s="6" t="str">
        <f t="shared" si="94"/>
        <v>08.12.043</v>
      </c>
      <c r="L357" t="s">
        <v>7</v>
      </c>
      <c r="M357" t="s">
        <v>5482</v>
      </c>
      <c r="N357" t="s">
        <v>5612</v>
      </c>
      <c r="O357" t="str">
        <f t="shared" si="84"/>
        <v>Plan EspecialIngeniería Civil</v>
      </c>
      <c r="P357" s="5" t="str">
        <f t="shared" si="85"/>
        <v>08.07.015</v>
      </c>
      <c r="Q357" s="5">
        <f t="shared" si="86"/>
        <v>4</v>
      </c>
      <c r="R357" t="str">
        <f t="shared" si="87"/>
        <v>Plan EspecialIngeniería CivilMecánica</v>
      </c>
      <c r="S357" s="9" t="str">
        <f t="shared" si="88"/>
        <v>08.07.015.04</v>
      </c>
      <c r="U357" t="s">
        <v>5616</v>
      </c>
      <c r="V357" t="s">
        <v>6130</v>
      </c>
      <c r="W357" t="s">
        <v>5612</v>
      </c>
      <c r="X357" t="s">
        <v>6329</v>
      </c>
      <c r="Y357" t="str">
        <f t="shared" si="89"/>
        <v>Plan de Continuidad de EstudiosIngeniería en EjecuciónMecánica</v>
      </c>
      <c r="Z357" t="str">
        <f t="shared" si="90"/>
        <v>08.06.012.13</v>
      </c>
      <c r="AA357" s="5">
        <f t="shared" si="91"/>
        <v>1</v>
      </c>
      <c r="AB357" s="11" t="str">
        <f t="shared" si="92"/>
        <v>08.06.012.13.01</v>
      </c>
      <c r="AD357" t="str">
        <f t="shared" si="93"/>
        <v>Plan de Continuidad de EstudiosIngeniería en EjecuciónMecánica</v>
      </c>
      <c r="AE357" t="s">
        <v>5616</v>
      </c>
      <c r="AF357" t="s">
        <v>6130</v>
      </c>
      <c r="AG357" t="s">
        <v>5612</v>
      </c>
      <c r="AI357" t="s">
        <v>7422</v>
      </c>
    </row>
    <row r="358" spans="5:35" x14ac:dyDescent="0.3">
      <c r="E358" t="s">
        <v>5605</v>
      </c>
      <c r="F358" t="s">
        <v>5816</v>
      </c>
      <c r="G358" s="5" t="str">
        <f t="shared" si="83"/>
        <v>08.12</v>
      </c>
      <c r="H358" s="5">
        <v>44</v>
      </c>
      <c r="I358" t="str">
        <f t="shared" si="82"/>
        <v>Técnico UniversitarioMatricería</v>
      </c>
      <c r="J358" s="6" t="str">
        <f t="shared" si="94"/>
        <v>08.12.044</v>
      </c>
      <c r="L358" t="s">
        <v>7</v>
      </c>
      <c r="M358" t="s">
        <v>5482</v>
      </c>
      <c r="N358" t="s">
        <v>5948</v>
      </c>
      <c r="O358" t="str">
        <f t="shared" si="84"/>
        <v>Plan EspecialIngeniería Civil</v>
      </c>
      <c r="P358" s="5" t="str">
        <f t="shared" si="85"/>
        <v>08.07.015</v>
      </c>
      <c r="Q358" s="5">
        <f t="shared" si="86"/>
        <v>5</v>
      </c>
      <c r="R358" t="str">
        <f t="shared" si="87"/>
        <v>Plan EspecialIngeniería CivilMetalurgia</v>
      </c>
      <c r="S358" s="9" t="str">
        <f t="shared" si="88"/>
        <v>08.07.015.05</v>
      </c>
      <c r="U358" t="s">
        <v>5616</v>
      </c>
      <c r="V358" t="s">
        <v>6130</v>
      </c>
      <c r="W358" t="s">
        <v>5666</v>
      </c>
      <c r="X358" t="s">
        <v>6329</v>
      </c>
      <c r="Y358" t="str">
        <f t="shared" si="89"/>
        <v>Plan de Continuidad de EstudiosIngeniería en EjecuciónMinas</v>
      </c>
      <c r="Z358" t="str">
        <f t="shared" si="90"/>
        <v>08.06.012.14</v>
      </c>
      <c r="AA358" s="5">
        <f t="shared" si="91"/>
        <v>1</v>
      </c>
      <c r="AB358" s="11" t="str">
        <f t="shared" si="92"/>
        <v>08.06.012.14.01</v>
      </c>
      <c r="AD358" t="str">
        <f t="shared" si="93"/>
        <v>Plan de Continuidad de EstudiosIngeniería en EjecuciónMinas</v>
      </c>
      <c r="AE358" t="s">
        <v>5616</v>
      </c>
      <c r="AF358" t="s">
        <v>6130</v>
      </c>
      <c r="AG358" t="s">
        <v>5666</v>
      </c>
      <c r="AI358" t="s">
        <v>7425</v>
      </c>
    </row>
    <row r="359" spans="5:35" x14ac:dyDescent="0.3">
      <c r="E359" t="s">
        <v>5605</v>
      </c>
      <c r="F359" t="s">
        <v>5612</v>
      </c>
      <c r="G359" s="5" t="str">
        <f t="shared" si="83"/>
        <v>08.12</v>
      </c>
      <c r="H359" s="5">
        <v>45</v>
      </c>
      <c r="I359" t="str">
        <f t="shared" si="82"/>
        <v>Técnico UniversitarioMecánica</v>
      </c>
      <c r="J359" s="6" t="str">
        <f t="shared" si="94"/>
        <v>08.12.045</v>
      </c>
      <c r="L359" t="s">
        <v>7</v>
      </c>
      <c r="M359" t="s">
        <v>5482</v>
      </c>
      <c r="N359" t="s">
        <v>5666</v>
      </c>
      <c r="O359" t="str">
        <f t="shared" si="84"/>
        <v>Plan EspecialIngeniería Civil</v>
      </c>
      <c r="P359" s="5" t="str">
        <f t="shared" si="85"/>
        <v>08.07.015</v>
      </c>
      <c r="Q359" s="5">
        <f t="shared" si="86"/>
        <v>6</v>
      </c>
      <c r="R359" t="str">
        <f t="shared" si="87"/>
        <v>Plan EspecialIngeniería CivilMinas</v>
      </c>
      <c r="S359" s="9" t="str">
        <f t="shared" si="88"/>
        <v>08.07.015.06</v>
      </c>
      <c r="U359" t="s">
        <v>5616</v>
      </c>
      <c r="V359" t="s">
        <v>6130</v>
      </c>
      <c r="W359" t="s">
        <v>5486</v>
      </c>
      <c r="X359" t="s">
        <v>5725</v>
      </c>
      <c r="Y359" t="str">
        <f t="shared" si="89"/>
        <v>Plan de Continuidad de EstudiosIngeniería en EjecuciónPrevención de Riesgos</v>
      </c>
      <c r="Z359" t="str">
        <f t="shared" si="90"/>
        <v>08.06.012.15</v>
      </c>
      <c r="AA359" s="5">
        <f t="shared" si="91"/>
        <v>1</v>
      </c>
      <c r="AB359" s="11" t="str">
        <f t="shared" si="92"/>
        <v>08.06.012.15.01</v>
      </c>
      <c r="AD359" t="str">
        <f t="shared" si="93"/>
        <v>Plan de Continuidad de EstudiosIngeniería en EjecuciónPrevención de RiesgosMedio Ambiente</v>
      </c>
      <c r="AE359" t="s">
        <v>5616</v>
      </c>
      <c r="AF359" t="s">
        <v>6130</v>
      </c>
      <c r="AG359" t="s">
        <v>5486</v>
      </c>
      <c r="AH359" t="s">
        <v>5725</v>
      </c>
      <c r="AI359" t="s">
        <v>7428</v>
      </c>
    </row>
    <row r="360" spans="5:35" x14ac:dyDescent="0.3">
      <c r="E360" t="s">
        <v>5605</v>
      </c>
      <c r="F360" t="s">
        <v>6015</v>
      </c>
      <c r="G360" s="5" t="str">
        <f t="shared" si="83"/>
        <v>08.12</v>
      </c>
      <c r="H360" s="5">
        <v>46</v>
      </c>
      <c r="I360" t="str">
        <f t="shared" si="82"/>
        <v>Técnico UniversitarioMecatrónica</v>
      </c>
      <c r="J360" s="6" t="str">
        <f t="shared" si="94"/>
        <v>08.12.046</v>
      </c>
      <c r="L360" t="s">
        <v>7</v>
      </c>
      <c r="M360" t="s">
        <v>5482</v>
      </c>
      <c r="N360" t="s">
        <v>5794</v>
      </c>
      <c r="O360" t="str">
        <f t="shared" si="84"/>
        <v>Plan EspecialIngeniería Civil</v>
      </c>
      <c r="P360" s="5" t="str">
        <f t="shared" si="85"/>
        <v>08.07.015</v>
      </c>
      <c r="Q360" s="5">
        <f t="shared" si="86"/>
        <v>7</v>
      </c>
      <c r="R360" t="str">
        <f t="shared" si="87"/>
        <v>Plan EspecialIngeniería CivilObras Civiles</v>
      </c>
      <c r="S360" s="9" t="str">
        <f t="shared" si="88"/>
        <v>08.07.015.07</v>
      </c>
      <c r="U360" t="s">
        <v>5616</v>
      </c>
      <c r="V360" t="s">
        <v>6130</v>
      </c>
      <c r="W360" t="s">
        <v>5486</v>
      </c>
      <c r="X360" t="s">
        <v>6155</v>
      </c>
      <c r="Y360" t="str">
        <f t="shared" si="89"/>
        <v>Plan de Continuidad de EstudiosIngeniería en EjecuciónPrevención de Riesgos</v>
      </c>
      <c r="Z360" t="str">
        <f t="shared" si="90"/>
        <v>08.06.012.15</v>
      </c>
      <c r="AA360" s="5">
        <f t="shared" si="91"/>
        <v>2</v>
      </c>
      <c r="AB360" s="11" t="str">
        <f t="shared" si="92"/>
        <v>08.06.012.15.02</v>
      </c>
      <c r="AD360" t="str">
        <f t="shared" si="93"/>
        <v>Plan de Continuidad de EstudiosIngeniería en EjecuciónPrevención de RiesgosTécnicos</v>
      </c>
      <c r="AE360" t="s">
        <v>5616</v>
      </c>
      <c r="AF360" t="s">
        <v>6130</v>
      </c>
      <c r="AG360" t="s">
        <v>5486</v>
      </c>
      <c r="AH360" t="s">
        <v>6155</v>
      </c>
      <c r="AI360" t="s">
        <v>7431</v>
      </c>
    </row>
    <row r="361" spans="5:35" x14ac:dyDescent="0.3">
      <c r="E361" t="s">
        <v>5605</v>
      </c>
      <c r="F361" t="s">
        <v>5948</v>
      </c>
      <c r="G361" s="5" t="str">
        <f t="shared" si="83"/>
        <v>08.12</v>
      </c>
      <c r="H361" s="5">
        <v>47</v>
      </c>
      <c r="I361" t="str">
        <f t="shared" si="82"/>
        <v>Técnico UniversitarioMetalurgia</v>
      </c>
      <c r="J361" s="6" t="str">
        <f t="shared" si="94"/>
        <v>08.12.047</v>
      </c>
      <c r="L361" t="s">
        <v>7</v>
      </c>
      <c r="M361" t="s">
        <v>6130</v>
      </c>
      <c r="N361" t="s">
        <v>5481</v>
      </c>
      <c r="O361" t="str">
        <f t="shared" si="84"/>
        <v>Plan EspecialIngeniería en Ejecución</v>
      </c>
      <c r="P361" s="5" t="str">
        <f t="shared" si="85"/>
        <v>08.07.016</v>
      </c>
      <c r="Q361" s="5">
        <f t="shared" si="86"/>
        <v>1</v>
      </c>
      <c r="R361" t="str">
        <f t="shared" si="87"/>
        <v>Plan EspecialIngeniería en EjecuciónAdministración</v>
      </c>
      <c r="S361" s="9" t="str">
        <f t="shared" si="88"/>
        <v>08.07.016.01</v>
      </c>
      <c r="U361" t="s">
        <v>5616</v>
      </c>
      <c r="V361" t="s">
        <v>6130</v>
      </c>
      <c r="W361" t="s">
        <v>5486</v>
      </c>
      <c r="X361" t="s">
        <v>6329</v>
      </c>
      <c r="Y361" t="str">
        <f t="shared" si="89"/>
        <v>Plan de Continuidad de EstudiosIngeniería en EjecuciónPrevención de Riesgos</v>
      </c>
      <c r="Z361" t="str">
        <f t="shared" si="90"/>
        <v>08.06.012.15</v>
      </c>
      <c r="AA361" s="5">
        <f t="shared" si="91"/>
        <v>3</v>
      </c>
      <c r="AB361" s="11" t="str">
        <f t="shared" si="92"/>
        <v>08.06.012.15.03</v>
      </c>
      <c r="AD361" t="str">
        <f t="shared" si="93"/>
        <v>Plan de Continuidad de EstudiosIngeniería en EjecuciónPrevención de Riesgos</v>
      </c>
      <c r="AE361" t="s">
        <v>5616</v>
      </c>
      <c r="AF361" t="s">
        <v>6130</v>
      </c>
      <c r="AG361" t="s">
        <v>5486</v>
      </c>
      <c r="AI361" t="s">
        <v>7434</v>
      </c>
    </row>
    <row r="362" spans="5:35" x14ac:dyDescent="0.3">
      <c r="E362" t="s">
        <v>5605</v>
      </c>
      <c r="F362" t="s">
        <v>5666</v>
      </c>
      <c r="G362" s="5" t="str">
        <f t="shared" si="83"/>
        <v>08.12</v>
      </c>
      <c r="H362" s="5">
        <v>48</v>
      </c>
      <c r="I362" t="str">
        <f t="shared" si="82"/>
        <v>Técnico UniversitarioMinas</v>
      </c>
      <c r="J362" s="6" t="str">
        <f t="shared" si="94"/>
        <v>08.12.048</v>
      </c>
      <c r="L362" t="s">
        <v>7</v>
      </c>
      <c r="M362" t="s">
        <v>6130</v>
      </c>
      <c r="N362" t="s">
        <v>5678</v>
      </c>
      <c r="O362" t="str">
        <f t="shared" si="84"/>
        <v>Plan EspecialIngeniería en Ejecución</v>
      </c>
      <c r="P362" s="5" t="str">
        <f t="shared" si="85"/>
        <v>08.07.016</v>
      </c>
      <c r="Q362" s="5">
        <f t="shared" si="86"/>
        <v>2</v>
      </c>
      <c r="R362" t="str">
        <f t="shared" si="87"/>
        <v>Plan EspecialIngeniería en EjecuciónAmbiental</v>
      </c>
      <c r="S362" s="9" t="str">
        <f t="shared" si="88"/>
        <v>08.07.016.02</v>
      </c>
      <c r="U362" t="s">
        <v>5616</v>
      </c>
      <c r="V362" t="s">
        <v>6130</v>
      </c>
      <c r="W362" t="s">
        <v>5583</v>
      </c>
      <c r="X362" t="s">
        <v>6329</v>
      </c>
      <c r="Y362" t="str">
        <f t="shared" si="89"/>
        <v>Plan de Continuidad de EstudiosIngeniería en EjecuciónQuímica</v>
      </c>
      <c r="Z362" t="str">
        <f t="shared" si="90"/>
        <v>08.06.012.16</v>
      </c>
      <c r="AA362" s="5">
        <f t="shared" si="91"/>
        <v>1</v>
      </c>
      <c r="AB362" s="11" t="str">
        <f t="shared" si="92"/>
        <v>08.06.012.16.01</v>
      </c>
      <c r="AD362" t="str">
        <f t="shared" si="93"/>
        <v>Plan de Continuidad de EstudiosIngeniería en EjecuciónQuímica</v>
      </c>
      <c r="AE362" t="s">
        <v>5616</v>
      </c>
      <c r="AF362" t="s">
        <v>6130</v>
      </c>
      <c r="AG362" t="s">
        <v>5583</v>
      </c>
      <c r="AI362" t="s">
        <v>7437</v>
      </c>
    </row>
    <row r="363" spans="5:35" x14ac:dyDescent="0.3">
      <c r="E363" t="s">
        <v>5605</v>
      </c>
      <c r="F363" t="s">
        <v>6016</v>
      </c>
      <c r="G363" s="5" t="str">
        <f t="shared" si="83"/>
        <v>08.12</v>
      </c>
      <c r="H363" s="5">
        <v>49</v>
      </c>
      <c r="I363" t="str">
        <f t="shared" si="82"/>
        <v>Técnico UniversitarioMineralurgia</v>
      </c>
      <c r="J363" s="6" t="str">
        <f t="shared" si="94"/>
        <v>08.12.049</v>
      </c>
      <c r="L363" t="s">
        <v>7</v>
      </c>
      <c r="M363" t="s">
        <v>6130</v>
      </c>
      <c r="N363" t="s">
        <v>5821</v>
      </c>
      <c r="O363" t="str">
        <f t="shared" si="84"/>
        <v>Plan EspecialIngeniería en Ejecución</v>
      </c>
      <c r="P363" s="5" t="str">
        <f t="shared" si="85"/>
        <v>08.07.016</v>
      </c>
      <c r="Q363" s="5">
        <f t="shared" si="86"/>
        <v>3</v>
      </c>
      <c r="R363" t="str">
        <f t="shared" si="87"/>
        <v>Plan EspecialIngeniería en EjecuciónComercio Exterior</v>
      </c>
      <c r="S363" s="9" t="str">
        <f t="shared" si="88"/>
        <v>08.07.016.03</v>
      </c>
      <c r="U363" t="s">
        <v>5616</v>
      </c>
      <c r="V363" t="s">
        <v>6130</v>
      </c>
      <c r="W363" t="s">
        <v>5993</v>
      </c>
      <c r="X363" t="s">
        <v>6329</v>
      </c>
      <c r="Y363" t="str">
        <f t="shared" si="89"/>
        <v>Plan de Continuidad de EstudiosIngeniería en EjecuciónTelemática</v>
      </c>
      <c r="Z363" t="str">
        <f t="shared" si="90"/>
        <v>08.06.012.17</v>
      </c>
      <c r="AA363" s="5">
        <f t="shared" si="91"/>
        <v>1</v>
      </c>
      <c r="AB363" s="11" t="str">
        <f t="shared" si="92"/>
        <v>08.06.012.17.01</v>
      </c>
      <c r="AD363" t="str">
        <f t="shared" si="93"/>
        <v>Plan de Continuidad de EstudiosIngeniería en EjecuciónTelemática</v>
      </c>
      <c r="AE363" t="s">
        <v>5616</v>
      </c>
      <c r="AF363" t="s">
        <v>6130</v>
      </c>
      <c r="AG363" t="s">
        <v>5993</v>
      </c>
      <c r="AI363" t="s">
        <v>7440</v>
      </c>
    </row>
    <row r="364" spans="5:35" x14ac:dyDescent="0.3">
      <c r="E364" t="s">
        <v>5605</v>
      </c>
      <c r="F364" t="s">
        <v>6017</v>
      </c>
      <c r="G364" s="5" t="str">
        <f t="shared" si="83"/>
        <v>08.12</v>
      </c>
      <c r="H364" s="5">
        <v>50</v>
      </c>
      <c r="I364" t="str">
        <f t="shared" si="82"/>
        <v>Técnico UniversitarioMonitoreo Ambiental</v>
      </c>
      <c r="J364" s="6" t="str">
        <f t="shared" si="94"/>
        <v>08.12.050</v>
      </c>
      <c r="L364" t="s">
        <v>7</v>
      </c>
      <c r="M364" t="s">
        <v>6130</v>
      </c>
      <c r="N364" t="s">
        <v>5825</v>
      </c>
      <c r="O364" t="str">
        <f t="shared" si="84"/>
        <v>Plan EspecialIngeniería en Ejecución</v>
      </c>
      <c r="P364" s="5" t="str">
        <f t="shared" si="85"/>
        <v>08.07.016</v>
      </c>
      <c r="Q364" s="5">
        <f t="shared" si="86"/>
        <v>4</v>
      </c>
      <c r="R364" t="str">
        <f t="shared" si="87"/>
        <v>Plan EspecialIngeniería en EjecuciónComputación</v>
      </c>
      <c r="S364" s="9" t="str">
        <f t="shared" si="88"/>
        <v>08.07.016.04</v>
      </c>
      <c r="U364" t="s">
        <v>5616</v>
      </c>
      <c r="V364" t="s">
        <v>5567</v>
      </c>
      <c r="W364" t="s">
        <v>6329</v>
      </c>
      <c r="X364" t="s">
        <v>6329</v>
      </c>
      <c r="Y364" t="str">
        <f t="shared" si="89"/>
        <v>Plan de Continuidad de EstudiosNormalización Docente(en blanco)</v>
      </c>
      <c r="Z364" t="str">
        <f t="shared" si="90"/>
        <v>08.06.013.01</v>
      </c>
      <c r="AA364" s="5">
        <f t="shared" si="91"/>
        <v>1</v>
      </c>
      <c r="AB364" s="11" t="str">
        <f t="shared" si="92"/>
        <v>08.06.013.01.01</v>
      </c>
      <c r="AD364" t="str">
        <f t="shared" si="93"/>
        <v>Plan de Continuidad de EstudiosNormalización Docente</v>
      </c>
      <c r="AE364" t="s">
        <v>5616</v>
      </c>
      <c r="AF364" t="s">
        <v>5567</v>
      </c>
      <c r="AI364" t="s">
        <v>7443</v>
      </c>
    </row>
    <row r="365" spans="5:35" x14ac:dyDescent="0.3">
      <c r="E365" t="s">
        <v>5605</v>
      </c>
      <c r="F365" t="s">
        <v>5568</v>
      </c>
      <c r="G365" s="5" t="str">
        <f t="shared" si="83"/>
        <v>08.12</v>
      </c>
      <c r="H365" s="5">
        <v>51</v>
      </c>
      <c r="I365" t="str">
        <f t="shared" si="82"/>
        <v>Técnico UniversitarioNutrición</v>
      </c>
      <c r="J365" s="6" t="str">
        <f t="shared" si="94"/>
        <v>08.12.051</v>
      </c>
      <c r="L365" t="s">
        <v>7</v>
      </c>
      <c r="M365" t="s">
        <v>6130</v>
      </c>
      <c r="N365" t="s">
        <v>5688</v>
      </c>
      <c r="O365" t="str">
        <f t="shared" si="84"/>
        <v>Plan EspecialIngeniería en Ejecución</v>
      </c>
      <c r="P365" s="5" t="str">
        <f t="shared" si="85"/>
        <v>08.07.016</v>
      </c>
      <c r="Q365" s="5">
        <f t="shared" si="86"/>
        <v>5</v>
      </c>
      <c r="R365" t="str">
        <f t="shared" si="87"/>
        <v>Plan EspecialIngeniería en EjecuciónElectricidad</v>
      </c>
      <c r="S365" s="9" t="str">
        <f t="shared" si="88"/>
        <v>08.07.016.05</v>
      </c>
      <c r="U365" t="s">
        <v>5616</v>
      </c>
      <c r="V365" t="s">
        <v>5568</v>
      </c>
      <c r="W365" t="s">
        <v>6329</v>
      </c>
      <c r="X365" t="s">
        <v>6329</v>
      </c>
      <c r="Y365" t="str">
        <f t="shared" si="89"/>
        <v>Plan de Continuidad de EstudiosNutrición(en blanco)</v>
      </c>
      <c r="Z365" t="str">
        <f t="shared" si="90"/>
        <v>08.06.014.01</v>
      </c>
      <c r="AA365" s="5">
        <f t="shared" si="91"/>
        <v>1</v>
      </c>
      <c r="AB365" s="11" t="str">
        <f t="shared" si="92"/>
        <v>08.06.014.01.01</v>
      </c>
      <c r="AD365" t="str">
        <f t="shared" si="93"/>
        <v>Plan de Continuidad de EstudiosNutrición</v>
      </c>
      <c r="AE365" t="s">
        <v>5616</v>
      </c>
      <c r="AF365" t="s">
        <v>5568</v>
      </c>
      <c r="AI365" t="s">
        <v>7446</v>
      </c>
    </row>
    <row r="366" spans="5:35" x14ac:dyDescent="0.3">
      <c r="E366" t="s">
        <v>5605</v>
      </c>
      <c r="F366" t="s">
        <v>5794</v>
      </c>
      <c r="G366" s="5" t="str">
        <f t="shared" si="83"/>
        <v>08.12</v>
      </c>
      <c r="H366" s="5">
        <v>52</v>
      </c>
      <c r="I366" t="str">
        <f t="shared" si="82"/>
        <v>Técnico UniversitarioObras Civiles</v>
      </c>
      <c r="J366" s="6" t="str">
        <f t="shared" si="94"/>
        <v>08.12.052</v>
      </c>
      <c r="L366" t="s">
        <v>7</v>
      </c>
      <c r="M366" t="s">
        <v>6130</v>
      </c>
      <c r="N366" t="s">
        <v>5545</v>
      </c>
      <c r="O366" t="str">
        <f t="shared" si="84"/>
        <v>Plan EspecialIngeniería en Ejecución</v>
      </c>
      <c r="P366" s="5" t="str">
        <f t="shared" si="85"/>
        <v>08.07.016</v>
      </c>
      <c r="Q366" s="5">
        <f t="shared" si="86"/>
        <v>6</v>
      </c>
      <c r="R366" t="str">
        <f t="shared" si="87"/>
        <v>Plan EspecialIngeniería en EjecuciónGeomensura</v>
      </c>
      <c r="S366" s="9" t="str">
        <f t="shared" si="88"/>
        <v>08.07.016.06</v>
      </c>
      <c r="U366" t="s">
        <v>5616</v>
      </c>
      <c r="V366" t="s">
        <v>5526</v>
      </c>
      <c r="W366" t="s">
        <v>5599</v>
      </c>
      <c r="X366" t="s">
        <v>5597</v>
      </c>
      <c r="Y366" t="str">
        <f t="shared" si="89"/>
        <v>Plan de Continuidad de EstudiosPedagogíaBásica</v>
      </c>
      <c r="Z366" t="str">
        <f t="shared" si="90"/>
        <v>08.06.015.01</v>
      </c>
      <c r="AA366" s="5">
        <f t="shared" si="91"/>
        <v>1</v>
      </c>
      <c r="AB366" s="11" t="str">
        <f t="shared" si="92"/>
        <v>08.06.015.01.01</v>
      </c>
      <c r="AD366" t="str">
        <f t="shared" si="93"/>
        <v>Plan de Continuidad de EstudiosPedagogíaBásicaEducación Física</v>
      </c>
      <c r="AE366" t="s">
        <v>5616</v>
      </c>
      <c r="AF366" t="s">
        <v>5526</v>
      </c>
      <c r="AG366" t="s">
        <v>5599</v>
      </c>
      <c r="AH366" t="s">
        <v>5597</v>
      </c>
      <c r="AI366" t="s">
        <v>7449</v>
      </c>
    </row>
    <row r="367" spans="5:35" x14ac:dyDescent="0.3">
      <c r="E367" t="s">
        <v>5605</v>
      </c>
      <c r="F367" t="s">
        <v>5974</v>
      </c>
      <c r="G367" s="5" t="str">
        <f t="shared" si="83"/>
        <v>08.12</v>
      </c>
      <c r="H367" s="5">
        <v>53</v>
      </c>
      <c r="I367" t="str">
        <f t="shared" si="82"/>
        <v>Técnico UniversitarioÓptica</v>
      </c>
      <c r="J367" s="6" t="str">
        <f t="shared" si="94"/>
        <v>08.12.053</v>
      </c>
      <c r="L367" t="s">
        <v>7</v>
      </c>
      <c r="M367" t="s">
        <v>6130</v>
      </c>
      <c r="N367" t="s">
        <v>5483</v>
      </c>
      <c r="O367" t="str">
        <f t="shared" si="84"/>
        <v>Plan EspecialIngeniería en Ejecución</v>
      </c>
      <c r="P367" s="5" t="str">
        <f t="shared" si="85"/>
        <v>08.07.016</v>
      </c>
      <c r="Q367" s="5">
        <f t="shared" si="86"/>
        <v>7</v>
      </c>
      <c r="R367" t="str">
        <f t="shared" si="87"/>
        <v>Plan EspecialIngeniería en EjecuciónIndustrial</v>
      </c>
      <c r="S367" s="9" t="str">
        <f t="shared" si="88"/>
        <v>08.07.016.07</v>
      </c>
      <c r="U367" t="s">
        <v>5616</v>
      </c>
      <c r="V367" t="s">
        <v>5526</v>
      </c>
      <c r="W367" t="s">
        <v>5599</v>
      </c>
      <c r="X367" t="s">
        <v>5667</v>
      </c>
      <c r="Y367" t="str">
        <f t="shared" si="89"/>
        <v>Plan de Continuidad de EstudiosPedagogíaBásica</v>
      </c>
      <c r="Z367" t="str">
        <f t="shared" si="90"/>
        <v>08.06.015.01</v>
      </c>
      <c r="AA367" s="5">
        <f t="shared" si="91"/>
        <v>2</v>
      </c>
      <c r="AB367" s="11" t="str">
        <f t="shared" si="92"/>
        <v>08.06.015.01.02</v>
      </c>
      <c r="AD367" t="str">
        <f t="shared" si="93"/>
        <v>Plan de Continuidad de EstudiosPedagogíaBásicaLenguaje</v>
      </c>
      <c r="AE367" t="s">
        <v>5616</v>
      </c>
      <c r="AF367" t="s">
        <v>5526</v>
      </c>
      <c r="AG367" t="s">
        <v>5599</v>
      </c>
      <c r="AH367" t="s">
        <v>5667</v>
      </c>
      <c r="AI367" t="s">
        <v>7452</v>
      </c>
    </row>
    <row r="368" spans="5:35" x14ac:dyDescent="0.3">
      <c r="E368" t="s">
        <v>5605</v>
      </c>
      <c r="F368" t="s">
        <v>5526</v>
      </c>
      <c r="G368" s="5" t="str">
        <f t="shared" si="83"/>
        <v>08.12</v>
      </c>
      <c r="H368" s="5">
        <v>54</v>
      </c>
      <c r="I368" t="str">
        <f t="shared" si="82"/>
        <v>Técnico UniversitarioPedagogía</v>
      </c>
      <c r="J368" s="6" t="str">
        <f t="shared" si="94"/>
        <v>08.12.054</v>
      </c>
      <c r="L368" t="s">
        <v>7</v>
      </c>
      <c r="M368" t="s">
        <v>6130</v>
      </c>
      <c r="N368" t="s">
        <v>5588</v>
      </c>
      <c r="O368" t="str">
        <f t="shared" si="84"/>
        <v>Plan EspecialIngeniería en Ejecución</v>
      </c>
      <c r="P368" s="5" t="str">
        <f t="shared" si="85"/>
        <v>08.07.016</v>
      </c>
      <c r="Q368" s="5">
        <f t="shared" si="86"/>
        <v>8</v>
      </c>
      <c r="R368" t="str">
        <f t="shared" si="87"/>
        <v>Plan EspecialIngeniería en EjecuciónInformática</v>
      </c>
      <c r="S368" s="9" t="str">
        <f t="shared" si="88"/>
        <v>08.07.016.08</v>
      </c>
      <c r="U368" t="s">
        <v>5616</v>
      </c>
      <c r="V368" t="s">
        <v>5526</v>
      </c>
      <c r="W368" t="s">
        <v>5599</v>
      </c>
      <c r="X368" t="s">
        <v>5559</v>
      </c>
      <c r="Y368" t="str">
        <f t="shared" si="89"/>
        <v>Plan de Continuidad de EstudiosPedagogíaBásica</v>
      </c>
      <c r="Z368" t="str">
        <f t="shared" si="90"/>
        <v>08.06.015.01</v>
      </c>
      <c r="AA368" s="5">
        <f t="shared" si="91"/>
        <v>3</v>
      </c>
      <c r="AB368" s="11" t="str">
        <f t="shared" si="92"/>
        <v>08.06.015.01.03</v>
      </c>
      <c r="AD368" t="str">
        <f t="shared" si="93"/>
        <v>Plan de Continuidad de EstudiosPedagogíaBásicaMatemática</v>
      </c>
      <c r="AE368" t="s">
        <v>5616</v>
      </c>
      <c r="AF368" t="s">
        <v>5526</v>
      </c>
      <c r="AG368" t="s">
        <v>5599</v>
      </c>
      <c r="AH368" t="s">
        <v>5559</v>
      </c>
      <c r="AI368" t="s">
        <v>7455</v>
      </c>
    </row>
    <row r="369" spans="5:35" x14ac:dyDescent="0.3">
      <c r="E369" t="s">
        <v>5605</v>
      </c>
      <c r="F369" t="s">
        <v>5812</v>
      </c>
      <c r="G369" s="5" t="str">
        <f t="shared" si="83"/>
        <v>08.12</v>
      </c>
      <c r="H369" s="5">
        <v>55</v>
      </c>
      <c r="I369" t="str">
        <f t="shared" si="82"/>
        <v>Técnico UniversitarioPlantas Metalúrgicas</v>
      </c>
      <c r="J369" s="6" t="str">
        <f t="shared" si="94"/>
        <v>08.12.055</v>
      </c>
      <c r="L369" t="s">
        <v>7</v>
      </c>
      <c r="M369" t="s">
        <v>6130</v>
      </c>
      <c r="N369" t="s">
        <v>5820</v>
      </c>
      <c r="O369" t="str">
        <f t="shared" si="84"/>
        <v>Plan EspecialIngeniería en Ejecución</v>
      </c>
      <c r="P369" s="5" t="str">
        <f t="shared" si="85"/>
        <v>08.07.016</v>
      </c>
      <c r="Q369" s="5">
        <f t="shared" si="86"/>
        <v>9</v>
      </c>
      <c r="R369" t="str">
        <f t="shared" si="87"/>
        <v>Plan EspecialIngeniería en EjecuciónLogística</v>
      </c>
      <c r="S369" s="9" t="str">
        <f t="shared" si="88"/>
        <v>08.07.016.09</v>
      </c>
      <c r="U369" t="s">
        <v>5616</v>
      </c>
      <c r="V369" t="s">
        <v>5526</v>
      </c>
      <c r="W369" t="s">
        <v>5599</v>
      </c>
      <c r="X369" t="s">
        <v>6329</v>
      </c>
      <c r="Y369" t="str">
        <f t="shared" si="89"/>
        <v>Plan de Continuidad de EstudiosPedagogíaBásica</v>
      </c>
      <c r="Z369" t="str">
        <f t="shared" si="90"/>
        <v>08.06.015.01</v>
      </c>
      <c r="AA369" s="5">
        <f t="shared" si="91"/>
        <v>4</v>
      </c>
      <c r="AB369" s="11" t="str">
        <f t="shared" si="92"/>
        <v>08.06.015.01.04</v>
      </c>
      <c r="AD369" t="str">
        <f t="shared" si="93"/>
        <v>Plan de Continuidad de EstudiosPedagogíaBásica</v>
      </c>
      <c r="AE369" t="s">
        <v>5616</v>
      </c>
      <c r="AF369" t="s">
        <v>5526</v>
      </c>
      <c r="AG369" t="s">
        <v>5599</v>
      </c>
      <c r="AI369" t="s">
        <v>7458</v>
      </c>
    </row>
    <row r="370" spans="5:35" x14ac:dyDescent="0.3">
      <c r="E370" t="s">
        <v>5605</v>
      </c>
      <c r="F370" t="s">
        <v>5811</v>
      </c>
      <c r="G370" s="5" t="str">
        <f t="shared" si="83"/>
        <v>08.12</v>
      </c>
      <c r="H370" s="5">
        <v>56</v>
      </c>
      <c r="I370" t="str">
        <f t="shared" si="82"/>
        <v>Técnico UniversitarioPreparador Físico</v>
      </c>
      <c r="J370" s="6" t="str">
        <f t="shared" si="94"/>
        <v>08.12.056</v>
      </c>
      <c r="L370" t="s">
        <v>7</v>
      </c>
      <c r="M370" t="s">
        <v>6130</v>
      </c>
      <c r="N370" t="s">
        <v>5612</v>
      </c>
      <c r="O370" t="str">
        <f t="shared" si="84"/>
        <v>Plan EspecialIngeniería en Ejecución</v>
      </c>
      <c r="P370" s="5" t="str">
        <f t="shared" si="85"/>
        <v>08.07.016</v>
      </c>
      <c r="Q370" s="5">
        <f t="shared" si="86"/>
        <v>10</v>
      </c>
      <c r="R370" t="str">
        <f t="shared" si="87"/>
        <v>Plan EspecialIngeniería en EjecuciónMecánica</v>
      </c>
      <c r="S370" s="9" t="str">
        <f>P370&amp;"."&amp;Q370</f>
        <v>08.07.016.10</v>
      </c>
      <c r="U370" t="s">
        <v>5616</v>
      </c>
      <c r="V370" t="s">
        <v>5526</v>
      </c>
      <c r="W370" t="s">
        <v>5598</v>
      </c>
      <c r="X370" t="s">
        <v>5749</v>
      </c>
      <c r="Y370" t="str">
        <f t="shared" si="89"/>
        <v>Plan de Continuidad de EstudiosPedagogíaDiferencial</v>
      </c>
      <c r="Z370" t="str">
        <f t="shared" si="90"/>
        <v>08.06.015.02</v>
      </c>
      <c r="AA370" s="5">
        <f t="shared" si="91"/>
        <v>1</v>
      </c>
      <c r="AB370" s="11" t="str">
        <f t="shared" si="92"/>
        <v>08.06.015.02.01</v>
      </c>
      <c r="AD370" t="str">
        <f t="shared" si="93"/>
        <v>Plan de Continuidad de EstudiosPedagogíaDiferencialDesarrollo Cognitivo</v>
      </c>
      <c r="AE370" t="s">
        <v>5616</v>
      </c>
      <c r="AF370" t="s">
        <v>5526</v>
      </c>
      <c r="AG370" t="s">
        <v>5598</v>
      </c>
      <c r="AH370" t="s">
        <v>5749</v>
      </c>
      <c r="AI370" t="s">
        <v>7461</v>
      </c>
    </row>
    <row r="371" spans="5:35" x14ac:dyDescent="0.3">
      <c r="E371" t="s">
        <v>5605</v>
      </c>
      <c r="F371" t="s">
        <v>5841</v>
      </c>
      <c r="G371" s="5" t="str">
        <f t="shared" si="83"/>
        <v>08.12</v>
      </c>
      <c r="H371" s="5">
        <v>57</v>
      </c>
      <c r="I371" t="str">
        <f t="shared" si="82"/>
        <v>Técnico UniversitarioPrevención de Consumo de Drogas</v>
      </c>
      <c r="J371" s="6" t="str">
        <f t="shared" si="94"/>
        <v>08.12.057</v>
      </c>
      <c r="L371" t="s">
        <v>7</v>
      </c>
      <c r="M371" t="s">
        <v>6130</v>
      </c>
      <c r="N371" t="s">
        <v>5666</v>
      </c>
      <c r="O371" t="str">
        <f t="shared" si="84"/>
        <v>Plan EspecialIngeniería en Ejecución</v>
      </c>
      <c r="P371" s="5" t="str">
        <f t="shared" si="85"/>
        <v>08.07.016</v>
      </c>
      <c r="Q371" s="5">
        <f t="shared" si="86"/>
        <v>11</v>
      </c>
      <c r="R371" t="str">
        <f t="shared" si="87"/>
        <v>Plan EspecialIngeniería en EjecuciónMinas</v>
      </c>
      <c r="S371" s="9" t="str">
        <f t="shared" ref="S371:S373" si="96">P371&amp;"."&amp;Q371</f>
        <v>08.07.016.11</v>
      </c>
      <c r="U371" t="s">
        <v>5616</v>
      </c>
      <c r="V371" t="s">
        <v>5526</v>
      </c>
      <c r="W371" t="s">
        <v>5598</v>
      </c>
      <c r="X371" t="s">
        <v>6322</v>
      </c>
      <c r="Y371" t="str">
        <f t="shared" si="89"/>
        <v>Plan de Continuidad de EstudiosPedagogíaDiferencial</v>
      </c>
      <c r="Z371" t="str">
        <f t="shared" si="90"/>
        <v>08.06.015.02</v>
      </c>
      <c r="AA371" s="5">
        <f t="shared" si="91"/>
        <v>2</v>
      </c>
      <c r="AB371" s="11" t="str">
        <f t="shared" si="92"/>
        <v>08.06.015.02.02</v>
      </c>
      <c r="AD371" t="str">
        <f t="shared" si="93"/>
        <v>Plan de Continuidad de EstudiosPedagogíaDiferencialTrastornos de Audición y Lenguaje</v>
      </c>
      <c r="AE371" t="s">
        <v>5616</v>
      </c>
      <c r="AF371" t="s">
        <v>5526</v>
      </c>
      <c r="AG371" t="s">
        <v>5598</v>
      </c>
      <c r="AH371" t="s">
        <v>6322</v>
      </c>
      <c r="AI371" t="s">
        <v>7464</v>
      </c>
    </row>
    <row r="372" spans="5:35" x14ac:dyDescent="0.3">
      <c r="E372" t="s">
        <v>5605</v>
      </c>
      <c r="F372" t="s">
        <v>5486</v>
      </c>
      <c r="G372" s="5" t="str">
        <f t="shared" si="83"/>
        <v>08.12</v>
      </c>
      <c r="H372" s="5">
        <v>58</v>
      </c>
      <c r="I372" t="str">
        <f t="shared" si="82"/>
        <v>Técnico UniversitarioPrevención de Riesgos</v>
      </c>
      <c r="J372" s="6" t="str">
        <f t="shared" si="94"/>
        <v>08.12.058</v>
      </c>
      <c r="L372" t="s">
        <v>7</v>
      </c>
      <c r="M372" t="s">
        <v>6130</v>
      </c>
      <c r="N372" t="s">
        <v>5583</v>
      </c>
      <c r="O372" t="str">
        <f t="shared" si="84"/>
        <v>Plan EspecialIngeniería en Ejecución</v>
      </c>
      <c r="P372" s="5" t="str">
        <f t="shared" si="85"/>
        <v>08.07.016</v>
      </c>
      <c r="Q372" s="5">
        <f t="shared" si="86"/>
        <v>12</v>
      </c>
      <c r="R372" t="str">
        <f t="shared" si="87"/>
        <v>Plan EspecialIngeniería en EjecuciónQuímica</v>
      </c>
      <c r="S372" s="9" t="str">
        <f t="shared" si="96"/>
        <v>08.07.016.12</v>
      </c>
      <c r="U372" t="s">
        <v>5616</v>
      </c>
      <c r="V372" t="s">
        <v>5526</v>
      </c>
      <c r="W372" t="s">
        <v>5598</v>
      </c>
      <c r="X372" t="s">
        <v>6329</v>
      </c>
      <c r="Y372" t="str">
        <f t="shared" si="89"/>
        <v>Plan de Continuidad de EstudiosPedagogíaDiferencial</v>
      </c>
      <c r="Z372" t="str">
        <f t="shared" si="90"/>
        <v>08.06.015.02</v>
      </c>
      <c r="AA372" s="5">
        <f t="shared" si="91"/>
        <v>3</v>
      </c>
      <c r="AB372" s="11" t="str">
        <f t="shared" si="92"/>
        <v>08.06.015.02.03</v>
      </c>
      <c r="AD372" t="str">
        <f t="shared" si="93"/>
        <v>Plan de Continuidad de EstudiosPedagogíaDiferencial</v>
      </c>
      <c r="AE372" t="s">
        <v>5616</v>
      </c>
      <c r="AF372" t="s">
        <v>5526</v>
      </c>
      <c r="AG372" t="s">
        <v>5598</v>
      </c>
      <c r="AI372" t="s">
        <v>7467</v>
      </c>
    </row>
    <row r="373" spans="5:35" x14ac:dyDescent="0.3">
      <c r="E373" t="s">
        <v>5605</v>
      </c>
      <c r="F373" t="s">
        <v>5941</v>
      </c>
      <c r="G373" s="5" t="str">
        <f t="shared" si="83"/>
        <v>08.12</v>
      </c>
      <c r="H373" s="5">
        <v>59</v>
      </c>
      <c r="I373" t="str">
        <f t="shared" si="82"/>
        <v>Técnico UniversitarioProcesos</v>
      </c>
      <c r="J373" s="6" t="str">
        <f t="shared" si="94"/>
        <v>08.12.059</v>
      </c>
      <c r="L373" t="s">
        <v>7</v>
      </c>
      <c r="M373" t="s">
        <v>6130</v>
      </c>
      <c r="N373" t="s">
        <v>5993</v>
      </c>
      <c r="O373" t="str">
        <f t="shared" si="84"/>
        <v>Plan EspecialIngeniería en Ejecución</v>
      </c>
      <c r="P373" s="5" t="str">
        <f t="shared" si="85"/>
        <v>08.07.016</v>
      </c>
      <c r="Q373" s="5">
        <f t="shared" si="86"/>
        <v>13</v>
      </c>
      <c r="R373" t="str">
        <f t="shared" si="87"/>
        <v>Plan EspecialIngeniería en EjecuciónTelemática</v>
      </c>
      <c r="S373" s="9" t="str">
        <f t="shared" si="96"/>
        <v>08.07.016.13</v>
      </c>
      <c r="U373" t="s">
        <v>5616</v>
      </c>
      <c r="V373" t="s">
        <v>5526</v>
      </c>
      <c r="W373" t="s">
        <v>5663</v>
      </c>
      <c r="X373" t="s">
        <v>5657</v>
      </c>
      <c r="Y373" t="str">
        <f t="shared" si="89"/>
        <v>Plan de Continuidad de EstudiosPedagogíaGeneral</v>
      </c>
      <c r="Z373" t="str">
        <f t="shared" si="90"/>
        <v>08.06.015.03</v>
      </c>
      <c r="AA373" s="5">
        <f t="shared" si="91"/>
        <v>1</v>
      </c>
      <c r="AB373" s="11" t="str">
        <f t="shared" si="92"/>
        <v>08.06.015.03.01</v>
      </c>
      <c r="AD373" t="str">
        <f t="shared" si="93"/>
        <v>Plan de Continuidad de EstudiosPedagogíaGeneralArtes</v>
      </c>
      <c r="AE373" t="s">
        <v>5616</v>
      </c>
      <c r="AF373" t="s">
        <v>5526</v>
      </c>
      <c r="AG373" t="s">
        <v>5663</v>
      </c>
      <c r="AH373" t="s">
        <v>5657</v>
      </c>
      <c r="AI373" t="s">
        <v>7470</v>
      </c>
    </row>
    <row r="374" spans="5:35" x14ac:dyDescent="0.3">
      <c r="E374" t="s">
        <v>5605</v>
      </c>
      <c r="F374" t="s">
        <v>6018</v>
      </c>
      <c r="G374" s="5" t="str">
        <f t="shared" si="83"/>
        <v>08.12</v>
      </c>
      <c r="H374" s="5">
        <v>60</v>
      </c>
      <c r="I374" t="str">
        <f t="shared" si="82"/>
        <v>Técnico UniversitarioProducción</v>
      </c>
      <c r="J374" s="6" t="str">
        <f t="shared" si="94"/>
        <v>08.12.060</v>
      </c>
      <c r="L374" t="s">
        <v>7</v>
      </c>
      <c r="M374" t="s">
        <v>5557</v>
      </c>
      <c r="N374" t="s">
        <v>6329</v>
      </c>
      <c r="O374" t="str">
        <f t="shared" si="84"/>
        <v>Plan EspecialKinesiología</v>
      </c>
      <c r="P374" s="5" t="str">
        <f t="shared" si="85"/>
        <v>08.07.017</v>
      </c>
      <c r="Q374" s="5">
        <f t="shared" si="86"/>
        <v>1</v>
      </c>
      <c r="R374" t="str">
        <f t="shared" si="87"/>
        <v>Plan EspecialKinesiología(en blanco)</v>
      </c>
      <c r="S374" s="9" t="str">
        <f t="shared" si="88"/>
        <v>08.07.017.01</v>
      </c>
      <c r="U374" t="s">
        <v>5616</v>
      </c>
      <c r="V374" t="s">
        <v>5526</v>
      </c>
      <c r="W374" t="s">
        <v>5663</v>
      </c>
      <c r="X374" t="s">
        <v>5597</v>
      </c>
      <c r="Y374" t="str">
        <f t="shared" si="89"/>
        <v>Plan de Continuidad de EstudiosPedagogíaGeneral</v>
      </c>
      <c r="Z374" t="str">
        <f t="shared" si="90"/>
        <v>08.06.015.03</v>
      </c>
      <c r="AA374" s="5">
        <f t="shared" si="91"/>
        <v>2</v>
      </c>
      <c r="AB374" s="11" t="str">
        <f t="shared" si="92"/>
        <v>08.06.015.03.02</v>
      </c>
      <c r="AD374" t="str">
        <f t="shared" si="93"/>
        <v>Plan de Continuidad de EstudiosPedagogíaGeneralEducación Física</v>
      </c>
      <c r="AE374" t="s">
        <v>5616</v>
      </c>
      <c r="AF374" t="s">
        <v>5526</v>
      </c>
      <c r="AG374" t="s">
        <v>5663</v>
      </c>
      <c r="AH374" t="s">
        <v>5597</v>
      </c>
      <c r="AI374" t="s">
        <v>7473</v>
      </c>
    </row>
    <row r="375" spans="5:35" x14ac:dyDescent="0.3">
      <c r="E375" t="s">
        <v>5605</v>
      </c>
      <c r="F375" t="s">
        <v>5637</v>
      </c>
      <c r="G375" s="5" t="str">
        <f t="shared" si="83"/>
        <v>08.12</v>
      </c>
      <c r="H375" s="5">
        <v>61</v>
      </c>
      <c r="I375" t="str">
        <f t="shared" si="82"/>
        <v>Técnico UniversitarioProgramación</v>
      </c>
      <c r="J375" s="6" t="str">
        <f t="shared" si="94"/>
        <v>08.12.061</v>
      </c>
      <c r="L375" t="s">
        <v>7</v>
      </c>
      <c r="M375" t="s">
        <v>5559</v>
      </c>
      <c r="N375" t="s">
        <v>5825</v>
      </c>
      <c r="O375" t="str">
        <f t="shared" si="84"/>
        <v>Plan EspecialMatemática</v>
      </c>
      <c r="P375" s="5" t="str">
        <f t="shared" si="85"/>
        <v>08.07.018</v>
      </c>
      <c r="Q375" s="5">
        <f t="shared" si="86"/>
        <v>1</v>
      </c>
      <c r="R375" t="str">
        <f t="shared" si="87"/>
        <v>Plan EspecialMatemáticaComputación</v>
      </c>
      <c r="S375" s="9" t="str">
        <f t="shared" si="88"/>
        <v>08.07.018.01</v>
      </c>
      <c r="U375" t="s">
        <v>5616</v>
      </c>
      <c r="V375" t="s">
        <v>5526</v>
      </c>
      <c r="W375" t="s">
        <v>5663</v>
      </c>
      <c r="X375" t="s">
        <v>5595</v>
      </c>
      <c r="Y375" t="str">
        <f t="shared" si="89"/>
        <v>Plan de Continuidad de EstudiosPedagogíaGeneral</v>
      </c>
      <c r="Z375" t="str">
        <f t="shared" si="90"/>
        <v>08.06.015.03</v>
      </c>
      <c r="AA375" s="5">
        <f t="shared" si="91"/>
        <v>3</v>
      </c>
      <c r="AB375" s="11" t="str">
        <f t="shared" si="92"/>
        <v>08.06.015.03.03</v>
      </c>
      <c r="AD375" t="str">
        <f t="shared" si="93"/>
        <v>Plan de Continuidad de EstudiosPedagogíaGeneralFilosofía y Religión</v>
      </c>
      <c r="AE375" t="s">
        <v>5616</v>
      </c>
      <c r="AF375" t="s">
        <v>5526</v>
      </c>
      <c r="AG375" t="s">
        <v>5663</v>
      </c>
      <c r="AH375" t="s">
        <v>5595</v>
      </c>
      <c r="AI375" t="s">
        <v>7476</v>
      </c>
    </row>
    <row r="376" spans="5:35" x14ac:dyDescent="0.3">
      <c r="E376" t="s">
        <v>5605</v>
      </c>
      <c r="F376" t="s">
        <v>5818</v>
      </c>
      <c r="G376" s="5" t="str">
        <f t="shared" si="83"/>
        <v>08.12</v>
      </c>
      <c r="H376" s="5">
        <v>62</v>
      </c>
      <c r="I376" t="str">
        <f t="shared" si="82"/>
        <v>Técnico UniversitarioProyecto y Diseño</v>
      </c>
      <c r="J376" s="6" t="str">
        <f t="shared" si="94"/>
        <v>08.12.062</v>
      </c>
      <c r="L376" t="s">
        <v>7</v>
      </c>
      <c r="M376" t="s">
        <v>5559</v>
      </c>
      <c r="N376" t="s">
        <v>5535</v>
      </c>
      <c r="O376" t="str">
        <f t="shared" si="84"/>
        <v>Plan EspecialMatemática</v>
      </c>
      <c r="P376" s="5" t="str">
        <f t="shared" si="85"/>
        <v>08.07.018</v>
      </c>
      <c r="Q376" s="5">
        <f t="shared" si="86"/>
        <v>2</v>
      </c>
      <c r="R376" t="str">
        <f t="shared" si="87"/>
        <v>Plan EspecialMatemáticaFísica</v>
      </c>
      <c r="S376" s="9" t="str">
        <f t="shared" si="88"/>
        <v>08.07.018.02</v>
      </c>
      <c r="U376" t="s">
        <v>5616</v>
      </c>
      <c r="V376" t="s">
        <v>5526</v>
      </c>
      <c r="W376" t="s">
        <v>5663</v>
      </c>
      <c r="X376" t="s">
        <v>6329</v>
      </c>
      <c r="Y376" t="str">
        <f t="shared" si="89"/>
        <v>Plan de Continuidad de EstudiosPedagogíaGeneral</v>
      </c>
      <c r="Z376" t="str">
        <f t="shared" si="90"/>
        <v>08.06.015.03</v>
      </c>
      <c r="AA376" s="5">
        <f t="shared" si="91"/>
        <v>4</v>
      </c>
      <c r="AB376" s="11" t="str">
        <f t="shared" si="92"/>
        <v>08.06.015.03.04</v>
      </c>
      <c r="AD376" t="str">
        <f t="shared" si="93"/>
        <v>Plan de Continuidad de EstudiosPedagogíaGeneral</v>
      </c>
      <c r="AE376" t="s">
        <v>5616</v>
      </c>
      <c r="AF376" t="s">
        <v>5526</v>
      </c>
      <c r="AG376" t="s">
        <v>5663</v>
      </c>
      <c r="AI376" t="s">
        <v>7479</v>
      </c>
    </row>
    <row r="377" spans="5:35" x14ac:dyDescent="0.3">
      <c r="E377" t="s">
        <v>5605</v>
      </c>
      <c r="F377" t="s">
        <v>6030</v>
      </c>
      <c r="G377" s="5" t="str">
        <f t="shared" si="83"/>
        <v>08.12</v>
      </c>
      <c r="H377" s="5">
        <v>63</v>
      </c>
      <c r="I377" t="str">
        <f t="shared" si="82"/>
        <v>Técnico UniversitarioProyectos</v>
      </c>
      <c r="J377" s="6" t="str">
        <f t="shared" si="94"/>
        <v>08.12.063</v>
      </c>
      <c r="L377" t="s">
        <v>7</v>
      </c>
      <c r="M377" t="s">
        <v>5565</v>
      </c>
      <c r="N377" t="s">
        <v>6273</v>
      </c>
      <c r="O377" t="str">
        <f t="shared" si="84"/>
        <v>Plan EspecialMúsica</v>
      </c>
      <c r="P377" s="5" t="str">
        <f t="shared" si="85"/>
        <v>08.07.019</v>
      </c>
      <c r="Q377" s="5">
        <f t="shared" si="86"/>
        <v>1</v>
      </c>
      <c r="R377" t="str">
        <f t="shared" si="87"/>
        <v>Plan EspecialMúsicaDirección de Agrupaciones</v>
      </c>
      <c r="S377" s="9" t="str">
        <f t="shared" si="88"/>
        <v>08.07.019.01</v>
      </c>
      <c r="U377" t="s">
        <v>5616</v>
      </c>
      <c r="V377" t="s">
        <v>5526</v>
      </c>
      <c r="W377" t="s">
        <v>5596</v>
      </c>
      <c r="X377" t="s">
        <v>6329</v>
      </c>
      <c r="Y377" t="str">
        <f t="shared" si="89"/>
        <v>Plan de Continuidad de EstudiosPedagogíaParvularia</v>
      </c>
      <c r="Z377" t="str">
        <f t="shared" si="90"/>
        <v>08.06.015.04</v>
      </c>
      <c r="AA377" s="5">
        <f t="shared" si="91"/>
        <v>1</v>
      </c>
      <c r="AB377" s="11" t="str">
        <f t="shared" si="92"/>
        <v>08.06.015.04.01</v>
      </c>
      <c r="AD377" t="str">
        <f t="shared" si="93"/>
        <v>Plan de Continuidad de EstudiosPedagogíaParvularia</v>
      </c>
      <c r="AE377" t="s">
        <v>5616</v>
      </c>
      <c r="AF377" t="s">
        <v>5526</v>
      </c>
      <c r="AG377" t="s">
        <v>5596</v>
      </c>
      <c r="AI377" t="s">
        <v>7482</v>
      </c>
    </row>
    <row r="378" spans="5:35" x14ac:dyDescent="0.3">
      <c r="E378" t="s">
        <v>5605</v>
      </c>
      <c r="F378" t="s">
        <v>5687</v>
      </c>
      <c r="G378" s="5" t="str">
        <f t="shared" si="83"/>
        <v>08.12</v>
      </c>
      <c r="H378" s="5">
        <v>64</v>
      </c>
      <c r="I378" t="str">
        <f t="shared" si="82"/>
        <v>Técnico UniversitarioPublicidad</v>
      </c>
      <c r="J378" s="6" t="str">
        <f t="shared" si="94"/>
        <v>08.12.064</v>
      </c>
      <c r="L378" t="s">
        <v>7</v>
      </c>
      <c r="M378" t="s">
        <v>5565</v>
      </c>
      <c r="N378" t="s">
        <v>5663</v>
      </c>
      <c r="O378" t="str">
        <f t="shared" si="84"/>
        <v>Plan EspecialMúsica</v>
      </c>
      <c r="P378" s="5" t="str">
        <f t="shared" si="85"/>
        <v>08.07.019</v>
      </c>
      <c r="Q378" s="5">
        <f t="shared" si="86"/>
        <v>2</v>
      </c>
      <c r="R378" t="str">
        <f t="shared" si="87"/>
        <v>Plan EspecialMúsicaGeneral</v>
      </c>
      <c r="S378" s="9" t="str">
        <f t="shared" si="88"/>
        <v>08.07.019.02</v>
      </c>
      <c r="U378" t="s">
        <v>5616</v>
      </c>
      <c r="V378" t="s">
        <v>5573</v>
      </c>
      <c r="W378" t="s">
        <v>6329</v>
      </c>
      <c r="X378" t="s">
        <v>6329</v>
      </c>
      <c r="Y378" t="str">
        <f t="shared" si="89"/>
        <v>Plan de Continuidad de EstudiosPeriodismo(en blanco)</v>
      </c>
      <c r="Z378" t="str">
        <f t="shared" si="90"/>
        <v>08.06.016.01</v>
      </c>
      <c r="AA378" s="5">
        <f t="shared" si="91"/>
        <v>1</v>
      </c>
      <c r="AB378" s="11" t="str">
        <f t="shared" si="92"/>
        <v>08.06.016.01.01</v>
      </c>
      <c r="AD378" t="str">
        <f t="shared" si="93"/>
        <v>Plan de Continuidad de EstudiosPeriodismo</v>
      </c>
      <c r="AE378" t="s">
        <v>5616</v>
      </c>
      <c r="AF378" t="s">
        <v>5573</v>
      </c>
      <c r="AI378" t="s">
        <v>7485</v>
      </c>
    </row>
    <row r="379" spans="5:35" x14ac:dyDescent="0.3">
      <c r="E379" t="s">
        <v>5605</v>
      </c>
      <c r="F379" t="s">
        <v>5583</v>
      </c>
      <c r="G379" s="5" t="str">
        <f t="shared" si="83"/>
        <v>08.12</v>
      </c>
      <c r="H379" s="5">
        <v>65</v>
      </c>
      <c r="I379" t="str">
        <f t="shared" si="82"/>
        <v>Técnico UniversitarioQuímica</v>
      </c>
      <c r="J379" s="6" t="str">
        <f t="shared" si="94"/>
        <v>08.12.065</v>
      </c>
      <c r="L379" t="s">
        <v>7</v>
      </c>
      <c r="M379" t="s">
        <v>5568</v>
      </c>
      <c r="N379" t="s">
        <v>5663</v>
      </c>
      <c r="O379" t="str">
        <f t="shared" si="84"/>
        <v>Plan EspecialNutrición</v>
      </c>
      <c r="P379" s="5" t="str">
        <f t="shared" si="85"/>
        <v>08.07.020</v>
      </c>
      <c r="Q379" s="5">
        <f t="shared" si="86"/>
        <v>1</v>
      </c>
      <c r="R379" t="str">
        <f t="shared" si="87"/>
        <v>Plan EspecialNutriciónGeneral</v>
      </c>
      <c r="S379" s="9" t="str">
        <f t="shared" si="88"/>
        <v>08.07.020.01</v>
      </c>
      <c r="U379" t="s">
        <v>5616</v>
      </c>
      <c r="V379" t="s">
        <v>5656</v>
      </c>
      <c r="W379" t="s">
        <v>6329</v>
      </c>
      <c r="X379" t="s">
        <v>6329</v>
      </c>
      <c r="Y379" t="str">
        <f t="shared" si="89"/>
        <v>Plan de Continuidad de EstudiosPsicología(en blanco)</v>
      </c>
      <c r="Z379" t="str">
        <f t="shared" si="90"/>
        <v>08.06.017.01</v>
      </c>
      <c r="AA379" s="5">
        <f t="shared" si="91"/>
        <v>1</v>
      </c>
      <c r="AB379" s="11" t="str">
        <f t="shared" si="92"/>
        <v>08.06.017.01.01</v>
      </c>
      <c r="AD379" t="str">
        <f t="shared" si="93"/>
        <v>Plan de Continuidad de EstudiosPsicología</v>
      </c>
      <c r="AE379" t="s">
        <v>5616</v>
      </c>
      <c r="AF379" t="s">
        <v>5656</v>
      </c>
      <c r="AI379" t="s">
        <v>7488</v>
      </c>
    </row>
    <row r="380" spans="5:35" x14ac:dyDescent="0.3">
      <c r="E380" t="s">
        <v>5605</v>
      </c>
      <c r="F380" t="s">
        <v>5955</v>
      </c>
      <c r="G380" s="5" t="str">
        <f t="shared" si="83"/>
        <v>08.12</v>
      </c>
      <c r="H380" s="5">
        <v>66</v>
      </c>
      <c r="I380" t="str">
        <f t="shared" si="82"/>
        <v>Técnico UniversitarioRecursos</v>
      </c>
      <c r="J380" s="6" t="str">
        <f t="shared" si="94"/>
        <v>08.12.066</v>
      </c>
      <c r="L380" t="s">
        <v>7</v>
      </c>
      <c r="M380" t="s">
        <v>5526</v>
      </c>
      <c r="N380" t="s">
        <v>5599</v>
      </c>
      <c r="O380" t="str">
        <f t="shared" si="84"/>
        <v>Plan EspecialPedagogía</v>
      </c>
      <c r="P380" s="5" t="str">
        <f t="shared" si="85"/>
        <v>08.07.021</v>
      </c>
      <c r="Q380" s="5">
        <f t="shared" si="86"/>
        <v>1</v>
      </c>
      <c r="R380" t="str">
        <f t="shared" si="87"/>
        <v>Plan EspecialPedagogíaBásica</v>
      </c>
      <c r="S380" s="9" t="str">
        <f t="shared" si="88"/>
        <v>08.07.021.01</v>
      </c>
      <c r="U380" t="s">
        <v>5616</v>
      </c>
      <c r="V380" t="s">
        <v>5701</v>
      </c>
      <c r="W380" t="s">
        <v>6329</v>
      </c>
      <c r="X380" t="s">
        <v>6329</v>
      </c>
      <c r="Y380" t="str">
        <f t="shared" si="89"/>
        <v>Plan de Continuidad de EstudiosPsicopedagogía(en blanco)</v>
      </c>
      <c r="Z380" t="str">
        <f t="shared" si="90"/>
        <v>08.06.018.01</v>
      </c>
      <c r="AA380" s="5">
        <f t="shared" si="91"/>
        <v>1</v>
      </c>
      <c r="AB380" s="11" t="str">
        <f t="shared" si="92"/>
        <v>08.06.018.01.01</v>
      </c>
      <c r="AD380" t="str">
        <f t="shared" si="93"/>
        <v>Plan de Continuidad de EstudiosPsicopedagogía</v>
      </c>
      <c r="AE380" t="s">
        <v>5616</v>
      </c>
      <c r="AF380" t="s">
        <v>5701</v>
      </c>
      <c r="AI380" t="s">
        <v>7491</v>
      </c>
    </row>
    <row r="381" spans="5:35" x14ac:dyDescent="0.3">
      <c r="E381" t="s">
        <v>5605</v>
      </c>
      <c r="F381" t="s">
        <v>5709</v>
      </c>
      <c r="G381" s="5" t="str">
        <f t="shared" si="83"/>
        <v>08.12</v>
      </c>
      <c r="H381" s="5">
        <v>67</v>
      </c>
      <c r="I381" t="str">
        <f t="shared" si="82"/>
        <v>Técnico UniversitarioRedes</v>
      </c>
      <c r="J381" s="6" t="str">
        <f t="shared" si="94"/>
        <v>08.12.067</v>
      </c>
      <c r="L381" t="s">
        <v>7</v>
      </c>
      <c r="M381" t="s">
        <v>5526</v>
      </c>
      <c r="N381" t="s">
        <v>6240</v>
      </c>
      <c r="O381" t="str">
        <f t="shared" si="84"/>
        <v>Plan EspecialPedagogía</v>
      </c>
      <c r="P381" s="5" t="str">
        <f t="shared" si="85"/>
        <v>08.07.021</v>
      </c>
      <c r="Q381" s="5">
        <f t="shared" si="86"/>
        <v>2</v>
      </c>
      <c r="R381" t="str">
        <f t="shared" si="87"/>
        <v>Plan EspecialPedagogíaBásica y Media</v>
      </c>
      <c r="S381" s="9" t="str">
        <f t="shared" si="88"/>
        <v>08.07.021.02</v>
      </c>
      <c r="U381" t="s">
        <v>5616</v>
      </c>
      <c r="V381" t="s">
        <v>5705</v>
      </c>
      <c r="W381" t="s">
        <v>6329</v>
      </c>
      <c r="X381" t="s">
        <v>6329</v>
      </c>
      <c r="Y381" t="str">
        <f t="shared" si="89"/>
        <v>Plan de Continuidad de EstudiosSociología(en blanco)</v>
      </c>
      <c r="Z381" t="str">
        <f t="shared" si="90"/>
        <v>08.06.019.01</v>
      </c>
      <c r="AA381" s="5">
        <f t="shared" si="91"/>
        <v>1</v>
      </c>
      <c r="AB381" s="11" t="str">
        <f t="shared" si="92"/>
        <v>08.06.019.01.01</v>
      </c>
      <c r="AD381" t="str">
        <f t="shared" si="93"/>
        <v>Plan de Continuidad de EstudiosSociología</v>
      </c>
      <c r="AE381" t="s">
        <v>5616</v>
      </c>
      <c r="AF381" t="s">
        <v>5705</v>
      </c>
      <c r="AI381" t="s">
        <v>7494</v>
      </c>
    </row>
    <row r="382" spans="5:35" x14ac:dyDescent="0.3">
      <c r="E382" t="s">
        <v>5605</v>
      </c>
      <c r="F382" t="s">
        <v>6020</v>
      </c>
      <c r="G382" s="5" t="str">
        <f t="shared" si="83"/>
        <v>08.12</v>
      </c>
      <c r="H382" s="5">
        <v>68</v>
      </c>
      <c r="I382" t="str">
        <f t="shared" si="82"/>
        <v>Técnico UniversitarioRefrigeración Industrial</v>
      </c>
      <c r="J382" s="6" t="str">
        <f t="shared" si="94"/>
        <v>08.12.068</v>
      </c>
      <c r="L382" t="s">
        <v>7</v>
      </c>
      <c r="M382" t="s">
        <v>5526</v>
      </c>
      <c r="N382" t="s">
        <v>5598</v>
      </c>
      <c r="O382" t="str">
        <f t="shared" si="84"/>
        <v>Plan EspecialPedagogía</v>
      </c>
      <c r="P382" s="5" t="str">
        <f t="shared" si="85"/>
        <v>08.07.021</v>
      </c>
      <c r="Q382" s="5">
        <f t="shared" si="86"/>
        <v>3</v>
      </c>
      <c r="R382" t="str">
        <f t="shared" si="87"/>
        <v>Plan EspecialPedagogíaDiferencial</v>
      </c>
      <c r="S382" s="9" t="str">
        <f t="shared" si="88"/>
        <v>08.07.021.03</v>
      </c>
      <c r="U382" t="s">
        <v>5616</v>
      </c>
      <c r="V382" t="s">
        <v>5610</v>
      </c>
      <c r="W382" t="s">
        <v>6329</v>
      </c>
      <c r="X382" t="s">
        <v>6329</v>
      </c>
      <c r="Y382" t="str">
        <f t="shared" si="89"/>
        <v>Plan de Continuidad de EstudiosTerapia Ocupacional(en blanco)</v>
      </c>
      <c r="Z382" t="str">
        <f t="shared" si="90"/>
        <v>08.06.020.01</v>
      </c>
      <c r="AA382" s="5">
        <f t="shared" si="91"/>
        <v>1</v>
      </c>
      <c r="AB382" s="11" t="str">
        <f t="shared" si="92"/>
        <v>08.06.020.01.01</v>
      </c>
      <c r="AD382" t="str">
        <f t="shared" si="93"/>
        <v>Plan de Continuidad de EstudiosTerapia Ocupacional</v>
      </c>
      <c r="AE382" t="s">
        <v>5616</v>
      </c>
      <c r="AF382" t="s">
        <v>5610</v>
      </c>
      <c r="AI382" t="s">
        <v>7497</v>
      </c>
    </row>
    <row r="383" spans="5:35" x14ac:dyDescent="0.3">
      <c r="E383" t="s">
        <v>5605</v>
      </c>
      <c r="F383" t="s">
        <v>5600</v>
      </c>
      <c r="G383" s="5" t="str">
        <f t="shared" si="83"/>
        <v>08.12</v>
      </c>
      <c r="H383" s="5">
        <v>69</v>
      </c>
      <c r="I383" t="str">
        <f t="shared" si="82"/>
        <v>Técnico UniversitarioRelaciones Públicas</v>
      </c>
      <c r="J383" s="6" t="str">
        <f t="shared" si="94"/>
        <v>08.12.069</v>
      </c>
      <c r="L383" t="s">
        <v>7</v>
      </c>
      <c r="M383" t="s">
        <v>5526</v>
      </c>
      <c r="N383" t="s">
        <v>5663</v>
      </c>
      <c r="O383" t="str">
        <f t="shared" si="84"/>
        <v>Plan EspecialPedagogía</v>
      </c>
      <c r="P383" s="5" t="str">
        <f t="shared" si="85"/>
        <v>08.07.021</v>
      </c>
      <c r="Q383" s="5">
        <f t="shared" si="86"/>
        <v>4</v>
      </c>
      <c r="R383" t="str">
        <f t="shared" si="87"/>
        <v>Plan EspecialPedagogíaGeneral</v>
      </c>
      <c r="S383" s="9" t="str">
        <f t="shared" si="88"/>
        <v>08.07.021.04</v>
      </c>
      <c r="U383" t="s">
        <v>5616</v>
      </c>
      <c r="V383" t="s">
        <v>5591</v>
      </c>
      <c r="W383" t="s">
        <v>6329</v>
      </c>
      <c r="X383" t="s">
        <v>6329</v>
      </c>
      <c r="Y383" t="str">
        <f t="shared" si="89"/>
        <v>Plan de Continuidad de EstudiosTrabajo Social(en blanco)</v>
      </c>
      <c r="Z383" t="str">
        <f t="shared" si="90"/>
        <v>08.06.021.01</v>
      </c>
      <c r="AA383" s="5">
        <f t="shared" si="91"/>
        <v>1</v>
      </c>
      <c r="AB383" s="11" t="str">
        <f t="shared" si="92"/>
        <v>08.06.021.01.01</v>
      </c>
      <c r="AD383" t="str">
        <f t="shared" si="93"/>
        <v>Plan de Continuidad de EstudiosTrabajo Social</v>
      </c>
      <c r="AE383" t="s">
        <v>5616</v>
      </c>
      <c r="AF383" t="s">
        <v>5591</v>
      </c>
      <c r="AI383" t="s">
        <v>7500</v>
      </c>
    </row>
    <row r="384" spans="5:35" x14ac:dyDescent="0.3">
      <c r="E384" t="s">
        <v>5605</v>
      </c>
      <c r="F384" t="s">
        <v>6006</v>
      </c>
      <c r="G384" s="5" t="str">
        <f t="shared" si="83"/>
        <v>08.12</v>
      </c>
      <c r="H384" s="5">
        <v>70</v>
      </c>
      <c r="I384" t="str">
        <f t="shared" si="82"/>
        <v>Técnico UniversitarioSalmonicultura</v>
      </c>
      <c r="J384" s="6" t="str">
        <f t="shared" si="94"/>
        <v>08.12.070</v>
      </c>
      <c r="L384" t="s">
        <v>7</v>
      </c>
      <c r="M384" t="s">
        <v>5526</v>
      </c>
      <c r="N384" t="s">
        <v>5602</v>
      </c>
      <c r="O384" t="str">
        <f t="shared" si="84"/>
        <v>Plan EspecialPedagogía</v>
      </c>
      <c r="P384" s="5" t="str">
        <f t="shared" si="85"/>
        <v>08.07.021</v>
      </c>
      <c r="Q384" s="5">
        <f t="shared" si="86"/>
        <v>5</v>
      </c>
      <c r="R384" t="str">
        <f t="shared" si="87"/>
        <v>Plan EspecialPedagogíaMedia</v>
      </c>
      <c r="S384" s="9" t="str">
        <f t="shared" si="88"/>
        <v>08.07.021.05</v>
      </c>
      <c r="U384" t="s">
        <v>7</v>
      </c>
      <c r="V384" t="s">
        <v>5481</v>
      </c>
      <c r="W384" t="s">
        <v>5483</v>
      </c>
      <c r="X384" t="s">
        <v>6329</v>
      </c>
      <c r="Y384" t="str">
        <f t="shared" si="89"/>
        <v>Plan EspecialAdministraciónIndustrial</v>
      </c>
      <c r="Z384" t="str">
        <f t="shared" si="90"/>
        <v>08.07.001.01</v>
      </c>
      <c r="AA384" s="5">
        <f t="shared" si="91"/>
        <v>1</v>
      </c>
      <c r="AB384" s="11" t="str">
        <f t="shared" si="92"/>
        <v>08.07.001.01.01</v>
      </c>
      <c r="AD384" t="str">
        <f t="shared" si="93"/>
        <v>Plan EspecialAdministraciónIndustrial</v>
      </c>
      <c r="AE384" t="s">
        <v>7</v>
      </c>
      <c r="AF384" t="s">
        <v>5481</v>
      </c>
      <c r="AG384" t="s">
        <v>5483</v>
      </c>
      <c r="AI384" t="s">
        <v>7503</v>
      </c>
    </row>
    <row r="385" spans="5:35" x14ac:dyDescent="0.3">
      <c r="E385" t="s">
        <v>5605</v>
      </c>
      <c r="F385" t="s">
        <v>6021</v>
      </c>
      <c r="G385" s="5" t="str">
        <f t="shared" si="83"/>
        <v>08.12</v>
      </c>
      <c r="H385" s="5">
        <v>71</v>
      </c>
      <c r="I385" t="str">
        <f t="shared" si="82"/>
        <v>Técnico UniversitarioSistemas Electrónicos</v>
      </c>
      <c r="J385" s="6" t="str">
        <f t="shared" si="94"/>
        <v>08.12.071</v>
      </c>
      <c r="L385" t="s">
        <v>7</v>
      </c>
      <c r="M385" t="s">
        <v>5526</v>
      </c>
      <c r="N385" t="s">
        <v>5717</v>
      </c>
      <c r="O385" t="str">
        <f t="shared" si="84"/>
        <v>Plan EspecialPedagogía</v>
      </c>
      <c r="P385" s="5" t="str">
        <f t="shared" si="85"/>
        <v>08.07.021</v>
      </c>
      <c r="Q385" s="5">
        <f t="shared" si="86"/>
        <v>6</v>
      </c>
      <c r="R385" t="str">
        <f t="shared" si="87"/>
        <v>Plan EspecialPedagogíaReligión</v>
      </c>
      <c r="S385" s="9" t="str">
        <f t="shared" si="88"/>
        <v>08.07.021.06</v>
      </c>
      <c r="U385" t="s">
        <v>7</v>
      </c>
      <c r="V385" t="s">
        <v>5481</v>
      </c>
      <c r="W385" t="s">
        <v>5586</v>
      </c>
      <c r="X385" t="s">
        <v>6329</v>
      </c>
      <c r="Y385" t="str">
        <f t="shared" si="89"/>
        <v>Plan EspecialAdministraciónPública</v>
      </c>
      <c r="Z385" t="str">
        <f t="shared" si="90"/>
        <v>08.07.001.02</v>
      </c>
      <c r="AA385" s="5">
        <f t="shared" si="91"/>
        <v>1</v>
      </c>
      <c r="AB385" s="11" t="str">
        <f t="shared" si="92"/>
        <v>08.07.001.02.01</v>
      </c>
      <c r="AD385" t="str">
        <f t="shared" si="93"/>
        <v>Plan EspecialAdministraciónPública</v>
      </c>
      <c r="AE385" t="s">
        <v>7</v>
      </c>
      <c r="AF385" t="s">
        <v>5481</v>
      </c>
      <c r="AG385" t="s">
        <v>5586</v>
      </c>
      <c r="AI385" t="s">
        <v>7506</v>
      </c>
    </row>
    <row r="386" spans="5:35" x14ac:dyDescent="0.3">
      <c r="E386" t="s">
        <v>5605</v>
      </c>
      <c r="F386" t="s">
        <v>5686</v>
      </c>
      <c r="G386" s="5" t="str">
        <f t="shared" si="83"/>
        <v>08.12</v>
      </c>
      <c r="H386" s="5">
        <v>72</v>
      </c>
      <c r="I386" t="str">
        <f t="shared" ref="I386:I449" si="97">E386&amp;F386</f>
        <v>Técnico UniversitarioSonido</v>
      </c>
      <c r="J386" s="6" t="str">
        <f t="shared" si="94"/>
        <v>08.12.072</v>
      </c>
      <c r="L386" t="s">
        <v>7</v>
      </c>
      <c r="M386" t="s">
        <v>5573</v>
      </c>
      <c r="N386" t="s">
        <v>6329</v>
      </c>
      <c r="O386" t="str">
        <f t="shared" si="84"/>
        <v>Plan EspecialPeriodismo</v>
      </c>
      <c r="P386" s="5" t="str">
        <f t="shared" si="85"/>
        <v>08.07.022</v>
      </c>
      <c r="Q386" s="5">
        <f t="shared" si="86"/>
        <v>1</v>
      </c>
      <c r="R386" t="str">
        <f t="shared" si="87"/>
        <v>Plan EspecialPeriodismo(en blanco)</v>
      </c>
      <c r="S386" s="9" t="str">
        <f t="shared" si="88"/>
        <v>08.07.022.01</v>
      </c>
      <c r="U386" t="s">
        <v>7</v>
      </c>
      <c r="V386" t="s">
        <v>5478</v>
      </c>
      <c r="W386" t="s">
        <v>5663</v>
      </c>
      <c r="X386" t="s">
        <v>6329</v>
      </c>
      <c r="Y386" t="str">
        <f t="shared" si="89"/>
        <v>Plan EspecialAgronomíaGeneral</v>
      </c>
      <c r="Z386" t="str">
        <f t="shared" si="90"/>
        <v>08.07.002.01</v>
      </c>
      <c r="AA386" s="5">
        <f t="shared" si="91"/>
        <v>1</v>
      </c>
      <c r="AB386" s="11" t="str">
        <f t="shared" si="92"/>
        <v>08.07.002.01.01</v>
      </c>
      <c r="AD386" t="str">
        <f t="shared" si="93"/>
        <v>Plan EspecialAgronomíaGeneral</v>
      </c>
      <c r="AE386" t="s">
        <v>7</v>
      </c>
      <c r="AF386" t="s">
        <v>5478</v>
      </c>
      <c r="AG386" t="s">
        <v>5663</v>
      </c>
      <c r="AI386" t="s">
        <v>7509</v>
      </c>
    </row>
    <row r="387" spans="5:35" x14ac:dyDescent="0.3">
      <c r="E387" t="s">
        <v>5605</v>
      </c>
      <c r="F387" t="s">
        <v>5608</v>
      </c>
      <c r="G387" s="5" t="str">
        <f t="shared" ref="G387:G450" si="98">VLOOKUP(E387,$B$2:$C$14,2,0)</f>
        <v>08.12</v>
      </c>
      <c r="H387" s="5">
        <v>73</v>
      </c>
      <c r="I387" t="str">
        <f t="shared" si="97"/>
        <v>Técnico UniversitarioTelecomunicaciones</v>
      </c>
      <c r="J387" s="6" t="str">
        <f t="shared" si="94"/>
        <v>08.12.073</v>
      </c>
      <c r="L387" t="s">
        <v>7</v>
      </c>
      <c r="M387" t="s">
        <v>5656</v>
      </c>
      <c r="N387" t="s">
        <v>5655</v>
      </c>
      <c r="O387" t="str">
        <f t="shared" ref="O387:O450" si="99">L387&amp;M387</f>
        <v>Plan EspecialPsicología</v>
      </c>
      <c r="P387" s="5" t="str">
        <f t="shared" ref="P387:P450" si="100">VLOOKUP(O387,$I$2:$J$530,2,0)</f>
        <v>08.07.023</v>
      </c>
      <c r="Q387" s="5">
        <f t="shared" ref="Q387:Q450" si="101">IF(P386=P387,Q386+1,1)</f>
        <v>1</v>
      </c>
      <c r="R387" t="str">
        <f t="shared" ref="R387:R450" si="102">L387&amp;M387&amp;N387</f>
        <v>Plan EspecialPsicologíaE-Learning</v>
      </c>
      <c r="S387" s="9" t="str">
        <f t="shared" ref="S387:S450" si="103">P387&amp;".0"&amp;Q387</f>
        <v>08.07.023.01</v>
      </c>
      <c r="U387" t="s">
        <v>7</v>
      </c>
      <c r="V387" t="s">
        <v>5478</v>
      </c>
      <c r="W387" t="s">
        <v>6329</v>
      </c>
      <c r="X387" t="s">
        <v>6329</v>
      </c>
      <c r="Y387" t="str">
        <f t="shared" ref="Y387:Y450" si="104">U387&amp;V387&amp;W387</f>
        <v>Plan EspecialAgronomía(en blanco)</v>
      </c>
      <c r="Z387" t="str">
        <f t="shared" ref="Z387:Z450" si="105">VLOOKUP(Y387,$R$2:$S$1398,2,0)</f>
        <v>08.07.002.02</v>
      </c>
      <c r="AA387" s="5">
        <f t="shared" ref="AA387:AA450" si="106">IF(Z386=Z387,AA386+1,1)</f>
        <v>1</v>
      </c>
      <c r="AB387" s="11" t="str">
        <f t="shared" ref="AB387:AB450" si="107">Z387&amp;".0"&amp;AA387</f>
        <v>08.07.002.02.01</v>
      </c>
      <c r="AD387" t="str">
        <f t="shared" ref="AD387:AD450" si="108">+AE387&amp;AF387&amp;AG387&amp;AH387</f>
        <v>Plan EspecialAgronomía</v>
      </c>
      <c r="AE387" t="s">
        <v>7</v>
      </c>
      <c r="AF387" t="s">
        <v>5478</v>
      </c>
      <c r="AI387" t="s">
        <v>7512</v>
      </c>
    </row>
    <row r="388" spans="5:35" x14ac:dyDescent="0.3">
      <c r="E388" t="s">
        <v>5605</v>
      </c>
      <c r="F388" t="s">
        <v>5611</v>
      </c>
      <c r="G388" s="5" t="str">
        <f t="shared" si="98"/>
        <v>08.12</v>
      </c>
      <c r="H388" s="5">
        <v>74</v>
      </c>
      <c r="I388" t="str">
        <f t="shared" si="97"/>
        <v>Técnico UniversitarioTopografía</v>
      </c>
      <c r="J388" s="6" t="str">
        <f t="shared" si="94"/>
        <v>08.12.074</v>
      </c>
      <c r="L388" t="s">
        <v>7</v>
      </c>
      <c r="M388" t="s">
        <v>5656</v>
      </c>
      <c r="N388" t="s">
        <v>5663</v>
      </c>
      <c r="O388" t="str">
        <f t="shared" si="99"/>
        <v>Plan EspecialPsicología</v>
      </c>
      <c r="P388" s="5" t="str">
        <f t="shared" si="100"/>
        <v>08.07.023</v>
      </c>
      <c r="Q388" s="5">
        <f t="shared" si="101"/>
        <v>2</v>
      </c>
      <c r="R388" t="str">
        <f t="shared" si="102"/>
        <v>Plan EspecialPsicologíaGeneral</v>
      </c>
      <c r="S388" s="9" t="str">
        <f t="shared" si="103"/>
        <v>08.07.023.02</v>
      </c>
      <c r="U388" t="s">
        <v>7</v>
      </c>
      <c r="V388" t="s">
        <v>5493</v>
      </c>
      <c r="W388" t="s">
        <v>5663</v>
      </c>
      <c r="X388" t="s">
        <v>6329</v>
      </c>
      <c r="Y388" t="str">
        <f t="shared" si="104"/>
        <v>Plan EspecialArquitecturaGeneral</v>
      </c>
      <c r="Z388" t="str">
        <f t="shared" si="105"/>
        <v>08.07.003.01</v>
      </c>
      <c r="AA388" s="5">
        <f t="shared" si="106"/>
        <v>1</v>
      </c>
      <c r="AB388" s="11" t="str">
        <f t="shared" si="107"/>
        <v>08.07.003.01.01</v>
      </c>
      <c r="AD388" t="str">
        <f t="shared" si="108"/>
        <v>Plan EspecialArquitecturaGeneral</v>
      </c>
      <c r="AE388" t="s">
        <v>7</v>
      </c>
      <c r="AF388" t="s">
        <v>5493</v>
      </c>
      <c r="AG388" t="s">
        <v>5663</v>
      </c>
      <c r="AI388" t="s">
        <v>7515</v>
      </c>
    </row>
    <row r="389" spans="5:35" x14ac:dyDescent="0.3">
      <c r="E389" t="s">
        <v>5605</v>
      </c>
      <c r="F389" t="s">
        <v>5615</v>
      </c>
      <c r="G389" s="5" t="str">
        <f t="shared" si="98"/>
        <v>08.12</v>
      </c>
      <c r="H389" s="5">
        <v>75</v>
      </c>
      <c r="I389" t="str">
        <f t="shared" si="97"/>
        <v>Técnico UniversitarioTraducción</v>
      </c>
      <c r="J389" s="6" t="str">
        <f t="shared" ref="J389:J393" si="109">G389&amp;".0"&amp;H389</f>
        <v>08.12.075</v>
      </c>
      <c r="L389" t="s">
        <v>7</v>
      </c>
      <c r="M389" t="s">
        <v>5701</v>
      </c>
      <c r="N389" t="s">
        <v>6329</v>
      </c>
      <c r="O389" t="str">
        <f t="shared" si="99"/>
        <v>Plan EspecialPsicopedagogía</v>
      </c>
      <c r="P389" s="5" t="str">
        <f t="shared" si="100"/>
        <v>08.07.024</v>
      </c>
      <c r="Q389" s="5">
        <f t="shared" si="101"/>
        <v>1</v>
      </c>
      <c r="R389" t="str">
        <f t="shared" si="102"/>
        <v>Plan EspecialPsicopedagogía(en blanco)</v>
      </c>
      <c r="S389" s="9" t="str">
        <f t="shared" si="103"/>
        <v>08.07.024.01</v>
      </c>
      <c r="U389" t="s">
        <v>7</v>
      </c>
      <c r="V389" t="s">
        <v>5495</v>
      </c>
      <c r="W389" t="s">
        <v>5663</v>
      </c>
      <c r="X389" t="s">
        <v>6329</v>
      </c>
      <c r="Y389" t="str">
        <f t="shared" si="104"/>
        <v>Plan EspecialArteGeneral</v>
      </c>
      <c r="Z389" t="str">
        <f t="shared" si="105"/>
        <v>08.07.004.01</v>
      </c>
      <c r="AA389" s="5">
        <f t="shared" si="106"/>
        <v>1</v>
      </c>
      <c r="AB389" s="11" t="str">
        <f t="shared" si="107"/>
        <v>08.07.004.01.01</v>
      </c>
      <c r="AD389" t="str">
        <f t="shared" si="108"/>
        <v>Plan EspecialArteGeneral</v>
      </c>
      <c r="AE389" t="s">
        <v>7</v>
      </c>
      <c r="AF389" t="s">
        <v>5495</v>
      </c>
      <c r="AG389" t="s">
        <v>5663</v>
      </c>
      <c r="AI389" t="s">
        <v>7518</v>
      </c>
    </row>
    <row r="390" spans="5:35" x14ac:dyDescent="0.3">
      <c r="E390" t="s">
        <v>5605</v>
      </c>
      <c r="F390" t="s">
        <v>5961</v>
      </c>
      <c r="G390" s="5" t="str">
        <f t="shared" si="98"/>
        <v>08.12</v>
      </c>
      <c r="H390" s="5">
        <v>76</v>
      </c>
      <c r="I390" t="str">
        <f t="shared" si="97"/>
        <v>Técnico UniversitarioTransporte Marítimo</v>
      </c>
      <c r="J390" s="6" t="str">
        <f t="shared" si="109"/>
        <v>08.12.076</v>
      </c>
      <c r="L390" t="s">
        <v>7</v>
      </c>
      <c r="M390" t="s">
        <v>5687</v>
      </c>
      <c r="N390" t="s">
        <v>5663</v>
      </c>
      <c r="O390" t="str">
        <f t="shared" si="99"/>
        <v>Plan EspecialPublicidad</v>
      </c>
      <c r="P390" s="5" t="str">
        <f t="shared" si="100"/>
        <v>08.07.025</v>
      </c>
      <c r="Q390" s="5">
        <f t="shared" si="101"/>
        <v>1</v>
      </c>
      <c r="R390" t="str">
        <f t="shared" si="102"/>
        <v>Plan EspecialPublicidadGeneral</v>
      </c>
      <c r="S390" s="9" t="str">
        <f t="shared" si="103"/>
        <v>08.07.025.01</v>
      </c>
      <c r="U390" t="s">
        <v>7</v>
      </c>
      <c r="V390" t="s">
        <v>5498</v>
      </c>
      <c r="W390" t="s">
        <v>5516</v>
      </c>
      <c r="X390" t="s">
        <v>5586</v>
      </c>
      <c r="Y390" t="str">
        <f t="shared" si="104"/>
        <v>Plan EspecialAuditoríaContabilidad</v>
      </c>
      <c r="Z390" t="str">
        <f t="shared" si="105"/>
        <v>08.07.005.01</v>
      </c>
      <c r="AA390" s="5">
        <f t="shared" si="106"/>
        <v>1</v>
      </c>
      <c r="AB390" s="11" t="str">
        <f t="shared" si="107"/>
        <v>08.07.005.01.01</v>
      </c>
      <c r="AD390" t="str">
        <f t="shared" si="108"/>
        <v>Plan EspecialAuditoríaContabilidadPública</v>
      </c>
      <c r="AE390" t="s">
        <v>7</v>
      </c>
      <c r="AF390" t="s">
        <v>5498</v>
      </c>
      <c r="AG390" t="s">
        <v>5516</v>
      </c>
      <c r="AH390" t="s">
        <v>5586</v>
      </c>
      <c r="AI390" t="s">
        <v>7521</v>
      </c>
    </row>
    <row r="391" spans="5:35" x14ac:dyDescent="0.3">
      <c r="E391" t="s">
        <v>5605</v>
      </c>
      <c r="F391" t="s">
        <v>5697</v>
      </c>
      <c r="G391" s="5" t="str">
        <f t="shared" si="98"/>
        <v>08.12</v>
      </c>
      <c r="H391" s="5">
        <v>77</v>
      </c>
      <c r="I391" t="str">
        <f t="shared" si="97"/>
        <v>Técnico UniversitarioTurismo</v>
      </c>
      <c r="J391" s="6" t="str">
        <f t="shared" si="109"/>
        <v>08.12.077</v>
      </c>
      <c r="L391" t="s">
        <v>7</v>
      </c>
      <c r="M391" t="s">
        <v>5803</v>
      </c>
      <c r="N391" t="s">
        <v>6329</v>
      </c>
      <c r="O391" t="str">
        <f t="shared" si="99"/>
        <v>Plan EspecialServicio Social</v>
      </c>
      <c r="P391" s="5" t="str">
        <f t="shared" si="100"/>
        <v>08.07.026</v>
      </c>
      <c r="Q391" s="5">
        <f t="shared" si="101"/>
        <v>1</v>
      </c>
      <c r="R391" t="str">
        <f t="shared" si="102"/>
        <v>Plan EspecialServicio Social(en blanco)</v>
      </c>
      <c r="S391" s="9" t="str">
        <f t="shared" si="103"/>
        <v>08.07.026.01</v>
      </c>
      <c r="U391" t="s">
        <v>7</v>
      </c>
      <c r="V391" t="s">
        <v>5498</v>
      </c>
      <c r="W391" t="s">
        <v>5516</v>
      </c>
      <c r="X391" t="s">
        <v>6329</v>
      </c>
      <c r="Y391" t="str">
        <f t="shared" si="104"/>
        <v>Plan EspecialAuditoríaContabilidad</v>
      </c>
      <c r="Z391" t="str">
        <f t="shared" si="105"/>
        <v>08.07.005.01</v>
      </c>
      <c r="AA391" s="5">
        <f t="shared" si="106"/>
        <v>2</v>
      </c>
      <c r="AB391" s="11" t="str">
        <f t="shared" si="107"/>
        <v>08.07.005.01.02</v>
      </c>
      <c r="AD391" t="str">
        <f t="shared" si="108"/>
        <v>Plan EspecialAuditoríaContabilidad</v>
      </c>
      <c r="AE391" t="s">
        <v>7</v>
      </c>
      <c r="AF391" t="s">
        <v>5498</v>
      </c>
      <c r="AG391" t="s">
        <v>5516</v>
      </c>
      <c r="AI391" t="s">
        <v>7524</v>
      </c>
    </row>
    <row r="392" spans="5:35" x14ac:dyDescent="0.3">
      <c r="E392" t="s">
        <v>5605</v>
      </c>
      <c r="F392" t="s">
        <v>5680</v>
      </c>
      <c r="G392" s="5" t="str">
        <f t="shared" si="98"/>
        <v>08.12</v>
      </c>
      <c r="H392" s="5">
        <v>78</v>
      </c>
      <c r="I392" t="str">
        <f t="shared" si="97"/>
        <v>Técnico UniversitarioVeterinaria</v>
      </c>
      <c r="J392" s="6" t="str">
        <f t="shared" si="109"/>
        <v>08.12.078</v>
      </c>
      <c r="L392" t="s">
        <v>7</v>
      </c>
      <c r="M392" t="s">
        <v>5705</v>
      </c>
      <c r="N392" t="s">
        <v>6329</v>
      </c>
      <c r="O392" t="str">
        <f t="shared" si="99"/>
        <v>Plan EspecialSociología</v>
      </c>
      <c r="P392" s="5" t="str">
        <f t="shared" si="100"/>
        <v>08.07.027</v>
      </c>
      <c r="Q392" s="5">
        <f t="shared" si="101"/>
        <v>1</v>
      </c>
      <c r="R392" t="str">
        <f t="shared" si="102"/>
        <v>Plan EspecialSociología(en blanco)</v>
      </c>
      <c r="S392" s="9" t="str">
        <f t="shared" si="103"/>
        <v>08.07.027.01</v>
      </c>
      <c r="U392" t="s">
        <v>7</v>
      </c>
      <c r="V392" t="s">
        <v>5511</v>
      </c>
      <c r="W392" t="s">
        <v>5640</v>
      </c>
      <c r="X392" t="s">
        <v>5655</v>
      </c>
      <c r="Y392" t="str">
        <f t="shared" si="104"/>
        <v>Plan EspecialComunicaciónSocial</v>
      </c>
      <c r="Z392" t="str">
        <f t="shared" si="105"/>
        <v>08.07.006.01</v>
      </c>
      <c r="AA392" s="5">
        <f t="shared" si="106"/>
        <v>1</v>
      </c>
      <c r="AB392" s="11" t="str">
        <f t="shared" si="107"/>
        <v>08.07.006.01.01</v>
      </c>
      <c r="AD392" t="str">
        <f t="shared" si="108"/>
        <v>Plan EspecialComunicaciónSocialE-Learning</v>
      </c>
      <c r="AE392" t="s">
        <v>7</v>
      </c>
      <c r="AF392" t="s">
        <v>5511</v>
      </c>
      <c r="AG392" t="s">
        <v>5640</v>
      </c>
      <c r="AH392" t="s">
        <v>5655</v>
      </c>
      <c r="AI392" t="s">
        <v>7527</v>
      </c>
    </row>
    <row r="393" spans="5:35" x14ac:dyDescent="0.3">
      <c r="E393" t="s">
        <v>5605</v>
      </c>
      <c r="F393" t="s">
        <v>5712</v>
      </c>
      <c r="G393" s="5" t="str">
        <f t="shared" si="98"/>
        <v>08.12</v>
      </c>
      <c r="H393" s="5">
        <v>79</v>
      </c>
      <c r="I393" t="str">
        <f t="shared" si="97"/>
        <v>Técnico UniversitarioViticultura</v>
      </c>
      <c r="J393" s="6" t="str">
        <f t="shared" si="109"/>
        <v>08.12.079</v>
      </c>
      <c r="L393" t="s">
        <v>7</v>
      </c>
      <c r="M393" t="s">
        <v>5591</v>
      </c>
      <c r="N393" t="s">
        <v>6329</v>
      </c>
      <c r="O393" t="str">
        <f t="shared" si="99"/>
        <v>Plan EspecialTrabajo Social</v>
      </c>
      <c r="P393" s="5" t="str">
        <f t="shared" si="100"/>
        <v>08.07.028</v>
      </c>
      <c r="Q393" s="5">
        <f t="shared" si="101"/>
        <v>1</v>
      </c>
      <c r="R393" t="str">
        <f t="shared" si="102"/>
        <v>Plan EspecialTrabajo Social(en blanco)</v>
      </c>
      <c r="S393" s="9" t="str">
        <f t="shared" si="103"/>
        <v>08.07.028.01</v>
      </c>
      <c r="U393" t="s">
        <v>7</v>
      </c>
      <c r="V393" t="s">
        <v>5514</v>
      </c>
      <c r="W393" t="s">
        <v>5663</v>
      </c>
      <c r="X393" t="s">
        <v>6329</v>
      </c>
      <c r="Y393" t="str">
        <f t="shared" si="104"/>
        <v>Plan EspecialConstrucción CivilGeneral</v>
      </c>
      <c r="Z393" t="str">
        <f t="shared" si="105"/>
        <v>08.07.007.01</v>
      </c>
      <c r="AA393" s="5">
        <f t="shared" si="106"/>
        <v>1</v>
      </c>
      <c r="AB393" s="11" t="str">
        <f t="shared" si="107"/>
        <v>08.07.007.01.01</v>
      </c>
      <c r="AD393" t="str">
        <f t="shared" si="108"/>
        <v>Plan EspecialConstrucción CivilGeneral</v>
      </c>
      <c r="AE393" t="s">
        <v>7</v>
      </c>
      <c r="AF393" t="s">
        <v>5514</v>
      </c>
      <c r="AG393" t="s">
        <v>5663</v>
      </c>
      <c r="AI393" t="s">
        <v>7530</v>
      </c>
    </row>
    <row r="394" spans="5:35" x14ac:dyDescent="0.3">
      <c r="E394" t="s">
        <v>6330</v>
      </c>
      <c r="F394" t="s">
        <v>5479</v>
      </c>
      <c r="G394" s="5" t="str">
        <f t="shared" si="98"/>
        <v>08.13</v>
      </c>
      <c r="H394" s="5">
        <v>1</v>
      </c>
      <c r="I394" t="str">
        <f t="shared" si="97"/>
        <v>Licenciatura u OtraActividad Física</v>
      </c>
      <c r="J394" s="6" t="str">
        <f t="shared" ref="J394:J402" si="110">G394&amp;".00"&amp;H394</f>
        <v>08.13.001</v>
      </c>
      <c r="L394" t="s">
        <v>5603</v>
      </c>
      <c r="M394" t="s">
        <v>5899</v>
      </c>
      <c r="N394" t="s">
        <v>5669</v>
      </c>
      <c r="O394" t="str">
        <f t="shared" si="99"/>
        <v>SubespecialidadAnestesia</v>
      </c>
      <c r="P394" s="5" t="str">
        <f t="shared" si="100"/>
        <v>08.08.001</v>
      </c>
      <c r="Q394" s="5">
        <f t="shared" si="101"/>
        <v>1</v>
      </c>
      <c r="R394" t="str">
        <f t="shared" si="102"/>
        <v>SubespecialidadAnestesiaCardiovascular</v>
      </c>
      <c r="S394" s="9" t="str">
        <f t="shared" si="103"/>
        <v>08.08.001.01</v>
      </c>
      <c r="U394" t="s">
        <v>7</v>
      </c>
      <c r="V394" t="s">
        <v>5514</v>
      </c>
      <c r="W394" t="s">
        <v>6329</v>
      </c>
      <c r="X394" t="s">
        <v>6329</v>
      </c>
      <c r="Y394" t="str">
        <f t="shared" si="104"/>
        <v>Plan EspecialConstrucción Civil(en blanco)</v>
      </c>
      <c r="Z394" t="str">
        <f t="shared" si="105"/>
        <v>08.07.007.02</v>
      </c>
      <c r="AA394" s="5">
        <f t="shared" si="106"/>
        <v>1</v>
      </c>
      <c r="AB394" s="11" t="str">
        <f t="shared" si="107"/>
        <v>08.07.007.02.01</v>
      </c>
      <c r="AD394" t="str">
        <f t="shared" si="108"/>
        <v>Plan EspecialConstrucción Civil</v>
      </c>
      <c r="AE394" t="s">
        <v>7</v>
      </c>
      <c r="AF394" t="s">
        <v>5514</v>
      </c>
      <c r="AI394" t="s">
        <v>7533</v>
      </c>
    </row>
    <row r="395" spans="5:35" x14ac:dyDescent="0.3">
      <c r="E395" t="s">
        <v>6330</v>
      </c>
      <c r="F395" t="s">
        <v>5481</v>
      </c>
      <c r="G395" s="5" t="str">
        <f t="shared" si="98"/>
        <v>08.13</v>
      </c>
      <c r="H395" s="5">
        <v>2</v>
      </c>
      <c r="I395" t="str">
        <f t="shared" si="97"/>
        <v>Licenciatura u OtraAdministración</v>
      </c>
      <c r="J395" s="6" t="str">
        <f t="shared" si="110"/>
        <v>08.13.002</v>
      </c>
      <c r="L395" t="s">
        <v>5603</v>
      </c>
      <c r="M395" t="s">
        <v>5899</v>
      </c>
      <c r="N395" t="s">
        <v>5889</v>
      </c>
      <c r="O395" t="str">
        <f t="shared" si="99"/>
        <v>SubespecialidadAnestesia</v>
      </c>
      <c r="P395" s="5" t="str">
        <f t="shared" si="100"/>
        <v>08.08.001</v>
      </c>
      <c r="Q395" s="5">
        <f t="shared" si="101"/>
        <v>2</v>
      </c>
      <c r="R395" t="str">
        <f t="shared" si="102"/>
        <v>SubespecialidadAnestesiaInfantil</v>
      </c>
      <c r="S395" s="9" t="str">
        <f t="shared" si="103"/>
        <v>08.08.001.02</v>
      </c>
      <c r="U395" t="s">
        <v>7</v>
      </c>
      <c r="V395" t="s">
        <v>5518</v>
      </c>
      <c r="W395" t="s">
        <v>6329</v>
      </c>
      <c r="X395" t="s">
        <v>6329</v>
      </c>
      <c r="Y395" t="str">
        <f t="shared" si="104"/>
        <v>Plan EspecialCriminalística(en blanco)</v>
      </c>
      <c r="Z395" t="str">
        <f t="shared" si="105"/>
        <v>08.07.008.01</v>
      </c>
      <c r="AA395" s="5">
        <f t="shared" si="106"/>
        <v>1</v>
      </c>
      <c r="AB395" s="11" t="str">
        <f t="shared" si="107"/>
        <v>08.07.008.01.01</v>
      </c>
      <c r="AD395" t="str">
        <f t="shared" si="108"/>
        <v>Plan EspecialCriminalística</v>
      </c>
      <c r="AE395" t="s">
        <v>7</v>
      </c>
      <c r="AF395" t="s">
        <v>5518</v>
      </c>
      <c r="AI395" t="s">
        <v>7536</v>
      </c>
    </row>
    <row r="396" spans="5:35" x14ac:dyDescent="0.3">
      <c r="E396" t="s">
        <v>6330</v>
      </c>
      <c r="F396" t="s">
        <v>5478</v>
      </c>
      <c r="G396" s="5" t="str">
        <f t="shared" si="98"/>
        <v>08.13</v>
      </c>
      <c r="H396" s="5">
        <v>3</v>
      </c>
      <c r="I396" t="str">
        <f t="shared" si="97"/>
        <v>Licenciatura u OtraAgronomía</v>
      </c>
      <c r="J396" s="6" t="str">
        <f t="shared" si="110"/>
        <v>08.13.003</v>
      </c>
      <c r="L396" t="s">
        <v>5603</v>
      </c>
      <c r="M396" t="s">
        <v>5899</v>
      </c>
      <c r="N396" t="s">
        <v>5900</v>
      </c>
      <c r="O396" t="str">
        <f t="shared" si="99"/>
        <v>SubespecialidadAnestesia</v>
      </c>
      <c r="P396" s="5" t="str">
        <f t="shared" si="100"/>
        <v>08.08.001</v>
      </c>
      <c r="Q396" s="5">
        <f t="shared" si="101"/>
        <v>3</v>
      </c>
      <c r="R396" t="str">
        <f t="shared" si="102"/>
        <v>SubespecialidadAnestesiaRegional</v>
      </c>
      <c r="S396" s="9" t="str">
        <f t="shared" si="103"/>
        <v>08.08.001.03</v>
      </c>
      <c r="U396" t="s">
        <v>7</v>
      </c>
      <c r="V396" t="s">
        <v>5521</v>
      </c>
      <c r="W396" t="s">
        <v>6329</v>
      </c>
      <c r="X396" t="s">
        <v>6329</v>
      </c>
      <c r="Y396" t="str">
        <f t="shared" si="104"/>
        <v>Plan EspecialDerecho(en blanco)</v>
      </c>
      <c r="Z396" t="str">
        <f t="shared" si="105"/>
        <v>08.07.009.01</v>
      </c>
      <c r="AA396" s="5">
        <f t="shared" si="106"/>
        <v>1</v>
      </c>
      <c r="AB396" s="11" t="str">
        <f t="shared" si="107"/>
        <v>08.07.009.01.01</v>
      </c>
      <c r="AD396" t="str">
        <f t="shared" si="108"/>
        <v>Plan EspecialDerecho</v>
      </c>
      <c r="AE396" t="s">
        <v>7</v>
      </c>
      <c r="AF396" t="s">
        <v>5521</v>
      </c>
      <c r="AI396" t="s">
        <v>7539</v>
      </c>
    </row>
    <row r="397" spans="5:35" x14ac:dyDescent="0.3">
      <c r="E397" t="s">
        <v>6330</v>
      </c>
      <c r="F397" t="s">
        <v>5488</v>
      </c>
      <c r="G397" s="5" t="str">
        <f t="shared" si="98"/>
        <v>08.13</v>
      </c>
      <c r="H397" s="5">
        <v>4</v>
      </c>
      <c r="I397" t="str">
        <f t="shared" si="97"/>
        <v>Licenciatura u OtraAnálisis</v>
      </c>
      <c r="J397" s="6" t="str">
        <f t="shared" si="110"/>
        <v>08.13.004</v>
      </c>
      <c r="L397" t="s">
        <v>5603</v>
      </c>
      <c r="M397" t="s">
        <v>5494</v>
      </c>
      <c r="N397" t="s">
        <v>6329</v>
      </c>
      <c r="O397" t="str">
        <f t="shared" si="99"/>
        <v>SubespecialidadArritmología y Electrofisiología Cardíaca</v>
      </c>
      <c r="P397" s="5" t="str">
        <f t="shared" si="100"/>
        <v>08.08.002</v>
      </c>
      <c r="Q397" s="5">
        <f t="shared" si="101"/>
        <v>1</v>
      </c>
      <c r="R397" t="str">
        <f t="shared" si="102"/>
        <v>SubespecialidadArritmología y Electrofisiología Cardíaca(en blanco)</v>
      </c>
      <c r="S397" s="9" t="str">
        <f t="shared" si="103"/>
        <v>08.08.002.01</v>
      </c>
      <c r="U397" t="s">
        <v>7</v>
      </c>
      <c r="V397" t="s">
        <v>5524</v>
      </c>
      <c r="W397" t="s">
        <v>5663</v>
      </c>
      <c r="X397" t="s">
        <v>6329</v>
      </c>
      <c r="Y397" t="str">
        <f t="shared" si="104"/>
        <v>Plan EspecialDiseñoGeneral</v>
      </c>
      <c r="Z397" t="str">
        <f t="shared" si="105"/>
        <v>08.07.010.01</v>
      </c>
      <c r="AA397" s="5">
        <f t="shared" si="106"/>
        <v>1</v>
      </c>
      <c r="AB397" s="11" t="str">
        <f t="shared" si="107"/>
        <v>08.07.010.01.01</v>
      </c>
      <c r="AD397" t="str">
        <f t="shared" si="108"/>
        <v>Plan EspecialDiseñoGeneral</v>
      </c>
      <c r="AE397" t="s">
        <v>7</v>
      </c>
      <c r="AF397" t="s">
        <v>5524</v>
      </c>
      <c r="AG397" t="s">
        <v>5663</v>
      </c>
      <c r="AI397" t="s">
        <v>7542</v>
      </c>
    </row>
    <row r="398" spans="5:35" x14ac:dyDescent="0.3">
      <c r="E398" t="s">
        <v>6330</v>
      </c>
      <c r="F398" t="s">
        <v>5489</v>
      </c>
      <c r="G398" s="5" t="str">
        <f t="shared" si="98"/>
        <v>08.13</v>
      </c>
      <c r="H398" s="5">
        <v>5</v>
      </c>
      <c r="I398" t="str">
        <f t="shared" si="97"/>
        <v>Licenciatura u OtraAnestesiología y Reanimación</v>
      </c>
      <c r="J398" s="6" t="str">
        <f t="shared" si="110"/>
        <v>08.13.005</v>
      </c>
      <c r="L398" t="s">
        <v>5603</v>
      </c>
      <c r="M398" t="s">
        <v>5933</v>
      </c>
      <c r="N398" t="s">
        <v>6329</v>
      </c>
      <c r="O398" t="str">
        <f t="shared" si="99"/>
        <v>SubespecialidadBroncopulmonar</v>
      </c>
      <c r="P398" s="5" t="str">
        <f t="shared" si="100"/>
        <v>08.08.003</v>
      </c>
      <c r="Q398" s="5">
        <f t="shared" si="101"/>
        <v>1</v>
      </c>
      <c r="R398" t="str">
        <f t="shared" si="102"/>
        <v>SubespecialidadBroncopulmonar(en blanco)</v>
      </c>
      <c r="S398" s="9" t="str">
        <f t="shared" si="103"/>
        <v>08.08.003.01</v>
      </c>
      <c r="U398" t="s">
        <v>7</v>
      </c>
      <c r="V398" t="s">
        <v>5524</v>
      </c>
      <c r="W398" t="s">
        <v>5759</v>
      </c>
      <c r="X398" t="s">
        <v>6329</v>
      </c>
      <c r="Y398" t="str">
        <f t="shared" si="104"/>
        <v>Plan EspecialDiseñoGráfico</v>
      </c>
      <c r="Z398" t="str">
        <f t="shared" si="105"/>
        <v>08.07.010.02</v>
      </c>
      <c r="AA398" s="5">
        <f t="shared" si="106"/>
        <v>1</v>
      </c>
      <c r="AB398" s="11" t="str">
        <f t="shared" si="107"/>
        <v>08.07.010.02.01</v>
      </c>
      <c r="AD398" t="str">
        <f t="shared" si="108"/>
        <v>Plan EspecialDiseñoGráfico</v>
      </c>
      <c r="AE398" t="s">
        <v>7</v>
      </c>
      <c r="AF398" t="s">
        <v>5524</v>
      </c>
      <c r="AG398" t="s">
        <v>5759</v>
      </c>
      <c r="AI398" t="s">
        <v>7545</v>
      </c>
    </row>
    <row r="399" spans="5:35" x14ac:dyDescent="0.3">
      <c r="E399" t="s">
        <v>6330</v>
      </c>
      <c r="F399" t="s">
        <v>5490</v>
      </c>
      <c r="G399" s="5" t="str">
        <f t="shared" si="98"/>
        <v>08.13</v>
      </c>
      <c r="H399" s="5">
        <v>6</v>
      </c>
      <c r="I399" t="str">
        <f t="shared" si="97"/>
        <v>Licenciatura u OtraAnimación</v>
      </c>
      <c r="J399" s="6" t="str">
        <f t="shared" si="110"/>
        <v>08.13.006</v>
      </c>
      <c r="L399" t="s">
        <v>5603</v>
      </c>
      <c r="M399" t="s">
        <v>5849</v>
      </c>
      <c r="N399" t="s">
        <v>5671</v>
      </c>
      <c r="O399" t="str">
        <f t="shared" si="99"/>
        <v>SubespecialidadCardiología</v>
      </c>
      <c r="P399" s="5" t="str">
        <f t="shared" si="100"/>
        <v>08.08.004</v>
      </c>
      <c r="Q399" s="5">
        <f t="shared" si="101"/>
        <v>1</v>
      </c>
      <c r="R399" t="str">
        <f t="shared" si="102"/>
        <v>SubespecialidadCardiologíaAdultos</v>
      </c>
      <c r="S399" s="9" t="str">
        <f t="shared" si="103"/>
        <v>08.08.004.01</v>
      </c>
      <c r="U399" t="s">
        <v>7</v>
      </c>
      <c r="V399" t="s">
        <v>5524</v>
      </c>
      <c r="W399" t="s">
        <v>5483</v>
      </c>
      <c r="X399" t="s">
        <v>6329</v>
      </c>
      <c r="Y399" t="str">
        <f t="shared" si="104"/>
        <v>Plan EspecialDiseñoIndustrial</v>
      </c>
      <c r="Z399" t="str">
        <f t="shared" si="105"/>
        <v>08.07.010.03</v>
      </c>
      <c r="AA399" s="5">
        <f t="shared" si="106"/>
        <v>1</v>
      </c>
      <c r="AB399" s="11" t="str">
        <f t="shared" si="107"/>
        <v>08.07.010.03.01</v>
      </c>
      <c r="AD399" t="str">
        <f t="shared" si="108"/>
        <v>Plan EspecialDiseñoIndustrial</v>
      </c>
      <c r="AE399" t="s">
        <v>7</v>
      </c>
      <c r="AF399" t="s">
        <v>5524</v>
      </c>
      <c r="AG399" t="s">
        <v>5483</v>
      </c>
      <c r="AI399" t="s">
        <v>7548</v>
      </c>
    </row>
    <row r="400" spans="5:35" x14ac:dyDescent="0.3">
      <c r="E400" t="s">
        <v>6330</v>
      </c>
      <c r="F400" t="s">
        <v>5491</v>
      </c>
      <c r="G400" s="5" t="str">
        <f t="shared" si="98"/>
        <v>08.13</v>
      </c>
      <c r="H400" s="5">
        <v>7</v>
      </c>
      <c r="I400" t="str">
        <f t="shared" si="97"/>
        <v>Licenciatura u OtraAntropología</v>
      </c>
      <c r="J400" s="6" t="str">
        <f t="shared" si="110"/>
        <v>08.13.007</v>
      </c>
      <c r="L400" t="s">
        <v>5603</v>
      </c>
      <c r="M400" t="s">
        <v>5849</v>
      </c>
      <c r="N400" t="s">
        <v>5663</v>
      </c>
      <c r="O400" t="str">
        <f t="shared" si="99"/>
        <v>SubespecialidadCardiología</v>
      </c>
      <c r="P400" s="5" t="str">
        <f t="shared" si="100"/>
        <v>08.08.004</v>
      </c>
      <c r="Q400" s="5">
        <f t="shared" si="101"/>
        <v>2</v>
      </c>
      <c r="R400" t="str">
        <f t="shared" si="102"/>
        <v>SubespecialidadCardiologíaGeneral</v>
      </c>
      <c r="S400" s="9" t="str">
        <f t="shared" si="103"/>
        <v>08.08.004.02</v>
      </c>
      <c r="U400" t="s">
        <v>7</v>
      </c>
      <c r="V400" t="s">
        <v>5527</v>
      </c>
      <c r="W400" t="s">
        <v>6329</v>
      </c>
      <c r="X400" t="s">
        <v>6329</v>
      </c>
      <c r="Y400" t="str">
        <f t="shared" si="104"/>
        <v>Plan EspecialEnfermería(en blanco)</v>
      </c>
      <c r="Z400" t="str">
        <f t="shared" si="105"/>
        <v>08.07.011.01</v>
      </c>
      <c r="AA400" s="5">
        <f t="shared" si="106"/>
        <v>1</v>
      </c>
      <c r="AB400" s="11" t="str">
        <f t="shared" si="107"/>
        <v>08.07.011.01.01</v>
      </c>
      <c r="AD400" t="str">
        <f t="shared" si="108"/>
        <v>Plan EspecialEnfermería</v>
      </c>
      <c r="AE400" t="s">
        <v>7</v>
      </c>
      <c r="AF400" t="s">
        <v>5527</v>
      </c>
      <c r="AI400" t="s">
        <v>7551</v>
      </c>
    </row>
    <row r="401" spans="5:35" x14ac:dyDescent="0.3">
      <c r="E401" t="s">
        <v>6330</v>
      </c>
      <c r="F401" t="s">
        <v>5492</v>
      </c>
      <c r="G401" s="5" t="str">
        <f t="shared" si="98"/>
        <v>08.13</v>
      </c>
      <c r="H401" s="5">
        <v>8</v>
      </c>
      <c r="I401" t="str">
        <f t="shared" si="97"/>
        <v>Licenciatura u OtraArqueología</v>
      </c>
      <c r="J401" s="6" t="str">
        <f t="shared" si="110"/>
        <v>08.13.008</v>
      </c>
      <c r="L401" t="s">
        <v>5603</v>
      </c>
      <c r="M401" t="s">
        <v>5849</v>
      </c>
      <c r="N401" t="s">
        <v>5889</v>
      </c>
      <c r="O401" t="str">
        <f t="shared" si="99"/>
        <v>SubespecialidadCardiología</v>
      </c>
      <c r="P401" s="5" t="str">
        <f t="shared" si="100"/>
        <v>08.08.004</v>
      </c>
      <c r="Q401" s="5">
        <f t="shared" si="101"/>
        <v>3</v>
      </c>
      <c r="R401" t="str">
        <f t="shared" si="102"/>
        <v>SubespecialidadCardiologíaInfantil</v>
      </c>
      <c r="S401" s="9" t="str">
        <f t="shared" si="103"/>
        <v>08.08.004.03</v>
      </c>
      <c r="U401" t="s">
        <v>7</v>
      </c>
      <c r="V401" t="s">
        <v>5534</v>
      </c>
      <c r="W401" t="s">
        <v>5663</v>
      </c>
      <c r="X401" t="s">
        <v>6329</v>
      </c>
      <c r="Y401" t="str">
        <f t="shared" si="104"/>
        <v>Plan EspecialFilosofíaGeneral</v>
      </c>
      <c r="Z401" t="str">
        <f t="shared" si="105"/>
        <v>08.07.012.01</v>
      </c>
      <c r="AA401" s="5">
        <f t="shared" si="106"/>
        <v>1</v>
      </c>
      <c r="AB401" s="11" t="str">
        <f t="shared" si="107"/>
        <v>08.07.012.01.01</v>
      </c>
      <c r="AD401" t="str">
        <f t="shared" si="108"/>
        <v>Plan EspecialFilosofíaGeneral</v>
      </c>
      <c r="AE401" t="s">
        <v>7</v>
      </c>
      <c r="AF401" t="s">
        <v>5534</v>
      </c>
      <c r="AG401" t="s">
        <v>5663</v>
      </c>
      <c r="AI401" t="s">
        <v>7554</v>
      </c>
    </row>
    <row r="402" spans="5:35" x14ac:dyDescent="0.3">
      <c r="E402" t="s">
        <v>6330</v>
      </c>
      <c r="F402" t="s">
        <v>5493</v>
      </c>
      <c r="G402" s="5" t="str">
        <f t="shared" si="98"/>
        <v>08.13</v>
      </c>
      <c r="H402" s="5">
        <v>9</v>
      </c>
      <c r="I402" t="str">
        <f t="shared" si="97"/>
        <v>Licenciatura u OtraArquitectura</v>
      </c>
      <c r="J402" s="6" t="str">
        <f t="shared" si="110"/>
        <v>08.13.009</v>
      </c>
      <c r="L402" t="s">
        <v>5603</v>
      </c>
      <c r="M402" t="s">
        <v>5849</v>
      </c>
      <c r="N402" t="s">
        <v>5923</v>
      </c>
      <c r="O402" t="str">
        <f t="shared" si="99"/>
        <v>SubespecialidadCardiología</v>
      </c>
      <c r="P402" s="5" t="str">
        <f t="shared" si="100"/>
        <v>08.08.004</v>
      </c>
      <c r="Q402" s="5">
        <f t="shared" si="101"/>
        <v>4</v>
      </c>
      <c r="R402" t="str">
        <f t="shared" si="102"/>
        <v>SubespecialidadCardiologíaIntervencional</v>
      </c>
      <c r="S402" s="9" t="str">
        <f t="shared" si="103"/>
        <v>08.08.004.04</v>
      </c>
      <c r="U402" t="s">
        <v>7</v>
      </c>
      <c r="V402" t="s">
        <v>6171</v>
      </c>
      <c r="W402" t="s">
        <v>6329</v>
      </c>
      <c r="X402" t="s">
        <v>6329</v>
      </c>
      <c r="Y402" t="str">
        <f t="shared" si="104"/>
        <v>Plan EspecialGestión Tecnológica(en blanco)</v>
      </c>
      <c r="Z402" t="str">
        <f t="shared" si="105"/>
        <v>08.07.013.01</v>
      </c>
      <c r="AA402" s="5">
        <f t="shared" si="106"/>
        <v>1</v>
      </c>
      <c r="AB402" s="11" t="str">
        <f t="shared" si="107"/>
        <v>08.07.013.01.01</v>
      </c>
      <c r="AD402" t="str">
        <f t="shared" si="108"/>
        <v>Plan EspecialGestión Tecnológica</v>
      </c>
      <c r="AE402" t="s">
        <v>7</v>
      </c>
      <c r="AF402" t="s">
        <v>6171</v>
      </c>
      <c r="AI402" t="s">
        <v>7557</v>
      </c>
    </row>
    <row r="403" spans="5:35" x14ac:dyDescent="0.3">
      <c r="E403" t="s">
        <v>6330</v>
      </c>
      <c r="F403" t="s">
        <v>5494</v>
      </c>
      <c r="G403" s="5" t="str">
        <f t="shared" si="98"/>
        <v>08.13</v>
      </c>
      <c r="H403" s="5">
        <v>10</v>
      </c>
      <c r="I403" t="str">
        <f t="shared" si="97"/>
        <v>Licenciatura u OtraArritmología y Electrofisiología Cardíaca</v>
      </c>
      <c r="J403" s="6" t="str">
        <f>G403&amp;".0"&amp;H403</f>
        <v>08.13.010</v>
      </c>
      <c r="L403" t="s">
        <v>5603</v>
      </c>
      <c r="M403" t="s">
        <v>5851</v>
      </c>
      <c r="N403" t="s">
        <v>5669</v>
      </c>
      <c r="O403" t="str">
        <f t="shared" si="99"/>
        <v>SubespecialidadCirugía</v>
      </c>
      <c r="P403" s="5" t="str">
        <f t="shared" si="100"/>
        <v>08.08.005</v>
      </c>
      <c r="Q403" s="5">
        <f t="shared" si="101"/>
        <v>1</v>
      </c>
      <c r="R403" t="str">
        <f t="shared" si="102"/>
        <v>SubespecialidadCirugíaCardiovascular</v>
      </c>
      <c r="S403" s="9" t="str">
        <f t="shared" si="103"/>
        <v>08.08.005.01</v>
      </c>
      <c r="U403" t="s">
        <v>7</v>
      </c>
      <c r="V403" t="s">
        <v>5484</v>
      </c>
      <c r="W403" t="s">
        <v>5590</v>
      </c>
      <c r="X403" t="s">
        <v>6329</v>
      </c>
      <c r="Y403" t="str">
        <f t="shared" si="104"/>
        <v>Plan EspecialIngenieríaAcuicultura</v>
      </c>
      <c r="Z403" t="str">
        <f t="shared" si="105"/>
        <v>08.07.014.01</v>
      </c>
      <c r="AA403" s="5">
        <f t="shared" si="106"/>
        <v>1</v>
      </c>
      <c r="AB403" s="11" t="str">
        <f t="shared" si="107"/>
        <v>08.07.014.01.01</v>
      </c>
      <c r="AD403" t="str">
        <f t="shared" si="108"/>
        <v>Plan EspecialIngenieríaAcuicultura</v>
      </c>
      <c r="AE403" t="s">
        <v>7</v>
      </c>
      <c r="AF403" t="s">
        <v>5484</v>
      </c>
      <c r="AG403" t="s">
        <v>5590</v>
      </c>
      <c r="AI403" t="s">
        <v>7560</v>
      </c>
    </row>
    <row r="404" spans="5:35" x14ac:dyDescent="0.3">
      <c r="E404" t="s">
        <v>6330</v>
      </c>
      <c r="F404" t="s">
        <v>5495</v>
      </c>
      <c r="G404" s="5" t="str">
        <f t="shared" si="98"/>
        <v>08.13</v>
      </c>
      <c r="H404" s="5">
        <v>11</v>
      </c>
      <c r="I404" t="str">
        <f t="shared" si="97"/>
        <v>Licenciatura u OtraArte</v>
      </c>
      <c r="J404" s="6" t="str">
        <f t="shared" ref="J404:J467" si="111">G404&amp;".0"&amp;H404</f>
        <v>08.13.011</v>
      </c>
      <c r="L404" t="s">
        <v>5603</v>
      </c>
      <c r="M404" t="s">
        <v>5851</v>
      </c>
      <c r="N404" t="s">
        <v>5693</v>
      </c>
      <c r="O404" t="str">
        <f t="shared" si="99"/>
        <v>SubespecialidadCirugía</v>
      </c>
      <c r="P404" s="5" t="str">
        <f t="shared" si="100"/>
        <v>08.08.005</v>
      </c>
      <c r="Q404" s="5">
        <f t="shared" si="101"/>
        <v>2</v>
      </c>
      <c r="R404" t="str">
        <f t="shared" si="102"/>
        <v>SubespecialidadCirugíaDigestiva</v>
      </c>
      <c r="S404" s="9" t="str">
        <f t="shared" si="103"/>
        <v>08.08.005.02</v>
      </c>
      <c r="U404" t="s">
        <v>7</v>
      </c>
      <c r="V404" t="s">
        <v>5484</v>
      </c>
      <c r="W404" t="s">
        <v>5478</v>
      </c>
      <c r="X404" t="s">
        <v>6329</v>
      </c>
      <c r="Y404" t="str">
        <f t="shared" si="104"/>
        <v>Plan EspecialIngenieríaAgronomía</v>
      </c>
      <c r="Z404" t="str">
        <f t="shared" si="105"/>
        <v>08.07.014.02</v>
      </c>
      <c r="AA404" s="5">
        <f t="shared" si="106"/>
        <v>1</v>
      </c>
      <c r="AB404" s="11" t="str">
        <f t="shared" si="107"/>
        <v>08.07.014.02.01</v>
      </c>
      <c r="AD404" t="str">
        <f t="shared" si="108"/>
        <v>Plan EspecialIngenieríaAgronomía</v>
      </c>
      <c r="AE404" t="s">
        <v>7</v>
      </c>
      <c r="AF404" t="s">
        <v>5484</v>
      </c>
      <c r="AG404" t="s">
        <v>5478</v>
      </c>
      <c r="AI404" t="s">
        <v>7563</v>
      </c>
    </row>
    <row r="405" spans="5:35" x14ac:dyDescent="0.3">
      <c r="E405" t="s">
        <v>6330</v>
      </c>
      <c r="F405" t="s">
        <v>5496</v>
      </c>
      <c r="G405" s="5" t="str">
        <f t="shared" si="98"/>
        <v>08.13</v>
      </c>
      <c r="H405" s="5">
        <v>12</v>
      </c>
      <c r="I405" t="str">
        <f t="shared" si="97"/>
        <v>Licenciatura u OtraAsistente</v>
      </c>
      <c r="J405" s="6" t="str">
        <f t="shared" si="111"/>
        <v>08.13.012</v>
      </c>
      <c r="L405" t="s">
        <v>5603</v>
      </c>
      <c r="M405" t="s">
        <v>5851</v>
      </c>
      <c r="N405" t="s">
        <v>5873</v>
      </c>
      <c r="O405" t="str">
        <f t="shared" si="99"/>
        <v>SubespecialidadCirugía</v>
      </c>
      <c r="P405" s="5" t="str">
        <f t="shared" si="100"/>
        <v>08.08.005</v>
      </c>
      <c r="Q405" s="5">
        <f t="shared" si="101"/>
        <v>3</v>
      </c>
      <c r="R405" t="str">
        <f t="shared" si="102"/>
        <v>SubespecialidadCirugíaNeurológica</v>
      </c>
      <c r="S405" s="9" t="str">
        <f t="shared" si="103"/>
        <v>08.08.005.03</v>
      </c>
      <c r="U405" t="s">
        <v>7</v>
      </c>
      <c r="V405" t="s">
        <v>5484</v>
      </c>
      <c r="W405" t="s">
        <v>6004</v>
      </c>
      <c r="X405" t="s">
        <v>6329</v>
      </c>
      <c r="Y405" t="str">
        <f t="shared" si="104"/>
        <v>Plan EspecialIngenieríaAgropecuaria</v>
      </c>
      <c r="Z405" t="str">
        <f t="shared" si="105"/>
        <v>08.07.014.03</v>
      </c>
      <c r="AA405" s="5">
        <f t="shared" si="106"/>
        <v>1</v>
      </c>
      <c r="AB405" s="11" t="str">
        <f t="shared" si="107"/>
        <v>08.07.014.03.01</v>
      </c>
      <c r="AD405" t="str">
        <f t="shared" si="108"/>
        <v>Plan EspecialIngenieríaAgropecuaria</v>
      </c>
      <c r="AE405" t="s">
        <v>7</v>
      </c>
      <c r="AF405" t="s">
        <v>5484</v>
      </c>
      <c r="AG405" t="s">
        <v>6004</v>
      </c>
      <c r="AI405" t="s">
        <v>7566</v>
      </c>
    </row>
    <row r="406" spans="5:35" x14ac:dyDescent="0.3">
      <c r="E406" t="s">
        <v>6330</v>
      </c>
      <c r="F406" t="s">
        <v>6260</v>
      </c>
      <c r="G406" s="5" t="str">
        <f t="shared" si="98"/>
        <v>08.13</v>
      </c>
      <c r="H406" s="5">
        <v>13</v>
      </c>
      <c r="I406" t="str">
        <f t="shared" si="97"/>
        <v>Licenciatura u OtraAstrofísica</v>
      </c>
      <c r="J406" s="6" t="str">
        <f t="shared" si="111"/>
        <v>08.13.013</v>
      </c>
      <c r="L406" t="s">
        <v>5603</v>
      </c>
      <c r="M406" t="s">
        <v>5851</v>
      </c>
      <c r="N406" t="s">
        <v>5927</v>
      </c>
      <c r="O406" t="str">
        <f t="shared" si="99"/>
        <v>SubespecialidadCirugía</v>
      </c>
      <c r="P406" s="5" t="str">
        <f t="shared" si="100"/>
        <v>08.08.005</v>
      </c>
      <c r="Q406" s="5">
        <f t="shared" si="101"/>
        <v>4</v>
      </c>
      <c r="R406" t="str">
        <f t="shared" si="102"/>
        <v>SubespecialidadCirugíaOncológica y de Cabeza y Cuello</v>
      </c>
      <c r="S406" s="9" t="str">
        <f t="shared" si="103"/>
        <v>08.08.005.04</v>
      </c>
      <c r="U406" t="s">
        <v>7</v>
      </c>
      <c r="V406" t="s">
        <v>5484</v>
      </c>
      <c r="W406" t="s">
        <v>5576</v>
      </c>
      <c r="X406" t="s">
        <v>5481</v>
      </c>
      <c r="Y406" t="str">
        <f t="shared" si="104"/>
        <v>Plan EspecialIngenieríaComercial</v>
      </c>
      <c r="Z406" t="str">
        <f t="shared" si="105"/>
        <v>08.07.014.04</v>
      </c>
      <c r="AA406" s="5">
        <f t="shared" si="106"/>
        <v>1</v>
      </c>
      <c r="AB406" s="11" t="str">
        <f t="shared" si="107"/>
        <v>08.07.014.04.01</v>
      </c>
      <c r="AD406" t="str">
        <f t="shared" si="108"/>
        <v>Plan EspecialIngenieríaComercialAdministración</v>
      </c>
      <c r="AE406" t="s">
        <v>7</v>
      </c>
      <c r="AF406" t="s">
        <v>5484</v>
      </c>
      <c r="AG406" t="s">
        <v>5576</v>
      </c>
      <c r="AH406" t="s">
        <v>5481</v>
      </c>
      <c r="AI406" t="s">
        <v>7569</v>
      </c>
    </row>
    <row r="407" spans="5:35" x14ac:dyDescent="0.3">
      <c r="E407" t="s">
        <v>6330</v>
      </c>
      <c r="F407" t="s">
        <v>5497</v>
      </c>
      <c r="G407" s="5" t="str">
        <f t="shared" si="98"/>
        <v>08.13</v>
      </c>
      <c r="H407" s="5">
        <v>14</v>
      </c>
      <c r="I407" t="str">
        <f t="shared" si="97"/>
        <v>Licenciatura u OtraAstronomía</v>
      </c>
      <c r="J407" s="6" t="str">
        <f t="shared" si="111"/>
        <v>08.13.014</v>
      </c>
      <c r="L407" t="s">
        <v>5603</v>
      </c>
      <c r="M407" t="s">
        <v>5851</v>
      </c>
      <c r="N407" t="s">
        <v>5926</v>
      </c>
      <c r="O407" t="str">
        <f t="shared" si="99"/>
        <v>SubespecialidadCirugía</v>
      </c>
      <c r="P407" s="5" t="str">
        <f t="shared" si="100"/>
        <v>08.08.005</v>
      </c>
      <c r="Q407" s="5">
        <f t="shared" si="101"/>
        <v>5</v>
      </c>
      <c r="R407" t="str">
        <f t="shared" si="102"/>
        <v>SubespecialidadCirugíaPlástica y Reparadora</v>
      </c>
      <c r="S407" s="9" t="str">
        <f t="shared" si="103"/>
        <v>08.08.005.05</v>
      </c>
      <c r="U407" t="s">
        <v>7</v>
      </c>
      <c r="V407" t="s">
        <v>5484</v>
      </c>
      <c r="W407" t="s">
        <v>5576</v>
      </c>
      <c r="X407" t="s">
        <v>5655</v>
      </c>
      <c r="Y407" t="str">
        <f t="shared" si="104"/>
        <v>Plan EspecialIngenieríaComercial</v>
      </c>
      <c r="Z407" t="str">
        <f t="shared" si="105"/>
        <v>08.07.014.04</v>
      </c>
      <c r="AA407" s="5">
        <f t="shared" si="106"/>
        <v>2</v>
      </c>
      <c r="AB407" s="11" t="str">
        <f t="shared" si="107"/>
        <v>08.07.014.04.02</v>
      </c>
      <c r="AD407" t="str">
        <f t="shared" si="108"/>
        <v>Plan EspecialIngenieríaComercialE-Learning</v>
      </c>
      <c r="AE407" t="s">
        <v>7</v>
      </c>
      <c r="AF407" t="s">
        <v>5484</v>
      </c>
      <c r="AG407" t="s">
        <v>5576</v>
      </c>
      <c r="AH407" t="s">
        <v>5655</v>
      </c>
      <c r="AI407" t="s">
        <v>7572</v>
      </c>
    </row>
    <row r="408" spans="5:35" x14ac:dyDescent="0.3">
      <c r="E408" t="s">
        <v>6330</v>
      </c>
      <c r="F408" t="s">
        <v>5498</v>
      </c>
      <c r="G408" s="5" t="str">
        <f t="shared" si="98"/>
        <v>08.13</v>
      </c>
      <c r="H408" s="5">
        <v>15</v>
      </c>
      <c r="I408" t="str">
        <f t="shared" si="97"/>
        <v>Licenciatura u OtraAuditoría</v>
      </c>
      <c r="J408" s="6" t="str">
        <f t="shared" si="111"/>
        <v>08.13.015</v>
      </c>
      <c r="L408" t="s">
        <v>5603</v>
      </c>
      <c r="M408" t="s">
        <v>5851</v>
      </c>
      <c r="N408" t="s">
        <v>5924</v>
      </c>
      <c r="O408" t="str">
        <f t="shared" si="99"/>
        <v>SubespecialidadCirugía</v>
      </c>
      <c r="P408" s="5" t="str">
        <f t="shared" si="100"/>
        <v>08.08.005</v>
      </c>
      <c r="Q408" s="5">
        <f t="shared" si="101"/>
        <v>6</v>
      </c>
      <c r="R408" t="str">
        <f t="shared" si="102"/>
        <v>SubespecialidadCirugíaVascular</v>
      </c>
      <c r="S408" s="9" t="str">
        <f t="shared" si="103"/>
        <v>08.08.005.06</v>
      </c>
      <c r="U408" t="s">
        <v>7</v>
      </c>
      <c r="V408" t="s">
        <v>5484</v>
      </c>
      <c r="W408" t="s">
        <v>5576</v>
      </c>
      <c r="X408" t="s">
        <v>6329</v>
      </c>
      <c r="Y408" t="str">
        <f t="shared" si="104"/>
        <v>Plan EspecialIngenieríaComercial</v>
      </c>
      <c r="Z408" t="str">
        <f t="shared" si="105"/>
        <v>08.07.014.04</v>
      </c>
      <c r="AA408" s="5">
        <f t="shared" si="106"/>
        <v>3</v>
      </c>
      <c r="AB408" s="11" t="str">
        <f t="shared" si="107"/>
        <v>08.07.014.04.03</v>
      </c>
      <c r="AD408" t="str">
        <f t="shared" si="108"/>
        <v>Plan EspecialIngenieríaComercial</v>
      </c>
      <c r="AE408" t="s">
        <v>7</v>
      </c>
      <c r="AF408" t="s">
        <v>5484</v>
      </c>
      <c r="AG408" t="s">
        <v>5576</v>
      </c>
      <c r="AI408" t="s">
        <v>7575</v>
      </c>
    </row>
    <row r="409" spans="5:35" x14ac:dyDescent="0.3">
      <c r="E409" t="s">
        <v>6330</v>
      </c>
      <c r="F409" t="s">
        <v>5500</v>
      </c>
      <c r="G409" s="5" t="str">
        <f t="shared" si="98"/>
        <v>08.13</v>
      </c>
      <c r="H409" s="5">
        <v>16</v>
      </c>
      <c r="I409" t="str">
        <f t="shared" si="97"/>
        <v>Licenciatura u OtraBibliotecología</v>
      </c>
      <c r="J409" s="6" t="str">
        <f t="shared" si="111"/>
        <v>08.13.016</v>
      </c>
      <c r="L409" t="s">
        <v>5603</v>
      </c>
      <c r="M409" t="s">
        <v>5890</v>
      </c>
      <c r="N409" t="s">
        <v>6329</v>
      </c>
      <c r="O409" t="str">
        <f t="shared" si="99"/>
        <v>SubespecialidadColoproctología</v>
      </c>
      <c r="P409" s="5" t="str">
        <f t="shared" si="100"/>
        <v>08.08.006</v>
      </c>
      <c r="Q409" s="5">
        <f t="shared" si="101"/>
        <v>1</v>
      </c>
      <c r="R409" t="str">
        <f t="shared" si="102"/>
        <v>SubespecialidadColoproctología(en blanco)</v>
      </c>
      <c r="S409" s="9" t="str">
        <f t="shared" si="103"/>
        <v>08.08.006.01</v>
      </c>
      <c r="U409" t="s">
        <v>7</v>
      </c>
      <c r="V409" t="s">
        <v>5484</v>
      </c>
      <c r="W409" t="s">
        <v>5485</v>
      </c>
      <c r="X409" t="s">
        <v>6329</v>
      </c>
      <c r="Y409" t="str">
        <f t="shared" si="104"/>
        <v>Plan EspecialIngenieríaConstrucción</v>
      </c>
      <c r="Z409" t="str">
        <f t="shared" si="105"/>
        <v>08.07.014.05</v>
      </c>
      <c r="AA409" s="5">
        <f t="shared" si="106"/>
        <v>1</v>
      </c>
      <c r="AB409" s="11" t="str">
        <f t="shared" si="107"/>
        <v>08.07.014.05.01</v>
      </c>
      <c r="AD409" t="str">
        <f t="shared" si="108"/>
        <v>Plan EspecialIngenieríaConstrucción</v>
      </c>
      <c r="AE409" t="s">
        <v>7</v>
      </c>
      <c r="AF409" t="s">
        <v>5484</v>
      </c>
      <c r="AG409" t="s">
        <v>5485</v>
      </c>
      <c r="AI409" t="s">
        <v>7578</v>
      </c>
    </row>
    <row r="410" spans="5:35" x14ac:dyDescent="0.3">
      <c r="E410" t="s">
        <v>6330</v>
      </c>
      <c r="F410" t="s">
        <v>5723</v>
      </c>
      <c r="G410" s="5" t="str">
        <f t="shared" si="98"/>
        <v>08.13</v>
      </c>
      <c r="H410" s="5">
        <v>17</v>
      </c>
      <c r="I410" t="str">
        <f t="shared" si="97"/>
        <v>Licenciatura u OtraBiblioteconomía</v>
      </c>
      <c r="J410" s="6" t="str">
        <f t="shared" si="111"/>
        <v>08.13.017</v>
      </c>
      <c r="L410" t="s">
        <v>5603</v>
      </c>
      <c r="M410" t="s">
        <v>5856</v>
      </c>
      <c r="N410" t="s">
        <v>5663</v>
      </c>
      <c r="O410" t="str">
        <f t="shared" si="99"/>
        <v>SubespecialidadEndocrinología</v>
      </c>
      <c r="P410" s="5" t="str">
        <f t="shared" si="100"/>
        <v>08.08.007</v>
      </c>
      <c r="Q410" s="5">
        <f t="shared" si="101"/>
        <v>1</v>
      </c>
      <c r="R410" t="str">
        <f t="shared" si="102"/>
        <v>SubespecialidadEndocrinologíaGeneral</v>
      </c>
      <c r="S410" s="9" t="str">
        <f t="shared" si="103"/>
        <v>08.08.007.01</v>
      </c>
      <c r="U410" t="s">
        <v>7</v>
      </c>
      <c r="V410" t="s">
        <v>5484</v>
      </c>
      <c r="W410" t="s">
        <v>5688</v>
      </c>
      <c r="X410" t="s">
        <v>6329</v>
      </c>
      <c r="Y410" t="str">
        <f t="shared" si="104"/>
        <v>Plan EspecialIngenieríaElectricidad</v>
      </c>
      <c r="Z410" t="str">
        <f t="shared" si="105"/>
        <v>08.07.014.06</v>
      </c>
      <c r="AA410" s="5">
        <f t="shared" si="106"/>
        <v>1</v>
      </c>
      <c r="AB410" s="11" t="str">
        <f t="shared" si="107"/>
        <v>08.07.014.06.01</v>
      </c>
      <c r="AD410" t="str">
        <f t="shared" si="108"/>
        <v>Plan EspecialIngenieríaElectricidad</v>
      </c>
      <c r="AE410" t="s">
        <v>7</v>
      </c>
      <c r="AF410" t="s">
        <v>5484</v>
      </c>
      <c r="AG410" t="s">
        <v>5688</v>
      </c>
      <c r="AI410" t="s">
        <v>7581</v>
      </c>
    </row>
    <row r="411" spans="5:35" x14ac:dyDescent="0.3">
      <c r="E411" t="s">
        <v>6330</v>
      </c>
      <c r="F411" t="s">
        <v>5501</v>
      </c>
      <c r="G411" s="5" t="str">
        <f t="shared" si="98"/>
        <v>08.13</v>
      </c>
      <c r="H411" s="5">
        <v>18</v>
      </c>
      <c r="I411" t="str">
        <f t="shared" si="97"/>
        <v>Licenciatura u OtraBioingeniería</v>
      </c>
      <c r="J411" s="6" t="str">
        <f t="shared" si="111"/>
        <v>08.13.018</v>
      </c>
      <c r="L411" t="s">
        <v>5603</v>
      </c>
      <c r="M411" t="s">
        <v>5856</v>
      </c>
      <c r="N411" t="s">
        <v>5889</v>
      </c>
      <c r="O411" t="str">
        <f t="shared" si="99"/>
        <v>SubespecialidadEndocrinología</v>
      </c>
      <c r="P411" s="5" t="str">
        <f t="shared" si="100"/>
        <v>08.08.007</v>
      </c>
      <c r="Q411" s="5">
        <f t="shared" si="101"/>
        <v>2</v>
      </c>
      <c r="R411" t="str">
        <f t="shared" si="102"/>
        <v>SubespecialidadEndocrinologíaInfantil</v>
      </c>
      <c r="S411" s="9" t="str">
        <f t="shared" si="103"/>
        <v>08.08.007.02</v>
      </c>
      <c r="U411" t="s">
        <v>7</v>
      </c>
      <c r="V411" t="s">
        <v>5484</v>
      </c>
      <c r="W411" t="s">
        <v>6009</v>
      </c>
      <c r="X411" t="s">
        <v>6329</v>
      </c>
      <c r="Y411" t="str">
        <f t="shared" si="104"/>
        <v>Plan EspecialIngenieríaForestal</v>
      </c>
      <c r="Z411" t="str">
        <f t="shared" si="105"/>
        <v>08.07.014.07</v>
      </c>
      <c r="AA411" s="5">
        <f t="shared" si="106"/>
        <v>1</v>
      </c>
      <c r="AB411" s="11" t="str">
        <f t="shared" si="107"/>
        <v>08.07.014.07.01</v>
      </c>
      <c r="AD411" t="str">
        <f t="shared" si="108"/>
        <v>Plan EspecialIngenieríaForestal</v>
      </c>
      <c r="AE411" t="s">
        <v>7</v>
      </c>
      <c r="AF411" t="s">
        <v>5484</v>
      </c>
      <c r="AG411" t="s">
        <v>6009</v>
      </c>
      <c r="AI411" t="s">
        <v>7584</v>
      </c>
    </row>
    <row r="412" spans="5:35" x14ac:dyDescent="0.3">
      <c r="E412" t="s">
        <v>6330</v>
      </c>
      <c r="F412" t="s">
        <v>5502</v>
      </c>
      <c r="G412" s="5" t="str">
        <f t="shared" si="98"/>
        <v>08.13</v>
      </c>
      <c r="H412" s="5">
        <v>19</v>
      </c>
      <c r="I412" t="str">
        <f t="shared" si="97"/>
        <v>Licenciatura u OtraBiología</v>
      </c>
      <c r="J412" s="6" t="str">
        <f t="shared" si="111"/>
        <v>08.13.019</v>
      </c>
      <c r="L412" t="s">
        <v>5603</v>
      </c>
      <c r="M412" t="s">
        <v>5928</v>
      </c>
      <c r="N412" t="s">
        <v>5671</v>
      </c>
      <c r="O412" t="str">
        <f t="shared" si="99"/>
        <v>SubespecialidadEnfermedades Infecciosas</v>
      </c>
      <c r="P412" s="5" t="str">
        <f t="shared" si="100"/>
        <v>08.08.008</v>
      </c>
      <c r="Q412" s="5">
        <f t="shared" si="101"/>
        <v>1</v>
      </c>
      <c r="R412" t="str">
        <f t="shared" si="102"/>
        <v>SubespecialidadEnfermedades InfecciosasAdultos</v>
      </c>
      <c r="S412" s="9" t="str">
        <f t="shared" si="103"/>
        <v>08.08.008.01</v>
      </c>
      <c r="U412" t="s">
        <v>7</v>
      </c>
      <c r="V412" t="s">
        <v>5484</v>
      </c>
      <c r="W412" t="s">
        <v>6281</v>
      </c>
      <c r="X412" t="s">
        <v>6329</v>
      </c>
      <c r="Y412" t="str">
        <f t="shared" si="104"/>
        <v>Plan EspecialIngenieríaGestión Turística</v>
      </c>
      <c r="Z412" t="str">
        <f t="shared" si="105"/>
        <v>08.07.014.08</v>
      </c>
      <c r="AA412" s="5">
        <f t="shared" si="106"/>
        <v>1</v>
      </c>
      <c r="AB412" s="11" t="str">
        <f t="shared" si="107"/>
        <v>08.07.014.08.01</v>
      </c>
      <c r="AD412" t="str">
        <f t="shared" si="108"/>
        <v>Plan EspecialIngenieríaGestión Turística</v>
      </c>
      <c r="AE412" t="s">
        <v>7</v>
      </c>
      <c r="AF412" t="s">
        <v>5484</v>
      </c>
      <c r="AG412" t="s">
        <v>6281</v>
      </c>
      <c r="AI412" t="s">
        <v>7587</v>
      </c>
    </row>
    <row r="413" spans="5:35" x14ac:dyDescent="0.3">
      <c r="E413" t="s">
        <v>6330</v>
      </c>
      <c r="F413" t="s">
        <v>5503</v>
      </c>
      <c r="G413" s="5" t="str">
        <f t="shared" si="98"/>
        <v>08.13</v>
      </c>
      <c r="H413" s="5">
        <v>20</v>
      </c>
      <c r="I413" t="str">
        <f t="shared" si="97"/>
        <v>Licenciatura u OtraBioquímica</v>
      </c>
      <c r="J413" s="6" t="str">
        <f t="shared" si="111"/>
        <v>08.13.020</v>
      </c>
      <c r="L413" t="s">
        <v>5603</v>
      </c>
      <c r="M413" t="s">
        <v>5928</v>
      </c>
      <c r="N413" t="s">
        <v>5889</v>
      </c>
      <c r="O413" t="str">
        <f t="shared" si="99"/>
        <v>SubespecialidadEnfermedades Infecciosas</v>
      </c>
      <c r="P413" s="5" t="str">
        <f t="shared" si="100"/>
        <v>08.08.008</v>
      </c>
      <c r="Q413" s="5">
        <f t="shared" si="101"/>
        <v>2</v>
      </c>
      <c r="R413" t="str">
        <f t="shared" si="102"/>
        <v>SubespecialidadEnfermedades InfecciosasInfantil</v>
      </c>
      <c r="S413" s="9" t="str">
        <f t="shared" si="103"/>
        <v>08.08.008.02</v>
      </c>
      <c r="U413" t="s">
        <v>7</v>
      </c>
      <c r="V413" t="s">
        <v>5484</v>
      </c>
      <c r="W413" t="s">
        <v>5588</v>
      </c>
      <c r="X413" t="s">
        <v>6329</v>
      </c>
      <c r="Y413" t="str">
        <f t="shared" si="104"/>
        <v>Plan EspecialIngenieríaInformática</v>
      </c>
      <c r="Z413" t="str">
        <f t="shared" si="105"/>
        <v>08.07.014.09</v>
      </c>
      <c r="AA413" s="5">
        <f t="shared" si="106"/>
        <v>1</v>
      </c>
      <c r="AB413" s="11" t="str">
        <f t="shared" si="107"/>
        <v>08.07.014.09.01</v>
      </c>
      <c r="AD413" t="str">
        <f t="shared" si="108"/>
        <v>Plan EspecialIngenieríaInformática</v>
      </c>
      <c r="AE413" t="s">
        <v>7</v>
      </c>
      <c r="AF413" t="s">
        <v>5484</v>
      </c>
      <c r="AG413" t="s">
        <v>5588</v>
      </c>
      <c r="AI413" t="s">
        <v>7590</v>
      </c>
    </row>
    <row r="414" spans="5:35" x14ac:dyDescent="0.3">
      <c r="E414" t="s">
        <v>6330</v>
      </c>
      <c r="F414" t="s">
        <v>5487</v>
      </c>
      <c r="G414" s="5" t="str">
        <f t="shared" si="98"/>
        <v>08.13</v>
      </c>
      <c r="H414" s="5">
        <v>21</v>
      </c>
      <c r="I414" t="str">
        <f t="shared" si="97"/>
        <v>Licenciatura u OtraBiotecnología</v>
      </c>
      <c r="J414" s="6" t="str">
        <f t="shared" si="111"/>
        <v>08.13.021</v>
      </c>
      <c r="L414" t="s">
        <v>5603</v>
      </c>
      <c r="M414" t="s">
        <v>5859</v>
      </c>
      <c r="N414" t="s">
        <v>5671</v>
      </c>
      <c r="O414" t="str">
        <f t="shared" si="99"/>
        <v>SubespecialidadEnfermedades Respiratorias</v>
      </c>
      <c r="P414" s="5" t="str">
        <f t="shared" si="100"/>
        <v>08.08.009</v>
      </c>
      <c r="Q414" s="5">
        <f t="shared" si="101"/>
        <v>1</v>
      </c>
      <c r="R414" t="str">
        <f t="shared" si="102"/>
        <v>SubespecialidadEnfermedades RespiratoriasAdultos</v>
      </c>
      <c r="S414" s="9" t="str">
        <f t="shared" si="103"/>
        <v>08.08.009.01</v>
      </c>
      <c r="U414" t="s">
        <v>7</v>
      </c>
      <c r="V414" t="s">
        <v>5484</v>
      </c>
      <c r="W414" t="s">
        <v>5585</v>
      </c>
      <c r="X414" t="s">
        <v>6329</v>
      </c>
      <c r="Y414" t="str">
        <f t="shared" si="104"/>
        <v>Plan EspecialIngenieríaMecánica Industrial</v>
      </c>
      <c r="Z414" t="str">
        <f t="shared" si="105"/>
        <v>08.07.014.10</v>
      </c>
      <c r="AA414" s="5">
        <f t="shared" si="106"/>
        <v>1</v>
      </c>
      <c r="AB414" s="11" t="str">
        <f t="shared" si="107"/>
        <v>08.07.014.10.01</v>
      </c>
      <c r="AD414" t="str">
        <f t="shared" si="108"/>
        <v>Plan EspecialIngenieríaMecánica Industrial</v>
      </c>
      <c r="AE414" t="s">
        <v>7</v>
      </c>
      <c r="AF414" t="s">
        <v>5484</v>
      </c>
      <c r="AG414" t="s">
        <v>5585</v>
      </c>
      <c r="AI414" t="s">
        <v>7593</v>
      </c>
    </row>
    <row r="415" spans="5:35" x14ac:dyDescent="0.3">
      <c r="E415" t="s">
        <v>6330</v>
      </c>
      <c r="F415" t="s">
        <v>5504</v>
      </c>
      <c r="G415" s="5" t="str">
        <f t="shared" si="98"/>
        <v>08.13</v>
      </c>
      <c r="H415" s="5">
        <v>22</v>
      </c>
      <c r="I415" t="str">
        <f t="shared" si="97"/>
        <v>Licenciatura u OtraCalidad en Alimentos Cárnicos</v>
      </c>
      <c r="J415" s="6" t="str">
        <f t="shared" si="111"/>
        <v>08.13.022</v>
      </c>
      <c r="L415" t="s">
        <v>5603</v>
      </c>
      <c r="M415" t="s">
        <v>5859</v>
      </c>
      <c r="N415" t="s">
        <v>5889</v>
      </c>
      <c r="O415" t="str">
        <f t="shared" si="99"/>
        <v>SubespecialidadEnfermedades Respiratorias</v>
      </c>
      <c r="P415" s="5" t="str">
        <f t="shared" si="100"/>
        <v>08.08.009</v>
      </c>
      <c r="Q415" s="5">
        <f t="shared" si="101"/>
        <v>2</v>
      </c>
      <c r="R415" t="str">
        <f t="shared" si="102"/>
        <v>SubespecialidadEnfermedades RespiratoriasInfantil</v>
      </c>
      <c r="S415" s="9" t="str">
        <f t="shared" si="103"/>
        <v>08.08.009.02</v>
      </c>
      <c r="U415" t="s">
        <v>7</v>
      </c>
      <c r="V415" t="s">
        <v>5484</v>
      </c>
      <c r="W415" t="s">
        <v>5698</v>
      </c>
      <c r="X415" t="s">
        <v>6329</v>
      </c>
      <c r="Y415" t="str">
        <f t="shared" si="104"/>
        <v>Plan EspecialIngenieríaNaval</v>
      </c>
      <c r="Z415" t="str">
        <f t="shared" si="105"/>
        <v>08.07.014.11</v>
      </c>
      <c r="AA415" s="5">
        <f t="shared" si="106"/>
        <v>1</v>
      </c>
      <c r="AB415" s="11" t="str">
        <f t="shared" si="107"/>
        <v>08.07.014.11.01</v>
      </c>
      <c r="AD415" t="str">
        <f t="shared" si="108"/>
        <v>Plan EspecialIngenieríaNaval</v>
      </c>
      <c r="AE415" t="s">
        <v>7</v>
      </c>
      <c r="AF415" t="s">
        <v>5484</v>
      </c>
      <c r="AG415" t="s">
        <v>5698</v>
      </c>
      <c r="AI415" t="s">
        <v>7596</v>
      </c>
    </row>
    <row r="416" spans="5:35" x14ac:dyDescent="0.3">
      <c r="E416" t="s">
        <v>6330</v>
      </c>
      <c r="F416" t="s">
        <v>5505</v>
      </c>
      <c r="G416" s="5" t="str">
        <f t="shared" si="98"/>
        <v>08.13</v>
      </c>
      <c r="H416" s="5">
        <v>23</v>
      </c>
      <c r="I416" t="str">
        <f t="shared" si="97"/>
        <v>Licenciatura u OtraCanto Popular</v>
      </c>
      <c r="J416" s="6" t="str">
        <f t="shared" si="111"/>
        <v>08.13.023</v>
      </c>
      <c r="L416" t="s">
        <v>5603</v>
      </c>
      <c r="M416" t="s">
        <v>5858</v>
      </c>
      <c r="N416" t="s">
        <v>5663</v>
      </c>
      <c r="O416" t="str">
        <f t="shared" si="99"/>
        <v>SubespecialidadGastroenterología</v>
      </c>
      <c r="P416" s="5" t="str">
        <f t="shared" si="100"/>
        <v>08.08.010</v>
      </c>
      <c r="Q416" s="5">
        <f t="shared" si="101"/>
        <v>1</v>
      </c>
      <c r="R416" t="str">
        <f t="shared" si="102"/>
        <v>SubespecialidadGastroenterologíaGeneral</v>
      </c>
      <c r="S416" s="9" t="str">
        <f t="shared" si="103"/>
        <v>08.08.010.01</v>
      </c>
      <c r="U416" t="s">
        <v>7</v>
      </c>
      <c r="V416" t="s">
        <v>5484</v>
      </c>
      <c r="W416" t="s">
        <v>5486</v>
      </c>
      <c r="X416" t="s">
        <v>6329</v>
      </c>
      <c r="Y416" t="str">
        <f t="shared" si="104"/>
        <v>Plan EspecialIngenieríaPrevención de Riesgos</v>
      </c>
      <c r="Z416" t="str">
        <f t="shared" si="105"/>
        <v>08.07.014.12</v>
      </c>
      <c r="AA416" s="5">
        <f t="shared" si="106"/>
        <v>1</v>
      </c>
      <c r="AB416" s="11" t="str">
        <f t="shared" si="107"/>
        <v>08.07.014.12.01</v>
      </c>
      <c r="AD416" t="str">
        <f t="shared" si="108"/>
        <v>Plan EspecialIngenieríaPrevención de Riesgos</v>
      </c>
      <c r="AE416" t="s">
        <v>7</v>
      </c>
      <c r="AF416" t="s">
        <v>5484</v>
      </c>
      <c r="AG416" t="s">
        <v>5486</v>
      </c>
      <c r="AI416" t="s">
        <v>7599</v>
      </c>
    </row>
    <row r="417" spans="5:35" x14ac:dyDescent="0.3">
      <c r="E417" t="s">
        <v>6330</v>
      </c>
      <c r="F417" t="s">
        <v>5506</v>
      </c>
      <c r="G417" s="5" t="str">
        <f t="shared" si="98"/>
        <v>08.13</v>
      </c>
      <c r="H417" s="5">
        <v>24</v>
      </c>
      <c r="I417" t="str">
        <f t="shared" si="97"/>
        <v>Licenciatura u OtraCartografía</v>
      </c>
      <c r="J417" s="6" t="str">
        <f t="shared" si="111"/>
        <v>08.13.024</v>
      </c>
      <c r="L417" t="s">
        <v>5603</v>
      </c>
      <c r="M417" t="s">
        <v>5858</v>
      </c>
      <c r="N417" t="s">
        <v>5934</v>
      </c>
      <c r="O417" t="str">
        <f t="shared" si="99"/>
        <v>SubespecialidadGastroenterología</v>
      </c>
      <c r="P417" s="5" t="str">
        <f t="shared" si="100"/>
        <v>08.08.010</v>
      </c>
      <c r="Q417" s="5">
        <f t="shared" si="101"/>
        <v>2</v>
      </c>
      <c r="R417" t="str">
        <f t="shared" si="102"/>
        <v>SubespecialidadGastroenterologíaNutrición Infantil</v>
      </c>
      <c r="S417" s="9" t="str">
        <f t="shared" si="103"/>
        <v>08.08.010.02</v>
      </c>
      <c r="U417" t="s">
        <v>7</v>
      </c>
      <c r="V417" t="s">
        <v>5484</v>
      </c>
      <c r="W417" t="s">
        <v>5686</v>
      </c>
      <c r="X417" t="s">
        <v>6329</v>
      </c>
      <c r="Y417" t="str">
        <f t="shared" si="104"/>
        <v>Plan EspecialIngenieríaSonido</v>
      </c>
      <c r="Z417" t="str">
        <f t="shared" si="105"/>
        <v>08.07.014.13</v>
      </c>
      <c r="AA417" s="5">
        <f t="shared" si="106"/>
        <v>1</v>
      </c>
      <c r="AB417" s="11" t="str">
        <f t="shared" si="107"/>
        <v>08.07.014.13.01</v>
      </c>
      <c r="AD417" t="str">
        <f t="shared" si="108"/>
        <v>Plan EspecialIngenieríaSonido</v>
      </c>
      <c r="AE417" t="s">
        <v>7</v>
      </c>
      <c r="AF417" t="s">
        <v>5484</v>
      </c>
      <c r="AG417" t="s">
        <v>5686</v>
      </c>
      <c r="AI417" t="s">
        <v>7602</v>
      </c>
    </row>
    <row r="418" spans="5:35" x14ac:dyDescent="0.3">
      <c r="E418" t="s">
        <v>6330</v>
      </c>
      <c r="F418" t="s">
        <v>5507</v>
      </c>
      <c r="G418" s="5" t="str">
        <f t="shared" si="98"/>
        <v>08.13</v>
      </c>
      <c r="H418" s="5">
        <v>25</v>
      </c>
      <c r="I418" t="str">
        <f t="shared" si="97"/>
        <v>Licenciatura u OtraCiencias</v>
      </c>
      <c r="J418" s="6" t="str">
        <f t="shared" si="111"/>
        <v>08.13.025</v>
      </c>
      <c r="L418" t="s">
        <v>5603</v>
      </c>
      <c r="M418" t="s">
        <v>5787</v>
      </c>
      <c r="N418" t="s">
        <v>6329</v>
      </c>
      <c r="O418" t="str">
        <f t="shared" si="99"/>
        <v>SubespecialidadGeriatría</v>
      </c>
      <c r="P418" s="5" t="str">
        <f t="shared" si="100"/>
        <v>08.08.011</v>
      </c>
      <c r="Q418" s="5">
        <f t="shared" si="101"/>
        <v>1</v>
      </c>
      <c r="R418" t="str">
        <f t="shared" si="102"/>
        <v>SubespecialidadGeriatría(en blanco)</v>
      </c>
      <c r="S418" s="9" t="str">
        <f t="shared" si="103"/>
        <v>08.08.011.01</v>
      </c>
      <c r="U418" t="s">
        <v>7</v>
      </c>
      <c r="V418" t="s">
        <v>5482</v>
      </c>
      <c r="W418" t="s">
        <v>5688</v>
      </c>
      <c r="X418" t="s">
        <v>6329</v>
      </c>
      <c r="Y418" t="str">
        <f t="shared" si="104"/>
        <v>Plan EspecialIngeniería CivilElectricidad</v>
      </c>
      <c r="Z418" t="str">
        <f t="shared" si="105"/>
        <v>08.07.015.01</v>
      </c>
      <c r="AA418" s="5">
        <f t="shared" si="106"/>
        <v>1</v>
      </c>
      <c r="AB418" s="11" t="str">
        <f t="shared" si="107"/>
        <v>08.07.015.01.01</v>
      </c>
      <c r="AD418" t="str">
        <f t="shared" si="108"/>
        <v>Plan EspecialIngeniería CivilElectricidad</v>
      </c>
      <c r="AE418" t="s">
        <v>7</v>
      </c>
      <c r="AF418" t="s">
        <v>5482</v>
      </c>
      <c r="AG418" t="s">
        <v>5688</v>
      </c>
      <c r="AI418" t="s">
        <v>7605</v>
      </c>
    </row>
    <row r="419" spans="5:35" x14ac:dyDescent="0.3">
      <c r="E419" t="s">
        <v>6330</v>
      </c>
      <c r="F419" t="s">
        <v>5508</v>
      </c>
      <c r="G419" s="5" t="str">
        <f t="shared" si="98"/>
        <v>08.13</v>
      </c>
      <c r="H419" s="5">
        <v>26</v>
      </c>
      <c r="I419" t="str">
        <f t="shared" si="97"/>
        <v>Licenciatura u OtraCine</v>
      </c>
      <c r="J419" s="6" t="str">
        <f t="shared" si="111"/>
        <v>08.13.026</v>
      </c>
      <c r="L419" t="s">
        <v>5603</v>
      </c>
      <c r="M419" t="s">
        <v>5929</v>
      </c>
      <c r="N419" t="s">
        <v>6329</v>
      </c>
      <c r="O419" t="str">
        <f t="shared" si="99"/>
        <v>SubespecialidadGinecología Oncológica</v>
      </c>
      <c r="P419" s="5" t="str">
        <f t="shared" si="100"/>
        <v>08.08.012</v>
      </c>
      <c r="Q419" s="5">
        <f t="shared" si="101"/>
        <v>1</v>
      </c>
      <c r="R419" t="str">
        <f t="shared" si="102"/>
        <v>SubespecialidadGinecología Oncológica(en blanco)</v>
      </c>
      <c r="S419" s="9" t="str">
        <f t="shared" si="103"/>
        <v>08.08.012.01</v>
      </c>
      <c r="U419" t="s">
        <v>7</v>
      </c>
      <c r="V419" t="s">
        <v>5482</v>
      </c>
      <c r="W419" t="s">
        <v>5483</v>
      </c>
      <c r="X419" t="s">
        <v>5612</v>
      </c>
      <c r="Y419" t="str">
        <f t="shared" si="104"/>
        <v>Plan EspecialIngeniería CivilIndustrial</v>
      </c>
      <c r="Z419" t="str">
        <f t="shared" si="105"/>
        <v>08.07.015.02</v>
      </c>
      <c r="AA419" s="5">
        <f t="shared" si="106"/>
        <v>1</v>
      </c>
      <c r="AB419" s="11" t="str">
        <f t="shared" si="107"/>
        <v>08.07.015.02.01</v>
      </c>
      <c r="AD419" t="str">
        <f t="shared" si="108"/>
        <v>Plan EspecialIngeniería CivilIndustrialMecánica</v>
      </c>
      <c r="AE419" t="s">
        <v>7</v>
      </c>
      <c r="AF419" t="s">
        <v>5482</v>
      </c>
      <c r="AG419" t="s">
        <v>5483</v>
      </c>
      <c r="AH419" t="s">
        <v>5612</v>
      </c>
      <c r="AI419" t="s">
        <v>7608</v>
      </c>
    </row>
    <row r="420" spans="5:35" x14ac:dyDescent="0.3">
      <c r="E420" t="s">
        <v>6330</v>
      </c>
      <c r="F420" t="s">
        <v>5510</v>
      </c>
      <c r="G420" s="5" t="str">
        <f t="shared" si="98"/>
        <v>08.13</v>
      </c>
      <c r="H420" s="5">
        <v>27</v>
      </c>
      <c r="I420" t="str">
        <f t="shared" si="97"/>
        <v>Licenciatura u OtraComposición</v>
      </c>
      <c r="J420" s="6" t="str">
        <f t="shared" si="111"/>
        <v>08.13.027</v>
      </c>
      <c r="L420" t="s">
        <v>5603</v>
      </c>
      <c r="M420" t="s">
        <v>5807</v>
      </c>
      <c r="N420" t="s">
        <v>5663</v>
      </c>
      <c r="O420" t="str">
        <f t="shared" si="99"/>
        <v>SubespecialidadHematología</v>
      </c>
      <c r="P420" s="5" t="str">
        <f t="shared" si="100"/>
        <v>08.08.013</v>
      </c>
      <c r="Q420" s="5">
        <f t="shared" si="101"/>
        <v>1</v>
      </c>
      <c r="R420" t="str">
        <f t="shared" si="102"/>
        <v>SubespecialidadHematologíaGeneral</v>
      </c>
      <c r="S420" s="9" t="str">
        <f t="shared" si="103"/>
        <v>08.08.013.01</v>
      </c>
      <c r="U420" t="s">
        <v>7</v>
      </c>
      <c r="V420" t="s">
        <v>5482</v>
      </c>
      <c r="W420" t="s">
        <v>5483</v>
      </c>
      <c r="X420" t="s">
        <v>5666</v>
      </c>
      <c r="Y420" t="str">
        <f t="shared" si="104"/>
        <v>Plan EspecialIngeniería CivilIndustrial</v>
      </c>
      <c r="Z420" t="str">
        <f t="shared" si="105"/>
        <v>08.07.015.02</v>
      </c>
      <c r="AA420" s="5">
        <f t="shared" si="106"/>
        <v>2</v>
      </c>
      <c r="AB420" s="11" t="str">
        <f t="shared" si="107"/>
        <v>08.07.015.02.02</v>
      </c>
      <c r="AD420" t="str">
        <f t="shared" si="108"/>
        <v>Plan EspecialIngeniería CivilIndustrialMinas</v>
      </c>
      <c r="AE420" t="s">
        <v>7</v>
      </c>
      <c r="AF420" t="s">
        <v>5482</v>
      </c>
      <c r="AG420" t="s">
        <v>5483</v>
      </c>
      <c r="AH420" t="s">
        <v>5666</v>
      </c>
      <c r="AI420" t="s">
        <v>7611</v>
      </c>
    </row>
    <row r="421" spans="5:35" x14ac:dyDescent="0.3">
      <c r="E421" t="s">
        <v>6330</v>
      </c>
      <c r="F421" t="s">
        <v>5825</v>
      </c>
      <c r="G421" s="5" t="str">
        <f t="shared" si="98"/>
        <v>08.13</v>
      </c>
      <c r="H421" s="5">
        <v>28</v>
      </c>
      <c r="I421" t="str">
        <f t="shared" si="97"/>
        <v>Licenciatura u OtraComputación</v>
      </c>
      <c r="J421" s="6" t="str">
        <f t="shared" si="111"/>
        <v>08.13.028</v>
      </c>
      <c r="L421" t="s">
        <v>5603</v>
      </c>
      <c r="M421" t="s">
        <v>5807</v>
      </c>
      <c r="N421" t="s">
        <v>5808</v>
      </c>
      <c r="O421" t="str">
        <f t="shared" si="99"/>
        <v>SubespecialidadHematología</v>
      </c>
      <c r="P421" s="5" t="str">
        <f t="shared" si="100"/>
        <v>08.08.013</v>
      </c>
      <c r="Q421" s="5">
        <f t="shared" si="101"/>
        <v>2</v>
      </c>
      <c r="R421" t="str">
        <f t="shared" si="102"/>
        <v>SubespecialidadHematologíaOncología</v>
      </c>
      <c r="S421" s="9" t="str">
        <f t="shared" si="103"/>
        <v>08.08.013.02</v>
      </c>
      <c r="U421" t="s">
        <v>7</v>
      </c>
      <c r="V421" t="s">
        <v>5482</v>
      </c>
      <c r="W421" t="s">
        <v>5483</v>
      </c>
      <c r="X421" t="s">
        <v>5634</v>
      </c>
      <c r="Y421" t="str">
        <f t="shared" si="104"/>
        <v>Plan EspecialIngeniería CivilIndustrial</v>
      </c>
      <c r="Z421" t="str">
        <f t="shared" si="105"/>
        <v>08.07.015.02</v>
      </c>
      <c r="AA421" s="5">
        <f t="shared" si="106"/>
        <v>3</v>
      </c>
      <c r="AB421" s="11" t="str">
        <f t="shared" si="107"/>
        <v>08.07.015.02.03</v>
      </c>
      <c r="AD421" t="str">
        <f t="shared" si="108"/>
        <v>Plan EspecialIngeniería CivilIndustrialSistemas</v>
      </c>
      <c r="AE421" t="s">
        <v>7</v>
      </c>
      <c r="AF421" t="s">
        <v>5482</v>
      </c>
      <c r="AG421" t="s">
        <v>5483</v>
      </c>
      <c r="AH421" t="s">
        <v>5634</v>
      </c>
      <c r="AI421" t="s">
        <v>7614</v>
      </c>
    </row>
    <row r="422" spans="5:35" x14ac:dyDescent="0.3">
      <c r="E422" t="s">
        <v>6330</v>
      </c>
      <c r="F422" t="s">
        <v>5511</v>
      </c>
      <c r="G422" s="5" t="str">
        <f t="shared" si="98"/>
        <v>08.13</v>
      </c>
      <c r="H422" s="5">
        <v>29</v>
      </c>
      <c r="I422" t="str">
        <f t="shared" si="97"/>
        <v>Licenciatura u OtraComunicación</v>
      </c>
      <c r="J422" s="6" t="str">
        <f t="shared" si="111"/>
        <v>08.13.029</v>
      </c>
      <c r="L422" t="s">
        <v>5603</v>
      </c>
      <c r="M422" t="s">
        <v>5930</v>
      </c>
      <c r="N422" t="s">
        <v>6329</v>
      </c>
      <c r="O422" t="str">
        <f t="shared" si="99"/>
        <v>SubespecialidadHemostasia y Trombosis</v>
      </c>
      <c r="P422" s="5" t="str">
        <f t="shared" si="100"/>
        <v>08.08.014</v>
      </c>
      <c r="Q422" s="5">
        <f t="shared" si="101"/>
        <v>1</v>
      </c>
      <c r="R422" t="str">
        <f t="shared" si="102"/>
        <v>SubespecialidadHemostasia y Trombosis(en blanco)</v>
      </c>
      <c r="S422" s="9" t="str">
        <f t="shared" si="103"/>
        <v>08.08.014.01</v>
      </c>
      <c r="U422" t="s">
        <v>7</v>
      </c>
      <c r="V422" t="s">
        <v>5482</v>
      </c>
      <c r="W422" t="s">
        <v>5483</v>
      </c>
      <c r="X422" t="s">
        <v>6329</v>
      </c>
      <c r="Y422" t="str">
        <f t="shared" si="104"/>
        <v>Plan EspecialIngeniería CivilIndustrial</v>
      </c>
      <c r="Z422" t="str">
        <f t="shared" si="105"/>
        <v>08.07.015.02</v>
      </c>
      <c r="AA422" s="5">
        <f t="shared" si="106"/>
        <v>4</v>
      </c>
      <c r="AB422" s="11" t="str">
        <f t="shared" si="107"/>
        <v>08.07.015.02.04</v>
      </c>
      <c r="AD422" t="str">
        <f t="shared" si="108"/>
        <v>Plan EspecialIngeniería CivilIndustrial</v>
      </c>
      <c r="AE422" t="s">
        <v>7</v>
      </c>
      <c r="AF422" t="s">
        <v>5482</v>
      </c>
      <c r="AG422" t="s">
        <v>5483</v>
      </c>
      <c r="AI422" t="s">
        <v>7617</v>
      </c>
    </row>
    <row r="423" spans="5:35" x14ac:dyDescent="0.3">
      <c r="E423" t="s">
        <v>6330</v>
      </c>
      <c r="F423" t="s">
        <v>5512</v>
      </c>
      <c r="G423" s="5" t="str">
        <f t="shared" si="98"/>
        <v>08.13</v>
      </c>
      <c r="H423" s="5">
        <v>30</v>
      </c>
      <c r="I423" t="str">
        <f t="shared" si="97"/>
        <v>Licenciatura u OtraConectividad y Redes</v>
      </c>
      <c r="J423" s="6" t="str">
        <f t="shared" si="111"/>
        <v>08.13.030</v>
      </c>
      <c r="L423" t="s">
        <v>5603</v>
      </c>
      <c r="M423" t="s">
        <v>5922</v>
      </c>
      <c r="N423" t="s">
        <v>6329</v>
      </c>
      <c r="O423" t="str">
        <f t="shared" si="99"/>
        <v>SubespecialidadInmunología Clínica y Reumatología</v>
      </c>
      <c r="P423" s="5" t="str">
        <f t="shared" si="100"/>
        <v>08.08.015</v>
      </c>
      <c r="Q423" s="5">
        <f t="shared" si="101"/>
        <v>1</v>
      </c>
      <c r="R423" t="str">
        <f t="shared" si="102"/>
        <v>SubespecialidadInmunología Clínica y Reumatología(en blanco)</v>
      </c>
      <c r="S423" s="9" t="str">
        <f t="shared" si="103"/>
        <v>08.08.015.01</v>
      </c>
      <c r="U423" t="s">
        <v>7</v>
      </c>
      <c r="V423" t="s">
        <v>5482</v>
      </c>
      <c r="W423" t="s">
        <v>5588</v>
      </c>
      <c r="X423" t="s">
        <v>6329</v>
      </c>
      <c r="Y423" t="str">
        <f t="shared" si="104"/>
        <v>Plan EspecialIngeniería CivilInformática</v>
      </c>
      <c r="Z423" t="str">
        <f t="shared" si="105"/>
        <v>08.07.015.03</v>
      </c>
      <c r="AA423" s="5">
        <f t="shared" si="106"/>
        <v>1</v>
      </c>
      <c r="AB423" s="11" t="str">
        <f t="shared" si="107"/>
        <v>08.07.015.03.01</v>
      </c>
      <c r="AD423" t="str">
        <f t="shared" si="108"/>
        <v>Plan EspecialIngeniería CivilInformática</v>
      </c>
      <c r="AE423" t="s">
        <v>7</v>
      </c>
      <c r="AF423" t="s">
        <v>5482</v>
      </c>
      <c r="AG423" t="s">
        <v>5588</v>
      </c>
      <c r="AI423" t="s">
        <v>7620</v>
      </c>
    </row>
    <row r="424" spans="5:35" x14ac:dyDescent="0.3">
      <c r="E424" t="s">
        <v>6330</v>
      </c>
      <c r="F424" t="s">
        <v>5513</v>
      </c>
      <c r="G424" s="5" t="str">
        <f t="shared" si="98"/>
        <v>08.13</v>
      </c>
      <c r="H424" s="5">
        <v>31</v>
      </c>
      <c r="I424" t="str">
        <f t="shared" si="97"/>
        <v>Licenciatura u OtraConservación y Restauración de Bienes Culturales</v>
      </c>
      <c r="J424" s="6" t="str">
        <f t="shared" si="111"/>
        <v>08.13.031</v>
      </c>
      <c r="L424" t="s">
        <v>5603</v>
      </c>
      <c r="M424" t="s">
        <v>5562</v>
      </c>
      <c r="N424" t="s">
        <v>5676</v>
      </c>
      <c r="O424" t="str">
        <f t="shared" si="99"/>
        <v>SubespecialidadMedicina</v>
      </c>
      <c r="P424" s="5" t="str">
        <f t="shared" si="100"/>
        <v>08.08.016</v>
      </c>
      <c r="Q424" s="5">
        <f t="shared" si="101"/>
        <v>1</v>
      </c>
      <c r="R424" t="str">
        <f t="shared" si="102"/>
        <v>SubespecialidadMedicinaAdolescencia</v>
      </c>
      <c r="S424" s="9" t="str">
        <f t="shared" si="103"/>
        <v>08.08.016.01</v>
      </c>
      <c r="U424" t="s">
        <v>7</v>
      </c>
      <c r="V424" t="s">
        <v>5482</v>
      </c>
      <c r="W424" t="s">
        <v>5612</v>
      </c>
      <c r="X424" t="s">
        <v>6329</v>
      </c>
      <c r="Y424" t="str">
        <f t="shared" si="104"/>
        <v>Plan EspecialIngeniería CivilMecánica</v>
      </c>
      <c r="Z424" t="str">
        <f t="shared" si="105"/>
        <v>08.07.015.04</v>
      </c>
      <c r="AA424" s="5">
        <f t="shared" si="106"/>
        <v>1</v>
      </c>
      <c r="AB424" s="11" t="str">
        <f t="shared" si="107"/>
        <v>08.07.015.04.01</v>
      </c>
      <c r="AD424" t="str">
        <f t="shared" si="108"/>
        <v>Plan EspecialIngeniería CivilMecánica</v>
      </c>
      <c r="AE424" t="s">
        <v>7</v>
      </c>
      <c r="AF424" t="s">
        <v>5482</v>
      </c>
      <c r="AG424" t="s">
        <v>5612</v>
      </c>
      <c r="AI424" t="s">
        <v>7623</v>
      </c>
    </row>
    <row r="425" spans="5:35" x14ac:dyDescent="0.3">
      <c r="E425" t="s">
        <v>6330</v>
      </c>
      <c r="F425" t="s">
        <v>5514</v>
      </c>
      <c r="G425" s="5" t="str">
        <f t="shared" si="98"/>
        <v>08.13</v>
      </c>
      <c r="H425" s="5">
        <v>32</v>
      </c>
      <c r="I425" t="str">
        <f t="shared" si="97"/>
        <v>Licenciatura u OtraConstrucción Civil</v>
      </c>
      <c r="J425" s="6" t="str">
        <f t="shared" si="111"/>
        <v>08.13.032</v>
      </c>
      <c r="L425" t="s">
        <v>5603</v>
      </c>
      <c r="M425" t="s">
        <v>5562</v>
      </c>
      <c r="N425" t="s">
        <v>5672</v>
      </c>
      <c r="O425" t="str">
        <f t="shared" si="99"/>
        <v>SubespecialidadMedicina</v>
      </c>
      <c r="P425" s="5" t="str">
        <f t="shared" si="100"/>
        <v>08.08.016</v>
      </c>
      <c r="Q425" s="5">
        <f t="shared" si="101"/>
        <v>2</v>
      </c>
      <c r="R425" t="str">
        <f t="shared" si="102"/>
        <v>SubespecialidadMedicinaIntensiva</v>
      </c>
      <c r="S425" s="9" t="str">
        <f t="shared" si="103"/>
        <v>08.08.016.02</v>
      </c>
      <c r="U425" t="s">
        <v>7</v>
      </c>
      <c r="V425" t="s">
        <v>5482</v>
      </c>
      <c r="W425" t="s">
        <v>5948</v>
      </c>
      <c r="X425" t="s">
        <v>6329</v>
      </c>
      <c r="Y425" t="str">
        <f t="shared" si="104"/>
        <v>Plan EspecialIngeniería CivilMetalurgia</v>
      </c>
      <c r="Z425" t="str">
        <f t="shared" si="105"/>
        <v>08.07.015.05</v>
      </c>
      <c r="AA425" s="5">
        <f t="shared" si="106"/>
        <v>1</v>
      </c>
      <c r="AB425" s="11" t="str">
        <f t="shared" si="107"/>
        <v>08.07.015.05.01</v>
      </c>
      <c r="AD425" t="str">
        <f t="shared" si="108"/>
        <v>Plan EspecialIngeniería CivilMetalurgia</v>
      </c>
      <c r="AE425" t="s">
        <v>7</v>
      </c>
      <c r="AF425" t="s">
        <v>5482</v>
      </c>
      <c r="AG425" t="s">
        <v>5948</v>
      </c>
      <c r="AI425" t="s">
        <v>7626</v>
      </c>
    </row>
    <row r="426" spans="5:35" x14ac:dyDescent="0.3">
      <c r="E426" t="s">
        <v>6330</v>
      </c>
      <c r="F426" t="s">
        <v>5516</v>
      </c>
      <c r="G426" s="5" t="str">
        <f t="shared" si="98"/>
        <v>08.13</v>
      </c>
      <c r="H426" s="5">
        <v>33</v>
      </c>
      <c r="I426" t="str">
        <f t="shared" si="97"/>
        <v>Licenciatura u OtraContabilidad</v>
      </c>
      <c r="J426" s="6" t="str">
        <f t="shared" si="111"/>
        <v>08.13.033</v>
      </c>
      <c r="L426" t="s">
        <v>5603</v>
      </c>
      <c r="M426" t="s">
        <v>5562</v>
      </c>
      <c r="N426" t="s">
        <v>5867</v>
      </c>
      <c r="O426" t="str">
        <f t="shared" si="99"/>
        <v>SubespecialidadMedicina</v>
      </c>
      <c r="P426" s="5" t="str">
        <f t="shared" si="100"/>
        <v>08.08.016</v>
      </c>
      <c r="Q426" s="5">
        <f t="shared" si="101"/>
        <v>3</v>
      </c>
      <c r="R426" t="str">
        <f t="shared" si="102"/>
        <v>SubespecialidadMedicinaMaterno Fetal</v>
      </c>
      <c r="S426" s="9" t="str">
        <f t="shared" si="103"/>
        <v>08.08.016.03</v>
      </c>
      <c r="U426" t="s">
        <v>7</v>
      </c>
      <c r="V426" t="s">
        <v>5482</v>
      </c>
      <c r="W426" t="s">
        <v>5666</v>
      </c>
      <c r="X426" t="s">
        <v>6329</v>
      </c>
      <c r="Y426" t="str">
        <f t="shared" si="104"/>
        <v>Plan EspecialIngeniería CivilMinas</v>
      </c>
      <c r="Z426" t="str">
        <f t="shared" si="105"/>
        <v>08.07.015.06</v>
      </c>
      <c r="AA426" s="5">
        <f t="shared" si="106"/>
        <v>1</v>
      </c>
      <c r="AB426" s="11" t="str">
        <f t="shared" si="107"/>
        <v>08.07.015.06.01</v>
      </c>
      <c r="AD426" t="str">
        <f t="shared" si="108"/>
        <v>Plan EspecialIngeniería CivilMinas</v>
      </c>
      <c r="AE426" t="s">
        <v>7</v>
      </c>
      <c r="AF426" t="s">
        <v>5482</v>
      </c>
      <c r="AG426" t="s">
        <v>5666</v>
      </c>
      <c r="AI426" t="s">
        <v>7629</v>
      </c>
    </row>
    <row r="427" spans="5:35" x14ac:dyDescent="0.3">
      <c r="E427" t="s">
        <v>6330</v>
      </c>
      <c r="F427" t="s">
        <v>5515</v>
      </c>
      <c r="G427" s="5" t="str">
        <f t="shared" si="98"/>
        <v>08.13</v>
      </c>
      <c r="H427" s="5">
        <v>34</v>
      </c>
      <c r="I427" t="str">
        <f t="shared" si="97"/>
        <v>Licenciatura u OtraContactología</v>
      </c>
      <c r="J427" s="6" t="str">
        <f t="shared" si="111"/>
        <v>08.13.034</v>
      </c>
      <c r="L427" t="s">
        <v>5603</v>
      </c>
      <c r="M427" t="s">
        <v>5562</v>
      </c>
      <c r="N427" t="s">
        <v>6038</v>
      </c>
      <c r="O427" t="str">
        <f t="shared" si="99"/>
        <v>SubespecialidadMedicina</v>
      </c>
      <c r="P427" s="5" t="str">
        <f t="shared" si="100"/>
        <v>08.08.016</v>
      </c>
      <c r="Q427" s="5">
        <f t="shared" si="101"/>
        <v>4</v>
      </c>
      <c r="R427" t="str">
        <f t="shared" si="102"/>
        <v>SubespecialidadMedicinaPaliativa</v>
      </c>
      <c r="S427" s="9" t="str">
        <f t="shared" si="103"/>
        <v>08.08.016.04</v>
      </c>
      <c r="U427" t="s">
        <v>7</v>
      </c>
      <c r="V427" t="s">
        <v>5482</v>
      </c>
      <c r="W427" t="s">
        <v>5794</v>
      </c>
      <c r="X427" t="s">
        <v>6329</v>
      </c>
      <c r="Y427" t="str">
        <f t="shared" si="104"/>
        <v>Plan EspecialIngeniería CivilObras Civiles</v>
      </c>
      <c r="Z427" t="str">
        <f t="shared" si="105"/>
        <v>08.07.015.07</v>
      </c>
      <c r="AA427" s="5">
        <f t="shared" si="106"/>
        <v>1</v>
      </c>
      <c r="AB427" s="11" t="str">
        <f t="shared" si="107"/>
        <v>08.07.015.07.01</v>
      </c>
      <c r="AD427" t="str">
        <f t="shared" si="108"/>
        <v>Plan EspecialIngeniería CivilObras Civiles</v>
      </c>
      <c r="AE427" t="s">
        <v>7</v>
      </c>
      <c r="AF427" t="s">
        <v>5482</v>
      </c>
      <c r="AG427" t="s">
        <v>5794</v>
      </c>
      <c r="AI427" t="s">
        <v>7632</v>
      </c>
    </row>
    <row r="428" spans="5:35" x14ac:dyDescent="0.3">
      <c r="E428" t="s">
        <v>6330</v>
      </c>
      <c r="F428" t="s">
        <v>5517</v>
      </c>
      <c r="G428" s="5" t="str">
        <f t="shared" si="98"/>
        <v>08.13</v>
      </c>
      <c r="H428" s="5">
        <v>35</v>
      </c>
      <c r="I428" t="str">
        <f t="shared" si="97"/>
        <v>Licenciatura u OtraControl de Gestión</v>
      </c>
      <c r="J428" s="6" t="str">
        <f t="shared" si="111"/>
        <v>08.13.035</v>
      </c>
      <c r="L428" t="s">
        <v>5603</v>
      </c>
      <c r="M428" t="s">
        <v>5806</v>
      </c>
      <c r="N428" t="s">
        <v>5671</v>
      </c>
      <c r="O428" t="str">
        <f t="shared" si="99"/>
        <v>SubespecialidadNefrología</v>
      </c>
      <c r="P428" s="5" t="str">
        <f t="shared" si="100"/>
        <v>08.08.017</v>
      </c>
      <c r="Q428" s="5">
        <f t="shared" si="101"/>
        <v>1</v>
      </c>
      <c r="R428" t="str">
        <f t="shared" si="102"/>
        <v>SubespecialidadNefrologíaAdultos</v>
      </c>
      <c r="S428" s="9" t="str">
        <f t="shared" si="103"/>
        <v>08.08.017.01</v>
      </c>
      <c r="U428" t="s">
        <v>7</v>
      </c>
      <c r="V428" t="s">
        <v>6130</v>
      </c>
      <c r="W428" t="s">
        <v>5481</v>
      </c>
      <c r="X428" t="s">
        <v>5619</v>
      </c>
      <c r="Y428" t="str">
        <f t="shared" si="104"/>
        <v>Plan EspecialIngeniería en EjecuciónAdministración</v>
      </c>
      <c r="Z428" t="str">
        <f t="shared" si="105"/>
        <v>08.07.016.01</v>
      </c>
      <c r="AA428" s="5">
        <f t="shared" si="106"/>
        <v>1</v>
      </c>
      <c r="AB428" s="11" t="str">
        <f t="shared" si="107"/>
        <v>08.07.016.01.01</v>
      </c>
      <c r="AD428" t="str">
        <f t="shared" si="108"/>
        <v>Plan EspecialIngeniería en EjecuciónAdministraciónEmpresas</v>
      </c>
      <c r="AE428" t="s">
        <v>7</v>
      </c>
      <c r="AF428" t="s">
        <v>6130</v>
      </c>
      <c r="AG428" t="s">
        <v>5481</v>
      </c>
      <c r="AH428" t="s">
        <v>5619</v>
      </c>
      <c r="AI428" t="s">
        <v>7635</v>
      </c>
    </row>
    <row r="429" spans="5:35" x14ac:dyDescent="0.3">
      <c r="E429" t="s">
        <v>6330</v>
      </c>
      <c r="F429" t="s">
        <v>5753</v>
      </c>
      <c r="G429" s="5" t="str">
        <f t="shared" si="98"/>
        <v>08.13</v>
      </c>
      <c r="H429" s="5">
        <v>36</v>
      </c>
      <c r="I429" t="str">
        <f t="shared" si="97"/>
        <v>Licenciatura u OtraCoreografía</v>
      </c>
      <c r="J429" s="6" t="str">
        <f t="shared" si="111"/>
        <v>08.13.036</v>
      </c>
      <c r="L429" t="s">
        <v>5603</v>
      </c>
      <c r="M429" t="s">
        <v>5806</v>
      </c>
      <c r="N429" t="s">
        <v>5663</v>
      </c>
      <c r="O429" t="str">
        <f t="shared" si="99"/>
        <v>SubespecialidadNefrología</v>
      </c>
      <c r="P429" s="5" t="str">
        <f t="shared" si="100"/>
        <v>08.08.017</v>
      </c>
      <c r="Q429" s="5">
        <f t="shared" si="101"/>
        <v>2</v>
      </c>
      <c r="R429" t="str">
        <f t="shared" si="102"/>
        <v>SubespecialidadNefrologíaGeneral</v>
      </c>
      <c r="S429" s="9" t="str">
        <f t="shared" si="103"/>
        <v>08.08.017.02</v>
      </c>
      <c r="U429" t="s">
        <v>7</v>
      </c>
      <c r="V429" t="s">
        <v>6130</v>
      </c>
      <c r="W429" t="s">
        <v>5481</v>
      </c>
      <c r="X429" t="s">
        <v>6329</v>
      </c>
      <c r="Y429" t="str">
        <f t="shared" si="104"/>
        <v>Plan EspecialIngeniería en EjecuciónAdministración</v>
      </c>
      <c r="Z429" t="str">
        <f t="shared" si="105"/>
        <v>08.07.016.01</v>
      </c>
      <c r="AA429" s="5">
        <f t="shared" si="106"/>
        <v>2</v>
      </c>
      <c r="AB429" s="11" t="str">
        <f t="shared" si="107"/>
        <v>08.07.016.01.02</v>
      </c>
      <c r="AD429" t="str">
        <f t="shared" si="108"/>
        <v>Plan EspecialIngeniería en EjecuciónAdministración</v>
      </c>
      <c r="AE429" t="s">
        <v>7</v>
      </c>
      <c r="AF429" t="s">
        <v>6130</v>
      </c>
      <c r="AG429" t="s">
        <v>5481</v>
      </c>
      <c r="AI429" t="s">
        <v>7638</v>
      </c>
    </row>
    <row r="430" spans="5:35" x14ac:dyDescent="0.3">
      <c r="E430" t="s">
        <v>6330</v>
      </c>
      <c r="F430" t="s">
        <v>5750</v>
      </c>
      <c r="G430" s="5" t="str">
        <f t="shared" si="98"/>
        <v>08.13</v>
      </c>
      <c r="H430" s="5">
        <v>37</v>
      </c>
      <c r="I430" t="str">
        <f t="shared" si="97"/>
        <v>Licenciatura u OtraCreación</v>
      </c>
      <c r="J430" s="6" t="str">
        <f t="shared" si="111"/>
        <v>08.13.037</v>
      </c>
      <c r="L430" t="s">
        <v>5603</v>
      </c>
      <c r="M430" t="s">
        <v>5806</v>
      </c>
      <c r="N430" t="s">
        <v>5889</v>
      </c>
      <c r="O430" t="str">
        <f t="shared" si="99"/>
        <v>SubespecialidadNefrología</v>
      </c>
      <c r="P430" s="5" t="str">
        <f t="shared" si="100"/>
        <v>08.08.017</v>
      </c>
      <c r="Q430" s="5">
        <f t="shared" si="101"/>
        <v>3</v>
      </c>
      <c r="R430" t="str">
        <f t="shared" si="102"/>
        <v>SubespecialidadNefrologíaInfantil</v>
      </c>
      <c r="S430" s="9" t="str">
        <f t="shared" si="103"/>
        <v>08.08.017.03</v>
      </c>
      <c r="U430" t="s">
        <v>7</v>
      </c>
      <c r="V430" t="s">
        <v>6130</v>
      </c>
      <c r="W430" t="s">
        <v>5678</v>
      </c>
      <c r="X430" t="s">
        <v>6329</v>
      </c>
      <c r="Y430" t="str">
        <f t="shared" si="104"/>
        <v>Plan EspecialIngeniería en EjecuciónAmbiental</v>
      </c>
      <c r="Z430" t="str">
        <f t="shared" si="105"/>
        <v>08.07.016.02</v>
      </c>
      <c r="AA430" s="5">
        <f t="shared" si="106"/>
        <v>1</v>
      </c>
      <c r="AB430" s="11" t="str">
        <f t="shared" si="107"/>
        <v>08.07.016.02.01</v>
      </c>
      <c r="AD430" t="str">
        <f t="shared" si="108"/>
        <v>Plan EspecialIngeniería en EjecuciónAmbiental</v>
      </c>
      <c r="AE430" t="s">
        <v>7</v>
      </c>
      <c r="AF430" t="s">
        <v>6130</v>
      </c>
      <c r="AG430" t="s">
        <v>5678</v>
      </c>
      <c r="AI430" t="s">
        <v>7641</v>
      </c>
    </row>
    <row r="431" spans="5:35" x14ac:dyDescent="0.3">
      <c r="E431" t="s">
        <v>6330</v>
      </c>
      <c r="F431" t="s">
        <v>5518</v>
      </c>
      <c r="G431" s="5" t="str">
        <f t="shared" si="98"/>
        <v>08.13</v>
      </c>
      <c r="H431" s="5">
        <v>38</v>
      </c>
      <c r="I431" t="str">
        <f t="shared" si="97"/>
        <v>Licenciatura u OtraCriminalística</v>
      </c>
      <c r="J431" s="6" t="str">
        <f t="shared" si="111"/>
        <v>08.13.038</v>
      </c>
      <c r="L431" t="s">
        <v>5603</v>
      </c>
      <c r="M431" t="s">
        <v>5871</v>
      </c>
      <c r="N431" t="s">
        <v>6329</v>
      </c>
      <c r="O431" t="str">
        <f t="shared" si="99"/>
        <v>SubespecialidadNeonatología</v>
      </c>
      <c r="P431" s="5" t="str">
        <f t="shared" si="100"/>
        <v>08.08.018</v>
      </c>
      <c r="Q431" s="5">
        <f t="shared" si="101"/>
        <v>1</v>
      </c>
      <c r="R431" t="str">
        <f t="shared" si="102"/>
        <v>SubespecialidadNeonatología(en blanco)</v>
      </c>
      <c r="S431" s="9" t="str">
        <f t="shared" si="103"/>
        <v>08.08.018.01</v>
      </c>
      <c r="U431" t="s">
        <v>7</v>
      </c>
      <c r="V431" t="s">
        <v>6130</v>
      </c>
      <c r="W431" t="s">
        <v>5821</v>
      </c>
      <c r="X431" t="s">
        <v>6329</v>
      </c>
      <c r="Y431" t="str">
        <f t="shared" si="104"/>
        <v>Plan EspecialIngeniería en EjecuciónComercio Exterior</v>
      </c>
      <c r="Z431" t="str">
        <f t="shared" si="105"/>
        <v>08.07.016.03</v>
      </c>
      <c r="AA431" s="5">
        <f t="shared" si="106"/>
        <v>1</v>
      </c>
      <c r="AB431" s="11" t="str">
        <f t="shared" si="107"/>
        <v>08.07.016.03.01</v>
      </c>
      <c r="AD431" t="str">
        <f t="shared" si="108"/>
        <v>Plan EspecialIngeniería en EjecuciónComercio Exterior</v>
      </c>
      <c r="AE431" t="s">
        <v>7</v>
      </c>
      <c r="AF431" t="s">
        <v>6130</v>
      </c>
      <c r="AG431" t="s">
        <v>5821</v>
      </c>
      <c r="AI431" t="s">
        <v>7644</v>
      </c>
    </row>
    <row r="432" spans="5:35" x14ac:dyDescent="0.3">
      <c r="E432" t="s">
        <v>6330</v>
      </c>
      <c r="F432" t="s">
        <v>5755</v>
      </c>
      <c r="G432" s="5" t="str">
        <f t="shared" si="98"/>
        <v>08.13</v>
      </c>
      <c r="H432" s="5">
        <v>39</v>
      </c>
      <c r="I432" t="str">
        <f t="shared" si="97"/>
        <v>Licenciatura u OtraCurrículum</v>
      </c>
      <c r="J432" s="6" t="str">
        <f t="shared" si="111"/>
        <v>08.13.039</v>
      </c>
      <c r="L432" t="s">
        <v>5603</v>
      </c>
      <c r="M432" t="s">
        <v>5932</v>
      </c>
      <c r="N432" t="s">
        <v>6329</v>
      </c>
      <c r="O432" t="str">
        <f t="shared" si="99"/>
        <v>SubespecialidadNeumología</v>
      </c>
      <c r="P432" s="5" t="str">
        <f t="shared" si="100"/>
        <v>08.08.019</v>
      </c>
      <c r="Q432" s="5">
        <f t="shared" si="101"/>
        <v>1</v>
      </c>
      <c r="R432" t="str">
        <f t="shared" si="102"/>
        <v>SubespecialidadNeumología(en blanco)</v>
      </c>
      <c r="S432" s="9" t="str">
        <f t="shared" si="103"/>
        <v>08.08.019.01</v>
      </c>
      <c r="U432" t="s">
        <v>7</v>
      </c>
      <c r="V432" t="s">
        <v>6130</v>
      </c>
      <c r="W432" t="s">
        <v>5825</v>
      </c>
      <c r="X432" t="s">
        <v>6329</v>
      </c>
      <c r="Y432" t="str">
        <f t="shared" si="104"/>
        <v>Plan EspecialIngeniería en EjecuciónComputación</v>
      </c>
      <c r="Z432" t="str">
        <f t="shared" si="105"/>
        <v>08.07.016.04</v>
      </c>
      <c r="AA432" s="5">
        <f t="shared" si="106"/>
        <v>1</v>
      </c>
      <c r="AB432" s="11" t="str">
        <f t="shared" si="107"/>
        <v>08.07.016.04.01</v>
      </c>
      <c r="AD432" t="str">
        <f t="shared" si="108"/>
        <v>Plan EspecialIngeniería en EjecuciónComputación</v>
      </c>
      <c r="AE432" t="s">
        <v>7</v>
      </c>
      <c r="AF432" t="s">
        <v>6130</v>
      </c>
      <c r="AG432" t="s">
        <v>5825</v>
      </c>
      <c r="AI432" t="s">
        <v>7647</v>
      </c>
    </row>
    <row r="433" spans="5:35" x14ac:dyDescent="0.3">
      <c r="E433" t="s">
        <v>6330</v>
      </c>
      <c r="F433" t="s">
        <v>5519</v>
      </c>
      <c r="G433" s="5" t="str">
        <f t="shared" si="98"/>
        <v>08.13</v>
      </c>
      <c r="H433" s="5">
        <v>40</v>
      </c>
      <c r="I433" t="str">
        <f t="shared" si="97"/>
        <v>Licenciatura u OtraDanza</v>
      </c>
      <c r="J433" s="6" t="str">
        <f t="shared" si="111"/>
        <v>08.13.040</v>
      </c>
      <c r="L433" t="s">
        <v>5603</v>
      </c>
      <c r="M433" t="s">
        <v>5568</v>
      </c>
      <c r="N433" t="s">
        <v>5920</v>
      </c>
      <c r="O433" t="str">
        <f t="shared" si="99"/>
        <v>SubespecialidadNutrición</v>
      </c>
      <c r="P433" s="5" t="str">
        <f t="shared" si="100"/>
        <v>08.08.020</v>
      </c>
      <c r="Q433" s="5">
        <f t="shared" si="101"/>
        <v>1</v>
      </c>
      <c r="R433" t="str">
        <f t="shared" si="102"/>
        <v>SubespecialidadNutriciónClínica</v>
      </c>
      <c r="S433" s="9" t="str">
        <f t="shared" si="103"/>
        <v>08.08.020.01</v>
      </c>
      <c r="U433" t="s">
        <v>7</v>
      </c>
      <c r="V433" t="s">
        <v>6130</v>
      </c>
      <c r="W433" t="s">
        <v>5688</v>
      </c>
      <c r="X433" t="s">
        <v>6159</v>
      </c>
      <c r="Y433" t="str">
        <f t="shared" si="104"/>
        <v>Plan EspecialIngeniería en EjecuciónElectricidad</v>
      </c>
      <c r="Z433" t="str">
        <f t="shared" si="105"/>
        <v>08.07.016.05</v>
      </c>
      <c r="AA433" s="5">
        <f t="shared" si="106"/>
        <v>1</v>
      </c>
      <c r="AB433" s="11" t="str">
        <f t="shared" si="107"/>
        <v>08.07.016.05.01</v>
      </c>
      <c r="AD433" t="str">
        <f t="shared" si="108"/>
        <v>Plan EspecialIngeniería en EjecuciónElectricidadElectrónica Industrial</v>
      </c>
      <c r="AE433" t="s">
        <v>7</v>
      </c>
      <c r="AF433" t="s">
        <v>6130</v>
      </c>
      <c r="AG433" t="s">
        <v>5688</v>
      </c>
      <c r="AH433" t="s">
        <v>6159</v>
      </c>
      <c r="AI433" t="s">
        <v>7650</v>
      </c>
    </row>
    <row r="434" spans="5:35" x14ac:dyDescent="0.3">
      <c r="E434" t="s">
        <v>6330</v>
      </c>
      <c r="F434" t="s">
        <v>5520</v>
      </c>
      <c r="G434" s="5" t="str">
        <f t="shared" si="98"/>
        <v>08.13</v>
      </c>
      <c r="H434" s="5">
        <v>41</v>
      </c>
      <c r="I434" t="str">
        <f t="shared" si="97"/>
        <v>Licenciatura u OtraData Science</v>
      </c>
      <c r="J434" s="6" t="str">
        <f t="shared" si="111"/>
        <v>08.13.041</v>
      </c>
      <c r="L434" t="s">
        <v>5603</v>
      </c>
      <c r="M434" t="s">
        <v>5568</v>
      </c>
      <c r="N434" t="s">
        <v>5921</v>
      </c>
      <c r="O434" t="str">
        <f t="shared" si="99"/>
        <v>SubespecialidadNutrición</v>
      </c>
      <c r="P434" s="5" t="str">
        <f t="shared" si="100"/>
        <v>08.08.020</v>
      </c>
      <c r="Q434" s="5">
        <f t="shared" si="101"/>
        <v>2</v>
      </c>
      <c r="R434" t="str">
        <f t="shared" si="102"/>
        <v>SubespecialidadNutriciónDiabetología</v>
      </c>
      <c r="S434" s="9" t="str">
        <f t="shared" si="103"/>
        <v>08.08.020.02</v>
      </c>
      <c r="U434" t="s">
        <v>7</v>
      </c>
      <c r="V434" t="s">
        <v>6130</v>
      </c>
      <c r="W434" t="s">
        <v>5688</v>
      </c>
      <c r="X434" t="s">
        <v>6329</v>
      </c>
      <c r="Y434" t="str">
        <f t="shared" si="104"/>
        <v>Plan EspecialIngeniería en EjecuciónElectricidad</v>
      </c>
      <c r="Z434" t="str">
        <f t="shared" si="105"/>
        <v>08.07.016.05</v>
      </c>
      <c r="AA434" s="5">
        <f t="shared" si="106"/>
        <v>2</v>
      </c>
      <c r="AB434" s="11" t="str">
        <f t="shared" si="107"/>
        <v>08.07.016.05.02</v>
      </c>
      <c r="AD434" t="str">
        <f t="shared" si="108"/>
        <v>Plan EspecialIngeniería en EjecuciónElectricidad</v>
      </c>
      <c r="AE434" t="s">
        <v>7</v>
      </c>
      <c r="AF434" t="s">
        <v>6130</v>
      </c>
      <c r="AG434" t="s">
        <v>5688</v>
      </c>
      <c r="AI434" t="s">
        <v>7653</v>
      </c>
    </row>
    <row r="435" spans="5:35" x14ac:dyDescent="0.3">
      <c r="E435" t="s">
        <v>6330</v>
      </c>
      <c r="F435" t="s">
        <v>5521</v>
      </c>
      <c r="G435" s="5" t="str">
        <f t="shared" si="98"/>
        <v>08.13</v>
      </c>
      <c r="H435" s="5">
        <v>42</v>
      </c>
      <c r="I435" t="str">
        <f t="shared" si="97"/>
        <v>Licenciatura u OtraDerecho</v>
      </c>
      <c r="J435" s="6" t="str">
        <f t="shared" si="111"/>
        <v>08.13.042</v>
      </c>
      <c r="L435" t="s">
        <v>5603</v>
      </c>
      <c r="M435" t="s">
        <v>5919</v>
      </c>
      <c r="N435" t="s">
        <v>6329</v>
      </c>
      <c r="O435" t="str">
        <f t="shared" si="99"/>
        <v>SubespecialidadOncología Médica</v>
      </c>
      <c r="P435" s="5" t="str">
        <f t="shared" si="100"/>
        <v>08.08.021</v>
      </c>
      <c r="Q435" s="5">
        <f t="shared" si="101"/>
        <v>1</v>
      </c>
      <c r="R435" t="str">
        <f t="shared" si="102"/>
        <v>SubespecialidadOncología Médica(en blanco)</v>
      </c>
      <c r="S435" s="9" t="str">
        <f t="shared" si="103"/>
        <v>08.08.021.01</v>
      </c>
      <c r="U435" t="s">
        <v>7</v>
      </c>
      <c r="V435" t="s">
        <v>6130</v>
      </c>
      <c r="W435" t="s">
        <v>5545</v>
      </c>
      <c r="X435" t="s">
        <v>6329</v>
      </c>
      <c r="Y435" t="str">
        <f t="shared" si="104"/>
        <v>Plan EspecialIngeniería en EjecuciónGeomensura</v>
      </c>
      <c r="Z435" t="str">
        <f t="shared" si="105"/>
        <v>08.07.016.06</v>
      </c>
      <c r="AA435" s="5">
        <f t="shared" si="106"/>
        <v>1</v>
      </c>
      <c r="AB435" s="11" t="str">
        <f t="shared" si="107"/>
        <v>08.07.016.06.01</v>
      </c>
      <c r="AD435" t="str">
        <f t="shared" si="108"/>
        <v>Plan EspecialIngeniería en EjecuciónGeomensura</v>
      </c>
      <c r="AE435" t="s">
        <v>7</v>
      </c>
      <c r="AF435" t="s">
        <v>6130</v>
      </c>
      <c r="AG435" t="s">
        <v>5545</v>
      </c>
      <c r="AI435" t="s">
        <v>7656</v>
      </c>
    </row>
    <row r="436" spans="5:35" x14ac:dyDescent="0.3">
      <c r="E436" t="s">
        <v>6330</v>
      </c>
      <c r="F436" t="s">
        <v>5589</v>
      </c>
      <c r="G436" s="5" t="str">
        <f t="shared" si="98"/>
        <v>08.13</v>
      </c>
      <c r="H436" s="5">
        <v>43</v>
      </c>
      <c r="I436" t="str">
        <f t="shared" si="97"/>
        <v>Licenciatura u OtraDermatología</v>
      </c>
      <c r="J436" s="6" t="str">
        <f t="shared" si="111"/>
        <v>08.13.043</v>
      </c>
      <c r="L436" t="s">
        <v>5603</v>
      </c>
      <c r="M436" t="s">
        <v>5843</v>
      </c>
      <c r="N436" t="s">
        <v>6329</v>
      </c>
      <c r="O436" t="str">
        <f t="shared" si="99"/>
        <v>SubespecialidadRadiología</v>
      </c>
      <c r="P436" s="5" t="str">
        <f t="shared" si="100"/>
        <v>08.08.022</v>
      </c>
      <c r="Q436" s="5">
        <f t="shared" si="101"/>
        <v>1</v>
      </c>
      <c r="R436" t="str">
        <f t="shared" si="102"/>
        <v>SubespecialidadRadiología(en blanco)</v>
      </c>
      <c r="S436" s="9" t="str">
        <f t="shared" si="103"/>
        <v>08.08.022.01</v>
      </c>
      <c r="U436" t="s">
        <v>7</v>
      </c>
      <c r="V436" t="s">
        <v>6130</v>
      </c>
      <c r="W436" t="s">
        <v>5483</v>
      </c>
      <c r="X436" t="s">
        <v>5547</v>
      </c>
      <c r="Y436" t="str">
        <f t="shared" si="104"/>
        <v>Plan EspecialIngeniería en EjecuciónIndustrial</v>
      </c>
      <c r="Z436" t="str">
        <f t="shared" si="105"/>
        <v>08.07.016.07</v>
      </c>
      <c r="AA436" s="5">
        <f t="shared" si="106"/>
        <v>1</v>
      </c>
      <c r="AB436" s="11" t="str">
        <f t="shared" si="107"/>
        <v>08.07.016.07.01</v>
      </c>
      <c r="AD436" t="str">
        <f t="shared" si="108"/>
        <v>Plan EspecialIngeniería en EjecuciónIndustrialGestión</v>
      </c>
      <c r="AE436" t="s">
        <v>7</v>
      </c>
      <c r="AF436" t="s">
        <v>6130</v>
      </c>
      <c r="AG436" t="s">
        <v>5483</v>
      </c>
      <c r="AH436" t="s">
        <v>5547</v>
      </c>
      <c r="AI436" t="s">
        <v>7659</v>
      </c>
    </row>
    <row r="437" spans="5:35" x14ac:dyDescent="0.3">
      <c r="E437" t="s">
        <v>6330</v>
      </c>
      <c r="F437" t="s">
        <v>5522</v>
      </c>
      <c r="G437" s="5" t="str">
        <f t="shared" si="98"/>
        <v>08.13</v>
      </c>
      <c r="H437" s="5">
        <v>44</v>
      </c>
      <c r="I437" t="str">
        <f t="shared" si="97"/>
        <v>Licenciatura u OtraDibujante Proyectista</v>
      </c>
      <c r="J437" s="6" t="str">
        <f t="shared" si="111"/>
        <v>08.13.044</v>
      </c>
      <c r="L437" t="s">
        <v>5606</v>
      </c>
      <c r="M437" t="s">
        <v>5590</v>
      </c>
      <c r="N437" t="s">
        <v>6329</v>
      </c>
      <c r="O437" t="str">
        <f t="shared" si="99"/>
        <v>TécnicoAcuicultura</v>
      </c>
      <c r="P437" s="5" t="str">
        <f t="shared" si="100"/>
        <v>08.09.001</v>
      </c>
      <c r="Q437" s="5">
        <f t="shared" si="101"/>
        <v>1</v>
      </c>
      <c r="R437" t="str">
        <f t="shared" si="102"/>
        <v>TécnicoAcuicultura(en blanco)</v>
      </c>
      <c r="S437" s="9" t="str">
        <f t="shared" si="103"/>
        <v>08.09.001.01</v>
      </c>
      <c r="U437" t="s">
        <v>7</v>
      </c>
      <c r="V437" t="s">
        <v>6130</v>
      </c>
      <c r="W437" t="s">
        <v>5483</v>
      </c>
      <c r="X437" t="s">
        <v>6329</v>
      </c>
      <c r="Y437" t="str">
        <f t="shared" si="104"/>
        <v>Plan EspecialIngeniería en EjecuciónIndustrial</v>
      </c>
      <c r="Z437" t="str">
        <f t="shared" si="105"/>
        <v>08.07.016.07</v>
      </c>
      <c r="AA437" s="5">
        <f t="shared" si="106"/>
        <v>2</v>
      </c>
      <c r="AB437" s="11" t="str">
        <f t="shared" si="107"/>
        <v>08.07.016.07.02</v>
      </c>
      <c r="AD437" t="str">
        <f t="shared" si="108"/>
        <v>Plan EspecialIngeniería en EjecuciónIndustrial</v>
      </c>
      <c r="AE437" t="s">
        <v>7</v>
      </c>
      <c r="AF437" t="s">
        <v>6130</v>
      </c>
      <c r="AG437" t="s">
        <v>5483</v>
      </c>
      <c r="AI437" t="s">
        <v>7662</v>
      </c>
    </row>
    <row r="438" spans="5:35" x14ac:dyDescent="0.3">
      <c r="E438" t="s">
        <v>6330</v>
      </c>
      <c r="F438" t="s">
        <v>5523</v>
      </c>
      <c r="G438" s="5" t="str">
        <f t="shared" si="98"/>
        <v>08.13</v>
      </c>
      <c r="H438" s="5">
        <v>45</v>
      </c>
      <c r="I438" t="str">
        <f t="shared" si="97"/>
        <v>Licenciatura u OtraDirección</v>
      </c>
      <c r="J438" s="6" t="str">
        <f t="shared" si="111"/>
        <v>08.13.045</v>
      </c>
      <c r="L438" t="s">
        <v>5606</v>
      </c>
      <c r="M438" t="s">
        <v>5481</v>
      </c>
      <c r="N438" t="s">
        <v>5939</v>
      </c>
      <c r="O438" t="str">
        <f t="shared" si="99"/>
        <v>TécnicoAdministración</v>
      </c>
      <c r="P438" s="5" t="str">
        <f t="shared" si="100"/>
        <v>08.09.002</v>
      </c>
      <c r="Q438" s="5">
        <f t="shared" si="101"/>
        <v>1</v>
      </c>
      <c r="R438" t="str">
        <f t="shared" si="102"/>
        <v>TécnicoAdministraciónAgronegocios</v>
      </c>
      <c r="S438" s="9" t="str">
        <f t="shared" si="103"/>
        <v>08.09.002.01</v>
      </c>
      <c r="U438" t="s">
        <v>7</v>
      </c>
      <c r="V438" t="s">
        <v>6130</v>
      </c>
      <c r="W438" t="s">
        <v>5588</v>
      </c>
      <c r="X438" t="s">
        <v>6329</v>
      </c>
      <c r="Y438" t="str">
        <f t="shared" si="104"/>
        <v>Plan EspecialIngeniería en EjecuciónInformática</v>
      </c>
      <c r="Z438" t="str">
        <f t="shared" si="105"/>
        <v>08.07.016.08</v>
      </c>
      <c r="AA438" s="5">
        <f t="shared" si="106"/>
        <v>1</v>
      </c>
      <c r="AB438" s="11" t="str">
        <f t="shared" si="107"/>
        <v>08.07.016.08.01</v>
      </c>
      <c r="AD438" t="str">
        <f t="shared" si="108"/>
        <v>Plan EspecialIngeniería en EjecuciónInformática</v>
      </c>
      <c r="AE438" t="s">
        <v>7</v>
      </c>
      <c r="AF438" t="s">
        <v>6130</v>
      </c>
      <c r="AG438" t="s">
        <v>5588</v>
      </c>
      <c r="AI438" t="s">
        <v>7665</v>
      </c>
    </row>
    <row r="439" spans="5:35" x14ac:dyDescent="0.3">
      <c r="E439" t="s">
        <v>6330</v>
      </c>
      <c r="F439" t="s">
        <v>5524</v>
      </c>
      <c r="G439" s="5" t="str">
        <f t="shared" si="98"/>
        <v>08.13</v>
      </c>
      <c r="H439" s="5">
        <v>46</v>
      </c>
      <c r="I439" t="str">
        <f t="shared" si="97"/>
        <v>Licenciatura u OtraDiseño</v>
      </c>
      <c r="J439" s="6" t="str">
        <f t="shared" si="111"/>
        <v>08.13.046</v>
      </c>
      <c r="L439" t="s">
        <v>5606</v>
      </c>
      <c r="M439" t="s">
        <v>5481</v>
      </c>
      <c r="N439" t="s">
        <v>5821</v>
      </c>
      <c r="O439" t="str">
        <f t="shared" si="99"/>
        <v>TécnicoAdministración</v>
      </c>
      <c r="P439" s="5" t="str">
        <f t="shared" si="100"/>
        <v>08.09.002</v>
      </c>
      <c r="Q439" s="5">
        <f t="shared" si="101"/>
        <v>2</v>
      </c>
      <c r="R439" t="str">
        <f t="shared" si="102"/>
        <v>TécnicoAdministraciónComercio Exterior</v>
      </c>
      <c r="S439" s="9" t="str">
        <f t="shared" si="103"/>
        <v>08.09.002.02</v>
      </c>
      <c r="U439" t="s">
        <v>7</v>
      </c>
      <c r="V439" t="s">
        <v>6130</v>
      </c>
      <c r="W439" t="s">
        <v>5820</v>
      </c>
      <c r="X439" t="s">
        <v>6329</v>
      </c>
      <c r="Y439" t="str">
        <f t="shared" si="104"/>
        <v>Plan EspecialIngeniería en EjecuciónLogística</v>
      </c>
      <c r="Z439" t="str">
        <f t="shared" si="105"/>
        <v>08.07.016.09</v>
      </c>
      <c r="AA439" s="5">
        <f t="shared" si="106"/>
        <v>1</v>
      </c>
      <c r="AB439" s="11" t="str">
        <f t="shared" si="107"/>
        <v>08.07.016.09.01</v>
      </c>
      <c r="AD439" t="str">
        <f t="shared" si="108"/>
        <v>Plan EspecialIngeniería en EjecuciónLogística</v>
      </c>
      <c r="AE439" t="s">
        <v>7</v>
      </c>
      <c r="AF439" t="s">
        <v>6130</v>
      </c>
      <c r="AG439" t="s">
        <v>5820</v>
      </c>
      <c r="AI439" t="s">
        <v>7668</v>
      </c>
    </row>
    <row r="440" spans="5:35" x14ac:dyDescent="0.3">
      <c r="E440" t="s">
        <v>6330</v>
      </c>
      <c r="F440" t="s">
        <v>5779</v>
      </c>
      <c r="G440" s="5" t="str">
        <f t="shared" si="98"/>
        <v>08.13</v>
      </c>
      <c r="H440" s="5">
        <v>47</v>
      </c>
      <c r="I440" t="str">
        <f t="shared" si="97"/>
        <v>Licenciatura u OtraEcología</v>
      </c>
      <c r="J440" s="6" t="str">
        <f t="shared" si="111"/>
        <v>08.13.047</v>
      </c>
      <c r="L440" t="s">
        <v>5606</v>
      </c>
      <c r="M440" t="s">
        <v>5481</v>
      </c>
      <c r="N440" t="s">
        <v>5619</v>
      </c>
      <c r="O440" t="str">
        <f t="shared" si="99"/>
        <v>TécnicoAdministración</v>
      </c>
      <c r="P440" s="5" t="str">
        <f t="shared" si="100"/>
        <v>08.09.002</v>
      </c>
      <c r="Q440" s="5">
        <f t="shared" si="101"/>
        <v>3</v>
      </c>
      <c r="R440" t="str">
        <f t="shared" si="102"/>
        <v>TécnicoAdministraciónEmpresas</v>
      </c>
      <c r="S440" s="9" t="str">
        <f t="shared" si="103"/>
        <v>08.09.002.03</v>
      </c>
      <c r="U440" t="s">
        <v>7</v>
      </c>
      <c r="V440" t="s">
        <v>6130</v>
      </c>
      <c r="W440" t="s">
        <v>5612</v>
      </c>
      <c r="X440" t="s">
        <v>6329</v>
      </c>
      <c r="Y440" t="str">
        <f t="shared" si="104"/>
        <v>Plan EspecialIngeniería en EjecuciónMecánica</v>
      </c>
      <c r="Z440" t="str">
        <f t="shared" si="105"/>
        <v>08.07.016.10</v>
      </c>
      <c r="AA440" s="5">
        <f t="shared" si="106"/>
        <v>1</v>
      </c>
      <c r="AB440" s="11" t="str">
        <f t="shared" si="107"/>
        <v>08.07.016.10.01</v>
      </c>
      <c r="AD440" t="str">
        <f t="shared" si="108"/>
        <v>Plan EspecialIngeniería en EjecuciónMecánica</v>
      </c>
      <c r="AE440" t="s">
        <v>7</v>
      </c>
      <c r="AF440" t="s">
        <v>6130</v>
      </c>
      <c r="AG440" t="s">
        <v>5612</v>
      </c>
      <c r="AI440" t="s">
        <v>7671</v>
      </c>
    </row>
    <row r="441" spans="5:35" x14ac:dyDescent="0.3">
      <c r="E441" t="s">
        <v>6330</v>
      </c>
      <c r="F441" t="s">
        <v>5592</v>
      </c>
      <c r="G441" s="5" t="str">
        <f t="shared" si="98"/>
        <v>08.13</v>
      </c>
      <c r="H441" s="5">
        <v>48</v>
      </c>
      <c r="I441" t="str">
        <f t="shared" si="97"/>
        <v>Licenciatura u OtraEconomía</v>
      </c>
      <c r="J441" s="6" t="str">
        <f t="shared" si="111"/>
        <v>08.13.048</v>
      </c>
      <c r="L441" t="s">
        <v>5606</v>
      </c>
      <c r="M441" t="s">
        <v>5481</v>
      </c>
      <c r="N441" t="s">
        <v>5551</v>
      </c>
      <c r="O441" t="str">
        <f t="shared" si="99"/>
        <v>TécnicoAdministración</v>
      </c>
      <c r="P441" s="5" t="str">
        <f t="shared" si="100"/>
        <v>08.09.002</v>
      </c>
      <c r="Q441" s="5">
        <f t="shared" si="101"/>
        <v>4</v>
      </c>
      <c r="R441" t="str">
        <f t="shared" si="102"/>
        <v>TécnicoAdministraciónFinanzas</v>
      </c>
      <c r="S441" s="9" t="str">
        <f t="shared" si="103"/>
        <v>08.09.002.04</v>
      </c>
      <c r="U441" t="s">
        <v>7</v>
      </c>
      <c r="V441" t="s">
        <v>6130</v>
      </c>
      <c r="W441" t="s">
        <v>5666</v>
      </c>
      <c r="X441" t="s">
        <v>6329</v>
      </c>
      <c r="Y441" t="str">
        <f t="shared" si="104"/>
        <v>Plan EspecialIngeniería en EjecuciónMinas</v>
      </c>
      <c r="Z441" t="str">
        <f t="shared" si="105"/>
        <v>08.07.016.11</v>
      </c>
      <c r="AA441" s="5">
        <f t="shared" si="106"/>
        <v>1</v>
      </c>
      <c r="AB441" s="11" t="str">
        <f t="shared" si="107"/>
        <v>08.07.016.11.01</v>
      </c>
      <c r="AD441" t="str">
        <f t="shared" si="108"/>
        <v>Plan EspecialIngeniería en EjecuciónMinas</v>
      </c>
      <c r="AE441" t="s">
        <v>7</v>
      </c>
      <c r="AF441" t="s">
        <v>6130</v>
      </c>
      <c r="AG441" t="s">
        <v>5666</v>
      </c>
      <c r="AI441" t="s">
        <v>7674</v>
      </c>
    </row>
    <row r="442" spans="5:35" x14ac:dyDescent="0.3">
      <c r="E442" t="s">
        <v>6330</v>
      </c>
      <c r="F442" t="s">
        <v>5527</v>
      </c>
      <c r="G442" s="5" t="str">
        <f t="shared" si="98"/>
        <v>08.13</v>
      </c>
      <c r="H442" s="5">
        <v>49</v>
      </c>
      <c r="I442" t="str">
        <f t="shared" si="97"/>
        <v>Licenciatura u OtraEnfermería</v>
      </c>
      <c r="J442" s="6" t="str">
        <f t="shared" si="111"/>
        <v>08.13.049</v>
      </c>
      <c r="L442" t="s">
        <v>5606</v>
      </c>
      <c r="M442" t="s">
        <v>5481</v>
      </c>
      <c r="N442" t="s">
        <v>5663</v>
      </c>
      <c r="O442" t="str">
        <f t="shared" si="99"/>
        <v>TécnicoAdministración</v>
      </c>
      <c r="P442" s="5" t="str">
        <f t="shared" si="100"/>
        <v>08.09.002</v>
      </c>
      <c r="Q442" s="5">
        <f t="shared" si="101"/>
        <v>5</v>
      </c>
      <c r="R442" t="str">
        <f t="shared" si="102"/>
        <v>TécnicoAdministraciónGeneral</v>
      </c>
      <c r="S442" s="9" t="str">
        <f t="shared" si="103"/>
        <v>08.09.002.05</v>
      </c>
      <c r="U442" t="s">
        <v>7</v>
      </c>
      <c r="V442" t="s">
        <v>6130</v>
      </c>
      <c r="W442" t="s">
        <v>5583</v>
      </c>
      <c r="X442" t="s">
        <v>6329</v>
      </c>
      <c r="Y442" t="str">
        <f t="shared" si="104"/>
        <v>Plan EspecialIngeniería en EjecuciónQuímica</v>
      </c>
      <c r="Z442" t="str">
        <f t="shared" si="105"/>
        <v>08.07.016.12</v>
      </c>
      <c r="AA442" s="5">
        <f t="shared" si="106"/>
        <v>1</v>
      </c>
      <c r="AB442" s="11" t="str">
        <f t="shared" si="107"/>
        <v>08.07.016.12.01</v>
      </c>
      <c r="AD442" t="str">
        <f t="shared" si="108"/>
        <v>Plan EspecialIngeniería en EjecuciónQuímica</v>
      </c>
      <c r="AE442" t="s">
        <v>7</v>
      </c>
      <c r="AF442" t="s">
        <v>6130</v>
      </c>
      <c r="AG442" t="s">
        <v>5583</v>
      </c>
      <c r="AI442" t="s">
        <v>7677</v>
      </c>
    </row>
    <row r="443" spans="5:35" x14ac:dyDescent="0.3">
      <c r="E443" t="s">
        <v>6330</v>
      </c>
      <c r="F443" t="s">
        <v>5528</v>
      </c>
      <c r="G443" s="5" t="str">
        <f t="shared" si="98"/>
        <v>08.13</v>
      </c>
      <c r="H443" s="5">
        <v>50</v>
      </c>
      <c r="I443" t="str">
        <f t="shared" si="97"/>
        <v>Licenciatura u OtraEnología</v>
      </c>
      <c r="J443" s="6" t="str">
        <f t="shared" si="111"/>
        <v>08.13.050</v>
      </c>
      <c r="L443" t="s">
        <v>5606</v>
      </c>
      <c r="M443" t="s">
        <v>5481</v>
      </c>
      <c r="N443" t="s">
        <v>5820</v>
      </c>
      <c r="O443" t="str">
        <f t="shared" si="99"/>
        <v>TécnicoAdministración</v>
      </c>
      <c r="P443" s="5" t="str">
        <f t="shared" si="100"/>
        <v>08.09.002</v>
      </c>
      <c r="Q443" s="5">
        <f t="shared" si="101"/>
        <v>6</v>
      </c>
      <c r="R443" t="str">
        <f t="shared" si="102"/>
        <v>TécnicoAdministraciónLogística</v>
      </c>
      <c r="S443" s="9" t="str">
        <f t="shared" si="103"/>
        <v>08.09.002.06</v>
      </c>
      <c r="U443" t="s">
        <v>7</v>
      </c>
      <c r="V443" t="s">
        <v>6130</v>
      </c>
      <c r="W443" t="s">
        <v>5993</v>
      </c>
      <c r="X443" t="s">
        <v>6329</v>
      </c>
      <c r="Y443" t="str">
        <f t="shared" si="104"/>
        <v>Plan EspecialIngeniería en EjecuciónTelemática</v>
      </c>
      <c r="Z443" t="str">
        <f t="shared" si="105"/>
        <v>08.07.016.13</v>
      </c>
      <c r="AA443" s="5">
        <f t="shared" si="106"/>
        <v>1</v>
      </c>
      <c r="AB443" s="11" t="str">
        <f t="shared" si="107"/>
        <v>08.07.016.13.01</v>
      </c>
      <c r="AD443" t="str">
        <f t="shared" si="108"/>
        <v>Plan EspecialIngeniería en EjecuciónTelemática</v>
      </c>
      <c r="AE443" t="s">
        <v>7</v>
      </c>
      <c r="AF443" t="s">
        <v>6130</v>
      </c>
      <c r="AG443" t="s">
        <v>5993</v>
      </c>
      <c r="AI443" t="s">
        <v>7680</v>
      </c>
    </row>
    <row r="444" spans="5:35" x14ac:dyDescent="0.3">
      <c r="E444" t="s">
        <v>6330</v>
      </c>
      <c r="F444" t="s">
        <v>6288</v>
      </c>
      <c r="G444" s="5" t="str">
        <f t="shared" si="98"/>
        <v>08.13</v>
      </c>
      <c r="H444" s="5">
        <v>51</v>
      </c>
      <c r="I444" t="str">
        <f t="shared" si="97"/>
        <v>Licenciatura u OtraEntrenador</v>
      </c>
      <c r="J444" s="6" t="str">
        <f t="shared" si="111"/>
        <v>08.13.051</v>
      </c>
      <c r="L444" t="s">
        <v>5606</v>
      </c>
      <c r="M444" t="s">
        <v>5481</v>
      </c>
      <c r="N444" t="s">
        <v>5937</v>
      </c>
      <c r="O444" t="str">
        <f t="shared" si="99"/>
        <v>TécnicoAdministración</v>
      </c>
      <c r="P444" s="5" t="str">
        <f t="shared" si="100"/>
        <v>08.09.002</v>
      </c>
      <c r="Q444" s="5">
        <f t="shared" si="101"/>
        <v>7</v>
      </c>
      <c r="R444" t="str">
        <f t="shared" si="102"/>
        <v>TécnicoAdministraciónMunicipal</v>
      </c>
      <c r="S444" s="9" t="str">
        <f t="shared" si="103"/>
        <v>08.09.002.07</v>
      </c>
      <c r="U444" t="s">
        <v>7</v>
      </c>
      <c r="V444" t="s">
        <v>5557</v>
      </c>
      <c r="W444" t="s">
        <v>6329</v>
      </c>
      <c r="X444" t="s">
        <v>6329</v>
      </c>
      <c r="Y444" t="str">
        <f t="shared" si="104"/>
        <v>Plan EspecialKinesiología(en blanco)</v>
      </c>
      <c r="Z444" t="str">
        <f t="shared" si="105"/>
        <v>08.07.017.01</v>
      </c>
      <c r="AA444" s="5">
        <f t="shared" si="106"/>
        <v>1</v>
      </c>
      <c r="AB444" s="11" t="str">
        <f t="shared" si="107"/>
        <v>08.07.017.01.01</v>
      </c>
      <c r="AD444" t="str">
        <f t="shared" si="108"/>
        <v>Plan EspecialKinesiología</v>
      </c>
      <c r="AE444" t="s">
        <v>7</v>
      </c>
      <c r="AF444" t="s">
        <v>5557</v>
      </c>
      <c r="AI444" t="s">
        <v>7683</v>
      </c>
    </row>
    <row r="445" spans="5:35" x14ac:dyDescent="0.3">
      <c r="E445" t="s">
        <v>6330</v>
      </c>
      <c r="F445" t="s">
        <v>5531</v>
      </c>
      <c r="G445" s="5" t="str">
        <f t="shared" si="98"/>
        <v>08.13</v>
      </c>
      <c r="H445" s="5">
        <v>52</v>
      </c>
      <c r="I445" t="str">
        <f t="shared" si="97"/>
        <v>Licenciatura u OtraEstadística</v>
      </c>
      <c r="J445" s="6" t="str">
        <f t="shared" si="111"/>
        <v>08.13.052</v>
      </c>
      <c r="L445" t="s">
        <v>5606</v>
      </c>
      <c r="M445" t="s">
        <v>5481</v>
      </c>
      <c r="N445" t="s">
        <v>5586</v>
      </c>
      <c r="O445" t="str">
        <f t="shared" si="99"/>
        <v>TécnicoAdministración</v>
      </c>
      <c r="P445" s="5" t="str">
        <f t="shared" si="100"/>
        <v>08.09.002</v>
      </c>
      <c r="Q445" s="5">
        <f t="shared" si="101"/>
        <v>8</v>
      </c>
      <c r="R445" t="str">
        <f t="shared" si="102"/>
        <v>TécnicoAdministraciónPública</v>
      </c>
      <c r="S445" s="9" t="str">
        <f t="shared" si="103"/>
        <v>08.09.002.08</v>
      </c>
      <c r="U445" t="s">
        <v>7</v>
      </c>
      <c r="V445" t="s">
        <v>5559</v>
      </c>
      <c r="W445" t="s">
        <v>5825</v>
      </c>
      <c r="X445" t="s">
        <v>6329</v>
      </c>
      <c r="Y445" t="str">
        <f t="shared" si="104"/>
        <v>Plan EspecialMatemáticaComputación</v>
      </c>
      <c r="Z445" t="str">
        <f t="shared" si="105"/>
        <v>08.07.018.01</v>
      </c>
      <c r="AA445" s="5">
        <f t="shared" si="106"/>
        <v>1</v>
      </c>
      <c r="AB445" s="11" t="str">
        <f t="shared" si="107"/>
        <v>08.07.018.01.01</v>
      </c>
      <c r="AD445" t="str">
        <f t="shared" si="108"/>
        <v>Plan EspecialMatemáticaComputación</v>
      </c>
      <c r="AE445" t="s">
        <v>7</v>
      </c>
      <c r="AF445" t="s">
        <v>5559</v>
      </c>
      <c r="AG445" t="s">
        <v>5825</v>
      </c>
      <c r="AI445" t="s">
        <v>7686</v>
      </c>
    </row>
    <row r="446" spans="5:35" x14ac:dyDescent="0.3">
      <c r="E446" t="s">
        <v>6330</v>
      </c>
      <c r="F446" t="s">
        <v>6081</v>
      </c>
      <c r="G446" s="5" t="str">
        <f t="shared" si="98"/>
        <v>08.13</v>
      </c>
      <c r="H446" s="5">
        <v>53</v>
      </c>
      <c r="I446" t="str">
        <f t="shared" si="97"/>
        <v>Licenciatura u OtraEstética</v>
      </c>
      <c r="J446" s="6" t="str">
        <f t="shared" si="111"/>
        <v>08.13.053</v>
      </c>
      <c r="L446" t="s">
        <v>5606</v>
      </c>
      <c r="M446" t="s">
        <v>5481</v>
      </c>
      <c r="N446" t="s">
        <v>5621</v>
      </c>
      <c r="O446" t="str">
        <f t="shared" si="99"/>
        <v>TécnicoAdministración</v>
      </c>
      <c r="P446" s="5" t="str">
        <f t="shared" si="100"/>
        <v>08.09.002</v>
      </c>
      <c r="Q446" s="5">
        <f t="shared" si="101"/>
        <v>9</v>
      </c>
      <c r="R446" t="str">
        <f t="shared" si="102"/>
        <v>TécnicoAdministraciónRecursos Humanos</v>
      </c>
      <c r="S446" s="9" t="str">
        <f t="shared" si="103"/>
        <v>08.09.002.09</v>
      </c>
      <c r="U446" t="s">
        <v>7</v>
      </c>
      <c r="V446" t="s">
        <v>5559</v>
      </c>
      <c r="W446" t="s">
        <v>5535</v>
      </c>
      <c r="X446" t="s">
        <v>6329</v>
      </c>
      <c r="Y446" t="str">
        <f t="shared" si="104"/>
        <v>Plan EspecialMatemáticaFísica</v>
      </c>
      <c r="Z446" t="str">
        <f t="shared" si="105"/>
        <v>08.07.018.02</v>
      </c>
      <c r="AA446" s="5">
        <f t="shared" si="106"/>
        <v>1</v>
      </c>
      <c r="AB446" s="11" t="str">
        <f t="shared" si="107"/>
        <v>08.07.018.02.01</v>
      </c>
      <c r="AD446" t="str">
        <f t="shared" si="108"/>
        <v>Plan EspecialMatemáticaFísica</v>
      </c>
      <c r="AE446" t="s">
        <v>7</v>
      </c>
      <c r="AF446" t="s">
        <v>5559</v>
      </c>
      <c r="AG446" t="s">
        <v>5535</v>
      </c>
      <c r="AI446" t="s">
        <v>7689</v>
      </c>
    </row>
    <row r="447" spans="5:35" x14ac:dyDescent="0.3">
      <c r="E447" t="s">
        <v>6330</v>
      </c>
      <c r="F447" t="s">
        <v>6084</v>
      </c>
      <c r="G447" s="5" t="str">
        <f t="shared" si="98"/>
        <v>08.13</v>
      </c>
      <c r="H447" s="5">
        <v>54</v>
      </c>
      <c r="I447" t="str">
        <f t="shared" si="97"/>
        <v>Licenciatura u OtraEstudios</v>
      </c>
      <c r="J447" s="6" t="str">
        <f t="shared" si="111"/>
        <v>08.13.054</v>
      </c>
      <c r="L447" t="s">
        <v>5606</v>
      </c>
      <c r="M447" t="s">
        <v>5939</v>
      </c>
      <c r="N447" t="s">
        <v>6329</v>
      </c>
      <c r="O447" t="str">
        <f t="shared" si="99"/>
        <v>TécnicoAgronegocios</v>
      </c>
      <c r="P447" s="5" t="str">
        <f t="shared" si="100"/>
        <v>08.09.003</v>
      </c>
      <c r="Q447" s="5">
        <f t="shared" si="101"/>
        <v>1</v>
      </c>
      <c r="R447" t="str">
        <f t="shared" si="102"/>
        <v>TécnicoAgronegocios(en blanco)</v>
      </c>
      <c r="S447" s="9" t="str">
        <f t="shared" si="103"/>
        <v>08.09.003.01</v>
      </c>
      <c r="U447" t="s">
        <v>7</v>
      </c>
      <c r="V447" t="s">
        <v>5565</v>
      </c>
      <c r="W447" t="s">
        <v>6273</v>
      </c>
      <c r="X447" t="s">
        <v>6329</v>
      </c>
      <c r="Y447" t="str">
        <f t="shared" si="104"/>
        <v>Plan EspecialMúsicaDirección de Agrupaciones</v>
      </c>
      <c r="Z447" t="str">
        <f t="shared" si="105"/>
        <v>08.07.019.01</v>
      </c>
      <c r="AA447" s="5">
        <f t="shared" si="106"/>
        <v>1</v>
      </c>
      <c r="AB447" s="11" t="str">
        <f t="shared" si="107"/>
        <v>08.07.019.01.01</v>
      </c>
      <c r="AD447" t="str">
        <f t="shared" si="108"/>
        <v>Plan EspecialMúsicaDirección de Agrupaciones</v>
      </c>
      <c r="AE447" t="s">
        <v>7</v>
      </c>
      <c r="AF447" t="s">
        <v>5565</v>
      </c>
      <c r="AG447" t="s">
        <v>6273</v>
      </c>
      <c r="AI447" t="s">
        <v>7692</v>
      </c>
    </row>
    <row r="448" spans="5:35" x14ac:dyDescent="0.3">
      <c r="E448" t="s">
        <v>6330</v>
      </c>
      <c r="F448" t="s">
        <v>5533</v>
      </c>
      <c r="G448" s="5" t="str">
        <f t="shared" si="98"/>
        <v>08.13</v>
      </c>
      <c r="H448" s="5">
        <v>55</v>
      </c>
      <c r="I448" t="str">
        <f t="shared" si="97"/>
        <v>Licenciatura u OtraEvaluación y Acreditación</v>
      </c>
      <c r="J448" s="6" t="str">
        <f t="shared" si="111"/>
        <v>08.13.055</v>
      </c>
      <c r="L448" t="s">
        <v>5606</v>
      </c>
      <c r="M448" t="s">
        <v>5478</v>
      </c>
      <c r="N448" t="s">
        <v>6329</v>
      </c>
      <c r="O448" t="str">
        <f t="shared" si="99"/>
        <v>TécnicoAgronomía</v>
      </c>
      <c r="P448" s="5" t="str">
        <f t="shared" si="100"/>
        <v>08.09.004</v>
      </c>
      <c r="Q448" s="5">
        <f t="shared" si="101"/>
        <v>1</v>
      </c>
      <c r="R448" t="str">
        <f t="shared" si="102"/>
        <v>TécnicoAgronomía(en blanco)</v>
      </c>
      <c r="S448" s="9" t="str">
        <f t="shared" si="103"/>
        <v>08.09.004.01</v>
      </c>
      <c r="U448" t="s">
        <v>7</v>
      </c>
      <c r="V448" t="s">
        <v>5565</v>
      </c>
      <c r="W448" t="s">
        <v>5663</v>
      </c>
      <c r="X448" t="s">
        <v>6329</v>
      </c>
      <c r="Y448" t="str">
        <f t="shared" si="104"/>
        <v>Plan EspecialMúsicaGeneral</v>
      </c>
      <c r="Z448" t="str">
        <f t="shared" si="105"/>
        <v>08.07.019.02</v>
      </c>
      <c r="AA448" s="5">
        <f t="shared" si="106"/>
        <v>1</v>
      </c>
      <c r="AB448" s="11" t="str">
        <f t="shared" si="107"/>
        <v>08.07.019.02.01</v>
      </c>
      <c r="AD448" t="str">
        <f t="shared" si="108"/>
        <v>Plan EspecialMúsicaGeneral</v>
      </c>
      <c r="AE448" t="s">
        <v>7</v>
      </c>
      <c r="AF448" t="s">
        <v>5565</v>
      </c>
      <c r="AG448" t="s">
        <v>5663</v>
      </c>
      <c r="AI448" t="s">
        <v>7695</v>
      </c>
    </row>
    <row r="449" spans="5:35" x14ac:dyDescent="0.3">
      <c r="E449" t="s">
        <v>6330</v>
      </c>
      <c r="F449" t="s">
        <v>6268</v>
      </c>
      <c r="G449" s="5" t="str">
        <f t="shared" si="98"/>
        <v>08.13</v>
      </c>
      <c r="H449" s="5">
        <v>56</v>
      </c>
      <c r="I449" t="str">
        <f t="shared" si="97"/>
        <v>Licenciatura u OtraFilología</v>
      </c>
      <c r="J449" s="6" t="str">
        <f t="shared" si="111"/>
        <v>08.13.056</v>
      </c>
      <c r="L449" t="s">
        <v>5606</v>
      </c>
      <c r="M449" t="s">
        <v>5708</v>
      </c>
      <c r="N449" t="s">
        <v>6329</v>
      </c>
      <c r="O449" t="str">
        <f t="shared" si="99"/>
        <v>TécnicoAgropecuario</v>
      </c>
      <c r="P449" s="5" t="str">
        <f t="shared" si="100"/>
        <v>08.09.005</v>
      </c>
      <c r="Q449" s="5">
        <f t="shared" si="101"/>
        <v>1</v>
      </c>
      <c r="R449" t="str">
        <f t="shared" si="102"/>
        <v>TécnicoAgropecuario(en blanco)</v>
      </c>
      <c r="S449" s="9" t="str">
        <f t="shared" si="103"/>
        <v>08.09.005.01</v>
      </c>
      <c r="U449" t="s">
        <v>7</v>
      </c>
      <c r="V449" t="s">
        <v>5568</v>
      </c>
      <c r="W449" t="s">
        <v>5663</v>
      </c>
      <c r="X449" t="s">
        <v>6329</v>
      </c>
      <c r="Y449" t="str">
        <f t="shared" si="104"/>
        <v>Plan EspecialNutriciónGeneral</v>
      </c>
      <c r="Z449" t="str">
        <f t="shared" si="105"/>
        <v>08.07.020.01</v>
      </c>
      <c r="AA449" s="5">
        <f t="shared" si="106"/>
        <v>1</v>
      </c>
      <c r="AB449" s="11" t="str">
        <f t="shared" si="107"/>
        <v>08.07.020.01.01</v>
      </c>
      <c r="AD449" t="str">
        <f t="shared" si="108"/>
        <v>Plan EspecialNutriciónGeneral</v>
      </c>
      <c r="AE449" t="s">
        <v>7</v>
      </c>
      <c r="AF449" t="s">
        <v>5568</v>
      </c>
      <c r="AG449" t="s">
        <v>5663</v>
      </c>
      <c r="AI449" t="s">
        <v>7698</v>
      </c>
    </row>
    <row r="450" spans="5:35" x14ac:dyDescent="0.3">
      <c r="E450" t="s">
        <v>6330</v>
      </c>
      <c r="F450" t="s">
        <v>5534</v>
      </c>
      <c r="G450" s="5" t="str">
        <f t="shared" si="98"/>
        <v>08.13</v>
      </c>
      <c r="H450" s="5">
        <v>57</v>
      </c>
      <c r="I450" t="str">
        <f t="shared" ref="I450:I513" si="112">E450&amp;F450</f>
        <v>Licenciatura u OtraFilosofía</v>
      </c>
      <c r="J450" s="6" t="str">
        <f t="shared" si="111"/>
        <v>08.13.057</v>
      </c>
      <c r="L450" t="s">
        <v>5606</v>
      </c>
      <c r="M450" t="s">
        <v>5689</v>
      </c>
      <c r="N450" t="s">
        <v>6329</v>
      </c>
      <c r="O450" t="str">
        <f t="shared" si="99"/>
        <v>TécnicoAlimentos</v>
      </c>
      <c r="P450" s="5" t="str">
        <f t="shared" si="100"/>
        <v>08.09.006</v>
      </c>
      <c r="Q450" s="5">
        <f t="shared" si="101"/>
        <v>1</v>
      </c>
      <c r="R450" t="str">
        <f t="shared" si="102"/>
        <v>TécnicoAlimentos(en blanco)</v>
      </c>
      <c r="S450" s="9" t="str">
        <f t="shared" si="103"/>
        <v>08.09.006.01</v>
      </c>
      <c r="U450" t="s">
        <v>7</v>
      </c>
      <c r="V450" t="s">
        <v>5526</v>
      </c>
      <c r="W450" t="s">
        <v>5599</v>
      </c>
      <c r="X450" t="s">
        <v>6329</v>
      </c>
      <c r="Y450" t="str">
        <f t="shared" si="104"/>
        <v>Plan EspecialPedagogíaBásica</v>
      </c>
      <c r="Z450" t="str">
        <f t="shared" si="105"/>
        <v>08.07.021.01</v>
      </c>
      <c r="AA450" s="5">
        <f t="shared" si="106"/>
        <v>1</v>
      </c>
      <c r="AB450" s="11" t="str">
        <f t="shared" si="107"/>
        <v>08.07.021.01.01</v>
      </c>
      <c r="AD450" t="str">
        <f t="shared" si="108"/>
        <v>Plan EspecialPedagogíaBásica</v>
      </c>
      <c r="AE450" t="s">
        <v>7</v>
      </c>
      <c r="AF450" t="s">
        <v>5526</v>
      </c>
      <c r="AG450" t="s">
        <v>5599</v>
      </c>
      <c r="AI450" t="s">
        <v>7701</v>
      </c>
    </row>
    <row r="451" spans="5:35" x14ac:dyDescent="0.3">
      <c r="E451" t="s">
        <v>6330</v>
      </c>
      <c r="F451" t="s">
        <v>5535</v>
      </c>
      <c r="G451" s="5" t="str">
        <f t="shared" ref="G451:G514" si="113">VLOOKUP(E451,$B$2:$C$14,2,0)</f>
        <v>08.13</v>
      </c>
      <c r="H451" s="5">
        <v>58</v>
      </c>
      <c r="I451" t="str">
        <f t="shared" si="112"/>
        <v>Licenciatura u OtraFísica</v>
      </c>
      <c r="J451" s="6" t="str">
        <f t="shared" si="111"/>
        <v>08.13.058</v>
      </c>
      <c r="L451" t="s">
        <v>5606</v>
      </c>
      <c r="M451" t="s">
        <v>5496</v>
      </c>
      <c r="N451" t="s">
        <v>5689</v>
      </c>
      <c r="O451" t="str">
        <f t="shared" ref="O451:O514" si="114">L451&amp;M451</f>
        <v>TécnicoAsistente</v>
      </c>
      <c r="P451" s="5" t="str">
        <f t="shared" ref="P451:P514" si="115">VLOOKUP(O451,$I$2:$J$530,2,0)</f>
        <v>08.09.007</v>
      </c>
      <c r="Q451" s="5">
        <f t="shared" ref="Q451:Q514" si="116">IF(P450=P451,Q450+1,1)</f>
        <v>1</v>
      </c>
      <c r="R451" t="str">
        <f t="shared" ref="R451:R514" si="117">L451&amp;M451&amp;N451</f>
        <v>TécnicoAsistenteAlimentos</v>
      </c>
      <c r="S451" s="9" t="str">
        <f t="shared" ref="S451:S514" si="118">P451&amp;".0"&amp;Q451</f>
        <v>08.09.007.01</v>
      </c>
      <c r="U451" t="s">
        <v>7</v>
      </c>
      <c r="V451" t="s">
        <v>5526</v>
      </c>
      <c r="W451" t="s">
        <v>6240</v>
      </c>
      <c r="X451" t="s">
        <v>5717</v>
      </c>
      <c r="Y451" t="str">
        <f t="shared" ref="Y451:Y514" si="119">U451&amp;V451&amp;W451</f>
        <v>Plan EspecialPedagogíaBásica y Media</v>
      </c>
      <c r="Z451" t="str">
        <f t="shared" ref="Z451:Z514" si="120">VLOOKUP(Y451,$R$2:$S$1398,2,0)</f>
        <v>08.07.021.02</v>
      </c>
      <c r="AA451" s="5">
        <f t="shared" ref="AA451:AA514" si="121">IF(Z450=Z451,AA450+1,1)</f>
        <v>1</v>
      </c>
      <c r="AB451" s="11" t="str">
        <f t="shared" ref="AB451:AB514" si="122">Z451&amp;".0"&amp;AA451</f>
        <v>08.07.021.02.01</v>
      </c>
      <c r="AD451" t="str">
        <f t="shared" ref="AD451:AD514" si="123">+AE451&amp;AF451&amp;AG451&amp;AH451</f>
        <v>Plan EspecialPedagogíaBásica y MediaReligión</v>
      </c>
      <c r="AE451" t="s">
        <v>7</v>
      </c>
      <c r="AF451" t="s">
        <v>5526</v>
      </c>
      <c r="AG451" t="s">
        <v>6240</v>
      </c>
      <c r="AH451" t="s">
        <v>5717</v>
      </c>
      <c r="AI451" t="s">
        <v>7704</v>
      </c>
    </row>
    <row r="452" spans="5:35" x14ac:dyDescent="0.3">
      <c r="E452" t="s">
        <v>6330</v>
      </c>
      <c r="F452" t="s">
        <v>5536</v>
      </c>
      <c r="G452" s="5" t="str">
        <f t="shared" si="113"/>
        <v>08.13</v>
      </c>
      <c r="H452" s="5">
        <v>59</v>
      </c>
      <c r="I452" t="str">
        <f t="shared" si="112"/>
        <v>Licenciatura u OtraFisiopatología del Dolor Agudo y Crónico</v>
      </c>
      <c r="J452" s="6" t="str">
        <f t="shared" si="111"/>
        <v>08.13.059</v>
      </c>
      <c r="L452" t="s">
        <v>5606</v>
      </c>
      <c r="M452" t="s">
        <v>5496</v>
      </c>
      <c r="N452" t="s">
        <v>5493</v>
      </c>
      <c r="O452" t="str">
        <f t="shared" si="114"/>
        <v>TécnicoAsistente</v>
      </c>
      <c r="P452" s="5" t="str">
        <f t="shared" si="115"/>
        <v>08.09.007</v>
      </c>
      <c r="Q452" s="5">
        <f t="shared" si="116"/>
        <v>2</v>
      </c>
      <c r="R452" t="str">
        <f t="shared" si="117"/>
        <v>TécnicoAsistenteArquitectura</v>
      </c>
      <c r="S452" s="9" t="str">
        <f t="shared" si="118"/>
        <v>08.09.007.02</v>
      </c>
      <c r="U452" t="s">
        <v>7</v>
      </c>
      <c r="V452" t="s">
        <v>5526</v>
      </c>
      <c r="W452" t="s">
        <v>5598</v>
      </c>
      <c r="X452" t="s">
        <v>6329</v>
      </c>
      <c r="Y452" t="str">
        <f t="shared" si="119"/>
        <v>Plan EspecialPedagogíaDiferencial</v>
      </c>
      <c r="Z452" t="str">
        <f t="shared" si="120"/>
        <v>08.07.021.03</v>
      </c>
      <c r="AA452" s="5">
        <f t="shared" si="121"/>
        <v>1</v>
      </c>
      <c r="AB452" s="11" t="str">
        <f t="shared" si="122"/>
        <v>08.07.021.03.01</v>
      </c>
      <c r="AD452" t="str">
        <f t="shared" si="123"/>
        <v>Plan EspecialPedagogíaDiferencial</v>
      </c>
      <c r="AE452" t="s">
        <v>7</v>
      </c>
      <c r="AF452" t="s">
        <v>5526</v>
      </c>
      <c r="AG452" t="s">
        <v>5598</v>
      </c>
      <c r="AI452" t="s">
        <v>7707</v>
      </c>
    </row>
    <row r="453" spans="5:35" x14ac:dyDescent="0.3">
      <c r="E453" t="s">
        <v>6330</v>
      </c>
      <c r="F453" t="s">
        <v>5537</v>
      </c>
      <c r="G453" s="5" t="str">
        <f t="shared" si="113"/>
        <v>08.13</v>
      </c>
      <c r="H453" s="5">
        <v>60</v>
      </c>
      <c r="I453" t="str">
        <f t="shared" si="112"/>
        <v>Licenciatura u OtraFonoaudiología</v>
      </c>
      <c r="J453" s="6" t="str">
        <f t="shared" si="111"/>
        <v>08.13.060</v>
      </c>
      <c r="L453" t="s">
        <v>5606</v>
      </c>
      <c r="M453" t="s">
        <v>5496</v>
      </c>
      <c r="N453" t="s">
        <v>5940</v>
      </c>
      <c r="O453" t="str">
        <f t="shared" si="114"/>
        <v>TécnicoAsistente</v>
      </c>
      <c r="P453" s="5" t="str">
        <f t="shared" si="115"/>
        <v>08.09.007</v>
      </c>
      <c r="Q453" s="5">
        <f t="shared" si="116"/>
        <v>3</v>
      </c>
      <c r="R453" t="str">
        <f t="shared" si="117"/>
        <v>TécnicoAsistenteDental</v>
      </c>
      <c r="S453" s="9" t="str">
        <f t="shared" si="118"/>
        <v>08.09.007.03</v>
      </c>
      <c r="U453" t="s">
        <v>7</v>
      </c>
      <c r="V453" t="s">
        <v>5526</v>
      </c>
      <c r="W453" t="s">
        <v>5663</v>
      </c>
      <c r="X453" t="s">
        <v>6248</v>
      </c>
      <c r="Y453" t="str">
        <f t="shared" si="119"/>
        <v>Plan EspecialPedagogíaGeneral</v>
      </c>
      <c r="Z453" t="str">
        <f t="shared" si="120"/>
        <v>08.07.021.04</v>
      </c>
      <c r="AA453" s="5">
        <f t="shared" si="121"/>
        <v>1</v>
      </c>
      <c r="AB453" s="11" t="str">
        <f t="shared" si="122"/>
        <v>08.07.021.04.01</v>
      </c>
      <c r="AD453" t="str">
        <f t="shared" si="123"/>
        <v>Plan EspecialPedagogíaGeneralBiología, Química o Física</v>
      </c>
      <c r="AE453" t="s">
        <v>7</v>
      </c>
      <c r="AF453" t="s">
        <v>5526</v>
      </c>
      <c r="AG453" t="s">
        <v>5663</v>
      </c>
      <c r="AH453" t="s">
        <v>6248</v>
      </c>
      <c r="AI453" t="s">
        <v>7710</v>
      </c>
    </row>
    <row r="454" spans="5:35" x14ac:dyDescent="0.3">
      <c r="E454" t="s">
        <v>6330</v>
      </c>
      <c r="F454" t="s">
        <v>5538</v>
      </c>
      <c r="G454" s="5" t="str">
        <f t="shared" si="113"/>
        <v>08.13</v>
      </c>
      <c r="H454" s="5">
        <v>61</v>
      </c>
      <c r="I454" t="str">
        <f t="shared" si="112"/>
        <v>Licenciatura u OtraFotografía</v>
      </c>
      <c r="J454" s="6" t="str">
        <f t="shared" si="111"/>
        <v>08.13.061</v>
      </c>
      <c r="L454" t="s">
        <v>5606</v>
      </c>
      <c r="M454" t="s">
        <v>5496</v>
      </c>
      <c r="N454" t="s">
        <v>5650</v>
      </c>
      <c r="O454" t="str">
        <f t="shared" si="114"/>
        <v>TécnicoAsistente</v>
      </c>
      <c r="P454" s="5" t="str">
        <f t="shared" si="115"/>
        <v>08.09.007</v>
      </c>
      <c r="Q454" s="5">
        <f t="shared" si="116"/>
        <v>4</v>
      </c>
      <c r="R454" t="str">
        <f t="shared" si="117"/>
        <v>TécnicoAsistenteJudicial</v>
      </c>
      <c r="S454" s="9" t="str">
        <f t="shared" si="118"/>
        <v>08.09.007.04</v>
      </c>
      <c r="U454" t="s">
        <v>7</v>
      </c>
      <c r="V454" t="s">
        <v>5526</v>
      </c>
      <c r="W454" t="s">
        <v>5663</v>
      </c>
      <c r="X454" t="s">
        <v>6247</v>
      </c>
      <c r="Y454" t="str">
        <f t="shared" si="119"/>
        <v>Plan EspecialPedagogíaGeneral</v>
      </c>
      <c r="Z454" t="str">
        <f t="shared" si="120"/>
        <v>08.07.021.04</v>
      </c>
      <c r="AA454" s="5">
        <f t="shared" si="121"/>
        <v>2</v>
      </c>
      <c r="AB454" s="11" t="str">
        <f t="shared" si="122"/>
        <v>08.07.021.04.02</v>
      </c>
      <c r="AD454" t="str">
        <f t="shared" si="123"/>
        <v>Plan EspecialPedagogíaGeneralFormación Profesional</v>
      </c>
      <c r="AE454" t="s">
        <v>7</v>
      </c>
      <c r="AF454" t="s">
        <v>5526</v>
      </c>
      <c r="AG454" t="s">
        <v>5663</v>
      </c>
      <c r="AH454" t="s">
        <v>6247</v>
      </c>
      <c r="AI454" t="s">
        <v>7713</v>
      </c>
    </row>
    <row r="455" spans="5:35" x14ac:dyDescent="0.3">
      <c r="E455" t="s">
        <v>6330</v>
      </c>
      <c r="F455" t="s">
        <v>5832</v>
      </c>
      <c r="G455" s="5" t="str">
        <f t="shared" si="113"/>
        <v>08.13</v>
      </c>
      <c r="H455" s="5">
        <v>62</v>
      </c>
      <c r="I455" t="str">
        <f t="shared" si="112"/>
        <v>Licenciatura u OtraGastronomía</v>
      </c>
      <c r="J455" s="6" t="str">
        <f t="shared" si="111"/>
        <v>08.13.062</v>
      </c>
      <c r="L455" t="s">
        <v>5606</v>
      </c>
      <c r="M455" t="s">
        <v>6182</v>
      </c>
      <c r="N455" t="s">
        <v>6329</v>
      </c>
      <c r="O455" t="str">
        <f t="shared" si="114"/>
        <v>TécnicoAutomatización Industrial</v>
      </c>
      <c r="P455" s="5" t="str">
        <f t="shared" si="115"/>
        <v>08.09.008</v>
      </c>
      <c r="Q455" s="5">
        <f t="shared" si="116"/>
        <v>1</v>
      </c>
      <c r="R455" t="str">
        <f t="shared" si="117"/>
        <v>TécnicoAutomatización Industrial(en blanco)</v>
      </c>
      <c r="S455" s="9" t="str">
        <f t="shared" si="118"/>
        <v>08.09.008.01</v>
      </c>
      <c r="U455" t="s">
        <v>7</v>
      </c>
      <c r="V455" t="s">
        <v>5526</v>
      </c>
      <c r="W455" t="s">
        <v>5663</v>
      </c>
      <c r="X455" t="s">
        <v>5555</v>
      </c>
      <c r="Y455" t="str">
        <f t="shared" si="119"/>
        <v>Plan EspecialPedagogíaGeneral</v>
      </c>
      <c r="Z455" t="str">
        <f t="shared" si="120"/>
        <v>08.07.021.04</v>
      </c>
      <c r="AA455" s="5">
        <f t="shared" si="121"/>
        <v>3</v>
      </c>
      <c r="AB455" s="11" t="str">
        <f t="shared" si="122"/>
        <v>08.07.021.04.03</v>
      </c>
      <c r="AD455" t="str">
        <f t="shared" si="123"/>
        <v>Plan EspecialPedagogíaGeneralInglés</v>
      </c>
      <c r="AE455" t="s">
        <v>7</v>
      </c>
      <c r="AF455" t="s">
        <v>5526</v>
      </c>
      <c r="AG455" t="s">
        <v>5663</v>
      </c>
      <c r="AH455" t="s">
        <v>5555</v>
      </c>
      <c r="AI455" t="s">
        <v>7716</v>
      </c>
    </row>
    <row r="456" spans="5:35" x14ac:dyDescent="0.3">
      <c r="E456" t="s">
        <v>6330</v>
      </c>
      <c r="F456" t="s">
        <v>5738</v>
      </c>
      <c r="G456" s="5" t="str">
        <f t="shared" si="113"/>
        <v>08.13</v>
      </c>
      <c r="H456" s="5">
        <v>63</v>
      </c>
      <c r="I456" t="str">
        <f t="shared" si="112"/>
        <v>Licenciatura u OtraGenética</v>
      </c>
      <c r="J456" s="6" t="str">
        <f t="shared" si="111"/>
        <v>08.13.063</v>
      </c>
      <c r="L456" t="s">
        <v>5606</v>
      </c>
      <c r="M456" t="s">
        <v>6235</v>
      </c>
      <c r="N456" t="s">
        <v>6329</v>
      </c>
      <c r="O456" t="str">
        <f t="shared" si="114"/>
        <v>TécnicoBioanálisis</v>
      </c>
      <c r="P456" s="5" t="str">
        <f t="shared" si="115"/>
        <v>08.09.009</v>
      </c>
      <c r="Q456" s="5">
        <f t="shared" si="116"/>
        <v>1</v>
      </c>
      <c r="R456" t="str">
        <f t="shared" si="117"/>
        <v>TécnicoBioanálisis(en blanco)</v>
      </c>
      <c r="S456" s="9" t="str">
        <f t="shared" si="118"/>
        <v>08.09.009.01</v>
      </c>
      <c r="U456" t="s">
        <v>7</v>
      </c>
      <c r="V456" t="s">
        <v>5526</v>
      </c>
      <c r="W456" t="s">
        <v>5663</v>
      </c>
      <c r="X456" t="s">
        <v>6329</v>
      </c>
      <c r="Y456" t="str">
        <f t="shared" si="119"/>
        <v>Plan EspecialPedagogíaGeneral</v>
      </c>
      <c r="Z456" t="str">
        <f t="shared" si="120"/>
        <v>08.07.021.04</v>
      </c>
      <c r="AA456" s="5">
        <f t="shared" si="121"/>
        <v>4</v>
      </c>
      <c r="AB456" s="11" t="str">
        <f t="shared" si="122"/>
        <v>08.07.021.04.04</v>
      </c>
      <c r="AD456" t="str">
        <f t="shared" si="123"/>
        <v>Plan EspecialPedagogíaGeneral</v>
      </c>
      <c r="AE456" t="s">
        <v>7</v>
      </c>
      <c r="AF456" t="s">
        <v>5526</v>
      </c>
      <c r="AG456" t="s">
        <v>5663</v>
      </c>
      <c r="AI456" t="s">
        <v>7719</v>
      </c>
    </row>
    <row r="457" spans="5:35" x14ac:dyDescent="0.3">
      <c r="E457" t="s">
        <v>6330</v>
      </c>
      <c r="F457" t="s">
        <v>5541</v>
      </c>
      <c r="G457" s="5" t="str">
        <f t="shared" si="113"/>
        <v>08.13</v>
      </c>
      <c r="H457" s="5">
        <v>64</v>
      </c>
      <c r="I457" t="str">
        <f t="shared" si="112"/>
        <v>Licenciatura u OtraGeofísica</v>
      </c>
      <c r="J457" s="6" t="str">
        <f t="shared" si="111"/>
        <v>08.13.064</v>
      </c>
      <c r="L457" t="s">
        <v>5606</v>
      </c>
      <c r="M457" t="s">
        <v>5821</v>
      </c>
      <c r="N457" t="s">
        <v>6329</v>
      </c>
      <c r="O457" t="str">
        <f t="shared" si="114"/>
        <v>TécnicoComercio Exterior</v>
      </c>
      <c r="P457" s="5" t="str">
        <f t="shared" si="115"/>
        <v>08.09.010</v>
      </c>
      <c r="Q457" s="5">
        <f t="shared" si="116"/>
        <v>1</v>
      </c>
      <c r="R457" t="str">
        <f t="shared" si="117"/>
        <v>TécnicoComercio Exterior(en blanco)</v>
      </c>
      <c r="S457" s="9" t="str">
        <f t="shared" si="118"/>
        <v>08.09.010.01</v>
      </c>
      <c r="U457" t="s">
        <v>7</v>
      </c>
      <c r="V457" t="s">
        <v>5526</v>
      </c>
      <c r="W457" t="s">
        <v>5602</v>
      </c>
      <c r="X457" t="s">
        <v>5495</v>
      </c>
      <c r="Y457" t="str">
        <f t="shared" si="119"/>
        <v>Plan EspecialPedagogíaMedia</v>
      </c>
      <c r="Z457" t="str">
        <f t="shared" si="120"/>
        <v>08.07.021.05</v>
      </c>
      <c r="AA457" s="5">
        <f t="shared" si="121"/>
        <v>1</v>
      </c>
      <c r="AB457" s="11" t="str">
        <f t="shared" si="122"/>
        <v>08.07.021.05.01</v>
      </c>
      <c r="AD457" t="str">
        <f t="shared" si="123"/>
        <v>Plan EspecialPedagogíaMediaArte</v>
      </c>
      <c r="AE457" t="s">
        <v>7</v>
      </c>
      <c r="AF457" t="s">
        <v>5526</v>
      </c>
      <c r="AG457" t="s">
        <v>5602</v>
      </c>
      <c r="AH457" t="s">
        <v>5495</v>
      </c>
      <c r="AI457" t="s">
        <v>7722</v>
      </c>
    </row>
    <row r="458" spans="5:35" x14ac:dyDescent="0.3">
      <c r="E458" t="s">
        <v>6330</v>
      </c>
      <c r="F458" t="s">
        <v>5542</v>
      </c>
      <c r="G458" s="5" t="str">
        <f t="shared" si="113"/>
        <v>08.13</v>
      </c>
      <c r="H458" s="5">
        <v>65</v>
      </c>
      <c r="I458" t="str">
        <f t="shared" si="112"/>
        <v>Licenciatura u OtraGeografía</v>
      </c>
      <c r="J458" s="6" t="str">
        <f t="shared" si="111"/>
        <v>08.13.065</v>
      </c>
      <c r="L458" t="s">
        <v>5606</v>
      </c>
      <c r="M458" t="s">
        <v>5825</v>
      </c>
      <c r="N458" t="s">
        <v>5663</v>
      </c>
      <c r="O458" t="str">
        <f t="shared" si="114"/>
        <v>TécnicoComputación</v>
      </c>
      <c r="P458" s="5" t="str">
        <f t="shared" si="115"/>
        <v>08.09.011</v>
      </c>
      <c r="Q458" s="5">
        <f t="shared" si="116"/>
        <v>1</v>
      </c>
      <c r="R458" t="str">
        <f t="shared" si="117"/>
        <v>TécnicoComputaciónGeneral</v>
      </c>
      <c r="S458" s="9" t="str">
        <f t="shared" si="118"/>
        <v>08.09.011.01</v>
      </c>
      <c r="U458" t="s">
        <v>7</v>
      </c>
      <c r="V458" t="s">
        <v>5526</v>
      </c>
      <c r="W458" t="s">
        <v>5602</v>
      </c>
      <c r="X458" t="s">
        <v>5597</v>
      </c>
      <c r="Y458" t="str">
        <f t="shared" si="119"/>
        <v>Plan EspecialPedagogíaMedia</v>
      </c>
      <c r="Z458" t="str">
        <f t="shared" si="120"/>
        <v>08.07.021.05</v>
      </c>
      <c r="AA458" s="5">
        <f t="shared" si="121"/>
        <v>2</v>
      </c>
      <c r="AB458" s="11" t="str">
        <f t="shared" si="122"/>
        <v>08.07.021.05.02</v>
      </c>
      <c r="AD458" t="str">
        <f t="shared" si="123"/>
        <v>Plan EspecialPedagogíaMediaEducación Física</v>
      </c>
      <c r="AE458" t="s">
        <v>7</v>
      </c>
      <c r="AF458" t="s">
        <v>5526</v>
      </c>
      <c r="AG458" t="s">
        <v>5602</v>
      </c>
      <c r="AH458" t="s">
        <v>5597</v>
      </c>
      <c r="AI458" t="s">
        <v>7725</v>
      </c>
    </row>
    <row r="459" spans="5:35" x14ac:dyDescent="0.3">
      <c r="E459" t="s">
        <v>6330</v>
      </c>
      <c r="F459" t="s">
        <v>5543</v>
      </c>
      <c r="G459" s="5" t="str">
        <f t="shared" si="113"/>
        <v>08.13</v>
      </c>
      <c r="H459" s="5">
        <v>66</v>
      </c>
      <c r="I459" t="str">
        <f t="shared" si="112"/>
        <v>Licenciatura u OtraGeología</v>
      </c>
      <c r="J459" s="6" t="str">
        <f t="shared" si="111"/>
        <v>08.13.066</v>
      </c>
      <c r="L459" t="s">
        <v>5606</v>
      </c>
      <c r="M459" t="s">
        <v>5825</v>
      </c>
      <c r="N459" t="s">
        <v>5588</v>
      </c>
      <c r="O459" t="str">
        <f t="shared" si="114"/>
        <v>TécnicoComputación</v>
      </c>
      <c r="P459" s="5" t="str">
        <f t="shared" si="115"/>
        <v>08.09.011</v>
      </c>
      <c r="Q459" s="5">
        <f t="shared" si="116"/>
        <v>2</v>
      </c>
      <c r="R459" t="str">
        <f t="shared" si="117"/>
        <v>TécnicoComputaciónInformática</v>
      </c>
      <c r="S459" s="9" t="str">
        <f t="shared" si="118"/>
        <v>08.09.011.02</v>
      </c>
      <c r="U459" t="s">
        <v>7</v>
      </c>
      <c r="V459" t="s">
        <v>5526</v>
      </c>
      <c r="W459" t="s">
        <v>5602</v>
      </c>
      <c r="X459" t="s">
        <v>6329</v>
      </c>
      <c r="Y459" t="str">
        <f t="shared" si="119"/>
        <v>Plan EspecialPedagogíaMedia</v>
      </c>
      <c r="Z459" t="str">
        <f t="shared" si="120"/>
        <v>08.07.021.05</v>
      </c>
      <c r="AA459" s="5">
        <f t="shared" si="121"/>
        <v>3</v>
      </c>
      <c r="AB459" s="11" t="str">
        <f t="shared" si="122"/>
        <v>08.07.021.05.03</v>
      </c>
      <c r="AD459" t="str">
        <f t="shared" si="123"/>
        <v>Plan EspecialPedagogíaMedia</v>
      </c>
      <c r="AE459" t="s">
        <v>7</v>
      </c>
      <c r="AF459" t="s">
        <v>5526</v>
      </c>
      <c r="AG459" t="s">
        <v>5602</v>
      </c>
      <c r="AI459" t="s">
        <v>7728</v>
      </c>
    </row>
    <row r="460" spans="5:35" x14ac:dyDescent="0.3">
      <c r="E460" t="s">
        <v>6330</v>
      </c>
      <c r="F460" t="s">
        <v>5544</v>
      </c>
      <c r="G460" s="5" t="str">
        <f t="shared" si="113"/>
        <v>08.13</v>
      </c>
      <c r="H460" s="5">
        <v>67</v>
      </c>
      <c r="I460" t="str">
        <f t="shared" si="112"/>
        <v>Licenciatura u OtraGeomática</v>
      </c>
      <c r="J460" s="6" t="str">
        <f t="shared" si="111"/>
        <v>08.13.067</v>
      </c>
      <c r="L460" t="s">
        <v>5606</v>
      </c>
      <c r="M460" t="s">
        <v>5485</v>
      </c>
      <c r="N460" t="s">
        <v>5663</v>
      </c>
      <c r="O460" t="str">
        <f t="shared" si="114"/>
        <v>TécnicoConstrucción</v>
      </c>
      <c r="P460" s="5" t="str">
        <f t="shared" si="115"/>
        <v>08.09.012</v>
      </c>
      <c r="Q460" s="5">
        <f t="shared" si="116"/>
        <v>1</v>
      </c>
      <c r="R460" t="str">
        <f t="shared" si="117"/>
        <v>TécnicoConstrucciónGeneral</v>
      </c>
      <c r="S460" s="9" t="str">
        <f t="shared" si="118"/>
        <v>08.09.012.01</v>
      </c>
      <c r="U460" t="s">
        <v>7</v>
      </c>
      <c r="V460" t="s">
        <v>5526</v>
      </c>
      <c r="W460" t="s">
        <v>5717</v>
      </c>
      <c r="X460" t="s">
        <v>6329</v>
      </c>
      <c r="Y460" t="str">
        <f t="shared" si="119"/>
        <v>Plan EspecialPedagogíaReligión</v>
      </c>
      <c r="Z460" t="str">
        <f t="shared" si="120"/>
        <v>08.07.021.06</v>
      </c>
      <c r="AA460" s="5">
        <f t="shared" si="121"/>
        <v>1</v>
      </c>
      <c r="AB460" s="11" t="str">
        <f t="shared" si="122"/>
        <v>08.07.021.06.01</v>
      </c>
      <c r="AD460" t="str">
        <f t="shared" si="123"/>
        <v>Plan EspecialPedagogíaReligión</v>
      </c>
      <c r="AE460" t="s">
        <v>7</v>
      </c>
      <c r="AF460" t="s">
        <v>5526</v>
      </c>
      <c r="AG460" t="s">
        <v>5717</v>
      </c>
      <c r="AI460" t="s">
        <v>7731</v>
      </c>
    </row>
    <row r="461" spans="5:35" x14ac:dyDescent="0.3">
      <c r="E461" t="s">
        <v>6330</v>
      </c>
      <c r="F461" t="s">
        <v>5545</v>
      </c>
      <c r="G461" s="5" t="str">
        <f t="shared" si="113"/>
        <v>08.13</v>
      </c>
      <c r="H461" s="5">
        <v>68</v>
      </c>
      <c r="I461" t="str">
        <f t="shared" si="112"/>
        <v>Licenciatura u OtraGeomensura</v>
      </c>
      <c r="J461" s="6" t="str">
        <f t="shared" si="111"/>
        <v>08.13.068</v>
      </c>
      <c r="L461" t="s">
        <v>5606</v>
      </c>
      <c r="M461" t="s">
        <v>5485</v>
      </c>
      <c r="N461" t="s">
        <v>5794</v>
      </c>
      <c r="O461" t="str">
        <f t="shared" si="114"/>
        <v>TécnicoConstrucción</v>
      </c>
      <c r="P461" s="5" t="str">
        <f t="shared" si="115"/>
        <v>08.09.012</v>
      </c>
      <c r="Q461" s="5">
        <f t="shared" si="116"/>
        <v>2</v>
      </c>
      <c r="R461" t="str">
        <f t="shared" si="117"/>
        <v>TécnicoConstrucciónObras Civiles</v>
      </c>
      <c r="S461" s="9" t="str">
        <f t="shared" si="118"/>
        <v>08.09.012.02</v>
      </c>
      <c r="U461" t="s">
        <v>7</v>
      </c>
      <c r="V461" t="s">
        <v>5573</v>
      </c>
      <c r="W461" t="s">
        <v>6329</v>
      </c>
      <c r="X461" t="s">
        <v>6329</v>
      </c>
      <c r="Y461" t="str">
        <f t="shared" si="119"/>
        <v>Plan EspecialPeriodismo(en blanco)</v>
      </c>
      <c r="Z461" t="str">
        <f t="shared" si="120"/>
        <v>08.07.022.01</v>
      </c>
      <c r="AA461" s="5">
        <f t="shared" si="121"/>
        <v>1</v>
      </c>
      <c r="AB461" s="11" t="str">
        <f t="shared" si="122"/>
        <v>08.07.022.01.01</v>
      </c>
      <c r="AD461" t="str">
        <f t="shared" si="123"/>
        <v>Plan EspecialPeriodismo</v>
      </c>
      <c r="AE461" t="s">
        <v>7</v>
      </c>
      <c r="AF461" t="s">
        <v>5573</v>
      </c>
      <c r="AI461" t="s">
        <v>7734</v>
      </c>
    </row>
    <row r="462" spans="5:35" x14ac:dyDescent="0.3">
      <c r="E462" t="s">
        <v>6330</v>
      </c>
      <c r="F462" t="s">
        <v>5546</v>
      </c>
      <c r="G462" s="5" t="str">
        <f t="shared" si="113"/>
        <v>08.13</v>
      </c>
      <c r="H462" s="5">
        <v>69</v>
      </c>
      <c r="I462" t="str">
        <f t="shared" si="112"/>
        <v>Licenciatura u OtraGerontología Social</v>
      </c>
      <c r="J462" s="6" t="str">
        <f t="shared" si="111"/>
        <v>08.13.069</v>
      </c>
      <c r="L462" t="s">
        <v>5606</v>
      </c>
      <c r="M462" t="s">
        <v>5485</v>
      </c>
      <c r="N462" t="s">
        <v>5942</v>
      </c>
      <c r="O462" t="str">
        <f t="shared" si="114"/>
        <v>TécnicoConstrucción</v>
      </c>
      <c r="P462" s="5" t="str">
        <f t="shared" si="115"/>
        <v>08.09.012</v>
      </c>
      <c r="Q462" s="5">
        <f t="shared" si="116"/>
        <v>3</v>
      </c>
      <c r="R462" t="str">
        <f t="shared" si="117"/>
        <v>TécnicoConstrucciónObras Menores</v>
      </c>
      <c r="S462" s="9" t="str">
        <f t="shared" si="118"/>
        <v>08.09.012.03</v>
      </c>
      <c r="U462" t="s">
        <v>7</v>
      </c>
      <c r="V462" t="s">
        <v>5656</v>
      </c>
      <c r="W462" t="s">
        <v>5655</v>
      </c>
      <c r="X462" t="s">
        <v>6329</v>
      </c>
      <c r="Y462" t="str">
        <f t="shared" si="119"/>
        <v>Plan EspecialPsicologíaE-Learning</v>
      </c>
      <c r="Z462" t="str">
        <f t="shared" si="120"/>
        <v>08.07.023.01</v>
      </c>
      <c r="AA462" s="5">
        <f t="shared" si="121"/>
        <v>1</v>
      </c>
      <c r="AB462" s="11" t="str">
        <f t="shared" si="122"/>
        <v>08.07.023.01.01</v>
      </c>
      <c r="AD462" t="str">
        <f t="shared" si="123"/>
        <v>Plan EspecialPsicologíaE-Learning</v>
      </c>
      <c r="AE462" t="s">
        <v>7</v>
      </c>
      <c r="AF462" t="s">
        <v>5656</v>
      </c>
      <c r="AG462" t="s">
        <v>5655</v>
      </c>
      <c r="AI462" t="s">
        <v>7737</v>
      </c>
    </row>
    <row r="463" spans="5:35" x14ac:dyDescent="0.3">
      <c r="E463" t="s">
        <v>6330</v>
      </c>
      <c r="F463" t="s">
        <v>5547</v>
      </c>
      <c r="G463" s="5" t="str">
        <f t="shared" si="113"/>
        <v>08.13</v>
      </c>
      <c r="H463" s="5">
        <v>70</v>
      </c>
      <c r="I463" t="str">
        <f t="shared" si="112"/>
        <v>Licenciatura u OtraGestión</v>
      </c>
      <c r="J463" s="6" t="str">
        <f t="shared" si="111"/>
        <v>08.13.070</v>
      </c>
      <c r="L463" t="s">
        <v>5606</v>
      </c>
      <c r="M463" t="s">
        <v>5514</v>
      </c>
      <c r="N463" t="s">
        <v>6329</v>
      </c>
      <c r="O463" t="str">
        <f t="shared" si="114"/>
        <v>TécnicoConstrucción Civil</v>
      </c>
      <c r="P463" s="5" t="str">
        <f t="shared" si="115"/>
        <v>08.09.013</v>
      </c>
      <c r="Q463" s="5">
        <f t="shared" si="116"/>
        <v>1</v>
      </c>
      <c r="R463" t="str">
        <f t="shared" si="117"/>
        <v>TécnicoConstrucción Civil(en blanco)</v>
      </c>
      <c r="S463" s="9" t="str">
        <f t="shared" si="118"/>
        <v>08.09.013.01</v>
      </c>
      <c r="U463" t="s">
        <v>7</v>
      </c>
      <c r="V463" t="s">
        <v>5656</v>
      </c>
      <c r="W463" t="s">
        <v>5663</v>
      </c>
      <c r="X463" t="s">
        <v>6329</v>
      </c>
      <c r="Y463" t="str">
        <f t="shared" si="119"/>
        <v>Plan EspecialPsicologíaGeneral</v>
      </c>
      <c r="Z463" t="str">
        <f t="shared" si="120"/>
        <v>08.07.023.02</v>
      </c>
      <c r="AA463" s="5">
        <f t="shared" si="121"/>
        <v>1</v>
      </c>
      <c r="AB463" s="11" t="str">
        <f t="shared" si="122"/>
        <v>08.07.023.02.01</v>
      </c>
      <c r="AD463" t="str">
        <f t="shared" si="123"/>
        <v>Plan EspecialPsicologíaGeneral</v>
      </c>
      <c r="AE463" t="s">
        <v>7</v>
      </c>
      <c r="AF463" t="s">
        <v>5656</v>
      </c>
      <c r="AG463" t="s">
        <v>5663</v>
      </c>
      <c r="AI463" t="s">
        <v>7740</v>
      </c>
    </row>
    <row r="464" spans="5:35" x14ac:dyDescent="0.3">
      <c r="E464" t="s">
        <v>6330</v>
      </c>
      <c r="F464" t="s">
        <v>5552</v>
      </c>
      <c r="G464" s="5" t="str">
        <f t="shared" si="113"/>
        <v>08.13</v>
      </c>
      <c r="H464" s="5">
        <v>71</v>
      </c>
      <c r="I464" t="str">
        <f t="shared" si="112"/>
        <v>Licenciatura u OtraHistoria</v>
      </c>
      <c r="J464" s="6" t="str">
        <f t="shared" si="111"/>
        <v>08.13.071</v>
      </c>
      <c r="L464" t="s">
        <v>5606</v>
      </c>
      <c r="M464" t="s">
        <v>5516</v>
      </c>
      <c r="N464" t="s">
        <v>5498</v>
      </c>
      <c r="O464" t="str">
        <f t="shared" si="114"/>
        <v>TécnicoContabilidad</v>
      </c>
      <c r="P464" s="5" t="str">
        <f t="shared" si="115"/>
        <v>08.09.014</v>
      </c>
      <c r="Q464" s="5">
        <f t="shared" si="116"/>
        <v>1</v>
      </c>
      <c r="R464" t="str">
        <f t="shared" si="117"/>
        <v>TécnicoContabilidadAuditoría</v>
      </c>
      <c r="S464" s="9" t="str">
        <f t="shared" si="118"/>
        <v>08.09.014.01</v>
      </c>
      <c r="U464" t="s">
        <v>7</v>
      </c>
      <c r="V464" t="s">
        <v>5701</v>
      </c>
      <c r="W464" t="s">
        <v>6329</v>
      </c>
      <c r="X464" t="s">
        <v>6329</v>
      </c>
      <c r="Y464" t="str">
        <f t="shared" si="119"/>
        <v>Plan EspecialPsicopedagogía(en blanco)</v>
      </c>
      <c r="Z464" t="str">
        <f t="shared" si="120"/>
        <v>08.07.024.01</v>
      </c>
      <c r="AA464" s="5">
        <f t="shared" si="121"/>
        <v>1</v>
      </c>
      <c r="AB464" s="11" t="str">
        <f t="shared" si="122"/>
        <v>08.07.024.01.01</v>
      </c>
      <c r="AD464" t="str">
        <f t="shared" si="123"/>
        <v>Plan EspecialPsicopedagogía</v>
      </c>
      <c r="AE464" t="s">
        <v>7</v>
      </c>
      <c r="AF464" t="s">
        <v>5701</v>
      </c>
      <c r="AI464" t="s">
        <v>7743</v>
      </c>
    </row>
    <row r="465" spans="5:35" x14ac:dyDescent="0.3">
      <c r="E465" t="s">
        <v>6330</v>
      </c>
      <c r="F465" t="s">
        <v>5554</v>
      </c>
      <c r="G465" s="5" t="str">
        <f t="shared" si="113"/>
        <v>08.13</v>
      </c>
      <c r="H465" s="5">
        <v>72</v>
      </c>
      <c r="I465" t="str">
        <f t="shared" si="112"/>
        <v>Licenciatura u OtraHotelería y Turismo</v>
      </c>
      <c r="J465" s="6" t="str">
        <f t="shared" si="111"/>
        <v>08.13.072</v>
      </c>
      <c r="L465" t="s">
        <v>5606</v>
      </c>
      <c r="M465" t="s">
        <v>5516</v>
      </c>
      <c r="N465" t="s">
        <v>5663</v>
      </c>
      <c r="O465" t="str">
        <f t="shared" si="114"/>
        <v>TécnicoContabilidad</v>
      </c>
      <c r="P465" s="5" t="str">
        <f t="shared" si="115"/>
        <v>08.09.014</v>
      </c>
      <c r="Q465" s="5">
        <f t="shared" si="116"/>
        <v>2</v>
      </c>
      <c r="R465" t="str">
        <f t="shared" si="117"/>
        <v>TécnicoContabilidadGeneral</v>
      </c>
      <c r="S465" s="9" t="str">
        <f t="shared" si="118"/>
        <v>08.09.014.02</v>
      </c>
      <c r="U465" t="s">
        <v>7</v>
      </c>
      <c r="V465" t="s">
        <v>5687</v>
      </c>
      <c r="W465" t="s">
        <v>5663</v>
      </c>
      <c r="X465" t="s">
        <v>6329</v>
      </c>
      <c r="Y465" t="str">
        <f t="shared" si="119"/>
        <v>Plan EspecialPublicidadGeneral</v>
      </c>
      <c r="Z465" t="str">
        <f t="shared" si="120"/>
        <v>08.07.025.01</v>
      </c>
      <c r="AA465" s="5">
        <f t="shared" si="121"/>
        <v>1</v>
      </c>
      <c r="AB465" s="11" t="str">
        <f t="shared" si="122"/>
        <v>08.07.025.01.01</v>
      </c>
      <c r="AD465" t="str">
        <f t="shared" si="123"/>
        <v>Plan EspecialPublicidadGeneral</v>
      </c>
      <c r="AE465" t="s">
        <v>7</v>
      </c>
      <c r="AF465" t="s">
        <v>5687</v>
      </c>
      <c r="AG465" t="s">
        <v>5663</v>
      </c>
      <c r="AI465" t="s">
        <v>7746</v>
      </c>
    </row>
    <row r="466" spans="5:35" x14ac:dyDescent="0.3">
      <c r="E466" t="s">
        <v>6330</v>
      </c>
      <c r="F466" t="s">
        <v>5659</v>
      </c>
      <c r="G466" s="5" t="str">
        <f t="shared" si="113"/>
        <v>08.13</v>
      </c>
      <c r="H466" s="5">
        <v>73</v>
      </c>
      <c r="I466" t="str">
        <f t="shared" si="112"/>
        <v>Licenciatura u OtraHumanidades</v>
      </c>
      <c r="J466" s="6" t="str">
        <f t="shared" si="111"/>
        <v>08.13.073</v>
      </c>
      <c r="L466" t="s">
        <v>5606</v>
      </c>
      <c r="M466" t="s">
        <v>5584</v>
      </c>
      <c r="N466" t="s">
        <v>5483</v>
      </c>
      <c r="O466" t="str">
        <f t="shared" si="114"/>
        <v>TécnicoControl</v>
      </c>
      <c r="P466" s="5" t="str">
        <f t="shared" si="115"/>
        <v>08.09.015</v>
      </c>
      <c r="Q466" s="5">
        <f t="shared" si="116"/>
        <v>1</v>
      </c>
      <c r="R466" t="str">
        <f t="shared" si="117"/>
        <v>TécnicoControlIndustrial</v>
      </c>
      <c r="S466" s="9" t="str">
        <f t="shared" si="118"/>
        <v>08.09.015.01</v>
      </c>
      <c r="U466" t="s">
        <v>7</v>
      </c>
      <c r="V466" t="s">
        <v>5803</v>
      </c>
      <c r="W466" t="s">
        <v>6329</v>
      </c>
      <c r="X466" t="s">
        <v>6329</v>
      </c>
      <c r="Y466" t="str">
        <f t="shared" si="119"/>
        <v>Plan EspecialServicio Social(en blanco)</v>
      </c>
      <c r="Z466" t="str">
        <f t="shared" si="120"/>
        <v>08.07.026.01</v>
      </c>
      <c r="AA466" s="5">
        <f t="shared" si="121"/>
        <v>1</v>
      </c>
      <c r="AB466" s="11" t="str">
        <f t="shared" si="122"/>
        <v>08.07.026.01.01</v>
      </c>
      <c r="AD466" t="str">
        <f t="shared" si="123"/>
        <v>Plan EspecialServicio Social</v>
      </c>
      <c r="AE466" t="s">
        <v>7</v>
      </c>
      <c r="AF466" t="s">
        <v>5803</v>
      </c>
      <c r="AI466" t="s">
        <v>7749</v>
      </c>
    </row>
    <row r="467" spans="5:35" x14ac:dyDescent="0.3">
      <c r="E467" t="s">
        <v>6330</v>
      </c>
      <c r="F467" t="s">
        <v>5588</v>
      </c>
      <c r="G467" s="5" t="str">
        <f t="shared" si="113"/>
        <v>08.13</v>
      </c>
      <c r="H467" s="5">
        <v>74</v>
      </c>
      <c r="I467" t="str">
        <f t="shared" si="112"/>
        <v>Licenciatura u OtraInformática</v>
      </c>
      <c r="J467" s="6" t="str">
        <f t="shared" si="111"/>
        <v>08.13.074</v>
      </c>
      <c r="L467" t="s">
        <v>5606</v>
      </c>
      <c r="M467" t="s">
        <v>5584</v>
      </c>
      <c r="N467" t="s">
        <v>5941</v>
      </c>
      <c r="O467" t="str">
        <f t="shared" si="114"/>
        <v>TécnicoControl</v>
      </c>
      <c r="P467" s="5" t="str">
        <f t="shared" si="115"/>
        <v>08.09.015</v>
      </c>
      <c r="Q467" s="5">
        <f t="shared" si="116"/>
        <v>2</v>
      </c>
      <c r="R467" t="str">
        <f t="shared" si="117"/>
        <v>TécnicoControlProcesos</v>
      </c>
      <c r="S467" s="9" t="str">
        <f t="shared" si="118"/>
        <v>08.09.015.02</v>
      </c>
      <c r="U467" t="s">
        <v>7</v>
      </c>
      <c r="V467" t="s">
        <v>5705</v>
      </c>
      <c r="W467" t="s">
        <v>6329</v>
      </c>
      <c r="X467" t="s">
        <v>6329</v>
      </c>
      <c r="Y467" t="str">
        <f t="shared" si="119"/>
        <v>Plan EspecialSociología(en blanco)</v>
      </c>
      <c r="Z467" t="str">
        <f t="shared" si="120"/>
        <v>08.07.027.01</v>
      </c>
      <c r="AA467" s="5">
        <f t="shared" si="121"/>
        <v>1</v>
      </c>
      <c r="AB467" s="11" t="str">
        <f t="shared" si="122"/>
        <v>08.07.027.01.01</v>
      </c>
      <c r="AD467" t="str">
        <f t="shared" si="123"/>
        <v>Plan EspecialSociología</v>
      </c>
      <c r="AE467" t="s">
        <v>7</v>
      </c>
      <c r="AF467" t="s">
        <v>5705</v>
      </c>
      <c r="AI467" t="s">
        <v>7752</v>
      </c>
    </row>
    <row r="468" spans="5:35" x14ac:dyDescent="0.3">
      <c r="E468" t="s">
        <v>6330</v>
      </c>
      <c r="F468" t="s">
        <v>5484</v>
      </c>
      <c r="G468" s="5" t="str">
        <f t="shared" si="113"/>
        <v>08.13</v>
      </c>
      <c r="H468" s="5">
        <v>75</v>
      </c>
      <c r="I468" t="str">
        <f t="shared" si="112"/>
        <v>Licenciatura u OtraIngeniería</v>
      </c>
      <c r="J468" s="6" t="str">
        <f t="shared" ref="J468:J492" si="124">G468&amp;".0"&amp;H468</f>
        <v>08.13.075</v>
      </c>
      <c r="L468" t="s">
        <v>5606</v>
      </c>
      <c r="M468" t="s">
        <v>6236</v>
      </c>
      <c r="N468" t="s">
        <v>5663</v>
      </c>
      <c r="O468" t="str">
        <f t="shared" si="114"/>
        <v>TécnicoControl Automático</v>
      </c>
      <c r="P468" s="5" t="str">
        <f t="shared" si="115"/>
        <v>08.09.016</v>
      </c>
      <c r="Q468" s="5">
        <f t="shared" si="116"/>
        <v>1</v>
      </c>
      <c r="R468" t="str">
        <f t="shared" si="117"/>
        <v>TécnicoControl AutomáticoGeneral</v>
      </c>
      <c r="S468" s="9" t="str">
        <f t="shared" si="118"/>
        <v>08.09.016.01</v>
      </c>
      <c r="U468" t="s">
        <v>7</v>
      </c>
      <c r="V468" t="s">
        <v>5591</v>
      </c>
      <c r="W468" t="s">
        <v>6329</v>
      </c>
      <c r="X468" t="s">
        <v>6329</v>
      </c>
      <c r="Y468" t="str">
        <f t="shared" si="119"/>
        <v>Plan EspecialTrabajo Social(en blanco)</v>
      </c>
      <c r="Z468" t="str">
        <f t="shared" si="120"/>
        <v>08.07.028.01</v>
      </c>
      <c r="AA468" s="5">
        <f t="shared" si="121"/>
        <v>1</v>
      </c>
      <c r="AB468" s="11" t="str">
        <f t="shared" si="122"/>
        <v>08.07.028.01.01</v>
      </c>
      <c r="AD468" t="str">
        <f t="shared" si="123"/>
        <v>Plan EspecialTrabajo Social</v>
      </c>
      <c r="AE468" t="s">
        <v>7</v>
      </c>
      <c r="AF468" t="s">
        <v>5591</v>
      </c>
      <c r="AI468" t="s">
        <v>7755</v>
      </c>
    </row>
    <row r="469" spans="5:35" x14ac:dyDescent="0.3">
      <c r="E469" t="s">
        <v>6330</v>
      </c>
      <c r="F469" t="s">
        <v>5482</v>
      </c>
      <c r="G469" s="5" t="str">
        <f t="shared" si="113"/>
        <v>08.13</v>
      </c>
      <c r="H469" s="5">
        <v>76</v>
      </c>
      <c r="I469" t="str">
        <f t="shared" si="112"/>
        <v>Licenciatura u OtraIngeniería Civil</v>
      </c>
      <c r="J469" s="6" t="str">
        <f t="shared" si="124"/>
        <v>08.13.076</v>
      </c>
      <c r="L469" t="s">
        <v>5606</v>
      </c>
      <c r="M469" t="s">
        <v>6236</v>
      </c>
      <c r="N469" t="s">
        <v>5941</v>
      </c>
      <c r="O469" t="str">
        <f t="shared" si="114"/>
        <v>TécnicoControl Automático</v>
      </c>
      <c r="P469" s="5" t="str">
        <f t="shared" si="115"/>
        <v>08.09.016</v>
      </c>
      <c r="Q469" s="5">
        <f t="shared" si="116"/>
        <v>2</v>
      </c>
      <c r="R469" t="str">
        <f t="shared" si="117"/>
        <v>TécnicoControl AutomáticoProcesos</v>
      </c>
      <c r="S469" s="9" t="str">
        <f t="shared" si="118"/>
        <v>08.09.016.02</v>
      </c>
      <c r="U469" t="s">
        <v>5603</v>
      </c>
      <c r="V469" t="s">
        <v>5899</v>
      </c>
      <c r="W469" t="s">
        <v>5669</v>
      </c>
      <c r="X469" t="s">
        <v>6329</v>
      </c>
      <c r="Y469" t="str">
        <f t="shared" si="119"/>
        <v>SubespecialidadAnestesiaCardiovascular</v>
      </c>
      <c r="Z469" t="str">
        <f t="shared" si="120"/>
        <v>08.08.001.01</v>
      </c>
      <c r="AA469" s="5">
        <f t="shared" si="121"/>
        <v>1</v>
      </c>
      <c r="AB469" s="11" t="str">
        <f t="shared" si="122"/>
        <v>08.08.001.01.01</v>
      </c>
      <c r="AD469" t="str">
        <f t="shared" si="123"/>
        <v>SubespecialidadAnestesiaCardiovascular</v>
      </c>
      <c r="AE469" t="s">
        <v>5603</v>
      </c>
      <c r="AF469" t="s">
        <v>5899</v>
      </c>
      <c r="AG469" t="s">
        <v>5669</v>
      </c>
      <c r="AI469" t="s">
        <v>7758</v>
      </c>
    </row>
    <row r="470" spans="5:35" x14ac:dyDescent="0.3">
      <c r="E470" t="s">
        <v>6330</v>
      </c>
      <c r="F470" t="s">
        <v>6130</v>
      </c>
      <c r="G470" s="5" t="str">
        <f t="shared" si="113"/>
        <v>08.13</v>
      </c>
      <c r="H470" s="5">
        <v>77</v>
      </c>
      <c r="I470" t="str">
        <f t="shared" si="112"/>
        <v>Licenciatura u OtraIngeniería en Ejecución</v>
      </c>
      <c r="J470" s="6" t="str">
        <f t="shared" si="124"/>
        <v>08.13.077</v>
      </c>
      <c r="L470" t="s">
        <v>5606</v>
      </c>
      <c r="M470" t="s">
        <v>6284</v>
      </c>
      <c r="N470" t="s">
        <v>6329</v>
      </c>
      <c r="O470" t="str">
        <f t="shared" si="114"/>
        <v>TécnicoDeporte y Recreación</v>
      </c>
      <c r="P470" s="5" t="str">
        <f t="shared" si="115"/>
        <v>08.09.017</v>
      </c>
      <c r="Q470" s="5">
        <f t="shared" si="116"/>
        <v>1</v>
      </c>
      <c r="R470" t="str">
        <f t="shared" si="117"/>
        <v>TécnicoDeporte y Recreación(en blanco)</v>
      </c>
      <c r="S470" s="9" t="str">
        <f t="shared" si="118"/>
        <v>08.09.017.01</v>
      </c>
      <c r="U470" t="s">
        <v>5603</v>
      </c>
      <c r="V470" t="s">
        <v>5899</v>
      </c>
      <c r="W470" t="s">
        <v>5889</v>
      </c>
      <c r="X470" t="s">
        <v>6329</v>
      </c>
      <c r="Y470" t="str">
        <f t="shared" si="119"/>
        <v>SubespecialidadAnestesiaInfantil</v>
      </c>
      <c r="Z470" t="str">
        <f t="shared" si="120"/>
        <v>08.08.001.02</v>
      </c>
      <c r="AA470" s="5">
        <f t="shared" si="121"/>
        <v>1</v>
      </c>
      <c r="AB470" s="11" t="str">
        <f t="shared" si="122"/>
        <v>08.08.001.02.01</v>
      </c>
      <c r="AD470" t="str">
        <f t="shared" si="123"/>
        <v>SubespecialidadAnestesiaInfantil</v>
      </c>
      <c r="AE470" t="s">
        <v>5603</v>
      </c>
      <c r="AF470" t="s">
        <v>5899</v>
      </c>
      <c r="AG470" t="s">
        <v>5889</v>
      </c>
      <c r="AI470" t="s">
        <v>7761</v>
      </c>
    </row>
    <row r="471" spans="5:35" x14ac:dyDescent="0.3">
      <c r="E471" t="s">
        <v>6330</v>
      </c>
      <c r="F471" t="s">
        <v>5555</v>
      </c>
      <c r="G471" s="5" t="str">
        <f t="shared" si="113"/>
        <v>08.13</v>
      </c>
      <c r="H471" s="5">
        <v>78</v>
      </c>
      <c r="I471" t="str">
        <f t="shared" si="112"/>
        <v>Licenciatura u OtraInglés</v>
      </c>
      <c r="J471" s="6" t="str">
        <f t="shared" si="124"/>
        <v>08.13.078</v>
      </c>
      <c r="L471" t="s">
        <v>5606</v>
      </c>
      <c r="M471" t="s">
        <v>5935</v>
      </c>
      <c r="N471" t="s">
        <v>6329</v>
      </c>
      <c r="O471" t="str">
        <f t="shared" si="114"/>
        <v>TécnicoDeportivo</v>
      </c>
      <c r="P471" s="5" t="str">
        <f t="shared" si="115"/>
        <v>08.09.018</v>
      </c>
      <c r="Q471" s="5">
        <f t="shared" si="116"/>
        <v>1</v>
      </c>
      <c r="R471" t="str">
        <f t="shared" si="117"/>
        <v>TécnicoDeportivo(en blanco)</v>
      </c>
      <c r="S471" s="9" t="str">
        <f t="shared" si="118"/>
        <v>08.09.018.01</v>
      </c>
      <c r="U471" t="s">
        <v>5603</v>
      </c>
      <c r="V471" t="s">
        <v>5899</v>
      </c>
      <c r="W471" t="s">
        <v>5900</v>
      </c>
      <c r="X471" t="s">
        <v>6329</v>
      </c>
      <c r="Y471" t="str">
        <f t="shared" si="119"/>
        <v>SubespecialidadAnestesiaRegional</v>
      </c>
      <c r="Z471" t="str">
        <f t="shared" si="120"/>
        <v>08.08.001.03</v>
      </c>
      <c r="AA471" s="5">
        <f t="shared" si="121"/>
        <v>1</v>
      </c>
      <c r="AB471" s="11" t="str">
        <f t="shared" si="122"/>
        <v>08.08.001.03.01</v>
      </c>
      <c r="AD471" t="str">
        <f t="shared" si="123"/>
        <v>SubespecialidadAnestesiaRegional</v>
      </c>
      <c r="AE471" t="s">
        <v>5603</v>
      </c>
      <c r="AF471" t="s">
        <v>5899</v>
      </c>
      <c r="AG471" t="s">
        <v>5900</v>
      </c>
      <c r="AI471" t="s">
        <v>7764</v>
      </c>
    </row>
    <row r="472" spans="5:35" x14ac:dyDescent="0.3">
      <c r="E472" t="s">
        <v>6330</v>
      </c>
      <c r="F472" t="s">
        <v>5556</v>
      </c>
      <c r="G472" s="5" t="str">
        <f t="shared" si="113"/>
        <v>08.13</v>
      </c>
      <c r="H472" s="5">
        <v>79</v>
      </c>
      <c r="I472" t="str">
        <f t="shared" si="112"/>
        <v>Licenciatura u OtraInterpretación</v>
      </c>
      <c r="J472" s="6" t="str">
        <f t="shared" si="124"/>
        <v>08.13.079</v>
      </c>
      <c r="L472" t="s">
        <v>5606</v>
      </c>
      <c r="M472" t="s">
        <v>5943</v>
      </c>
      <c r="N472" t="s">
        <v>6329</v>
      </c>
      <c r="O472" t="str">
        <f t="shared" si="114"/>
        <v>TécnicoDesarrollo Comunitario</v>
      </c>
      <c r="P472" s="5" t="str">
        <f t="shared" si="115"/>
        <v>08.09.019</v>
      </c>
      <c r="Q472" s="5">
        <f t="shared" si="116"/>
        <v>1</v>
      </c>
      <c r="R472" t="str">
        <f t="shared" si="117"/>
        <v>TécnicoDesarrollo Comunitario(en blanco)</v>
      </c>
      <c r="S472" s="9" t="str">
        <f t="shared" si="118"/>
        <v>08.09.019.01</v>
      </c>
      <c r="U472" t="s">
        <v>5603</v>
      </c>
      <c r="V472" t="s">
        <v>5494</v>
      </c>
      <c r="W472" t="s">
        <v>6329</v>
      </c>
      <c r="X472" t="s">
        <v>6329</v>
      </c>
      <c r="Y472" t="str">
        <f t="shared" si="119"/>
        <v>SubespecialidadArritmología y Electrofisiología Cardíaca(en blanco)</v>
      </c>
      <c r="Z472" t="str">
        <f t="shared" si="120"/>
        <v>08.08.002.01</v>
      </c>
      <c r="AA472" s="5">
        <f t="shared" si="121"/>
        <v>1</v>
      </c>
      <c r="AB472" s="11" t="str">
        <f t="shared" si="122"/>
        <v>08.08.002.01.01</v>
      </c>
      <c r="AD472" t="str">
        <f t="shared" si="123"/>
        <v>SubespecialidadArritmología y Electrofisiología Cardíaca</v>
      </c>
      <c r="AE472" t="s">
        <v>5603</v>
      </c>
      <c r="AF472" t="s">
        <v>5494</v>
      </c>
      <c r="AI472" t="s">
        <v>7767</v>
      </c>
    </row>
    <row r="473" spans="5:35" x14ac:dyDescent="0.3">
      <c r="E473" t="s">
        <v>6330</v>
      </c>
      <c r="F473" t="s">
        <v>6088</v>
      </c>
      <c r="G473" s="5" t="str">
        <f t="shared" si="113"/>
        <v>08.13</v>
      </c>
      <c r="H473" s="5">
        <v>80</v>
      </c>
      <c r="I473" t="str">
        <f t="shared" si="112"/>
        <v>Licenciatura u OtraIntervenciones Psicoterapeutas en Adultos</v>
      </c>
      <c r="J473" s="6" t="str">
        <f t="shared" si="124"/>
        <v>08.13.080</v>
      </c>
      <c r="L473" t="s">
        <v>5606</v>
      </c>
      <c r="M473" t="s">
        <v>5524</v>
      </c>
      <c r="N473" t="s">
        <v>5759</v>
      </c>
      <c r="O473" t="str">
        <f t="shared" si="114"/>
        <v>TécnicoDiseño</v>
      </c>
      <c r="P473" s="5" t="str">
        <f t="shared" si="115"/>
        <v>08.09.020</v>
      </c>
      <c r="Q473" s="5">
        <f t="shared" si="116"/>
        <v>1</v>
      </c>
      <c r="R473" t="str">
        <f t="shared" si="117"/>
        <v>TécnicoDiseñoGráfico</v>
      </c>
      <c r="S473" s="9" t="str">
        <f t="shared" si="118"/>
        <v>08.09.020.01</v>
      </c>
      <c r="U473" t="s">
        <v>5603</v>
      </c>
      <c r="V473" t="s">
        <v>5933</v>
      </c>
      <c r="W473" t="s">
        <v>6329</v>
      </c>
      <c r="X473" t="s">
        <v>6329</v>
      </c>
      <c r="Y473" t="str">
        <f t="shared" si="119"/>
        <v>SubespecialidadBroncopulmonar(en blanco)</v>
      </c>
      <c r="Z473" t="str">
        <f t="shared" si="120"/>
        <v>08.08.003.01</v>
      </c>
      <c r="AA473" s="5">
        <f t="shared" si="121"/>
        <v>1</v>
      </c>
      <c r="AB473" s="11" t="str">
        <f t="shared" si="122"/>
        <v>08.08.003.01.01</v>
      </c>
      <c r="AD473" t="str">
        <f t="shared" si="123"/>
        <v>SubespecialidadBroncopulmonar</v>
      </c>
      <c r="AE473" t="s">
        <v>5603</v>
      </c>
      <c r="AF473" t="s">
        <v>5933</v>
      </c>
      <c r="AI473" t="s">
        <v>7770</v>
      </c>
    </row>
    <row r="474" spans="5:35" x14ac:dyDescent="0.3">
      <c r="E474" t="s">
        <v>6330</v>
      </c>
      <c r="F474" t="s">
        <v>5557</v>
      </c>
      <c r="G474" s="5" t="str">
        <f t="shared" si="113"/>
        <v>08.13</v>
      </c>
      <c r="H474" s="5">
        <v>81</v>
      </c>
      <c r="I474" t="str">
        <f t="shared" si="112"/>
        <v>Licenciatura u OtraKinesiología</v>
      </c>
      <c r="J474" s="6" t="str">
        <f t="shared" si="124"/>
        <v>08.13.081</v>
      </c>
      <c r="L474" t="s">
        <v>5606</v>
      </c>
      <c r="M474" t="s">
        <v>5524</v>
      </c>
      <c r="N474" t="s">
        <v>5483</v>
      </c>
      <c r="O474" t="str">
        <f t="shared" si="114"/>
        <v>TécnicoDiseño</v>
      </c>
      <c r="P474" s="5" t="str">
        <f t="shared" si="115"/>
        <v>08.09.020</v>
      </c>
      <c r="Q474" s="5">
        <f t="shared" si="116"/>
        <v>2</v>
      </c>
      <c r="R474" t="str">
        <f t="shared" si="117"/>
        <v>TécnicoDiseñoIndustrial</v>
      </c>
      <c r="S474" s="9" t="str">
        <f t="shared" si="118"/>
        <v>08.09.020.02</v>
      </c>
      <c r="U474" t="s">
        <v>5603</v>
      </c>
      <c r="V474" t="s">
        <v>5849</v>
      </c>
      <c r="W474" t="s">
        <v>5671</v>
      </c>
      <c r="X474" t="s">
        <v>6329</v>
      </c>
      <c r="Y474" t="str">
        <f t="shared" si="119"/>
        <v>SubespecialidadCardiologíaAdultos</v>
      </c>
      <c r="Z474" t="str">
        <f t="shared" si="120"/>
        <v>08.08.004.01</v>
      </c>
      <c r="AA474" s="5">
        <f t="shared" si="121"/>
        <v>1</v>
      </c>
      <c r="AB474" s="11" t="str">
        <f t="shared" si="122"/>
        <v>08.08.004.01.01</v>
      </c>
      <c r="AD474" t="str">
        <f t="shared" si="123"/>
        <v>SubespecialidadCardiologíaAdultos</v>
      </c>
      <c r="AE474" t="s">
        <v>5603</v>
      </c>
      <c r="AF474" t="s">
        <v>5849</v>
      </c>
      <c r="AG474" t="s">
        <v>5671</v>
      </c>
      <c r="AI474" t="s">
        <v>7773</v>
      </c>
    </row>
    <row r="475" spans="5:35" x14ac:dyDescent="0.3">
      <c r="E475" t="s">
        <v>6330</v>
      </c>
      <c r="F475" t="s">
        <v>6259</v>
      </c>
      <c r="G475" s="5" t="str">
        <f t="shared" si="113"/>
        <v>08.13</v>
      </c>
      <c r="H475" s="5">
        <v>82</v>
      </c>
      <c r="I475" t="str">
        <f t="shared" si="112"/>
        <v>Licenciatura u OtraLengua y Literatura</v>
      </c>
      <c r="J475" s="6" t="str">
        <f t="shared" si="124"/>
        <v>08.13.082</v>
      </c>
      <c r="L475" t="s">
        <v>5606</v>
      </c>
      <c r="M475" t="s">
        <v>5688</v>
      </c>
      <c r="N475" t="s">
        <v>6329</v>
      </c>
      <c r="O475" t="str">
        <f t="shared" si="114"/>
        <v>TécnicoElectricidad</v>
      </c>
      <c r="P475" s="5" t="str">
        <f t="shared" si="115"/>
        <v>08.09.021</v>
      </c>
      <c r="Q475" s="5">
        <f t="shared" si="116"/>
        <v>1</v>
      </c>
      <c r="R475" t="str">
        <f t="shared" si="117"/>
        <v>TécnicoElectricidad(en blanco)</v>
      </c>
      <c r="S475" s="9" t="str">
        <f t="shared" si="118"/>
        <v>08.09.021.01</v>
      </c>
      <c r="U475" t="s">
        <v>5603</v>
      </c>
      <c r="V475" t="s">
        <v>5849</v>
      </c>
      <c r="W475" t="s">
        <v>5663</v>
      </c>
      <c r="X475" t="s">
        <v>6329</v>
      </c>
      <c r="Y475" t="str">
        <f t="shared" si="119"/>
        <v>SubespecialidadCardiologíaGeneral</v>
      </c>
      <c r="Z475" t="str">
        <f t="shared" si="120"/>
        <v>08.08.004.02</v>
      </c>
      <c r="AA475" s="5">
        <f t="shared" si="121"/>
        <v>1</v>
      </c>
      <c r="AB475" s="11" t="str">
        <f t="shared" si="122"/>
        <v>08.08.004.02.01</v>
      </c>
      <c r="AD475" t="str">
        <f t="shared" si="123"/>
        <v>SubespecialidadCardiologíaGeneral</v>
      </c>
      <c r="AE475" t="s">
        <v>5603</v>
      </c>
      <c r="AF475" t="s">
        <v>5849</v>
      </c>
      <c r="AG475" t="s">
        <v>5663</v>
      </c>
      <c r="AI475" t="s">
        <v>7776</v>
      </c>
    </row>
    <row r="476" spans="5:35" x14ac:dyDescent="0.3">
      <c r="E476" t="s">
        <v>6330</v>
      </c>
      <c r="F476" t="s">
        <v>5559</v>
      </c>
      <c r="G476" s="5" t="str">
        <f t="shared" si="113"/>
        <v>08.13</v>
      </c>
      <c r="H476" s="5">
        <v>83</v>
      </c>
      <c r="I476" t="str">
        <f t="shared" si="112"/>
        <v>Licenciatura u OtraMatemática</v>
      </c>
      <c r="J476" s="6" t="str">
        <f t="shared" si="124"/>
        <v>08.13.083</v>
      </c>
      <c r="L476" t="s">
        <v>5606</v>
      </c>
      <c r="M476" t="s">
        <v>5813</v>
      </c>
      <c r="N476" t="s">
        <v>6329</v>
      </c>
      <c r="O476" t="str">
        <f t="shared" si="114"/>
        <v>TécnicoElectrónica</v>
      </c>
      <c r="P476" s="5" t="str">
        <f t="shared" si="115"/>
        <v>08.09.022</v>
      </c>
      <c r="Q476" s="5">
        <f t="shared" si="116"/>
        <v>1</v>
      </c>
      <c r="R476" t="str">
        <f t="shared" si="117"/>
        <v>TécnicoElectrónica(en blanco)</v>
      </c>
      <c r="S476" s="9" t="str">
        <f t="shared" si="118"/>
        <v>08.09.022.01</v>
      </c>
      <c r="U476" t="s">
        <v>5603</v>
      </c>
      <c r="V476" t="s">
        <v>5849</v>
      </c>
      <c r="W476" t="s">
        <v>5889</v>
      </c>
      <c r="X476" t="s">
        <v>6329</v>
      </c>
      <c r="Y476" t="str">
        <f t="shared" si="119"/>
        <v>SubespecialidadCardiologíaInfantil</v>
      </c>
      <c r="Z476" t="str">
        <f t="shared" si="120"/>
        <v>08.08.004.03</v>
      </c>
      <c r="AA476" s="5">
        <f t="shared" si="121"/>
        <v>1</v>
      </c>
      <c r="AB476" s="11" t="str">
        <f t="shared" si="122"/>
        <v>08.08.004.03.01</v>
      </c>
      <c r="AD476" t="str">
        <f t="shared" si="123"/>
        <v>SubespecialidadCardiologíaInfantil</v>
      </c>
      <c r="AE476" t="s">
        <v>5603</v>
      </c>
      <c r="AF476" t="s">
        <v>5849</v>
      </c>
      <c r="AG476" t="s">
        <v>5889</v>
      </c>
      <c r="AI476" t="s">
        <v>7779</v>
      </c>
    </row>
    <row r="477" spans="5:35" x14ac:dyDescent="0.3">
      <c r="E477" t="s">
        <v>6330</v>
      </c>
      <c r="F477" t="s">
        <v>5560</v>
      </c>
      <c r="G477" s="5" t="str">
        <f t="shared" si="113"/>
        <v>08.13</v>
      </c>
      <c r="H477" s="5">
        <v>84</v>
      </c>
      <c r="I477" t="str">
        <f t="shared" si="112"/>
        <v>Licenciatura u OtraMatrona</v>
      </c>
      <c r="J477" s="6" t="str">
        <f t="shared" si="124"/>
        <v>08.13.084</v>
      </c>
      <c r="L477" t="s">
        <v>5606</v>
      </c>
      <c r="M477" t="s">
        <v>5527</v>
      </c>
      <c r="N477" t="s">
        <v>6329</v>
      </c>
      <c r="O477" t="str">
        <f t="shared" si="114"/>
        <v>TécnicoEnfermería</v>
      </c>
      <c r="P477" s="5" t="str">
        <f t="shared" si="115"/>
        <v>08.09.023</v>
      </c>
      <c r="Q477" s="5">
        <f t="shared" si="116"/>
        <v>1</v>
      </c>
      <c r="R477" t="str">
        <f t="shared" si="117"/>
        <v>TécnicoEnfermería(en blanco)</v>
      </c>
      <c r="S477" s="9" t="str">
        <f t="shared" si="118"/>
        <v>08.09.023.01</v>
      </c>
      <c r="U477" t="s">
        <v>5603</v>
      </c>
      <c r="V477" t="s">
        <v>5849</v>
      </c>
      <c r="W477" t="s">
        <v>5923</v>
      </c>
      <c r="X477" t="s">
        <v>5671</v>
      </c>
      <c r="Y477" t="str">
        <f t="shared" si="119"/>
        <v>SubespecialidadCardiologíaIntervencional</v>
      </c>
      <c r="Z477" t="str">
        <f t="shared" si="120"/>
        <v>08.08.004.04</v>
      </c>
      <c r="AA477" s="5">
        <f t="shared" si="121"/>
        <v>1</v>
      </c>
      <c r="AB477" s="11" t="str">
        <f t="shared" si="122"/>
        <v>08.08.004.04.01</v>
      </c>
      <c r="AD477" t="str">
        <f t="shared" si="123"/>
        <v>SubespecialidadCardiologíaIntervencionalAdultos</v>
      </c>
      <c r="AE477" t="s">
        <v>5603</v>
      </c>
      <c r="AF477" t="s">
        <v>5849</v>
      </c>
      <c r="AG477" t="s">
        <v>5923</v>
      </c>
      <c r="AH477" t="s">
        <v>5671</v>
      </c>
      <c r="AI477" t="s">
        <v>7782</v>
      </c>
    </row>
    <row r="478" spans="5:35" x14ac:dyDescent="0.3">
      <c r="E478" t="s">
        <v>6330</v>
      </c>
      <c r="F478" t="s">
        <v>5561</v>
      </c>
      <c r="G478" s="5" t="str">
        <f t="shared" si="113"/>
        <v>08.13</v>
      </c>
      <c r="H478" s="5">
        <v>85</v>
      </c>
      <c r="I478" t="str">
        <f t="shared" si="112"/>
        <v>Licenciatura u OtraMediación Familiar en el Ámbito de los Tribunales de Familia</v>
      </c>
      <c r="J478" s="6" t="str">
        <f t="shared" si="124"/>
        <v>08.13.085</v>
      </c>
      <c r="L478" t="s">
        <v>5606</v>
      </c>
      <c r="M478" t="s">
        <v>5831</v>
      </c>
      <c r="N478" t="s">
        <v>6329</v>
      </c>
      <c r="O478" t="str">
        <f t="shared" si="114"/>
        <v>TécnicoExplotación Minera</v>
      </c>
      <c r="P478" s="5" t="str">
        <f t="shared" si="115"/>
        <v>08.09.024</v>
      </c>
      <c r="Q478" s="5">
        <f t="shared" si="116"/>
        <v>1</v>
      </c>
      <c r="R478" t="str">
        <f t="shared" si="117"/>
        <v>TécnicoExplotación Minera(en blanco)</v>
      </c>
      <c r="S478" s="9" t="str">
        <f t="shared" si="118"/>
        <v>08.09.024.01</v>
      </c>
      <c r="U478" t="s">
        <v>5603</v>
      </c>
      <c r="V478" t="s">
        <v>5849</v>
      </c>
      <c r="W478" t="s">
        <v>5923</v>
      </c>
      <c r="X478" t="s">
        <v>6329</v>
      </c>
      <c r="Y478" t="str">
        <f t="shared" si="119"/>
        <v>SubespecialidadCardiologíaIntervencional</v>
      </c>
      <c r="Z478" t="str">
        <f t="shared" si="120"/>
        <v>08.08.004.04</v>
      </c>
      <c r="AA478" s="5">
        <f t="shared" si="121"/>
        <v>2</v>
      </c>
      <c r="AB478" s="11" t="str">
        <f t="shared" si="122"/>
        <v>08.08.004.04.02</v>
      </c>
      <c r="AD478" t="str">
        <f t="shared" si="123"/>
        <v>SubespecialidadCardiologíaIntervencional</v>
      </c>
      <c r="AE478" t="s">
        <v>5603</v>
      </c>
      <c r="AF478" t="s">
        <v>5849</v>
      </c>
      <c r="AG478" t="s">
        <v>5923</v>
      </c>
      <c r="AI478" t="s">
        <v>7785</v>
      </c>
    </row>
    <row r="479" spans="5:35" x14ac:dyDescent="0.3">
      <c r="E479" t="s">
        <v>6330</v>
      </c>
      <c r="F479" t="s">
        <v>5562</v>
      </c>
      <c r="G479" s="5" t="str">
        <f t="shared" si="113"/>
        <v>08.13</v>
      </c>
      <c r="H479" s="5">
        <v>86</v>
      </c>
      <c r="I479" t="str">
        <f t="shared" si="112"/>
        <v>Licenciatura u OtraMedicina</v>
      </c>
      <c r="J479" s="6" t="str">
        <f t="shared" si="124"/>
        <v>08.13.086</v>
      </c>
      <c r="L479" t="s">
        <v>5606</v>
      </c>
      <c r="M479" t="s">
        <v>5944</v>
      </c>
      <c r="N479" t="s">
        <v>6329</v>
      </c>
      <c r="O479" t="str">
        <f t="shared" si="114"/>
        <v>TécnicoGeología Minera</v>
      </c>
      <c r="P479" s="5" t="str">
        <f t="shared" si="115"/>
        <v>08.09.025</v>
      </c>
      <c r="Q479" s="5">
        <f t="shared" si="116"/>
        <v>1</v>
      </c>
      <c r="R479" t="str">
        <f t="shared" si="117"/>
        <v>TécnicoGeología Minera(en blanco)</v>
      </c>
      <c r="S479" s="9" t="str">
        <f t="shared" si="118"/>
        <v>08.09.025.01</v>
      </c>
      <c r="U479" t="s">
        <v>5603</v>
      </c>
      <c r="V479" t="s">
        <v>5851</v>
      </c>
      <c r="W479" t="s">
        <v>5669</v>
      </c>
      <c r="X479" t="s">
        <v>6329</v>
      </c>
      <c r="Y479" t="str">
        <f t="shared" si="119"/>
        <v>SubespecialidadCirugíaCardiovascular</v>
      </c>
      <c r="Z479" t="str">
        <f t="shared" si="120"/>
        <v>08.08.005.01</v>
      </c>
      <c r="AA479" s="5">
        <f t="shared" si="121"/>
        <v>1</v>
      </c>
      <c r="AB479" s="11" t="str">
        <f t="shared" si="122"/>
        <v>08.08.005.01.01</v>
      </c>
      <c r="AD479" t="str">
        <f t="shared" si="123"/>
        <v>SubespecialidadCirugíaCardiovascular</v>
      </c>
      <c r="AE479" t="s">
        <v>5603</v>
      </c>
      <c r="AF479" t="s">
        <v>5851</v>
      </c>
      <c r="AG479" t="s">
        <v>5669</v>
      </c>
      <c r="AI479" t="s">
        <v>7788</v>
      </c>
    </row>
    <row r="480" spans="5:35" x14ac:dyDescent="0.3">
      <c r="E480" t="s">
        <v>6330</v>
      </c>
      <c r="F480" t="s">
        <v>5563</v>
      </c>
      <c r="G480" s="5" t="str">
        <f t="shared" si="113"/>
        <v>08.13</v>
      </c>
      <c r="H480" s="5">
        <v>87</v>
      </c>
      <c r="I480" t="str">
        <f t="shared" si="112"/>
        <v>Licenciatura u OtraMeteorología</v>
      </c>
      <c r="J480" s="6" t="str">
        <f t="shared" si="124"/>
        <v>08.13.087</v>
      </c>
      <c r="L480" t="s">
        <v>5606</v>
      </c>
      <c r="M480" t="s">
        <v>5547</v>
      </c>
      <c r="N480" t="s">
        <v>5945</v>
      </c>
      <c r="O480" t="str">
        <f t="shared" si="114"/>
        <v>TécnicoGestión</v>
      </c>
      <c r="P480" s="5" t="str">
        <f t="shared" si="115"/>
        <v>08.09.026</v>
      </c>
      <c r="Q480" s="5">
        <f t="shared" si="116"/>
        <v>1</v>
      </c>
      <c r="R480" t="str">
        <f t="shared" si="117"/>
        <v>TécnicoGestiónAmbiental Minera</v>
      </c>
      <c r="S480" s="9" t="str">
        <f t="shared" si="118"/>
        <v>08.09.026.01</v>
      </c>
      <c r="U480" t="s">
        <v>5603</v>
      </c>
      <c r="V480" t="s">
        <v>5851</v>
      </c>
      <c r="W480" t="s">
        <v>5693</v>
      </c>
      <c r="X480" t="s">
        <v>6329</v>
      </c>
      <c r="Y480" t="str">
        <f t="shared" si="119"/>
        <v>SubespecialidadCirugíaDigestiva</v>
      </c>
      <c r="Z480" t="str">
        <f t="shared" si="120"/>
        <v>08.08.005.02</v>
      </c>
      <c r="AA480" s="5">
        <f t="shared" si="121"/>
        <v>1</v>
      </c>
      <c r="AB480" s="11" t="str">
        <f t="shared" si="122"/>
        <v>08.08.005.02.01</v>
      </c>
      <c r="AD480" t="str">
        <f t="shared" si="123"/>
        <v>SubespecialidadCirugíaDigestiva</v>
      </c>
      <c r="AE480" t="s">
        <v>5603</v>
      </c>
      <c r="AF480" t="s">
        <v>5851</v>
      </c>
      <c r="AG480" t="s">
        <v>5693</v>
      </c>
      <c r="AI480" t="s">
        <v>7791</v>
      </c>
    </row>
    <row r="481" spans="5:35" x14ac:dyDescent="0.3">
      <c r="E481" t="s">
        <v>6330</v>
      </c>
      <c r="F481" t="s">
        <v>5564</v>
      </c>
      <c r="G481" s="5" t="str">
        <f t="shared" si="113"/>
        <v>08.13</v>
      </c>
      <c r="H481" s="5">
        <v>88</v>
      </c>
      <c r="I481" t="str">
        <f t="shared" si="112"/>
        <v>Licenciatura u OtraMetodología de la Investigación</v>
      </c>
      <c r="J481" s="6" t="str">
        <f t="shared" si="124"/>
        <v>08.13.088</v>
      </c>
      <c r="L481" t="s">
        <v>5606</v>
      </c>
      <c r="M481" t="s">
        <v>5547</v>
      </c>
      <c r="N481" t="s">
        <v>5619</v>
      </c>
      <c r="O481" t="str">
        <f t="shared" si="114"/>
        <v>TécnicoGestión</v>
      </c>
      <c r="P481" s="5" t="str">
        <f t="shared" si="115"/>
        <v>08.09.026</v>
      </c>
      <c r="Q481" s="5">
        <f t="shared" si="116"/>
        <v>2</v>
      </c>
      <c r="R481" t="str">
        <f t="shared" si="117"/>
        <v>TécnicoGestiónEmpresas</v>
      </c>
      <c r="S481" s="9" t="str">
        <f t="shared" si="118"/>
        <v>08.09.026.02</v>
      </c>
      <c r="U481" t="s">
        <v>5603</v>
      </c>
      <c r="V481" t="s">
        <v>5851</v>
      </c>
      <c r="W481" t="s">
        <v>5873</v>
      </c>
      <c r="X481" t="s">
        <v>6329</v>
      </c>
      <c r="Y481" t="str">
        <f t="shared" si="119"/>
        <v>SubespecialidadCirugíaNeurológica</v>
      </c>
      <c r="Z481" t="str">
        <f t="shared" si="120"/>
        <v>08.08.005.03</v>
      </c>
      <c r="AA481" s="5">
        <f t="shared" si="121"/>
        <v>1</v>
      </c>
      <c r="AB481" s="11" t="str">
        <f t="shared" si="122"/>
        <v>08.08.005.03.01</v>
      </c>
      <c r="AD481" t="str">
        <f t="shared" si="123"/>
        <v>SubespecialidadCirugíaNeurológica</v>
      </c>
      <c r="AE481" t="s">
        <v>5603</v>
      </c>
      <c r="AF481" t="s">
        <v>5851</v>
      </c>
      <c r="AG481" t="s">
        <v>5873</v>
      </c>
      <c r="AI481" t="s">
        <v>7794</v>
      </c>
    </row>
    <row r="482" spans="5:35" x14ac:dyDescent="0.3">
      <c r="E482" t="s">
        <v>6330</v>
      </c>
      <c r="F482" t="s">
        <v>5565</v>
      </c>
      <c r="G482" s="5" t="str">
        <f t="shared" si="113"/>
        <v>08.13</v>
      </c>
      <c r="H482" s="5">
        <v>89</v>
      </c>
      <c r="I482" t="str">
        <f t="shared" si="112"/>
        <v>Licenciatura u OtraMúsica</v>
      </c>
      <c r="J482" s="6" t="str">
        <f t="shared" si="124"/>
        <v>08.13.089</v>
      </c>
      <c r="L482" t="s">
        <v>5606</v>
      </c>
      <c r="M482" t="s">
        <v>5547</v>
      </c>
      <c r="N482" t="s">
        <v>5483</v>
      </c>
      <c r="O482" t="str">
        <f t="shared" si="114"/>
        <v>TécnicoGestión</v>
      </c>
      <c r="P482" s="5" t="str">
        <f t="shared" si="115"/>
        <v>08.09.026</v>
      </c>
      <c r="Q482" s="5">
        <f t="shared" si="116"/>
        <v>3</v>
      </c>
      <c r="R482" t="str">
        <f t="shared" si="117"/>
        <v>TécnicoGestiónIndustrial</v>
      </c>
      <c r="S482" s="9" t="str">
        <f t="shared" si="118"/>
        <v>08.09.026.03</v>
      </c>
      <c r="U482" t="s">
        <v>5603</v>
      </c>
      <c r="V482" t="s">
        <v>5851</v>
      </c>
      <c r="W482" t="s">
        <v>5927</v>
      </c>
      <c r="X482" t="s">
        <v>6329</v>
      </c>
      <c r="Y482" t="str">
        <f t="shared" si="119"/>
        <v>SubespecialidadCirugíaOncológica y de Cabeza y Cuello</v>
      </c>
      <c r="Z482" t="str">
        <f t="shared" si="120"/>
        <v>08.08.005.04</v>
      </c>
      <c r="AA482" s="5">
        <f t="shared" si="121"/>
        <v>1</v>
      </c>
      <c r="AB482" s="11" t="str">
        <f t="shared" si="122"/>
        <v>08.08.005.04.01</v>
      </c>
      <c r="AD482" t="str">
        <f t="shared" si="123"/>
        <v>SubespecialidadCirugíaOncológica y de Cabeza y Cuello</v>
      </c>
      <c r="AE482" t="s">
        <v>5603</v>
      </c>
      <c r="AF482" t="s">
        <v>5851</v>
      </c>
      <c r="AG482" t="s">
        <v>5927</v>
      </c>
      <c r="AI482" t="s">
        <v>7797</v>
      </c>
    </row>
    <row r="483" spans="5:35" x14ac:dyDescent="0.3">
      <c r="E483" t="s">
        <v>6330</v>
      </c>
      <c r="F483" t="s">
        <v>5566</v>
      </c>
      <c r="G483" s="5" t="str">
        <f t="shared" si="113"/>
        <v>08.13</v>
      </c>
      <c r="H483" s="5">
        <v>90</v>
      </c>
      <c r="I483" t="str">
        <f t="shared" si="112"/>
        <v>Licenciatura u OtraNaturopatía Holística</v>
      </c>
      <c r="J483" s="6" t="str">
        <f t="shared" si="124"/>
        <v>08.13.090</v>
      </c>
      <c r="L483" t="s">
        <v>5606</v>
      </c>
      <c r="M483" t="s">
        <v>5547</v>
      </c>
      <c r="N483" t="s">
        <v>5946</v>
      </c>
      <c r="O483" t="str">
        <f t="shared" si="114"/>
        <v>TécnicoGestión</v>
      </c>
      <c r="P483" s="5" t="str">
        <f t="shared" si="115"/>
        <v>08.09.026</v>
      </c>
      <c r="Q483" s="5">
        <f t="shared" si="116"/>
        <v>4</v>
      </c>
      <c r="R483" t="str">
        <f t="shared" si="117"/>
        <v>TécnicoGestiónTecnologías de la Información</v>
      </c>
      <c r="S483" s="9" t="str">
        <f t="shared" si="118"/>
        <v>08.09.026.04</v>
      </c>
      <c r="U483" t="s">
        <v>5603</v>
      </c>
      <c r="V483" t="s">
        <v>5851</v>
      </c>
      <c r="W483" t="s">
        <v>5926</v>
      </c>
      <c r="X483" t="s">
        <v>6329</v>
      </c>
      <c r="Y483" t="str">
        <f t="shared" si="119"/>
        <v>SubespecialidadCirugíaPlástica y Reparadora</v>
      </c>
      <c r="Z483" t="str">
        <f t="shared" si="120"/>
        <v>08.08.005.05</v>
      </c>
      <c r="AA483" s="5">
        <f t="shared" si="121"/>
        <v>1</v>
      </c>
      <c r="AB483" s="11" t="str">
        <f t="shared" si="122"/>
        <v>08.08.005.05.01</v>
      </c>
      <c r="AD483" t="str">
        <f t="shared" si="123"/>
        <v>SubespecialidadCirugíaPlástica y Reparadora</v>
      </c>
      <c r="AE483" t="s">
        <v>5603</v>
      </c>
      <c r="AF483" t="s">
        <v>5851</v>
      </c>
      <c r="AG483" t="s">
        <v>5926</v>
      </c>
      <c r="AI483" t="s">
        <v>7800</v>
      </c>
    </row>
    <row r="484" spans="5:35" x14ac:dyDescent="0.3">
      <c r="E484" t="s">
        <v>6330</v>
      </c>
      <c r="F484" t="s">
        <v>5568</v>
      </c>
      <c r="G484" s="5" t="str">
        <f t="shared" si="113"/>
        <v>08.13</v>
      </c>
      <c r="H484" s="5">
        <v>91</v>
      </c>
      <c r="I484" t="str">
        <f t="shared" si="112"/>
        <v>Licenciatura u OtraNutrición</v>
      </c>
      <c r="J484" s="6" t="str">
        <f t="shared" si="124"/>
        <v>08.13.091</v>
      </c>
      <c r="L484" t="s">
        <v>5606</v>
      </c>
      <c r="M484" t="s">
        <v>5947</v>
      </c>
      <c r="N484" t="s">
        <v>5963</v>
      </c>
      <c r="O484" t="str">
        <f t="shared" si="114"/>
        <v>TécnicoGuía de Turismo</v>
      </c>
      <c r="P484" s="5" t="str">
        <f t="shared" si="115"/>
        <v>08.09.027</v>
      </c>
      <c r="Q484" s="5">
        <f t="shared" si="116"/>
        <v>1</v>
      </c>
      <c r="R484" t="str">
        <f t="shared" si="117"/>
        <v>TécnicoGuía de TurismoAventura</v>
      </c>
      <c r="S484" s="9" t="str">
        <f t="shared" si="118"/>
        <v>08.09.027.01</v>
      </c>
      <c r="U484" t="s">
        <v>5603</v>
      </c>
      <c r="V484" t="s">
        <v>5851</v>
      </c>
      <c r="W484" t="s">
        <v>5924</v>
      </c>
      <c r="X484" t="s">
        <v>6329</v>
      </c>
      <c r="Y484" t="str">
        <f t="shared" si="119"/>
        <v>SubespecialidadCirugíaVascular</v>
      </c>
      <c r="Z484" t="str">
        <f t="shared" si="120"/>
        <v>08.08.005.06</v>
      </c>
      <c r="AA484" s="5">
        <f t="shared" si="121"/>
        <v>1</v>
      </c>
      <c r="AB484" s="11" t="str">
        <f t="shared" si="122"/>
        <v>08.08.005.06.01</v>
      </c>
      <c r="AD484" t="str">
        <f t="shared" si="123"/>
        <v>SubespecialidadCirugíaVascular</v>
      </c>
      <c r="AE484" t="s">
        <v>5603</v>
      </c>
      <c r="AF484" t="s">
        <v>5851</v>
      </c>
      <c r="AG484" t="s">
        <v>5924</v>
      </c>
      <c r="AI484" t="s">
        <v>7803</v>
      </c>
    </row>
    <row r="485" spans="5:35" x14ac:dyDescent="0.3">
      <c r="E485" t="s">
        <v>6330</v>
      </c>
      <c r="F485" t="s">
        <v>5569</v>
      </c>
      <c r="G485" s="5" t="str">
        <f t="shared" si="113"/>
        <v>08.13</v>
      </c>
      <c r="H485" s="5">
        <v>92</v>
      </c>
      <c r="I485" t="str">
        <f t="shared" si="112"/>
        <v>Licenciatura u OtraObstetricia</v>
      </c>
      <c r="J485" s="6" t="str">
        <f t="shared" si="124"/>
        <v>08.13.092</v>
      </c>
      <c r="L485" t="s">
        <v>5606</v>
      </c>
      <c r="M485" t="s">
        <v>5947</v>
      </c>
      <c r="N485" t="s">
        <v>5663</v>
      </c>
      <c r="O485" t="str">
        <f t="shared" si="114"/>
        <v>TécnicoGuía de Turismo</v>
      </c>
      <c r="P485" s="5" t="str">
        <f t="shared" si="115"/>
        <v>08.09.027</v>
      </c>
      <c r="Q485" s="5">
        <f t="shared" si="116"/>
        <v>2</v>
      </c>
      <c r="R485" t="str">
        <f t="shared" si="117"/>
        <v>TécnicoGuía de TurismoGeneral</v>
      </c>
      <c r="S485" s="9" t="str">
        <f t="shared" si="118"/>
        <v>08.09.027.02</v>
      </c>
      <c r="U485" t="s">
        <v>5603</v>
      </c>
      <c r="V485" t="s">
        <v>5890</v>
      </c>
      <c r="W485" t="s">
        <v>6329</v>
      </c>
      <c r="X485" t="s">
        <v>6329</v>
      </c>
      <c r="Y485" t="str">
        <f t="shared" si="119"/>
        <v>SubespecialidadColoproctología(en blanco)</v>
      </c>
      <c r="Z485" t="str">
        <f t="shared" si="120"/>
        <v>08.08.006.01</v>
      </c>
      <c r="AA485" s="5">
        <f t="shared" si="121"/>
        <v>1</v>
      </c>
      <c r="AB485" s="11" t="str">
        <f t="shared" si="122"/>
        <v>08.08.006.01.01</v>
      </c>
      <c r="AD485" t="str">
        <f t="shared" si="123"/>
        <v>SubespecialidadColoproctología</v>
      </c>
      <c r="AE485" t="s">
        <v>5603</v>
      </c>
      <c r="AF485" t="s">
        <v>5890</v>
      </c>
      <c r="AI485" t="s">
        <v>7806</v>
      </c>
    </row>
    <row r="486" spans="5:35" x14ac:dyDescent="0.3">
      <c r="E486" t="s">
        <v>6330</v>
      </c>
      <c r="F486" t="s">
        <v>5571</v>
      </c>
      <c r="G486" s="5" t="str">
        <f t="shared" si="113"/>
        <v>08.13</v>
      </c>
      <c r="H486" s="5">
        <v>93</v>
      </c>
      <c r="I486" t="str">
        <f t="shared" si="112"/>
        <v>Licenciatura u OtraOceanografía</v>
      </c>
      <c r="J486" s="6" t="str">
        <f t="shared" si="124"/>
        <v>08.13.093</v>
      </c>
      <c r="L486" t="s">
        <v>5606</v>
      </c>
      <c r="M486" t="s">
        <v>5483</v>
      </c>
      <c r="N486" t="s">
        <v>5689</v>
      </c>
      <c r="O486" t="str">
        <f t="shared" si="114"/>
        <v>TécnicoIndustrial</v>
      </c>
      <c r="P486" s="5" t="str">
        <f t="shared" si="115"/>
        <v>08.09.028</v>
      </c>
      <c r="Q486" s="5">
        <f t="shared" si="116"/>
        <v>1</v>
      </c>
      <c r="R486" t="str">
        <f t="shared" si="117"/>
        <v>TécnicoIndustrialAlimentos</v>
      </c>
      <c r="S486" s="9" t="str">
        <f t="shared" si="118"/>
        <v>08.09.028.01</v>
      </c>
      <c r="U486" t="s">
        <v>5603</v>
      </c>
      <c r="V486" t="s">
        <v>5856</v>
      </c>
      <c r="W486" t="s">
        <v>5663</v>
      </c>
      <c r="X486" t="s">
        <v>6329</v>
      </c>
      <c r="Y486" t="str">
        <f t="shared" si="119"/>
        <v>SubespecialidadEndocrinologíaGeneral</v>
      </c>
      <c r="Z486" t="str">
        <f t="shared" si="120"/>
        <v>08.08.007.01</v>
      </c>
      <c r="AA486" s="5">
        <f t="shared" si="121"/>
        <v>1</v>
      </c>
      <c r="AB486" s="11" t="str">
        <f t="shared" si="122"/>
        <v>08.08.007.01.01</v>
      </c>
      <c r="AD486" t="str">
        <f t="shared" si="123"/>
        <v>SubespecialidadEndocrinologíaGeneral</v>
      </c>
      <c r="AE486" t="s">
        <v>5603</v>
      </c>
      <c r="AF486" t="s">
        <v>5856</v>
      </c>
      <c r="AG486" t="s">
        <v>5663</v>
      </c>
      <c r="AI486" t="s">
        <v>7809</v>
      </c>
    </row>
    <row r="487" spans="5:35" x14ac:dyDescent="0.3">
      <c r="E487" t="s">
        <v>6330</v>
      </c>
      <c r="F487" t="s">
        <v>5572</v>
      </c>
      <c r="G487" s="5" t="str">
        <f t="shared" si="113"/>
        <v>08.13</v>
      </c>
      <c r="H487" s="5">
        <v>94</v>
      </c>
      <c r="I487" t="str">
        <f t="shared" si="112"/>
        <v>Licenciatura u OtraOdontología</v>
      </c>
      <c r="J487" s="6" t="str">
        <f t="shared" si="124"/>
        <v>08.13.094</v>
      </c>
      <c r="L487" t="s">
        <v>5606</v>
      </c>
      <c r="M487" t="s">
        <v>5483</v>
      </c>
      <c r="N487" t="s">
        <v>5663</v>
      </c>
      <c r="O487" t="str">
        <f t="shared" si="114"/>
        <v>TécnicoIndustrial</v>
      </c>
      <c r="P487" s="5" t="str">
        <f t="shared" si="115"/>
        <v>08.09.028</v>
      </c>
      <c r="Q487" s="5">
        <f t="shared" si="116"/>
        <v>2</v>
      </c>
      <c r="R487" t="str">
        <f t="shared" si="117"/>
        <v>TécnicoIndustrialGeneral</v>
      </c>
      <c r="S487" s="9" t="str">
        <f t="shared" si="118"/>
        <v>08.09.028.02</v>
      </c>
      <c r="U487" t="s">
        <v>5603</v>
      </c>
      <c r="V487" t="s">
        <v>5856</v>
      </c>
      <c r="W487" t="s">
        <v>5889</v>
      </c>
      <c r="X487" t="s">
        <v>6329</v>
      </c>
      <c r="Y487" t="str">
        <f t="shared" si="119"/>
        <v>SubespecialidadEndocrinologíaInfantil</v>
      </c>
      <c r="Z487" t="str">
        <f t="shared" si="120"/>
        <v>08.08.007.02</v>
      </c>
      <c r="AA487" s="5">
        <f t="shared" si="121"/>
        <v>1</v>
      </c>
      <c r="AB487" s="11" t="str">
        <f t="shared" si="122"/>
        <v>08.08.007.02.01</v>
      </c>
      <c r="AD487" t="str">
        <f t="shared" si="123"/>
        <v>SubespecialidadEndocrinologíaInfantil</v>
      </c>
      <c r="AE487" t="s">
        <v>5603</v>
      </c>
      <c r="AF487" t="s">
        <v>5856</v>
      </c>
      <c r="AG487" t="s">
        <v>5889</v>
      </c>
      <c r="AI487" t="s">
        <v>7812</v>
      </c>
    </row>
    <row r="488" spans="5:35" x14ac:dyDescent="0.3">
      <c r="E488" t="s">
        <v>6330</v>
      </c>
      <c r="F488" t="s">
        <v>5974</v>
      </c>
      <c r="G488" s="5" t="str">
        <f t="shared" si="113"/>
        <v>08.13</v>
      </c>
      <c r="H488" s="5">
        <v>95</v>
      </c>
      <c r="I488" t="str">
        <f t="shared" si="112"/>
        <v>Licenciatura u OtraÓptica</v>
      </c>
      <c r="J488" s="6" t="str">
        <f t="shared" si="124"/>
        <v>08.13.095</v>
      </c>
      <c r="L488" t="s">
        <v>5606</v>
      </c>
      <c r="M488" t="s">
        <v>5483</v>
      </c>
      <c r="N488" t="s">
        <v>5941</v>
      </c>
      <c r="O488" t="str">
        <f t="shared" si="114"/>
        <v>TécnicoIndustrial</v>
      </c>
      <c r="P488" s="5" t="str">
        <f t="shared" si="115"/>
        <v>08.09.028</v>
      </c>
      <c r="Q488" s="5">
        <f t="shared" si="116"/>
        <v>3</v>
      </c>
      <c r="R488" t="str">
        <f t="shared" si="117"/>
        <v>TécnicoIndustrialProcesos</v>
      </c>
      <c r="S488" s="9" t="str">
        <f t="shared" si="118"/>
        <v>08.09.028.03</v>
      </c>
      <c r="U488" t="s">
        <v>5603</v>
      </c>
      <c r="V488" t="s">
        <v>5928</v>
      </c>
      <c r="W488" t="s">
        <v>5671</v>
      </c>
      <c r="X488" t="s">
        <v>6329</v>
      </c>
      <c r="Y488" t="str">
        <f t="shared" si="119"/>
        <v>SubespecialidadEnfermedades InfecciosasAdultos</v>
      </c>
      <c r="Z488" t="str">
        <f t="shared" si="120"/>
        <v>08.08.008.01</v>
      </c>
      <c r="AA488" s="5">
        <f t="shared" si="121"/>
        <v>1</v>
      </c>
      <c r="AB488" s="11" t="str">
        <f t="shared" si="122"/>
        <v>08.08.008.01.01</v>
      </c>
      <c r="AD488" t="str">
        <f t="shared" si="123"/>
        <v>SubespecialidadEnfermedades InfecciosasAdultos</v>
      </c>
      <c r="AE488" t="s">
        <v>5603</v>
      </c>
      <c r="AF488" t="s">
        <v>5928</v>
      </c>
      <c r="AG488" t="s">
        <v>5671</v>
      </c>
      <c r="AI488" t="s">
        <v>7815</v>
      </c>
    </row>
    <row r="489" spans="5:35" x14ac:dyDescent="0.3">
      <c r="E489" t="s">
        <v>6330</v>
      </c>
      <c r="F489" t="s">
        <v>5783</v>
      </c>
      <c r="G489" s="5" t="str">
        <f t="shared" si="113"/>
        <v>08.13</v>
      </c>
      <c r="H489" s="5">
        <v>96</v>
      </c>
      <c r="I489" t="str">
        <f t="shared" si="112"/>
        <v>Licenciatura u OtraOrientación</v>
      </c>
      <c r="J489" s="6" t="str">
        <f t="shared" si="124"/>
        <v>08.13.096</v>
      </c>
      <c r="L489" t="s">
        <v>5606</v>
      </c>
      <c r="M489" t="s">
        <v>5588</v>
      </c>
      <c r="N489" t="s">
        <v>6237</v>
      </c>
      <c r="O489" t="str">
        <f t="shared" si="114"/>
        <v>TécnicoInformática</v>
      </c>
      <c r="P489" s="5" t="str">
        <f t="shared" si="115"/>
        <v>08.09.029</v>
      </c>
      <c r="Q489" s="5">
        <f t="shared" si="116"/>
        <v>1</v>
      </c>
      <c r="R489" t="str">
        <f t="shared" si="117"/>
        <v>TécnicoInformáticaAnálisis y Programación</v>
      </c>
      <c r="S489" s="9" t="str">
        <f t="shared" si="118"/>
        <v>08.09.029.01</v>
      </c>
      <c r="U489" t="s">
        <v>5603</v>
      </c>
      <c r="V489" t="s">
        <v>5928</v>
      </c>
      <c r="W489" t="s">
        <v>5889</v>
      </c>
      <c r="X489" t="s">
        <v>6329</v>
      </c>
      <c r="Y489" t="str">
        <f t="shared" si="119"/>
        <v>SubespecialidadEnfermedades InfecciosasInfantil</v>
      </c>
      <c r="Z489" t="str">
        <f t="shared" si="120"/>
        <v>08.08.008.02</v>
      </c>
      <c r="AA489" s="5">
        <f t="shared" si="121"/>
        <v>1</v>
      </c>
      <c r="AB489" s="11" t="str">
        <f t="shared" si="122"/>
        <v>08.08.008.02.01</v>
      </c>
      <c r="AD489" t="str">
        <f t="shared" si="123"/>
        <v>SubespecialidadEnfermedades InfecciosasInfantil</v>
      </c>
      <c r="AE489" t="s">
        <v>5603</v>
      </c>
      <c r="AF489" t="s">
        <v>5928</v>
      </c>
      <c r="AG489" t="s">
        <v>5889</v>
      </c>
      <c r="AI489" t="s">
        <v>7818</v>
      </c>
    </row>
    <row r="490" spans="5:35" x14ac:dyDescent="0.3">
      <c r="E490" t="s">
        <v>6330</v>
      </c>
      <c r="F490" t="s">
        <v>5594</v>
      </c>
      <c r="G490" s="5" t="str">
        <f t="shared" si="113"/>
        <v>08.13</v>
      </c>
      <c r="H490" s="5">
        <v>97</v>
      </c>
      <c r="I490" t="str">
        <f t="shared" si="112"/>
        <v>Licenciatura u OtraOrtopedia y Traumatología</v>
      </c>
      <c r="J490" s="6" t="str">
        <f t="shared" si="124"/>
        <v>08.13.097</v>
      </c>
      <c r="L490" t="s">
        <v>5606</v>
      </c>
      <c r="M490" t="s">
        <v>5588</v>
      </c>
      <c r="N490" t="s">
        <v>6229</v>
      </c>
      <c r="O490" t="str">
        <f t="shared" si="114"/>
        <v>TécnicoInformática</v>
      </c>
      <c r="P490" s="5" t="str">
        <f t="shared" si="115"/>
        <v>08.09.029</v>
      </c>
      <c r="Q490" s="5">
        <f t="shared" si="116"/>
        <v>2</v>
      </c>
      <c r="R490" t="str">
        <f t="shared" si="117"/>
        <v>TécnicoInformáticaDesarrollo de Sistemas</v>
      </c>
      <c r="S490" s="9" t="str">
        <f t="shared" si="118"/>
        <v>08.09.029.02</v>
      </c>
      <c r="U490" t="s">
        <v>5603</v>
      </c>
      <c r="V490" t="s">
        <v>5859</v>
      </c>
      <c r="W490" t="s">
        <v>5671</v>
      </c>
      <c r="X490" t="s">
        <v>6329</v>
      </c>
      <c r="Y490" t="str">
        <f t="shared" si="119"/>
        <v>SubespecialidadEnfermedades RespiratoriasAdultos</v>
      </c>
      <c r="Z490" t="str">
        <f t="shared" si="120"/>
        <v>08.08.009.01</v>
      </c>
      <c r="AA490" s="5">
        <f t="shared" si="121"/>
        <v>1</v>
      </c>
      <c r="AB490" s="11" t="str">
        <f t="shared" si="122"/>
        <v>08.08.009.01.01</v>
      </c>
      <c r="AD490" t="str">
        <f t="shared" si="123"/>
        <v>SubespecialidadEnfermedades RespiratoriasAdultos</v>
      </c>
      <c r="AE490" t="s">
        <v>5603</v>
      </c>
      <c r="AF490" t="s">
        <v>5859</v>
      </c>
      <c r="AG490" t="s">
        <v>5671</v>
      </c>
      <c r="AI490" t="s">
        <v>7821</v>
      </c>
    </row>
    <row r="491" spans="5:35" x14ac:dyDescent="0.3">
      <c r="E491" t="s">
        <v>6330</v>
      </c>
      <c r="F491" t="s">
        <v>6094</v>
      </c>
      <c r="G491" s="5" t="str">
        <f t="shared" si="113"/>
        <v>08.13</v>
      </c>
      <c r="H491" s="5">
        <v>98</v>
      </c>
      <c r="I491" t="str">
        <f t="shared" si="112"/>
        <v>Licenciatura u OtraPastoral</v>
      </c>
      <c r="J491" s="6" t="str">
        <f t="shared" si="124"/>
        <v>08.13.098</v>
      </c>
      <c r="L491" t="s">
        <v>5606</v>
      </c>
      <c r="M491" t="s">
        <v>5588</v>
      </c>
      <c r="N491" t="s">
        <v>5663</v>
      </c>
      <c r="O491" t="str">
        <f t="shared" si="114"/>
        <v>TécnicoInformática</v>
      </c>
      <c r="P491" s="5" t="str">
        <f t="shared" si="115"/>
        <v>08.09.029</v>
      </c>
      <c r="Q491" s="5">
        <f t="shared" si="116"/>
        <v>3</v>
      </c>
      <c r="R491" t="str">
        <f t="shared" si="117"/>
        <v>TécnicoInformáticaGeneral</v>
      </c>
      <c r="S491" s="9" t="str">
        <f t="shared" si="118"/>
        <v>08.09.029.03</v>
      </c>
      <c r="U491" t="s">
        <v>5603</v>
      </c>
      <c r="V491" t="s">
        <v>5859</v>
      </c>
      <c r="W491" t="s">
        <v>5889</v>
      </c>
      <c r="X491" t="s">
        <v>6329</v>
      </c>
      <c r="Y491" t="str">
        <f t="shared" si="119"/>
        <v>SubespecialidadEnfermedades RespiratoriasInfantil</v>
      </c>
      <c r="Z491" t="str">
        <f t="shared" si="120"/>
        <v>08.08.009.02</v>
      </c>
      <c r="AA491" s="5">
        <f t="shared" si="121"/>
        <v>1</v>
      </c>
      <c r="AB491" s="11" t="str">
        <f t="shared" si="122"/>
        <v>08.08.009.02.01</v>
      </c>
      <c r="AD491" t="str">
        <f t="shared" si="123"/>
        <v>SubespecialidadEnfermedades RespiratoriasInfantil</v>
      </c>
      <c r="AE491" t="s">
        <v>5603</v>
      </c>
      <c r="AF491" t="s">
        <v>5859</v>
      </c>
      <c r="AG491" t="s">
        <v>5889</v>
      </c>
      <c r="AI491" t="s">
        <v>7824</v>
      </c>
    </row>
    <row r="492" spans="5:35" x14ac:dyDescent="0.3">
      <c r="E492" t="s">
        <v>6330</v>
      </c>
      <c r="F492" t="s">
        <v>5739</v>
      </c>
      <c r="G492" s="5" t="str">
        <f t="shared" si="113"/>
        <v>08.13</v>
      </c>
      <c r="H492" s="5">
        <v>99</v>
      </c>
      <c r="I492" t="str">
        <f t="shared" si="112"/>
        <v>Licenciatura u OtraPatología</v>
      </c>
      <c r="J492" s="6" t="str">
        <f t="shared" si="124"/>
        <v>08.13.099</v>
      </c>
      <c r="L492" t="s">
        <v>5606</v>
      </c>
      <c r="M492" t="s">
        <v>5588</v>
      </c>
      <c r="N492" t="s">
        <v>6230</v>
      </c>
      <c r="O492" t="str">
        <f t="shared" si="114"/>
        <v>TécnicoInformática</v>
      </c>
      <c r="P492" s="5" t="str">
        <f t="shared" si="115"/>
        <v>08.09.029</v>
      </c>
      <c r="Q492" s="5">
        <f t="shared" si="116"/>
        <v>4</v>
      </c>
      <c r="R492" t="str">
        <f t="shared" si="117"/>
        <v>TécnicoInformáticaRedes y Sistemas de Comunicación</v>
      </c>
      <c r="S492" s="9" t="str">
        <f t="shared" si="118"/>
        <v>08.09.029.04</v>
      </c>
      <c r="U492" t="s">
        <v>5603</v>
      </c>
      <c r="V492" t="s">
        <v>5858</v>
      </c>
      <c r="W492" t="s">
        <v>5663</v>
      </c>
      <c r="X492" t="s">
        <v>6329</v>
      </c>
      <c r="Y492" t="str">
        <f t="shared" si="119"/>
        <v>SubespecialidadGastroenterologíaGeneral</v>
      </c>
      <c r="Z492" t="str">
        <f t="shared" si="120"/>
        <v>08.08.010.01</v>
      </c>
      <c r="AA492" s="5">
        <f t="shared" si="121"/>
        <v>1</v>
      </c>
      <c r="AB492" s="11" t="str">
        <f t="shared" si="122"/>
        <v>08.08.010.01.01</v>
      </c>
      <c r="AD492" t="str">
        <f t="shared" si="123"/>
        <v>SubespecialidadGastroenterologíaGeneral</v>
      </c>
      <c r="AE492" t="s">
        <v>5603</v>
      </c>
      <c r="AF492" t="s">
        <v>5858</v>
      </c>
      <c r="AG492" t="s">
        <v>5663</v>
      </c>
      <c r="AI492" t="s">
        <v>7827</v>
      </c>
    </row>
    <row r="493" spans="5:35" x14ac:dyDescent="0.3">
      <c r="E493" t="s">
        <v>6330</v>
      </c>
      <c r="F493" t="s">
        <v>5526</v>
      </c>
      <c r="G493" s="5" t="str">
        <f t="shared" si="113"/>
        <v>08.13</v>
      </c>
      <c r="H493" s="5">
        <v>100</v>
      </c>
      <c r="I493" t="str">
        <f t="shared" si="112"/>
        <v>Licenciatura u OtraPedagogía</v>
      </c>
      <c r="J493" s="6" t="str">
        <f>G493&amp;"."&amp;H493</f>
        <v>08.13.100</v>
      </c>
      <c r="L493" t="s">
        <v>5606</v>
      </c>
      <c r="M493" t="s">
        <v>5834</v>
      </c>
      <c r="N493" t="s">
        <v>5949</v>
      </c>
      <c r="O493" t="str">
        <f t="shared" si="114"/>
        <v>TécnicoInstrumentación</v>
      </c>
      <c r="P493" s="5" t="str">
        <f t="shared" si="115"/>
        <v>08.09.030</v>
      </c>
      <c r="Q493" s="5">
        <f t="shared" si="116"/>
        <v>1</v>
      </c>
      <c r="R493" t="str">
        <f t="shared" si="117"/>
        <v>TécnicoInstrumentaciónAutomatización</v>
      </c>
      <c r="S493" s="9" t="str">
        <f t="shared" si="118"/>
        <v>08.09.030.01</v>
      </c>
      <c r="U493" t="s">
        <v>5603</v>
      </c>
      <c r="V493" t="s">
        <v>5858</v>
      </c>
      <c r="W493" t="s">
        <v>5934</v>
      </c>
      <c r="X493" t="s">
        <v>6329</v>
      </c>
      <c r="Y493" t="str">
        <f t="shared" si="119"/>
        <v>SubespecialidadGastroenterologíaNutrición Infantil</v>
      </c>
      <c r="Z493" t="str">
        <f t="shared" si="120"/>
        <v>08.08.010.02</v>
      </c>
      <c r="AA493" s="5">
        <f t="shared" si="121"/>
        <v>1</v>
      </c>
      <c r="AB493" s="11" t="str">
        <f t="shared" si="122"/>
        <v>08.08.010.02.01</v>
      </c>
      <c r="AD493" t="str">
        <f t="shared" si="123"/>
        <v>SubespecialidadGastroenterologíaNutrición Infantil</v>
      </c>
      <c r="AE493" t="s">
        <v>5603</v>
      </c>
      <c r="AF493" t="s">
        <v>5858</v>
      </c>
      <c r="AG493" t="s">
        <v>5934</v>
      </c>
      <c r="AI493" t="s">
        <v>7830</v>
      </c>
    </row>
    <row r="494" spans="5:35" x14ac:dyDescent="0.3">
      <c r="E494" t="s">
        <v>6330</v>
      </c>
      <c r="F494" t="s">
        <v>5573</v>
      </c>
      <c r="G494" s="5" t="str">
        <f t="shared" si="113"/>
        <v>08.13</v>
      </c>
      <c r="H494" s="5">
        <v>101</v>
      </c>
      <c r="I494" t="str">
        <f t="shared" si="112"/>
        <v>Licenciatura u OtraPeriodismo</v>
      </c>
      <c r="J494" s="6" t="str">
        <f t="shared" ref="J494:J530" si="125">G494&amp;"."&amp;H494</f>
        <v>08.13.101</v>
      </c>
      <c r="L494" t="s">
        <v>5606</v>
      </c>
      <c r="M494" t="s">
        <v>5834</v>
      </c>
      <c r="N494" t="s">
        <v>5483</v>
      </c>
      <c r="O494" t="str">
        <f t="shared" si="114"/>
        <v>TécnicoInstrumentación</v>
      </c>
      <c r="P494" s="5" t="str">
        <f t="shared" si="115"/>
        <v>08.09.030</v>
      </c>
      <c r="Q494" s="5">
        <f t="shared" si="116"/>
        <v>2</v>
      </c>
      <c r="R494" t="str">
        <f t="shared" si="117"/>
        <v>TécnicoInstrumentaciónIndustrial</v>
      </c>
      <c r="S494" s="9" t="str">
        <f t="shared" si="118"/>
        <v>08.09.030.02</v>
      </c>
      <c r="U494" t="s">
        <v>5603</v>
      </c>
      <c r="V494" t="s">
        <v>5787</v>
      </c>
      <c r="W494" t="s">
        <v>6329</v>
      </c>
      <c r="X494" t="s">
        <v>6329</v>
      </c>
      <c r="Y494" t="str">
        <f t="shared" si="119"/>
        <v>SubespecialidadGeriatría(en blanco)</v>
      </c>
      <c r="Z494" t="str">
        <f t="shared" si="120"/>
        <v>08.08.011.01</v>
      </c>
      <c r="AA494" s="5">
        <f t="shared" si="121"/>
        <v>1</v>
      </c>
      <c r="AB494" s="11" t="str">
        <f t="shared" si="122"/>
        <v>08.08.011.01.01</v>
      </c>
      <c r="AD494" t="str">
        <f t="shared" si="123"/>
        <v>SubespecialidadGeriatría</v>
      </c>
      <c r="AE494" t="s">
        <v>5603</v>
      </c>
      <c r="AF494" t="s">
        <v>5787</v>
      </c>
      <c r="AI494" t="s">
        <v>7833</v>
      </c>
    </row>
    <row r="495" spans="5:35" x14ac:dyDescent="0.3">
      <c r="E495" t="s">
        <v>6330</v>
      </c>
      <c r="F495" t="s">
        <v>5575</v>
      </c>
      <c r="G495" s="5" t="str">
        <f t="shared" si="113"/>
        <v>08.13</v>
      </c>
      <c r="H495" s="5">
        <v>102</v>
      </c>
      <c r="I495" t="str">
        <f t="shared" si="112"/>
        <v>Licenciatura u OtraPiloto Comercial</v>
      </c>
      <c r="J495" s="6" t="str">
        <f t="shared" si="125"/>
        <v>08.13.102</v>
      </c>
      <c r="L495" t="s">
        <v>5606</v>
      </c>
      <c r="M495" t="s">
        <v>5650</v>
      </c>
      <c r="N495" t="s">
        <v>6329</v>
      </c>
      <c r="O495" t="str">
        <f t="shared" si="114"/>
        <v>TécnicoJudicial</v>
      </c>
      <c r="P495" s="5" t="str">
        <f t="shared" si="115"/>
        <v>08.09.031</v>
      </c>
      <c r="Q495" s="5">
        <f t="shared" si="116"/>
        <v>1</v>
      </c>
      <c r="R495" t="str">
        <f t="shared" si="117"/>
        <v>TécnicoJudicial(en blanco)</v>
      </c>
      <c r="S495" s="9" t="str">
        <f t="shared" si="118"/>
        <v>08.09.031.01</v>
      </c>
      <c r="U495" t="s">
        <v>5603</v>
      </c>
      <c r="V495" t="s">
        <v>5929</v>
      </c>
      <c r="W495" t="s">
        <v>6329</v>
      </c>
      <c r="X495" t="s">
        <v>6329</v>
      </c>
      <c r="Y495" t="str">
        <f t="shared" si="119"/>
        <v>SubespecialidadGinecología Oncológica(en blanco)</v>
      </c>
      <c r="Z495" t="str">
        <f t="shared" si="120"/>
        <v>08.08.012.01</v>
      </c>
      <c r="AA495" s="5">
        <f t="shared" si="121"/>
        <v>1</v>
      </c>
      <c r="AB495" s="11" t="str">
        <f t="shared" si="122"/>
        <v>08.08.012.01.01</v>
      </c>
      <c r="AD495" t="str">
        <f t="shared" si="123"/>
        <v>SubespecialidadGinecología Oncológica</v>
      </c>
      <c r="AE495" t="s">
        <v>5603</v>
      </c>
      <c r="AF495" t="s">
        <v>5929</v>
      </c>
      <c r="AI495" t="s">
        <v>7836</v>
      </c>
    </row>
    <row r="496" spans="5:35" x14ac:dyDescent="0.3">
      <c r="E496" t="s">
        <v>6330</v>
      </c>
      <c r="F496" t="s">
        <v>6276</v>
      </c>
      <c r="G496" s="5" t="str">
        <f t="shared" si="113"/>
        <v>08.13</v>
      </c>
      <c r="H496" s="5">
        <v>103</v>
      </c>
      <c r="I496" t="str">
        <f t="shared" si="112"/>
        <v>Licenciatura u OtraPlanificación</v>
      </c>
      <c r="J496" s="6" t="str">
        <f t="shared" si="125"/>
        <v>08.13.103</v>
      </c>
      <c r="L496" t="s">
        <v>5606</v>
      </c>
      <c r="M496" t="s">
        <v>5557</v>
      </c>
      <c r="N496" t="s">
        <v>6329</v>
      </c>
      <c r="O496" t="str">
        <f t="shared" si="114"/>
        <v>TécnicoKinesiología</v>
      </c>
      <c r="P496" s="5" t="str">
        <f t="shared" si="115"/>
        <v>08.09.032</v>
      </c>
      <c r="Q496" s="5">
        <f t="shared" si="116"/>
        <v>1</v>
      </c>
      <c r="R496" t="str">
        <f t="shared" si="117"/>
        <v>TécnicoKinesiología(en blanco)</v>
      </c>
      <c r="S496" s="9" t="str">
        <f t="shared" si="118"/>
        <v>08.09.032.01</v>
      </c>
      <c r="U496" t="s">
        <v>5603</v>
      </c>
      <c r="V496" t="s">
        <v>5807</v>
      </c>
      <c r="W496" t="s">
        <v>5663</v>
      </c>
      <c r="X496" t="s">
        <v>6329</v>
      </c>
      <c r="Y496" t="str">
        <f t="shared" si="119"/>
        <v>SubespecialidadHematologíaGeneral</v>
      </c>
      <c r="Z496" t="str">
        <f t="shared" si="120"/>
        <v>08.08.013.01</v>
      </c>
      <c r="AA496" s="5">
        <f t="shared" si="121"/>
        <v>1</v>
      </c>
      <c r="AB496" s="11" t="str">
        <f t="shared" si="122"/>
        <v>08.08.013.01.01</v>
      </c>
      <c r="AD496" t="str">
        <f t="shared" si="123"/>
        <v>SubespecialidadHematologíaGeneral</v>
      </c>
      <c r="AE496" t="s">
        <v>5603</v>
      </c>
      <c r="AF496" t="s">
        <v>5807</v>
      </c>
      <c r="AG496" t="s">
        <v>5663</v>
      </c>
      <c r="AI496" t="s">
        <v>7839</v>
      </c>
    </row>
    <row r="497" spans="5:35" x14ac:dyDescent="0.3">
      <c r="E497" t="s">
        <v>6330</v>
      </c>
      <c r="F497" t="s">
        <v>5838</v>
      </c>
      <c r="G497" s="5" t="str">
        <f t="shared" si="113"/>
        <v>08.13</v>
      </c>
      <c r="H497" s="5">
        <v>104</v>
      </c>
      <c r="I497" t="str">
        <f t="shared" si="112"/>
        <v>Licenciatura u OtraPodología</v>
      </c>
      <c r="J497" s="6" t="str">
        <f t="shared" si="125"/>
        <v>08.13.104</v>
      </c>
      <c r="L497" t="s">
        <v>5606</v>
      </c>
      <c r="M497" t="s">
        <v>5820</v>
      </c>
      <c r="N497" t="s">
        <v>6329</v>
      </c>
      <c r="O497" t="str">
        <f t="shared" si="114"/>
        <v>TécnicoLogística</v>
      </c>
      <c r="P497" s="5" t="str">
        <f t="shared" si="115"/>
        <v>08.09.033</v>
      </c>
      <c r="Q497" s="5">
        <f t="shared" si="116"/>
        <v>1</v>
      </c>
      <c r="R497" t="str">
        <f t="shared" si="117"/>
        <v>TécnicoLogística(en blanco)</v>
      </c>
      <c r="S497" s="9" t="str">
        <f t="shared" si="118"/>
        <v>08.09.033.01</v>
      </c>
      <c r="U497" t="s">
        <v>5603</v>
      </c>
      <c r="V497" t="s">
        <v>5807</v>
      </c>
      <c r="W497" t="s">
        <v>5808</v>
      </c>
      <c r="X497" t="s">
        <v>5889</v>
      </c>
      <c r="Y497" t="str">
        <f t="shared" si="119"/>
        <v>SubespecialidadHematologíaOncología</v>
      </c>
      <c r="Z497" t="str">
        <f t="shared" si="120"/>
        <v>08.08.013.02</v>
      </c>
      <c r="AA497" s="5">
        <f t="shared" si="121"/>
        <v>1</v>
      </c>
      <c r="AB497" s="11" t="str">
        <f t="shared" si="122"/>
        <v>08.08.013.02.01</v>
      </c>
      <c r="AD497" t="str">
        <f t="shared" si="123"/>
        <v>SubespecialidadHematologíaOncologíaInfantil</v>
      </c>
      <c r="AE497" t="s">
        <v>5603</v>
      </c>
      <c r="AF497" t="s">
        <v>5807</v>
      </c>
      <c r="AG497" t="s">
        <v>5808</v>
      </c>
      <c r="AH497" t="s">
        <v>5889</v>
      </c>
      <c r="AI497" t="s">
        <v>7842</v>
      </c>
    </row>
    <row r="498" spans="5:35" x14ac:dyDescent="0.3">
      <c r="E498" t="s">
        <v>6330</v>
      </c>
      <c r="F498" t="s">
        <v>5811</v>
      </c>
      <c r="G498" s="5" t="str">
        <f t="shared" si="113"/>
        <v>08.13</v>
      </c>
      <c r="H498" s="5">
        <v>105</v>
      </c>
      <c r="I498" t="str">
        <f t="shared" si="112"/>
        <v>Licenciatura u OtraPreparador Físico</v>
      </c>
      <c r="J498" s="6" t="str">
        <f t="shared" si="125"/>
        <v>08.13.105</v>
      </c>
      <c r="L498" t="s">
        <v>5606</v>
      </c>
      <c r="M498" t="s">
        <v>5950</v>
      </c>
      <c r="N498" t="s">
        <v>5483</v>
      </c>
      <c r="O498" t="str">
        <f t="shared" si="114"/>
        <v>TécnicoMantenimiento</v>
      </c>
      <c r="P498" s="5" t="str">
        <f t="shared" si="115"/>
        <v>08.09.034</v>
      </c>
      <c r="Q498" s="5">
        <f t="shared" si="116"/>
        <v>1</v>
      </c>
      <c r="R498" t="str">
        <f t="shared" si="117"/>
        <v>TécnicoMantenimientoIndustrial</v>
      </c>
      <c r="S498" s="9" t="str">
        <f t="shared" si="118"/>
        <v>08.09.034.01</v>
      </c>
      <c r="U498" t="s">
        <v>5603</v>
      </c>
      <c r="V498" t="s">
        <v>5807</v>
      </c>
      <c r="W498" t="s">
        <v>5808</v>
      </c>
      <c r="X498" t="s">
        <v>6329</v>
      </c>
      <c r="Y498" t="str">
        <f t="shared" si="119"/>
        <v>SubespecialidadHematologíaOncología</v>
      </c>
      <c r="Z498" t="str">
        <f t="shared" si="120"/>
        <v>08.08.013.02</v>
      </c>
      <c r="AA498" s="5">
        <f t="shared" si="121"/>
        <v>2</v>
      </c>
      <c r="AB498" s="11" t="str">
        <f t="shared" si="122"/>
        <v>08.08.013.02.02</v>
      </c>
      <c r="AD498" t="str">
        <f t="shared" si="123"/>
        <v>SubespecialidadHematologíaOncología</v>
      </c>
      <c r="AE498" t="s">
        <v>5603</v>
      </c>
      <c r="AF498" t="s">
        <v>5807</v>
      </c>
      <c r="AG498" t="s">
        <v>5808</v>
      </c>
      <c r="AI498" t="s">
        <v>7845</v>
      </c>
    </row>
    <row r="499" spans="5:35" x14ac:dyDescent="0.3">
      <c r="E499" t="s">
        <v>6330</v>
      </c>
      <c r="F499" t="s">
        <v>5486</v>
      </c>
      <c r="G499" s="5" t="str">
        <f t="shared" si="113"/>
        <v>08.13</v>
      </c>
      <c r="H499" s="5">
        <v>106</v>
      </c>
      <c r="I499" t="str">
        <f t="shared" si="112"/>
        <v>Licenciatura u OtraPrevención de Riesgos</v>
      </c>
      <c r="J499" s="6" t="str">
        <f t="shared" si="125"/>
        <v>08.13.106</v>
      </c>
      <c r="L499" t="s">
        <v>5606</v>
      </c>
      <c r="M499" t="s">
        <v>5950</v>
      </c>
      <c r="N499" t="s">
        <v>5612</v>
      </c>
      <c r="O499" t="str">
        <f t="shared" si="114"/>
        <v>TécnicoMantenimiento</v>
      </c>
      <c r="P499" s="5" t="str">
        <f t="shared" si="115"/>
        <v>08.09.034</v>
      </c>
      <c r="Q499" s="5">
        <f t="shared" si="116"/>
        <v>2</v>
      </c>
      <c r="R499" t="str">
        <f t="shared" si="117"/>
        <v>TécnicoMantenimientoMecánica</v>
      </c>
      <c r="S499" s="9" t="str">
        <f t="shared" si="118"/>
        <v>08.09.034.02</v>
      </c>
      <c r="U499" t="s">
        <v>5603</v>
      </c>
      <c r="V499" t="s">
        <v>5930</v>
      </c>
      <c r="W499" t="s">
        <v>6329</v>
      </c>
      <c r="X499" t="s">
        <v>6329</v>
      </c>
      <c r="Y499" t="str">
        <f t="shared" si="119"/>
        <v>SubespecialidadHemostasia y Trombosis(en blanco)</v>
      </c>
      <c r="Z499" t="str">
        <f t="shared" si="120"/>
        <v>08.08.014.01</v>
      </c>
      <c r="AA499" s="5">
        <f t="shared" si="121"/>
        <v>1</v>
      </c>
      <c r="AB499" s="11" t="str">
        <f t="shared" si="122"/>
        <v>08.08.014.01.01</v>
      </c>
      <c r="AD499" t="str">
        <f t="shared" si="123"/>
        <v>SubespecialidadHemostasia y Trombosis</v>
      </c>
      <c r="AE499" t="s">
        <v>5603</v>
      </c>
      <c r="AF499" t="s">
        <v>5930</v>
      </c>
      <c r="AI499" t="s">
        <v>7848</v>
      </c>
    </row>
    <row r="500" spans="5:35" x14ac:dyDescent="0.3">
      <c r="E500" t="s">
        <v>6330</v>
      </c>
      <c r="F500" t="s">
        <v>6018</v>
      </c>
      <c r="G500" s="5" t="str">
        <f t="shared" si="113"/>
        <v>08.13</v>
      </c>
      <c r="H500" s="5">
        <v>107</v>
      </c>
      <c r="I500" t="str">
        <f t="shared" si="112"/>
        <v>Licenciatura u OtraProducción</v>
      </c>
      <c r="J500" s="6" t="str">
        <f t="shared" si="125"/>
        <v>08.13.107</v>
      </c>
      <c r="L500" t="s">
        <v>5606</v>
      </c>
      <c r="M500" t="s">
        <v>5612</v>
      </c>
      <c r="N500" t="s">
        <v>6329</v>
      </c>
      <c r="O500" t="str">
        <f t="shared" si="114"/>
        <v>TécnicoMecánica</v>
      </c>
      <c r="P500" s="5" t="str">
        <f t="shared" si="115"/>
        <v>08.09.035</v>
      </c>
      <c r="Q500" s="5">
        <f t="shared" si="116"/>
        <v>1</v>
      </c>
      <c r="R500" t="str">
        <f t="shared" si="117"/>
        <v>TécnicoMecánica(en blanco)</v>
      </c>
      <c r="S500" s="9" t="str">
        <f t="shared" si="118"/>
        <v>08.09.035.01</v>
      </c>
      <c r="U500" t="s">
        <v>5603</v>
      </c>
      <c r="V500" t="s">
        <v>5922</v>
      </c>
      <c r="W500" t="s">
        <v>6329</v>
      </c>
      <c r="X500" t="s">
        <v>6329</v>
      </c>
      <c r="Y500" t="str">
        <f t="shared" si="119"/>
        <v>SubespecialidadInmunología Clínica y Reumatología(en blanco)</v>
      </c>
      <c r="Z500" t="str">
        <f t="shared" si="120"/>
        <v>08.08.015.01</v>
      </c>
      <c r="AA500" s="5">
        <f t="shared" si="121"/>
        <v>1</v>
      </c>
      <c r="AB500" s="11" t="str">
        <f t="shared" si="122"/>
        <v>08.08.015.01.01</v>
      </c>
      <c r="AD500" t="str">
        <f t="shared" si="123"/>
        <v>SubespecialidadInmunología Clínica y Reumatología</v>
      </c>
      <c r="AE500" t="s">
        <v>5603</v>
      </c>
      <c r="AF500" t="s">
        <v>5922</v>
      </c>
      <c r="AI500" t="s">
        <v>7851</v>
      </c>
    </row>
    <row r="501" spans="5:35" x14ac:dyDescent="0.3">
      <c r="E501" t="s">
        <v>6330</v>
      </c>
      <c r="F501" t="s">
        <v>6181</v>
      </c>
      <c r="G501" s="5" t="str">
        <f t="shared" si="113"/>
        <v>08.13</v>
      </c>
      <c r="H501" s="5">
        <v>108</v>
      </c>
      <c r="I501" t="str">
        <f t="shared" si="112"/>
        <v>Licenciatura u OtraProduct Management</v>
      </c>
      <c r="J501" s="6" t="str">
        <f t="shared" si="125"/>
        <v>08.13.108</v>
      </c>
      <c r="L501" t="s">
        <v>5606</v>
      </c>
      <c r="M501" t="s">
        <v>5948</v>
      </c>
      <c r="N501" t="s">
        <v>6329</v>
      </c>
      <c r="O501" t="str">
        <f t="shared" si="114"/>
        <v>TécnicoMetalurgia</v>
      </c>
      <c r="P501" s="5" t="str">
        <f t="shared" si="115"/>
        <v>08.09.036</v>
      </c>
      <c r="Q501" s="5">
        <f t="shared" si="116"/>
        <v>1</v>
      </c>
      <c r="R501" t="str">
        <f t="shared" si="117"/>
        <v>TécnicoMetalurgia(en blanco)</v>
      </c>
      <c r="S501" s="9" t="str">
        <f t="shared" si="118"/>
        <v>08.09.036.01</v>
      </c>
      <c r="U501" t="s">
        <v>5603</v>
      </c>
      <c r="V501" t="s">
        <v>5562</v>
      </c>
      <c r="W501" t="s">
        <v>5676</v>
      </c>
      <c r="X501" t="s">
        <v>6329</v>
      </c>
      <c r="Y501" t="str">
        <f t="shared" si="119"/>
        <v>SubespecialidadMedicinaAdolescencia</v>
      </c>
      <c r="Z501" t="str">
        <f t="shared" si="120"/>
        <v>08.08.016.01</v>
      </c>
      <c r="AA501" s="5">
        <f t="shared" si="121"/>
        <v>1</v>
      </c>
      <c r="AB501" s="11" t="str">
        <f t="shared" si="122"/>
        <v>08.08.016.01.01</v>
      </c>
      <c r="AD501" t="str">
        <f t="shared" si="123"/>
        <v>SubespecialidadMedicinaAdolescencia</v>
      </c>
      <c r="AE501" t="s">
        <v>5603</v>
      </c>
      <c r="AF501" t="s">
        <v>5562</v>
      </c>
      <c r="AG501" t="s">
        <v>5676</v>
      </c>
      <c r="AI501" t="s">
        <v>7854</v>
      </c>
    </row>
    <row r="502" spans="5:35" x14ac:dyDescent="0.3">
      <c r="E502" t="s">
        <v>6330</v>
      </c>
      <c r="F502" t="s">
        <v>5637</v>
      </c>
      <c r="G502" s="5" t="str">
        <f t="shared" si="113"/>
        <v>08.13</v>
      </c>
      <c r="H502" s="5">
        <v>109</v>
      </c>
      <c r="I502" t="str">
        <f t="shared" si="112"/>
        <v>Licenciatura u OtraProgramación</v>
      </c>
      <c r="J502" s="6" t="str">
        <f t="shared" si="125"/>
        <v>08.13.109</v>
      </c>
      <c r="L502" t="s">
        <v>5606</v>
      </c>
      <c r="M502" t="s">
        <v>5666</v>
      </c>
      <c r="N502" t="s">
        <v>6329</v>
      </c>
      <c r="O502" t="str">
        <f t="shared" si="114"/>
        <v>TécnicoMinas</v>
      </c>
      <c r="P502" s="5" t="str">
        <f t="shared" si="115"/>
        <v>08.09.037</v>
      </c>
      <c r="Q502" s="5">
        <f t="shared" si="116"/>
        <v>1</v>
      </c>
      <c r="R502" t="str">
        <f t="shared" si="117"/>
        <v>TécnicoMinas(en blanco)</v>
      </c>
      <c r="S502" s="9" t="str">
        <f t="shared" si="118"/>
        <v>08.09.037.01</v>
      </c>
      <c r="U502" t="s">
        <v>5603</v>
      </c>
      <c r="V502" t="s">
        <v>5562</v>
      </c>
      <c r="W502" t="s">
        <v>5672</v>
      </c>
      <c r="X502" t="s">
        <v>5671</v>
      </c>
      <c r="Y502" t="str">
        <f t="shared" si="119"/>
        <v>SubespecialidadMedicinaIntensiva</v>
      </c>
      <c r="Z502" t="str">
        <f t="shared" si="120"/>
        <v>08.08.016.02</v>
      </c>
      <c r="AA502" s="5">
        <f t="shared" si="121"/>
        <v>1</v>
      </c>
      <c r="AB502" s="11" t="str">
        <f t="shared" si="122"/>
        <v>08.08.016.02.01</v>
      </c>
      <c r="AD502" t="str">
        <f t="shared" si="123"/>
        <v>SubespecialidadMedicinaIntensivaAdultos</v>
      </c>
      <c r="AE502" t="s">
        <v>5603</v>
      </c>
      <c r="AF502" t="s">
        <v>5562</v>
      </c>
      <c r="AG502" t="s">
        <v>5672</v>
      </c>
      <c r="AH502" t="s">
        <v>5671</v>
      </c>
      <c r="AI502" t="s">
        <v>7857</v>
      </c>
    </row>
    <row r="503" spans="5:35" x14ac:dyDescent="0.3">
      <c r="E503" t="s">
        <v>6330</v>
      </c>
      <c r="F503" t="s">
        <v>5656</v>
      </c>
      <c r="G503" s="5" t="str">
        <f t="shared" si="113"/>
        <v>08.13</v>
      </c>
      <c r="H503" s="5">
        <v>110</v>
      </c>
      <c r="I503" t="str">
        <f t="shared" si="112"/>
        <v>Licenciatura u OtraPsicología</v>
      </c>
      <c r="J503" s="6" t="str">
        <f t="shared" si="125"/>
        <v>08.13.110</v>
      </c>
      <c r="L503" t="s">
        <v>5606</v>
      </c>
      <c r="M503" t="s">
        <v>5568</v>
      </c>
      <c r="N503" t="s">
        <v>6329</v>
      </c>
      <c r="O503" t="str">
        <f t="shared" si="114"/>
        <v>TécnicoNutrición</v>
      </c>
      <c r="P503" s="5" t="str">
        <f t="shared" si="115"/>
        <v>08.09.038</v>
      </c>
      <c r="Q503" s="5">
        <f t="shared" si="116"/>
        <v>1</v>
      </c>
      <c r="R503" t="str">
        <f t="shared" si="117"/>
        <v>TécnicoNutrición(en blanco)</v>
      </c>
      <c r="S503" s="9" t="str">
        <f t="shared" si="118"/>
        <v>08.09.038.01</v>
      </c>
      <c r="U503" t="s">
        <v>5603</v>
      </c>
      <c r="V503" t="s">
        <v>5562</v>
      </c>
      <c r="W503" t="s">
        <v>5672</v>
      </c>
      <c r="X503" t="s">
        <v>5889</v>
      </c>
      <c r="Y503" t="str">
        <f t="shared" si="119"/>
        <v>SubespecialidadMedicinaIntensiva</v>
      </c>
      <c r="Z503" t="str">
        <f t="shared" si="120"/>
        <v>08.08.016.02</v>
      </c>
      <c r="AA503" s="5">
        <f t="shared" si="121"/>
        <v>2</v>
      </c>
      <c r="AB503" s="11" t="str">
        <f t="shared" si="122"/>
        <v>08.08.016.02.02</v>
      </c>
      <c r="AD503" t="str">
        <f t="shared" si="123"/>
        <v>SubespecialidadMedicinaIntensivaInfantil</v>
      </c>
      <c r="AE503" t="s">
        <v>5603</v>
      </c>
      <c r="AF503" t="s">
        <v>5562</v>
      </c>
      <c r="AG503" t="s">
        <v>5672</v>
      </c>
      <c r="AH503" t="s">
        <v>5889</v>
      </c>
      <c r="AI503" t="s">
        <v>7860</v>
      </c>
    </row>
    <row r="504" spans="5:35" x14ac:dyDescent="0.3">
      <c r="E504" t="s">
        <v>6330</v>
      </c>
      <c r="F504" t="s">
        <v>5701</v>
      </c>
      <c r="G504" s="5" t="str">
        <f t="shared" si="113"/>
        <v>08.13</v>
      </c>
      <c r="H504" s="5">
        <v>111</v>
      </c>
      <c r="I504" t="str">
        <f t="shared" si="112"/>
        <v>Licenciatura u OtraPsicopedagogía</v>
      </c>
      <c r="J504" s="6" t="str">
        <f t="shared" si="125"/>
        <v>08.13.111</v>
      </c>
      <c r="L504" t="s">
        <v>5606</v>
      </c>
      <c r="M504" t="s">
        <v>5526</v>
      </c>
      <c r="N504" t="s">
        <v>5936</v>
      </c>
      <c r="O504" t="str">
        <f t="shared" si="114"/>
        <v>TécnicoPedagogía</v>
      </c>
      <c r="P504" s="5" t="str">
        <f t="shared" si="115"/>
        <v>08.09.039</v>
      </c>
      <c r="Q504" s="5">
        <f t="shared" si="116"/>
        <v>1</v>
      </c>
      <c r="R504" t="str">
        <f t="shared" si="117"/>
        <v>TécnicoPedagogíaBásica o Parvularia</v>
      </c>
      <c r="S504" s="9" t="str">
        <f t="shared" si="118"/>
        <v>08.09.039.01</v>
      </c>
      <c r="U504" t="s">
        <v>5603</v>
      </c>
      <c r="V504" t="s">
        <v>5562</v>
      </c>
      <c r="W504" t="s">
        <v>5867</v>
      </c>
      <c r="X504" t="s">
        <v>6329</v>
      </c>
      <c r="Y504" t="str">
        <f t="shared" si="119"/>
        <v>SubespecialidadMedicinaMaterno Fetal</v>
      </c>
      <c r="Z504" t="str">
        <f t="shared" si="120"/>
        <v>08.08.016.03</v>
      </c>
      <c r="AA504" s="5">
        <f t="shared" si="121"/>
        <v>1</v>
      </c>
      <c r="AB504" s="11" t="str">
        <f t="shared" si="122"/>
        <v>08.08.016.03.01</v>
      </c>
      <c r="AD504" t="str">
        <f t="shared" si="123"/>
        <v>SubespecialidadMedicinaMaterno Fetal</v>
      </c>
      <c r="AE504" t="s">
        <v>5603</v>
      </c>
      <c r="AF504" t="s">
        <v>5562</v>
      </c>
      <c r="AG504" t="s">
        <v>5867</v>
      </c>
      <c r="AI504" t="s">
        <v>7863</v>
      </c>
    </row>
    <row r="505" spans="5:35" x14ac:dyDescent="0.3">
      <c r="E505" t="s">
        <v>6330</v>
      </c>
      <c r="F505" t="s">
        <v>5682</v>
      </c>
      <c r="G505" s="5" t="str">
        <f t="shared" si="113"/>
        <v>08.13</v>
      </c>
      <c r="H505" s="5">
        <v>112</v>
      </c>
      <c r="I505" t="str">
        <f t="shared" si="112"/>
        <v>Licenciatura u OtraPsicoterapia</v>
      </c>
      <c r="J505" s="6" t="str">
        <f t="shared" si="125"/>
        <v>08.13.112</v>
      </c>
      <c r="L505" t="s">
        <v>5606</v>
      </c>
      <c r="M505" t="s">
        <v>5526</v>
      </c>
      <c r="N505" t="s">
        <v>5684</v>
      </c>
      <c r="O505" t="str">
        <f t="shared" si="114"/>
        <v>TécnicoPedagogía</v>
      </c>
      <c r="P505" s="5" t="str">
        <f t="shared" si="115"/>
        <v>08.09.039</v>
      </c>
      <c r="Q505" s="5">
        <f t="shared" si="116"/>
        <v>2</v>
      </c>
      <c r="R505" t="str">
        <f t="shared" si="117"/>
        <v>TécnicoPedagogíaEspecial</v>
      </c>
      <c r="S505" s="9" t="str">
        <f t="shared" si="118"/>
        <v>08.09.039.02</v>
      </c>
      <c r="U505" t="s">
        <v>5603</v>
      </c>
      <c r="V505" t="s">
        <v>5562</v>
      </c>
      <c r="W505" t="s">
        <v>6038</v>
      </c>
      <c r="X505" t="s">
        <v>6329</v>
      </c>
      <c r="Y505" t="str">
        <f t="shared" si="119"/>
        <v>SubespecialidadMedicinaPaliativa</v>
      </c>
      <c r="Z505" t="str">
        <f t="shared" si="120"/>
        <v>08.08.016.04</v>
      </c>
      <c r="AA505" s="5">
        <f t="shared" si="121"/>
        <v>1</v>
      </c>
      <c r="AB505" s="11" t="str">
        <f t="shared" si="122"/>
        <v>08.08.016.04.01</v>
      </c>
      <c r="AD505" t="str">
        <f t="shared" si="123"/>
        <v>SubespecialidadMedicinaPaliativa</v>
      </c>
      <c r="AE505" t="s">
        <v>5603</v>
      </c>
      <c r="AF505" t="s">
        <v>5562</v>
      </c>
      <c r="AG505" t="s">
        <v>6038</v>
      </c>
      <c r="AI505" t="s">
        <v>7866</v>
      </c>
    </row>
    <row r="506" spans="5:35" x14ac:dyDescent="0.3">
      <c r="E506" t="s">
        <v>6330</v>
      </c>
      <c r="F506" t="s">
        <v>5687</v>
      </c>
      <c r="G506" s="5" t="str">
        <f t="shared" si="113"/>
        <v>08.13</v>
      </c>
      <c r="H506" s="5">
        <v>113</v>
      </c>
      <c r="I506" t="str">
        <f t="shared" si="112"/>
        <v>Licenciatura u OtraPublicidad</v>
      </c>
      <c r="J506" s="6" t="str">
        <f t="shared" si="125"/>
        <v>08.13.113</v>
      </c>
      <c r="L506" t="s">
        <v>5606</v>
      </c>
      <c r="M506" t="s">
        <v>5526</v>
      </c>
      <c r="N506" t="s">
        <v>5663</v>
      </c>
      <c r="O506" t="str">
        <f t="shared" si="114"/>
        <v>TécnicoPedagogía</v>
      </c>
      <c r="P506" s="5" t="str">
        <f t="shared" si="115"/>
        <v>08.09.039</v>
      </c>
      <c r="Q506" s="5">
        <f t="shared" si="116"/>
        <v>3</v>
      </c>
      <c r="R506" t="str">
        <f t="shared" si="117"/>
        <v>TécnicoPedagogíaGeneral</v>
      </c>
      <c r="S506" s="9" t="str">
        <f t="shared" si="118"/>
        <v>08.09.039.03</v>
      </c>
      <c r="U506" t="s">
        <v>5603</v>
      </c>
      <c r="V506" t="s">
        <v>5806</v>
      </c>
      <c r="W506" t="s">
        <v>5671</v>
      </c>
      <c r="X506" t="s">
        <v>6329</v>
      </c>
      <c r="Y506" t="str">
        <f t="shared" si="119"/>
        <v>SubespecialidadNefrologíaAdultos</v>
      </c>
      <c r="Z506" t="str">
        <f t="shared" si="120"/>
        <v>08.08.017.01</v>
      </c>
      <c r="AA506" s="5">
        <f t="shared" si="121"/>
        <v>1</v>
      </c>
      <c r="AB506" s="11" t="str">
        <f t="shared" si="122"/>
        <v>08.08.017.01.01</v>
      </c>
      <c r="AD506" t="str">
        <f t="shared" si="123"/>
        <v>SubespecialidadNefrologíaAdultos</v>
      </c>
      <c r="AE506" t="s">
        <v>5603</v>
      </c>
      <c r="AF506" t="s">
        <v>5806</v>
      </c>
      <c r="AG506" t="s">
        <v>5671</v>
      </c>
      <c r="AI506" t="s">
        <v>7869</v>
      </c>
    </row>
    <row r="507" spans="5:35" x14ac:dyDescent="0.3">
      <c r="E507" t="s">
        <v>6330</v>
      </c>
      <c r="F507" t="s">
        <v>5583</v>
      </c>
      <c r="G507" s="5" t="str">
        <f t="shared" si="113"/>
        <v>08.13</v>
      </c>
      <c r="H507" s="5">
        <v>114</v>
      </c>
      <c r="I507" t="str">
        <f t="shared" si="112"/>
        <v>Licenciatura u OtraQuímica</v>
      </c>
      <c r="J507" s="6" t="str">
        <f t="shared" si="125"/>
        <v>08.13.114</v>
      </c>
      <c r="L507" t="s">
        <v>5606</v>
      </c>
      <c r="M507" t="s">
        <v>5526</v>
      </c>
      <c r="N507" t="s">
        <v>5596</v>
      </c>
      <c r="O507" t="str">
        <f t="shared" si="114"/>
        <v>TécnicoPedagogía</v>
      </c>
      <c r="P507" s="5" t="str">
        <f t="shared" si="115"/>
        <v>08.09.039</v>
      </c>
      <c r="Q507" s="5">
        <f t="shared" si="116"/>
        <v>4</v>
      </c>
      <c r="R507" t="str">
        <f t="shared" si="117"/>
        <v>TécnicoPedagogíaParvularia</v>
      </c>
      <c r="S507" s="9" t="str">
        <f t="shared" si="118"/>
        <v>08.09.039.04</v>
      </c>
      <c r="U507" t="s">
        <v>5603</v>
      </c>
      <c r="V507" t="s">
        <v>5806</v>
      </c>
      <c r="W507" t="s">
        <v>5663</v>
      </c>
      <c r="X507" t="s">
        <v>6329</v>
      </c>
      <c r="Y507" t="str">
        <f t="shared" si="119"/>
        <v>SubespecialidadNefrologíaGeneral</v>
      </c>
      <c r="Z507" t="str">
        <f t="shared" si="120"/>
        <v>08.08.017.02</v>
      </c>
      <c r="AA507" s="5">
        <f t="shared" si="121"/>
        <v>1</v>
      </c>
      <c r="AB507" s="11" t="str">
        <f t="shared" si="122"/>
        <v>08.08.017.02.01</v>
      </c>
      <c r="AD507" t="str">
        <f t="shared" si="123"/>
        <v>SubespecialidadNefrologíaGeneral</v>
      </c>
      <c r="AE507" t="s">
        <v>5603</v>
      </c>
      <c r="AF507" t="s">
        <v>5806</v>
      </c>
      <c r="AG507" t="s">
        <v>5663</v>
      </c>
      <c r="AI507" t="s">
        <v>7872</v>
      </c>
    </row>
    <row r="508" spans="5:35" x14ac:dyDescent="0.3">
      <c r="E508" t="s">
        <v>6330</v>
      </c>
      <c r="F508" t="s">
        <v>5601</v>
      </c>
      <c r="G508" s="5" t="str">
        <f t="shared" si="113"/>
        <v>08.13</v>
      </c>
      <c r="H508" s="5">
        <v>115</v>
      </c>
      <c r="I508" t="str">
        <f t="shared" si="112"/>
        <v>Licenciatura u OtraQuiropraxia</v>
      </c>
      <c r="J508" s="6" t="str">
        <f t="shared" si="125"/>
        <v>08.13.115</v>
      </c>
      <c r="L508" t="s">
        <v>5606</v>
      </c>
      <c r="M508" t="s">
        <v>5951</v>
      </c>
      <c r="N508" t="s">
        <v>6329</v>
      </c>
      <c r="O508" t="str">
        <f t="shared" si="114"/>
        <v>TécnicoPesquerías</v>
      </c>
      <c r="P508" s="5" t="str">
        <f t="shared" si="115"/>
        <v>08.09.040</v>
      </c>
      <c r="Q508" s="5">
        <f t="shared" si="116"/>
        <v>1</v>
      </c>
      <c r="R508" t="str">
        <f t="shared" si="117"/>
        <v>TécnicoPesquerías(en blanco)</v>
      </c>
      <c r="S508" s="9" t="str">
        <f t="shared" si="118"/>
        <v>08.09.040.01</v>
      </c>
      <c r="U508" t="s">
        <v>5603</v>
      </c>
      <c r="V508" t="s">
        <v>5806</v>
      </c>
      <c r="W508" t="s">
        <v>5889</v>
      </c>
      <c r="X508" t="s">
        <v>6329</v>
      </c>
      <c r="Y508" t="str">
        <f t="shared" si="119"/>
        <v>SubespecialidadNefrologíaInfantil</v>
      </c>
      <c r="Z508" t="str">
        <f t="shared" si="120"/>
        <v>08.08.017.03</v>
      </c>
      <c r="AA508" s="5">
        <f t="shared" si="121"/>
        <v>1</v>
      </c>
      <c r="AB508" s="11" t="str">
        <f t="shared" si="122"/>
        <v>08.08.017.03.01</v>
      </c>
      <c r="AD508" t="str">
        <f t="shared" si="123"/>
        <v>SubespecialidadNefrologíaInfantil</v>
      </c>
      <c r="AE508" t="s">
        <v>5603</v>
      </c>
      <c r="AF508" t="s">
        <v>5806</v>
      </c>
      <c r="AG508" t="s">
        <v>5889</v>
      </c>
      <c r="AI508" t="s">
        <v>7875</v>
      </c>
    </row>
    <row r="509" spans="5:35" x14ac:dyDescent="0.3">
      <c r="E509" t="s">
        <v>6330</v>
      </c>
      <c r="F509" t="s">
        <v>5843</v>
      </c>
      <c r="G509" s="5" t="str">
        <f t="shared" si="113"/>
        <v>08.13</v>
      </c>
      <c r="H509" s="5">
        <v>116</v>
      </c>
      <c r="I509" t="str">
        <f t="shared" si="112"/>
        <v>Licenciatura u OtraRadiología</v>
      </c>
      <c r="J509" s="6" t="str">
        <f t="shared" si="125"/>
        <v>08.13.116</v>
      </c>
      <c r="L509" t="s">
        <v>5606</v>
      </c>
      <c r="M509" t="s">
        <v>5841</v>
      </c>
      <c r="N509" t="s">
        <v>6329</v>
      </c>
      <c r="O509" t="str">
        <f t="shared" si="114"/>
        <v>TécnicoPrevención de Consumo de Drogas</v>
      </c>
      <c r="P509" s="5" t="str">
        <f t="shared" si="115"/>
        <v>08.09.041</v>
      </c>
      <c r="Q509" s="5">
        <f t="shared" si="116"/>
        <v>1</v>
      </c>
      <c r="R509" t="str">
        <f t="shared" si="117"/>
        <v>TécnicoPrevención de Consumo de Drogas(en blanco)</v>
      </c>
      <c r="S509" s="9" t="str">
        <f t="shared" si="118"/>
        <v>08.09.041.01</v>
      </c>
      <c r="U509" t="s">
        <v>5603</v>
      </c>
      <c r="V509" t="s">
        <v>5871</v>
      </c>
      <c r="W509" t="s">
        <v>6329</v>
      </c>
      <c r="X509" t="s">
        <v>6329</v>
      </c>
      <c r="Y509" t="str">
        <f t="shared" si="119"/>
        <v>SubespecialidadNeonatología(en blanco)</v>
      </c>
      <c r="Z509" t="str">
        <f t="shared" si="120"/>
        <v>08.08.018.01</v>
      </c>
      <c r="AA509" s="5">
        <f t="shared" si="121"/>
        <v>1</v>
      </c>
      <c r="AB509" s="11" t="str">
        <f t="shared" si="122"/>
        <v>08.08.018.01.01</v>
      </c>
      <c r="AD509" t="str">
        <f t="shared" si="123"/>
        <v>SubespecialidadNeonatología</v>
      </c>
      <c r="AE509" t="s">
        <v>5603</v>
      </c>
      <c r="AF509" t="s">
        <v>5871</v>
      </c>
      <c r="AI509" t="s">
        <v>7878</v>
      </c>
    </row>
    <row r="510" spans="5:35" x14ac:dyDescent="0.3">
      <c r="E510" t="s">
        <v>6330</v>
      </c>
      <c r="F510" t="s">
        <v>5955</v>
      </c>
      <c r="G510" s="5" t="str">
        <f t="shared" si="113"/>
        <v>08.13</v>
      </c>
      <c r="H510" s="5">
        <v>117</v>
      </c>
      <c r="I510" t="str">
        <f t="shared" si="112"/>
        <v>Licenciatura u OtraRecursos</v>
      </c>
      <c r="J510" s="6" t="str">
        <f t="shared" si="125"/>
        <v>08.13.117</v>
      </c>
      <c r="L510" t="s">
        <v>5606</v>
      </c>
      <c r="M510" t="s">
        <v>5486</v>
      </c>
      <c r="N510" t="s">
        <v>5663</v>
      </c>
      <c r="O510" t="str">
        <f t="shared" si="114"/>
        <v>TécnicoPrevención de Riesgos</v>
      </c>
      <c r="P510" s="5" t="str">
        <f t="shared" si="115"/>
        <v>08.09.042</v>
      </c>
      <c r="Q510" s="5">
        <f t="shared" si="116"/>
        <v>1</v>
      </c>
      <c r="R510" t="str">
        <f t="shared" si="117"/>
        <v>TécnicoPrevención de RiesgosGeneral</v>
      </c>
      <c r="S510" s="9" t="str">
        <f t="shared" si="118"/>
        <v>08.09.042.01</v>
      </c>
      <c r="U510" t="s">
        <v>5603</v>
      </c>
      <c r="V510" t="s">
        <v>5932</v>
      </c>
      <c r="W510" t="s">
        <v>6329</v>
      </c>
      <c r="X510" t="s">
        <v>6329</v>
      </c>
      <c r="Y510" t="str">
        <f t="shared" si="119"/>
        <v>SubespecialidadNeumología(en blanco)</v>
      </c>
      <c r="Z510" t="str">
        <f t="shared" si="120"/>
        <v>08.08.019.01</v>
      </c>
      <c r="AA510" s="5">
        <f t="shared" si="121"/>
        <v>1</v>
      </c>
      <c r="AB510" s="11" t="str">
        <f t="shared" si="122"/>
        <v>08.08.019.01.01</v>
      </c>
      <c r="AD510" t="str">
        <f t="shared" si="123"/>
        <v>SubespecialidadNeumología</v>
      </c>
      <c r="AE510" t="s">
        <v>5603</v>
      </c>
      <c r="AF510" t="s">
        <v>5932</v>
      </c>
      <c r="AI510" t="s">
        <v>7881</v>
      </c>
    </row>
    <row r="511" spans="5:35" x14ac:dyDescent="0.3">
      <c r="E511" t="s">
        <v>6330</v>
      </c>
      <c r="F511" t="s">
        <v>5600</v>
      </c>
      <c r="G511" s="5" t="str">
        <f t="shared" si="113"/>
        <v>08.13</v>
      </c>
      <c r="H511" s="5">
        <v>118</v>
      </c>
      <c r="I511" t="str">
        <f t="shared" si="112"/>
        <v>Licenciatura u OtraRelaciones Públicas</v>
      </c>
      <c r="J511" s="6" t="str">
        <f t="shared" si="125"/>
        <v>08.13.118</v>
      </c>
      <c r="L511" t="s">
        <v>5606</v>
      </c>
      <c r="M511" t="s">
        <v>5486</v>
      </c>
      <c r="N511" t="s">
        <v>5725</v>
      </c>
      <c r="O511" t="str">
        <f t="shared" si="114"/>
        <v>TécnicoPrevención de Riesgos</v>
      </c>
      <c r="P511" s="5" t="str">
        <f t="shared" si="115"/>
        <v>08.09.042</v>
      </c>
      <c r="Q511" s="5">
        <f t="shared" si="116"/>
        <v>2</v>
      </c>
      <c r="R511" t="str">
        <f t="shared" si="117"/>
        <v>TécnicoPrevención de RiesgosMedio Ambiente</v>
      </c>
      <c r="S511" s="9" t="str">
        <f t="shared" si="118"/>
        <v>08.09.042.02</v>
      </c>
      <c r="U511" t="s">
        <v>5603</v>
      </c>
      <c r="V511" t="s">
        <v>5568</v>
      </c>
      <c r="W511" t="s">
        <v>5920</v>
      </c>
      <c r="X511" t="s">
        <v>6329</v>
      </c>
      <c r="Y511" t="str">
        <f t="shared" si="119"/>
        <v>SubespecialidadNutriciónClínica</v>
      </c>
      <c r="Z511" t="str">
        <f t="shared" si="120"/>
        <v>08.08.020.01</v>
      </c>
      <c r="AA511" s="5">
        <f t="shared" si="121"/>
        <v>1</v>
      </c>
      <c r="AB511" s="11" t="str">
        <f t="shared" si="122"/>
        <v>08.08.020.01.01</v>
      </c>
      <c r="AD511" t="str">
        <f t="shared" si="123"/>
        <v>SubespecialidadNutriciónClínica</v>
      </c>
      <c r="AE511" t="s">
        <v>5603</v>
      </c>
      <c r="AF511" t="s">
        <v>5568</v>
      </c>
      <c r="AG511" t="s">
        <v>5920</v>
      </c>
      <c r="AI511" t="s">
        <v>7884</v>
      </c>
    </row>
    <row r="512" spans="5:35" x14ac:dyDescent="0.3">
      <c r="E512" t="s">
        <v>6330</v>
      </c>
      <c r="F512" t="s">
        <v>5717</v>
      </c>
      <c r="G512" s="5" t="str">
        <f t="shared" si="113"/>
        <v>08.13</v>
      </c>
      <c r="H512" s="5">
        <v>119</v>
      </c>
      <c r="I512" t="str">
        <f t="shared" si="112"/>
        <v>Licenciatura u OtraReligión</v>
      </c>
      <c r="J512" s="6" t="str">
        <f t="shared" si="125"/>
        <v>08.13.119</v>
      </c>
      <c r="L512" t="s">
        <v>5606</v>
      </c>
      <c r="M512" t="s">
        <v>5941</v>
      </c>
      <c r="N512" t="s">
        <v>5483</v>
      </c>
      <c r="O512" t="str">
        <f t="shared" si="114"/>
        <v>TécnicoProcesos</v>
      </c>
      <c r="P512" s="5" t="str">
        <f t="shared" si="115"/>
        <v>08.09.043</v>
      </c>
      <c r="Q512" s="5">
        <f t="shared" si="116"/>
        <v>1</v>
      </c>
      <c r="R512" t="str">
        <f t="shared" si="117"/>
        <v>TécnicoProcesosIndustrial</v>
      </c>
      <c r="S512" s="9" t="str">
        <f t="shared" si="118"/>
        <v>08.09.043.01</v>
      </c>
      <c r="U512" t="s">
        <v>5603</v>
      </c>
      <c r="V512" t="s">
        <v>5568</v>
      </c>
      <c r="W512" t="s">
        <v>5921</v>
      </c>
      <c r="X512" t="s">
        <v>6329</v>
      </c>
      <c r="Y512" t="str">
        <f t="shared" si="119"/>
        <v>SubespecialidadNutriciónDiabetología</v>
      </c>
      <c r="Z512" t="str">
        <f t="shared" si="120"/>
        <v>08.08.020.02</v>
      </c>
      <c r="AA512" s="5">
        <f t="shared" si="121"/>
        <v>1</v>
      </c>
      <c r="AB512" s="11" t="str">
        <f t="shared" si="122"/>
        <v>08.08.020.02.01</v>
      </c>
      <c r="AD512" t="str">
        <f t="shared" si="123"/>
        <v>SubespecialidadNutriciónDiabetología</v>
      </c>
      <c r="AE512" t="s">
        <v>5603</v>
      </c>
      <c r="AF512" t="s">
        <v>5568</v>
      </c>
      <c r="AG512" t="s">
        <v>5921</v>
      </c>
      <c r="AI512" t="s">
        <v>7887</v>
      </c>
    </row>
    <row r="513" spans="5:35" x14ac:dyDescent="0.3">
      <c r="E513" t="s">
        <v>6330</v>
      </c>
      <c r="F513" t="s">
        <v>5658</v>
      </c>
      <c r="G513" s="5" t="str">
        <f t="shared" si="113"/>
        <v>08.13</v>
      </c>
      <c r="H513" s="5">
        <v>120</v>
      </c>
      <c r="I513" t="str">
        <f t="shared" si="112"/>
        <v>Licenciatura u OtraSalud</v>
      </c>
      <c r="J513" s="6" t="str">
        <f t="shared" si="125"/>
        <v>08.13.120</v>
      </c>
      <c r="L513" t="s">
        <v>5606</v>
      </c>
      <c r="M513" t="s">
        <v>5941</v>
      </c>
      <c r="N513" t="s">
        <v>6285</v>
      </c>
      <c r="O513" t="str">
        <f t="shared" si="114"/>
        <v>TécnicoProcesos</v>
      </c>
      <c r="P513" s="5" t="str">
        <f t="shared" si="115"/>
        <v>08.09.043</v>
      </c>
      <c r="Q513" s="5">
        <f t="shared" si="116"/>
        <v>2</v>
      </c>
      <c r="R513" t="str">
        <f t="shared" si="117"/>
        <v>TécnicoProcesosMineral</v>
      </c>
      <c r="S513" s="9" t="str">
        <f t="shared" si="118"/>
        <v>08.09.043.02</v>
      </c>
      <c r="U513" t="s">
        <v>5603</v>
      </c>
      <c r="V513" t="s">
        <v>5919</v>
      </c>
      <c r="W513" t="s">
        <v>6329</v>
      </c>
      <c r="X513" t="s">
        <v>6329</v>
      </c>
      <c r="Y513" t="str">
        <f t="shared" si="119"/>
        <v>SubespecialidadOncología Médica(en blanco)</v>
      </c>
      <c r="Z513" t="str">
        <f t="shared" si="120"/>
        <v>08.08.021.01</v>
      </c>
      <c r="AA513" s="5">
        <f t="shared" si="121"/>
        <v>1</v>
      </c>
      <c r="AB513" s="11" t="str">
        <f t="shared" si="122"/>
        <v>08.08.021.01.01</v>
      </c>
      <c r="AD513" t="str">
        <f t="shared" si="123"/>
        <v>SubespecialidadOncología Médica</v>
      </c>
      <c r="AE513" t="s">
        <v>5603</v>
      </c>
      <c r="AF513" t="s">
        <v>5919</v>
      </c>
      <c r="AI513" t="s">
        <v>7890</v>
      </c>
    </row>
    <row r="514" spans="5:35" x14ac:dyDescent="0.3">
      <c r="E514" t="s">
        <v>6330</v>
      </c>
      <c r="F514" t="s">
        <v>5803</v>
      </c>
      <c r="G514" s="5" t="str">
        <f t="shared" si="113"/>
        <v>08.13</v>
      </c>
      <c r="H514" s="5">
        <v>121</v>
      </c>
      <c r="I514" t="str">
        <f t="shared" ref="I514:I530" si="126">E514&amp;F514</f>
        <v>Licenciatura u OtraServicio Social</v>
      </c>
      <c r="J514" s="6" t="str">
        <f t="shared" si="125"/>
        <v>08.13.121</v>
      </c>
      <c r="L514" t="s">
        <v>5606</v>
      </c>
      <c r="M514" t="s">
        <v>5953</v>
      </c>
      <c r="N514" t="s">
        <v>6329</v>
      </c>
      <c r="O514" t="str">
        <f t="shared" si="114"/>
        <v>TécnicoProducción de Multimedios y Web</v>
      </c>
      <c r="P514" s="5" t="str">
        <f t="shared" si="115"/>
        <v>08.09.044</v>
      </c>
      <c r="Q514" s="5">
        <f t="shared" si="116"/>
        <v>1</v>
      </c>
      <c r="R514" t="str">
        <f t="shared" si="117"/>
        <v>TécnicoProducción de Multimedios y Web(en blanco)</v>
      </c>
      <c r="S514" s="9" t="str">
        <f t="shared" si="118"/>
        <v>08.09.044.01</v>
      </c>
      <c r="U514" t="s">
        <v>5603</v>
      </c>
      <c r="V514" t="s">
        <v>5843</v>
      </c>
      <c r="W514" t="s">
        <v>6329</v>
      </c>
      <c r="X514" t="s">
        <v>6329</v>
      </c>
      <c r="Y514" t="str">
        <f t="shared" si="119"/>
        <v>SubespecialidadRadiología(en blanco)</v>
      </c>
      <c r="Z514" t="str">
        <f t="shared" si="120"/>
        <v>08.08.022.01</v>
      </c>
      <c r="AA514" s="5">
        <f t="shared" si="121"/>
        <v>1</v>
      </c>
      <c r="AB514" s="11" t="str">
        <f t="shared" si="122"/>
        <v>08.08.022.01.01</v>
      </c>
      <c r="AD514" t="str">
        <f t="shared" si="123"/>
        <v>SubespecialidadRadiología</v>
      </c>
      <c r="AE514" t="s">
        <v>5603</v>
      </c>
      <c r="AF514" t="s">
        <v>5843</v>
      </c>
      <c r="AI514" t="s">
        <v>7893</v>
      </c>
    </row>
    <row r="515" spans="5:35" x14ac:dyDescent="0.3">
      <c r="E515" t="s">
        <v>6330</v>
      </c>
      <c r="F515" t="s">
        <v>5805</v>
      </c>
      <c r="G515" s="5" t="str">
        <f t="shared" ref="G515:G530" si="127">VLOOKUP(E515,$B$2:$C$14,2,0)</f>
        <v>08.13</v>
      </c>
      <c r="H515" s="5">
        <v>122</v>
      </c>
      <c r="I515" t="str">
        <f t="shared" si="126"/>
        <v>Licenciatura u OtraSocioeconomía</v>
      </c>
      <c r="J515" s="6" t="str">
        <f t="shared" si="125"/>
        <v>08.13.122</v>
      </c>
      <c r="L515" t="s">
        <v>5606</v>
      </c>
      <c r="M515" t="s">
        <v>5637</v>
      </c>
      <c r="N515" t="s">
        <v>6329</v>
      </c>
      <c r="O515" t="str">
        <f t="shared" ref="O515:O578" si="128">L515&amp;M515</f>
        <v>TécnicoProgramación</v>
      </c>
      <c r="P515" s="5" t="str">
        <f t="shared" ref="P515:P578" si="129">VLOOKUP(O515,$I$2:$J$530,2,0)</f>
        <v>08.09.045</v>
      </c>
      <c r="Q515" s="5">
        <f t="shared" ref="Q515:Q578" si="130">IF(P514=P515,Q514+1,1)</f>
        <v>1</v>
      </c>
      <c r="R515" t="str">
        <f t="shared" ref="R515:R578" si="131">L515&amp;M515&amp;N515</f>
        <v>TécnicoProgramación(en blanco)</v>
      </c>
      <c r="S515" s="9" t="str">
        <f t="shared" ref="S515:S578" si="132">P515&amp;".0"&amp;Q515</f>
        <v>08.09.045.01</v>
      </c>
      <c r="U515" t="s">
        <v>5606</v>
      </c>
      <c r="V515" t="s">
        <v>5590</v>
      </c>
      <c r="W515" t="s">
        <v>6329</v>
      </c>
      <c r="X515" t="s">
        <v>6329</v>
      </c>
      <c r="Y515" t="str">
        <f t="shared" ref="Y515:Y578" si="133">U515&amp;V515&amp;W515</f>
        <v>TécnicoAcuicultura(en blanco)</v>
      </c>
      <c r="Z515" t="str">
        <f t="shared" ref="Z515:Z578" si="134">VLOOKUP(Y515,$R$2:$S$1398,2,0)</f>
        <v>08.09.001.01</v>
      </c>
      <c r="AA515" s="5">
        <f t="shared" ref="AA515:AA578" si="135">IF(Z514=Z515,AA514+1,1)</f>
        <v>1</v>
      </c>
      <c r="AB515" s="11" t="str">
        <f t="shared" ref="AB515:AB578" si="136">Z515&amp;".0"&amp;AA515</f>
        <v>08.09.001.01.01</v>
      </c>
      <c r="AD515" t="str">
        <f t="shared" ref="AD515:AD578" si="137">+AE515&amp;AF515&amp;AG515&amp;AH515</f>
        <v>TécnicoAcuicultura</v>
      </c>
      <c r="AE515" t="s">
        <v>5606</v>
      </c>
      <c r="AF515" t="s">
        <v>5590</v>
      </c>
      <c r="AI515" t="s">
        <v>7896</v>
      </c>
    </row>
    <row r="516" spans="5:35" x14ac:dyDescent="0.3">
      <c r="E516" t="s">
        <v>6330</v>
      </c>
      <c r="F516" t="s">
        <v>5705</v>
      </c>
      <c r="G516" s="5" t="str">
        <f t="shared" si="127"/>
        <v>08.13</v>
      </c>
      <c r="H516" s="5">
        <v>123</v>
      </c>
      <c r="I516" t="str">
        <f t="shared" si="126"/>
        <v>Licenciatura u OtraSociología</v>
      </c>
      <c r="J516" s="6" t="str">
        <f t="shared" si="125"/>
        <v>08.13.123</v>
      </c>
      <c r="L516" t="s">
        <v>5606</v>
      </c>
      <c r="M516" t="s">
        <v>5843</v>
      </c>
      <c r="N516" t="s">
        <v>6329</v>
      </c>
      <c r="O516" t="str">
        <f t="shared" si="128"/>
        <v>TécnicoRadiología</v>
      </c>
      <c r="P516" s="5" t="str">
        <f t="shared" si="129"/>
        <v>08.09.046</v>
      </c>
      <c r="Q516" s="5">
        <f t="shared" si="130"/>
        <v>1</v>
      </c>
      <c r="R516" t="str">
        <f t="shared" si="131"/>
        <v>TécnicoRadiología(en blanco)</v>
      </c>
      <c r="S516" s="9" t="str">
        <f t="shared" si="132"/>
        <v>08.09.046.01</v>
      </c>
      <c r="U516" t="s">
        <v>5606</v>
      </c>
      <c r="V516" t="s">
        <v>5481</v>
      </c>
      <c r="W516" t="s">
        <v>5939</v>
      </c>
      <c r="X516" t="s">
        <v>6329</v>
      </c>
      <c r="Y516" t="str">
        <f t="shared" si="133"/>
        <v>TécnicoAdministraciónAgronegocios</v>
      </c>
      <c r="Z516" t="str">
        <f t="shared" si="134"/>
        <v>08.09.002.01</v>
      </c>
      <c r="AA516" s="5">
        <f t="shared" si="135"/>
        <v>1</v>
      </c>
      <c r="AB516" s="11" t="str">
        <f t="shared" si="136"/>
        <v>08.09.002.01.01</v>
      </c>
      <c r="AD516" t="str">
        <f t="shared" si="137"/>
        <v>TécnicoAdministraciónAgronegocios</v>
      </c>
      <c r="AE516" t="s">
        <v>5606</v>
      </c>
      <c r="AF516" t="s">
        <v>5481</v>
      </c>
      <c r="AG516" t="s">
        <v>5939</v>
      </c>
      <c r="AI516" t="s">
        <v>7899</v>
      </c>
    </row>
    <row r="517" spans="5:35" x14ac:dyDescent="0.3">
      <c r="E517" t="s">
        <v>6330</v>
      </c>
      <c r="F517" t="s">
        <v>5686</v>
      </c>
      <c r="G517" s="5" t="str">
        <f t="shared" si="127"/>
        <v>08.13</v>
      </c>
      <c r="H517" s="5">
        <v>124</v>
      </c>
      <c r="I517" t="str">
        <f t="shared" si="126"/>
        <v>Licenciatura u OtraSonido</v>
      </c>
      <c r="J517" s="6" t="str">
        <f t="shared" si="125"/>
        <v>08.13.124</v>
      </c>
      <c r="L517" t="s">
        <v>5606</v>
      </c>
      <c r="M517" t="s">
        <v>5955</v>
      </c>
      <c r="N517" t="s">
        <v>5959</v>
      </c>
      <c r="O517" t="str">
        <f t="shared" si="128"/>
        <v>TécnicoRecursos</v>
      </c>
      <c r="P517" s="5" t="str">
        <f t="shared" si="129"/>
        <v>08.09.047</v>
      </c>
      <c r="Q517" s="5">
        <f t="shared" si="130"/>
        <v>1</v>
      </c>
      <c r="R517" t="str">
        <f t="shared" si="131"/>
        <v>TécnicoRecursosHumanos</v>
      </c>
      <c r="S517" s="9" t="str">
        <f t="shared" si="132"/>
        <v>08.09.047.01</v>
      </c>
      <c r="U517" t="s">
        <v>5606</v>
      </c>
      <c r="V517" t="s">
        <v>5481</v>
      </c>
      <c r="W517" t="s">
        <v>5821</v>
      </c>
      <c r="X517" t="s">
        <v>6329</v>
      </c>
      <c r="Y517" t="str">
        <f t="shared" si="133"/>
        <v>TécnicoAdministraciónComercio Exterior</v>
      </c>
      <c r="Z517" t="str">
        <f t="shared" si="134"/>
        <v>08.09.002.02</v>
      </c>
      <c r="AA517" s="5">
        <f t="shared" si="135"/>
        <v>1</v>
      </c>
      <c r="AB517" s="11" t="str">
        <f t="shared" si="136"/>
        <v>08.09.002.02.01</v>
      </c>
      <c r="AD517" t="str">
        <f t="shared" si="137"/>
        <v>TécnicoAdministraciónComercio Exterior</v>
      </c>
      <c r="AE517" t="s">
        <v>5606</v>
      </c>
      <c r="AF517" t="s">
        <v>5481</v>
      </c>
      <c r="AG517" t="s">
        <v>5821</v>
      </c>
      <c r="AI517" t="s">
        <v>7902</v>
      </c>
    </row>
    <row r="518" spans="5:35" x14ac:dyDescent="0.3">
      <c r="E518" t="s">
        <v>6330</v>
      </c>
      <c r="F518" t="s">
        <v>5804</v>
      </c>
      <c r="G518" s="5" t="str">
        <f t="shared" si="127"/>
        <v>08.13</v>
      </c>
      <c r="H518" s="5">
        <v>125</v>
      </c>
      <c r="I518" t="str">
        <f t="shared" si="126"/>
        <v>Licenciatura u OtraSoporte Computacional</v>
      </c>
      <c r="J518" s="6" t="str">
        <f t="shared" si="125"/>
        <v>08.13.125</v>
      </c>
      <c r="L518" t="s">
        <v>5606</v>
      </c>
      <c r="M518" t="s">
        <v>5955</v>
      </c>
      <c r="N518" t="s">
        <v>5958</v>
      </c>
      <c r="O518" t="str">
        <f t="shared" si="128"/>
        <v>TécnicoRecursos</v>
      </c>
      <c r="P518" s="5" t="str">
        <f t="shared" si="129"/>
        <v>08.09.047</v>
      </c>
      <c r="Q518" s="5">
        <f t="shared" si="130"/>
        <v>2</v>
      </c>
      <c r="R518" t="str">
        <f t="shared" si="131"/>
        <v>TécnicoRecursosMarinos</v>
      </c>
      <c r="S518" s="9" t="str">
        <f t="shared" si="132"/>
        <v>08.09.047.02</v>
      </c>
      <c r="U518" t="s">
        <v>5606</v>
      </c>
      <c r="V518" t="s">
        <v>5481</v>
      </c>
      <c r="W518" t="s">
        <v>5619</v>
      </c>
      <c r="X518" t="s">
        <v>5821</v>
      </c>
      <c r="Y518" t="str">
        <f t="shared" si="133"/>
        <v>TécnicoAdministraciónEmpresas</v>
      </c>
      <c r="Z518" t="str">
        <f t="shared" si="134"/>
        <v>08.09.002.03</v>
      </c>
      <c r="AA518" s="5">
        <f t="shared" si="135"/>
        <v>1</v>
      </c>
      <c r="AB518" s="11" t="str">
        <f t="shared" si="136"/>
        <v>08.09.002.03.01</v>
      </c>
      <c r="AD518" t="str">
        <f t="shared" si="137"/>
        <v>TécnicoAdministraciónEmpresasComercio Exterior</v>
      </c>
      <c r="AE518" t="s">
        <v>5606</v>
      </c>
      <c r="AF518" t="s">
        <v>5481</v>
      </c>
      <c r="AG518" t="s">
        <v>5619</v>
      </c>
      <c r="AH518" t="s">
        <v>5821</v>
      </c>
      <c r="AI518" t="s">
        <v>7905</v>
      </c>
    </row>
    <row r="519" spans="5:35" x14ac:dyDescent="0.3">
      <c r="E519" t="s">
        <v>6330</v>
      </c>
      <c r="F519" t="s">
        <v>5480</v>
      </c>
      <c r="G519" s="5" t="str">
        <f t="shared" si="127"/>
        <v>08.13</v>
      </c>
      <c r="H519" s="5">
        <v>126</v>
      </c>
      <c r="I519" t="str">
        <f t="shared" si="126"/>
        <v>Licenciatura u OtraTeatro</v>
      </c>
      <c r="J519" s="6" t="str">
        <f t="shared" si="125"/>
        <v>08.13.126</v>
      </c>
      <c r="L519" t="s">
        <v>5606</v>
      </c>
      <c r="M519" t="s">
        <v>5709</v>
      </c>
      <c r="N519" t="s">
        <v>6329</v>
      </c>
      <c r="O519" t="str">
        <f t="shared" si="128"/>
        <v>TécnicoRedes</v>
      </c>
      <c r="P519" s="5" t="str">
        <f t="shared" si="129"/>
        <v>08.09.048</v>
      </c>
      <c r="Q519" s="5">
        <f t="shared" si="130"/>
        <v>1</v>
      </c>
      <c r="R519" t="str">
        <f t="shared" si="131"/>
        <v>TécnicoRedes(en blanco)</v>
      </c>
      <c r="S519" s="9" t="str">
        <f t="shared" si="132"/>
        <v>08.09.048.01</v>
      </c>
      <c r="U519" t="s">
        <v>5606</v>
      </c>
      <c r="V519" t="s">
        <v>5481</v>
      </c>
      <c r="W519" t="s">
        <v>5619</v>
      </c>
      <c r="X519" t="s">
        <v>5516</v>
      </c>
      <c r="Y519" t="str">
        <f t="shared" si="133"/>
        <v>TécnicoAdministraciónEmpresas</v>
      </c>
      <c r="Z519" t="str">
        <f t="shared" si="134"/>
        <v>08.09.002.03</v>
      </c>
      <c r="AA519" s="5">
        <f t="shared" si="135"/>
        <v>2</v>
      </c>
      <c r="AB519" s="11" t="str">
        <f t="shared" si="136"/>
        <v>08.09.002.03.02</v>
      </c>
      <c r="AD519" t="str">
        <f t="shared" si="137"/>
        <v>TécnicoAdministraciónEmpresasContabilidad</v>
      </c>
      <c r="AE519" t="s">
        <v>5606</v>
      </c>
      <c r="AF519" t="s">
        <v>5481</v>
      </c>
      <c r="AG519" t="s">
        <v>5619</v>
      </c>
      <c r="AH519" t="s">
        <v>5516</v>
      </c>
      <c r="AI519" t="s">
        <v>7908</v>
      </c>
    </row>
    <row r="520" spans="5:35" x14ac:dyDescent="0.3">
      <c r="E520" t="s">
        <v>6330</v>
      </c>
      <c r="F520" t="s">
        <v>6277</v>
      </c>
      <c r="G520" s="5" t="str">
        <f t="shared" si="127"/>
        <v>08.13</v>
      </c>
      <c r="H520" s="5">
        <v>127</v>
      </c>
      <c r="I520" t="str">
        <f t="shared" si="126"/>
        <v>Licenciatura u OtraTécnicas de Manejo Conductual para Niños y Adolescentes</v>
      </c>
      <c r="J520" s="6" t="str">
        <f t="shared" si="125"/>
        <v>08.13.127</v>
      </c>
      <c r="L520" t="s">
        <v>5606</v>
      </c>
      <c r="M520" t="s">
        <v>5956</v>
      </c>
      <c r="N520" t="s">
        <v>5666</v>
      </c>
      <c r="O520" t="str">
        <f t="shared" si="128"/>
        <v>TécnicoSeguridad</v>
      </c>
      <c r="P520" s="5" t="str">
        <f t="shared" si="129"/>
        <v>08.09.049</v>
      </c>
      <c r="Q520" s="5">
        <f t="shared" si="130"/>
        <v>1</v>
      </c>
      <c r="R520" t="str">
        <f t="shared" si="131"/>
        <v>TécnicoSeguridadMinas</v>
      </c>
      <c r="S520" s="9" t="str">
        <f t="shared" si="132"/>
        <v>08.09.049.01</v>
      </c>
      <c r="U520" t="s">
        <v>5606</v>
      </c>
      <c r="V520" t="s">
        <v>5481</v>
      </c>
      <c r="W520" t="s">
        <v>5619</v>
      </c>
      <c r="X520" t="s">
        <v>5938</v>
      </c>
      <c r="Y520" t="str">
        <f t="shared" si="133"/>
        <v>TécnicoAdministraciónEmpresas</v>
      </c>
      <c r="Z520" t="str">
        <f t="shared" si="134"/>
        <v>08.09.002.03</v>
      </c>
      <c r="AA520" s="5">
        <f t="shared" si="135"/>
        <v>3</v>
      </c>
      <c r="AB520" s="11" t="str">
        <f t="shared" si="136"/>
        <v>08.09.002.03.03</v>
      </c>
      <c r="AD520" t="str">
        <f t="shared" si="137"/>
        <v>TécnicoAdministraciónEmpresasContabilidad y Finanzas</v>
      </c>
      <c r="AE520" t="s">
        <v>5606</v>
      </c>
      <c r="AF520" t="s">
        <v>5481</v>
      </c>
      <c r="AG520" t="s">
        <v>5619</v>
      </c>
      <c r="AH520" t="s">
        <v>5938</v>
      </c>
      <c r="AI520" t="s">
        <v>7911</v>
      </c>
    </row>
    <row r="521" spans="5:35" x14ac:dyDescent="0.3">
      <c r="E521" t="s">
        <v>6330</v>
      </c>
      <c r="F521" t="s">
        <v>5607</v>
      </c>
      <c r="G521" s="5" t="str">
        <f t="shared" si="127"/>
        <v>08.13</v>
      </c>
      <c r="H521" s="5">
        <v>128</v>
      </c>
      <c r="I521" t="str">
        <f t="shared" si="126"/>
        <v>Licenciatura u OtraTecnología</v>
      </c>
      <c r="J521" s="6" t="str">
        <f t="shared" si="125"/>
        <v>08.13.128</v>
      </c>
      <c r="L521" t="s">
        <v>5606</v>
      </c>
      <c r="M521" t="s">
        <v>5956</v>
      </c>
      <c r="N521" t="s">
        <v>5957</v>
      </c>
      <c r="O521" t="str">
        <f t="shared" si="128"/>
        <v>TécnicoSeguridad</v>
      </c>
      <c r="P521" s="5" t="str">
        <f t="shared" si="129"/>
        <v>08.09.049</v>
      </c>
      <c r="Q521" s="5">
        <f t="shared" si="130"/>
        <v>2</v>
      </c>
      <c r="R521" t="str">
        <f t="shared" si="131"/>
        <v>TécnicoSeguridadPrivada</v>
      </c>
      <c r="S521" s="9" t="str">
        <f t="shared" si="132"/>
        <v>08.09.049.02</v>
      </c>
      <c r="U521" t="s">
        <v>5606</v>
      </c>
      <c r="V521" t="s">
        <v>5481</v>
      </c>
      <c r="W521" t="s">
        <v>5619</v>
      </c>
      <c r="X521" t="s">
        <v>6282</v>
      </c>
      <c r="Y521" t="str">
        <f t="shared" si="133"/>
        <v>TécnicoAdministraciónEmpresas</v>
      </c>
      <c r="Z521" t="str">
        <f t="shared" si="134"/>
        <v>08.09.002.03</v>
      </c>
      <c r="AA521" s="5">
        <f t="shared" si="135"/>
        <v>4</v>
      </c>
      <c r="AB521" s="11" t="str">
        <f t="shared" si="136"/>
        <v>08.09.002.03.04</v>
      </c>
      <c r="AD521" t="str">
        <f t="shared" si="137"/>
        <v>TécnicoAdministraciónEmpresasContabilidad y Tributación</v>
      </c>
      <c r="AE521" t="s">
        <v>5606</v>
      </c>
      <c r="AF521" t="s">
        <v>5481</v>
      </c>
      <c r="AG521" t="s">
        <v>5619</v>
      </c>
      <c r="AH521" t="s">
        <v>6282</v>
      </c>
      <c r="AI521" t="s">
        <v>7914</v>
      </c>
    </row>
    <row r="522" spans="5:35" x14ac:dyDescent="0.3">
      <c r="E522" t="s">
        <v>6330</v>
      </c>
      <c r="F522" t="s">
        <v>5608</v>
      </c>
      <c r="G522" s="5" t="str">
        <f t="shared" si="127"/>
        <v>08.13</v>
      </c>
      <c r="H522" s="5">
        <v>129</v>
      </c>
      <c r="I522" t="str">
        <f t="shared" si="126"/>
        <v>Licenciatura u OtraTelecomunicaciones</v>
      </c>
      <c r="J522" s="6" t="str">
        <f t="shared" si="125"/>
        <v>08.13.129</v>
      </c>
      <c r="L522" t="s">
        <v>5606</v>
      </c>
      <c r="M522" t="s">
        <v>5582</v>
      </c>
      <c r="N522" t="s">
        <v>6329</v>
      </c>
      <c r="O522" t="str">
        <f t="shared" si="128"/>
        <v>TécnicoSoftware</v>
      </c>
      <c r="P522" s="5" t="str">
        <f t="shared" si="129"/>
        <v>08.09.050</v>
      </c>
      <c r="Q522" s="5">
        <f t="shared" si="130"/>
        <v>1</v>
      </c>
      <c r="R522" t="str">
        <f t="shared" si="131"/>
        <v>TécnicoSoftware(en blanco)</v>
      </c>
      <c r="S522" s="9" t="str">
        <f t="shared" si="132"/>
        <v>08.09.050.01</v>
      </c>
      <c r="U522" t="s">
        <v>5606</v>
      </c>
      <c r="V522" t="s">
        <v>5481</v>
      </c>
      <c r="W522" t="s">
        <v>5619</v>
      </c>
      <c r="X522" t="s">
        <v>5551</v>
      </c>
      <c r="Y522" t="str">
        <f t="shared" si="133"/>
        <v>TécnicoAdministraciónEmpresas</v>
      </c>
      <c r="Z522" t="str">
        <f t="shared" si="134"/>
        <v>08.09.002.03</v>
      </c>
      <c r="AA522" s="5">
        <f t="shared" si="135"/>
        <v>5</v>
      </c>
      <c r="AB522" s="11" t="str">
        <f t="shared" si="136"/>
        <v>08.09.002.03.05</v>
      </c>
      <c r="AD522" t="str">
        <f t="shared" si="137"/>
        <v>TécnicoAdministraciónEmpresasFinanzas</v>
      </c>
      <c r="AE522" t="s">
        <v>5606</v>
      </c>
      <c r="AF522" t="s">
        <v>5481</v>
      </c>
      <c r="AG522" t="s">
        <v>5619</v>
      </c>
      <c r="AH522" t="s">
        <v>5551</v>
      </c>
      <c r="AI522" t="s">
        <v>7917</v>
      </c>
    </row>
    <row r="523" spans="5:35" x14ac:dyDescent="0.3">
      <c r="E523" t="s">
        <v>6330</v>
      </c>
      <c r="F523" t="s">
        <v>5609</v>
      </c>
      <c r="G523" s="5" t="str">
        <f t="shared" si="127"/>
        <v>08.13</v>
      </c>
      <c r="H523" s="5">
        <v>130</v>
      </c>
      <c r="I523" t="str">
        <f t="shared" si="126"/>
        <v>Licenciatura u OtraTeología</v>
      </c>
      <c r="J523" s="6" t="str">
        <f t="shared" si="125"/>
        <v>08.13.130</v>
      </c>
      <c r="L523" t="s">
        <v>5606</v>
      </c>
      <c r="M523" t="s">
        <v>5686</v>
      </c>
      <c r="N523" t="s">
        <v>6329</v>
      </c>
      <c r="O523" t="str">
        <f t="shared" si="128"/>
        <v>TécnicoSonido</v>
      </c>
      <c r="P523" s="5" t="str">
        <f t="shared" si="129"/>
        <v>08.09.051</v>
      </c>
      <c r="Q523" s="5">
        <f t="shared" si="130"/>
        <v>1</v>
      </c>
      <c r="R523" t="str">
        <f t="shared" si="131"/>
        <v>TécnicoSonido(en blanco)</v>
      </c>
      <c r="S523" s="9" t="str">
        <f t="shared" si="132"/>
        <v>08.09.051.01</v>
      </c>
      <c r="U523" t="s">
        <v>5606</v>
      </c>
      <c r="V523" t="s">
        <v>5481</v>
      </c>
      <c r="W523" t="s">
        <v>5619</v>
      </c>
      <c r="X523" t="s">
        <v>5663</v>
      </c>
      <c r="Y523" t="str">
        <f t="shared" si="133"/>
        <v>TécnicoAdministraciónEmpresas</v>
      </c>
      <c r="Z523" t="str">
        <f t="shared" si="134"/>
        <v>08.09.002.03</v>
      </c>
      <c r="AA523" s="5">
        <f t="shared" si="135"/>
        <v>6</v>
      </c>
      <c r="AB523" s="11" t="str">
        <f t="shared" si="136"/>
        <v>08.09.002.03.06</v>
      </c>
      <c r="AD523" t="str">
        <f t="shared" si="137"/>
        <v>TécnicoAdministraciónEmpresasGeneral</v>
      </c>
      <c r="AE523" t="s">
        <v>5606</v>
      </c>
      <c r="AF523" t="s">
        <v>5481</v>
      </c>
      <c r="AG523" t="s">
        <v>5619</v>
      </c>
      <c r="AH523" t="s">
        <v>5663</v>
      </c>
      <c r="AI523" t="s">
        <v>7920</v>
      </c>
    </row>
    <row r="524" spans="5:35" x14ac:dyDescent="0.3">
      <c r="E524" t="s">
        <v>6330</v>
      </c>
      <c r="F524" t="s">
        <v>5610</v>
      </c>
      <c r="G524" s="5" t="str">
        <f t="shared" si="127"/>
        <v>08.13</v>
      </c>
      <c r="H524" s="5">
        <v>131</v>
      </c>
      <c r="I524" t="str">
        <f t="shared" si="126"/>
        <v>Licenciatura u OtraTerapia Ocupacional</v>
      </c>
      <c r="J524" s="6" t="str">
        <f t="shared" si="125"/>
        <v>08.13.131</v>
      </c>
      <c r="L524" t="s">
        <v>5606</v>
      </c>
      <c r="M524" t="s">
        <v>5608</v>
      </c>
      <c r="N524" t="s">
        <v>6329</v>
      </c>
      <c r="O524" t="str">
        <f t="shared" si="128"/>
        <v>TécnicoTelecomunicaciones</v>
      </c>
      <c r="P524" s="5" t="str">
        <f t="shared" si="129"/>
        <v>08.09.052</v>
      </c>
      <c r="Q524" s="5">
        <f t="shared" si="130"/>
        <v>1</v>
      </c>
      <c r="R524" t="str">
        <f t="shared" si="131"/>
        <v>TécnicoTelecomunicaciones(en blanco)</v>
      </c>
      <c r="S524" s="9" t="str">
        <f t="shared" si="132"/>
        <v>08.09.052.01</v>
      </c>
      <c r="U524" t="s">
        <v>5606</v>
      </c>
      <c r="V524" t="s">
        <v>5481</v>
      </c>
      <c r="W524" t="s">
        <v>5619</v>
      </c>
      <c r="X524" t="s">
        <v>5588</v>
      </c>
      <c r="Y524" t="str">
        <f t="shared" si="133"/>
        <v>TécnicoAdministraciónEmpresas</v>
      </c>
      <c r="Z524" t="str">
        <f t="shared" si="134"/>
        <v>08.09.002.03</v>
      </c>
      <c r="AA524" s="5">
        <f t="shared" si="135"/>
        <v>7</v>
      </c>
      <c r="AB524" s="11" t="str">
        <f t="shared" si="136"/>
        <v>08.09.002.03.07</v>
      </c>
      <c r="AD524" t="str">
        <f t="shared" si="137"/>
        <v>TécnicoAdministraciónEmpresasInformática</v>
      </c>
      <c r="AE524" t="s">
        <v>5606</v>
      </c>
      <c r="AF524" t="s">
        <v>5481</v>
      </c>
      <c r="AG524" t="s">
        <v>5619</v>
      </c>
      <c r="AH524" t="s">
        <v>5588</v>
      </c>
      <c r="AI524" t="s">
        <v>7923</v>
      </c>
    </row>
    <row r="525" spans="5:35" x14ac:dyDescent="0.3">
      <c r="E525" t="s">
        <v>6330</v>
      </c>
      <c r="F525" t="s">
        <v>5611</v>
      </c>
      <c r="G525" s="5" t="str">
        <f t="shared" si="127"/>
        <v>08.13</v>
      </c>
      <c r="H525" s="5">
        <v>132</v>
      </c>
      <c r="I525" t="str">
        <f t="shared" si="126"/>
        <v>Licenciatura u OtraTopografía</v>
      </c>
      <c r="J525" s="6" t="str">
        <f t="shared" si="125"/>
        <v>08.13.132</v>
      </c>
      <c r="L525" t="s">
        <v>5606</v>
      </c>
      <c r="M525" t="s">
        <v>5611</v>
      </c>
      <c r="N525" t="s">
        <v>6329</v>
      </c>
      <c r="O525" t="str">
        <f t="shared" si="128"/>
        <v>TécnicoTopografía</v>
      </c>
      <c r="P525" s="5" t="str">
        <f t="shared" si="129"/>
        <v>08.09.053</v>
      </c>
      <c r="Q525" s="5">
        <f t="shared" si="130"/>
        <v>1</v>
      </c>
      <c r="R525" t="str">
        <f t="shared" si="131"/>
        <v>TécnicoTopografía(en blanco)</v>
      </c>
      <c r="S525" s="9" t="str">
        <f t="shared" si="132"/>
        <v>08.09.053.01</v>
      </c>
      <c r="U525" t="s">
        <v>5606</v>
      </c>
      <c r="V525" t="s">
        <v>5481</v>
      </c>
      <c r="W525" t="s">
        <v>5619</v>
      </c>
      <c r="X525" t="s">
        <v>5713</v>
      </c>
      <c r="Y525" t="str">
        <f t="shared" si="133"/>
        <v>TécnicoAdministraciónEmpresas</v>
      </c>
      <c r="Z525" t="str">
        <f t="shared" si="134"/>
        <v>08.09.002.03</v>
      </c>
      <c r="AA525" s="5">
        <f t="shared" si="135"/>
        <v>8</v>
      </c>
      <c r="AB525" s="11" t="str">
        <f t="shared" si="136"/>
        <v>08.09.002.03.08</v>
      </c>
      <c r="AD525" t="str">
        <f t="shared" si="137"/>
        <v>TécnicoAdministraciónEmpresasMarketing</v>
      </c>
      <c r="AE525" t="s">
        <v>5606</v>
      </c>
      <c r="AF525" t="s">
        <v>5481</v>
      </c>
      <c r="AG525" t="s">
        <v>5619</v>
      </c>
      <c r="AH525" t="s">
        <v>5713</v>
      </c>
      <c r="AI525" t="s">
        <v>7926</v>
      </c>
    </row>
    <row r="526" spans="5:35" x14ac:dyDescent="0.3">
      <c r="E526" t="s">
        <v>6330</v>
      </c>
      <c r="F526" t="s">
        <v>5591</v>
      </c>
      <c r="G526" s="5" t="str">
        <f t="shared" si="127"/>
        <v>08.13</v>
      </c>
      <c r="H526" s="5">
        <v>133</v>
      </c>
      <c r="I526" t="str">
        <f t="shared" si="126"/>
        <v>Licenciatura u OtraTrabajo Social</v>
      </c>
      <c r="J526" s="6" t="str">
        <f t="shared" si="125"/>
        <v>08.13.133</v>
      </c>
      <c r="L526" t="s">
        <v>5606</v>
      </c>
      <c r="M526" t="s">
        <v>5591</v>
      </c>
      <c r="N526" t="s">
        <v>6329</v>
      </c>
      <c r="O526" t="str">
        <f t="shared" si="128"/>
        <v>TécnicoTrabajo Social</v>
      </c>
      <c r="P526" s="5" t="str">
        <f t="shared" si="129"/>
        <v>08.09.054</v>
      </c>
      <c r="Q526" s="5">
        <f t="shared" si="130"/>
        <v>1</v>
      </c>
      <c r="R526" t="str">
        <f t="shared" si="131"/>
        <v>TécnicoTrabajo Social(en blanco)</v>
      </c>
      <c r="S526" s="9" t="str">
        <f t="shared" si="132"/>
        <v>08.09.054.01</v>
      </c>
      <c r="U526" t="s">
        <v>5606</v>
      </c>
      <c r="V526" t="s">
        <v>5481</v>
      </c>
      <c r="W526" t="s">
        <v>5619</v>
      </c>
      <c r="X526" t="s">
        <v>6283</v>
      </c>
      <c r="Y526" t="str">
        <f t="shared" si="133"/>
        <v>TécnicoAdministraciónEmpresas</v>
      </c>
      <c r="Z526" t="str">
        <f t="shared" si="134"/>
        <v>08.09.002.03</v>
      </c>
      <c r="AA526" s="5">
        <f t="shared" si="135"/>
        <v>9</v>
      </c>
      <c r="AB526" s="11" t="str">
        <f t="shared" si="136"/>
        <v>08.09.002.03.09</v>
      </c>
      <c r="AD526" t="str">
        <f t="shared" si="137"/>
        <v>TécnicoAdministraciónEmpresasMarketing y Ventas</v>
      </c>
      <c r="AE526" t="s">
        <v>5606</v>
      </c>
      <c r="AF526" t="s">
        <v>5481</v>
      </c>
      <c r="AG526" t="s">
        <v>5619</v>
      </c>
      <c r="AH526" t="s">
        <v>6283</v>
      </c>
      <c r="AI526" t="s">
        <v>7929</v>
      </c>
    </row>
    <row r="527" spans="5:35" x14ac:dyDescent="0.3">
      <c r="E527" t="s">
        <v>6330</v>
      </c>
      <c r="F527" t="s">
        <v>5615</v>
      </c>
      <c r="G527" s="5" t="str">
        <f t="shared" si="127"/>
        <v>08.13</v>
      </c>
      <c r="H527" s="5">
        <v>134</v>
      </c>
      <c r="I527" t="str">
        <f t="shared" si="126"/>
        <v>Licenciatura u OtraTraducción</v>
      </c>
      <c r="J527" s="6" t="str">
        <f t="shared" si="125"/>
        <v>08.13.134</v>
      </c>
      <c r="L527" t="s">
        <v>5606</v>
      </c>
      <c r="M527" t="s">
        <v>5615</v>
      </c>
      <c r="N527" t="s">
        <v>5555</v>
      </c>
      <c r="O527" t="str">
        <f t="shared" si="128"/>
        <v>TécnicoTraducción</v>
      </c>
      <c r="P527" s="5" t="str">
        <f t="shared" si="129"/>
        <v>08.09.055</v>
      </c>
      <c r="Q527" s="5">
        <f t="shared" si="130"/>
        <v>1</v>
      </c>
      <c r="R527" t="str">
        <f t="shared" si="131"/>
        <v>TécnicoTraducciónInglés</v>
      </c>
      <c r="S527" s="9" t="str">
        <f t="shared" si="132"/>
        <v>08.09.055.01</v>
      </c>
      <c r="U527" t="s">
        <v>5606</v>
      </c>
      <c r="V527" t="s">
        <v>5481</v>
      </c>
      <c r="W527" t="s">
        <v>5619</v>
      </c>
      <c r="X527" t="s">
        <v>6234</v>
      </c>
      <c r="Y527" t="str">
        <f t="shared" si="133"/>
        <v>TécnicoAdministraciónEmpresas</v>
      </c>
      <c r="Z527" t="str">
        <f t="shared" si="134"/>
        <v>08.09.002.03</v>
      </c>
      <c r="AA527" s="5">
        <f t="shared" si="135"/>
        <v>10</v>
      </c>
      <c r="AB527" s="11" t="str">
        <f>Z527&amp;"."&amp;AA527</f>
        <v>08.09.002.03.10</v>
      </c>
      <c r="AD527" t="str">
        <f t="shared" si="137"/>
        <v>TécnicoAdministraciónEmpresasProyectos Turísticos</v>
      </c>
      <c r="AE527" t="s">
        <v>5606</v>
      </c>
      <c r="AF527" t="s">
        <v>5481</v>
      </c>
      <c r="AG527" t="s">
        <v>5619</v>
      </c>
      <c r="AH527" t="s">
        <v>6234</v>
      </c>
      <c r="AI527" t="s">
        <v>7932</v>
      </c>
    </row>
    <row r="528" spans="5:35" x14ac:dyDescent="0.3">
      <c r="E528" t="s">
        <v>6330</v>
      </c>
      <c r="F528" t="s">
        <v>5697</v>
      </c>
      <c r="G528" s="5" t="str">
        <f t="shared" si="127"/>
        <v>08.13</v>
      </c>
      <c r="H528" s="5">
        <v>135</v>
      </c>
      <c r="I528" t="str">
        <f t="shared" si="126"/>
        <v>Licenciatura u OtraTurismo</v>
      </c>
      <c r="J528" s="6" t="str">
        <f t="shared" si="125"/>
        <v>08.13.135</v>
      </c>
      <c r="L528" t="s">
        <v>5606</v>
      </c>
      <c r="M528" t="s">
        <v>5961</v>
      </c>
      <c r="N528" t="s">
        <v>6329</v>
      </c>
      <c r="O528" t="str">
        <f t="shared" si="128"/>
        <v>TécnicoTransporte Marítimo</v>
      </c>
      <c r="P528" s="5" t="str">
        <f t="shared" si="129"/>
        <v>08.09.056</v>
      </c>
      <c r="Q528" s="5">
        <f t="shared" si="130"/>
        <v>1</v>
      </c>
      <c r="R528" t="str">
        <f t="shared" si="131"/>
        <v>TécnicoTransporte Marítimo(en blanco)</v>
      </c>
      <c r="S528" s="9" t="str">
        <f t="shared" si="132"/>
        <v>08.09.056.01</v>
      </c>
      <c r="U528" t="s">
        <v>5606</v>
      </c>
      <c r="V528" t="s">
        <v>5481</v>
      </c>
      <c r="W528" t="s">
        <v>5619</v>
      </c>
      <c r="X528" t="s">
        <v>5621</v>
      </c>
      <c r="Y528" t="str">
        <f t="shared" si="133"/>
        <v>TécnicoAdministraciónEmpresas</v>
      </c>
      <c r="Z528" t="str">
        <f t="shared" si="134"/>
        <v>08.09.002.03</v>
      </c>
      <c r="AA528" s="5">
        <f t="shared" si="135"/>
        <v>11</v>
      </c>
      <c r="AB528" s="11" t="str">
        <f>Z528&amp;"."&amp;AA528</f>
        <v>08.09.002.03.11</v>
      </c>
      <c r="AD528" t="str">
        <f t="shared" si="137"/>
        <v>TécnicoAdministraciónEmpresasRecursos Humanos</v>
      </c>
      <c r="AE528" t="s">
        <v>5606</v>
      </c>
      <c r="AF528" t="s">
        <v>5481</v>
      </c>
      <c r="AG528" t="s">
        <v>5619</v>
      </c>
      <c r="AH528" t="s">
        <v>5621</v>
      </c>
      <c r="AI528" t="s">
        <v>7935</v>
      </c>
    </row>
    <row r="529" spans="5:35" x14ac:dyDescent="0.3">
      <c r="E529" t="s">
        <v>6330</v>
      </c>
      <c r="F529" t="s">
        <v>5680</v>
      </c>
      <c r="G529" s="5" t="str">
        <f t="shared" si="127"/>
        <v>08.13</v>
      </c>
      <c r="H529" s="5">
        <v>136</v>
      </c>
      <c r="I529" t="str">
        <f t="shared" si="126"/>
        <v>Licenciatura u OtraVeterinaria</v>
      </c>
      <c r="J529" s="6" t="str">
        <f t="shared" si="125"/>
        <v>08.13.136</v>
      </c>
      <c r="L529" t="s">
        <v>5606</v>
      </c>
      <c r="M529" t="s">
        <v>5697</v>
      </c>
      <c r="N529" t="s">
        <v>5663</v>
      </c>
      <c r="O529" t="str">
        <f t="shared" si="128"/>
        <v>TécnicoTurismo</v>
      </c>
      <c r="P529" s="5" t="str">
        <f t="shared" si="129"/>
        <v>08.09.057</v>
      </c>
      <c r="Q529" s="5">
        <f t="shared" si="130"/>
        <v>1</v>
      </c>
      <c r="R529" t="str">
        <f t="shared" si="131"/>
        <v>TécnicoTurismoGeneral</v>
      </c>
      <c r="S529" s="9" t="str">
        <f t="shared" si="132"/>
        <v>08.09.057.01</v>
      </c>
      <c r="U529" t="s">
        <v>5606</v>
      </c>
      <c r="V529" t="s">
        <v>5481</v>
      </c>
      <c r="W529" t="s">
        <v>5551</v>
      </c>
      <c r="X529" t="s">
        <v>6329</v>
      </c>
      <c r="Y529" t="str">
        <f t="shared" si="133"/>
        <v>TécnicoAdministraciónFinanzas</v>
      </c>
      <c r="Z529" t="str">
        <f t="shared" si="134"/>
        <v>08.09.002.04</v>
      </c>
      <c r="AA529" s="5">
        <f t="shared" si="135"/>
        <v>1</v>
      </c>
      <c r="AB529" s="11" t="str">
        <f t="shared" si="136"/>
        <v>08.09.002.04.01</v>
      </c>
      <c r="AD529" t="str">
        <f t="shared" si="137"/>
        <v>TécnicoAdministraciónFinanzas</v>
      </c>
      <c r="AE529" t="s">
        <v>5606</v>
      </c>
      <c r="AF529" t="s">
        <v>5481</v>
      </c>
      <c r="AG529" t="s">
        <v>5551</v>
      </c>
      <c r="AI529" t="s">
        <v>7938</v>
      </c>
    </row>
    <row r="530" spans="5:35" x14ac:dyDescent="0.3">
      <c r="E530" t="s">
        <v>6330</v>
      </c>
      <c r="F530" t="s">
        <v>5613</v>
      </c>
      <c r="G530" s="5" t="str">
        <f t="shared" si="127"/>
        <v>08.13</v>
      </c>
      <c r="H530" s="5">
        <v>137</v>
      </c>
      <c r="I530" t="str">
        <f t="shared" si="126"/>
        <v>Licenciatura u OtraZootecnia</v>
      </c>
      <c r="J530" s="6" t="str">
        <f t="shared" si="125"/>
        <v>08.13.137</v>
      </c>
      <c r="L530" t="s">
        <v>5606</v>
      </c>
      <c r="M530" t="s">
        <v>5697</v>
      </c>
      <c r="N530" t="s">
        <v>5962</v>
      </c>
      <c r="O530" t="str">
        <f t="shared" si="128"/>
        <v>TécnicoTurismo</v>
      </c>
      <c r="P530" s="5" t="str">
        <f t="shared" si="129"/>
        <v>08.09.057</v>
      </c>
      <c r="Q530" s="5">
        <f t="shared" si="130"/>
        <v>2</v>
      </c>
      <c r="R530" t="str">
        <f t="shared" si="131"/>
        <v>TécnicoTurismoNaturaleza</v>
      </c>
      <c r="S530" s="9" t="str">
        <f t="shared" si="132"/>
        <v>08.09.057.02</v>
      </c>
      <c r="U530" t="s">
        <v>5606</v>
      </c>
      <c r="V530" t="s">
        <v>5481</v>
      </c>
      <c r="W530" t="s">
        <v>5663</v>
      </c>
      <c r="X530" t="s">
        <v>6329</v>
      </c>
      <c r="Y530" t="str">
        <f t="shared" si="133"/>
        <v>TécnicoAdministraciónGeneral</v>
      </c>
      <c r="Z530" t="str">
        <f t="shared" si="134"/>
        <v>08.09.002.05</v>
      </c>
      <c r="AA530" s="5">
        <f t="shared" si="135"/>
        <v>1</v>
      </c>
      <c r="AB530" s="11" t="str">
        <f t="shared" si="136"/>
        <v>08.09.002.05.01</v>
      </c>
      <c r="AD530" t="str">
        <f t="shared" si="137"/>
        <v>TécnicoAdministraciónGeneral</v>
      </c>
      <c r="AE530" t="s">
        <v>5606</v>
      </c>
      <c r="AF530" t="s">
        <v>5481</v>
      </c>
      <c r="AG530" t="s">
        <v>5663</v>
      </c>
      <c r="AI530" t="s">
        <v>7941</v>
      </c>
    </row>
    <row r="531" spans="5:35" x14ac:dyDescent="0.3">
      <c r="L531" t="s">
        <v>5604</v>
      </c>
      <c r="M531" t="s">
        <v>5479</v>
      </c>
      <c r="N531" t="s">
        <v>6329</v>
      </c>
      <c r="O531" t="str">
        <f t="shared" si="128"/>
        <v>Técnico Nivel SuperiorActividad Física</v>
      </c>
      <c r="P531" s="5" t="str">
        <f t="shared" si="129"/>
        <v>08.10.001</v>
      </c>
      <c r="Q531" s="5">
        <f t="shared" si="130"/>
        <v>1</v>
      </c>
      <c r="R531" t="str">
        <f t="shared" si="131"/>
        <v>Técnico Nivel SuperiorActividad Física(en blanco)</v>
      </c>
      <c r="S531" s="9" t="str">
        <f t="shared" si="132"/>
        <v>08.10.001.01</v>
      </c>
      <c r="U531" t="s">
        <v>5606</v>
      </c>
      <c r="V531" t="s">
        <v>5481</v>
      </c>
      <c r="W531" t="s">
        <v>5820</v>
      </c>
      <c r="X531" t="s">
        <v>6329</v>
      </c>
      <c r="Y531" t="str">
        <f t="shared" si="133"/>
        <v>TécnicoAdministraciónLogística</v>
      </c>
      <c r="Z531" t="str">
        <f t="shared" si="134"/>
        <v>08.09.002.06</v>
      </c>
      <c r="AA531" s="5">
        <f t="shared" si="135"/>
        <v>1</v>
      </c>
      <c r="AB531" s="11" t="str">
        <f t="shared" si="136"/>
        <v>08.09.002.06.01</v>
      </c>
      <c r="AD531" t="str">
        <f t="shared" si="137"/>
        <v>TécnicoAdministraciónLogística</v>
      </c>
      <c r="AE531" t="s">
        <v>5606</v>
      </c>
      <c r="AF531" t="s">
        <v>5481</v>
      </c>
      <c r="AG531" t="s">
        <v>5820</v>
      </c>
      <c r="AI531" t="s">
        <v>7943</v>
      </c>
    </row>
    <row r="532" spans="5:35" x14ac:dyDescent="0.3">
      <c r="L532" t="s">
        <v>5604</v>
      </c>
      <c r="M532" t="s">
        <v>5590</v>
      </c>
      <c r="N532" t="s">
        <v>6329</v>
      </c>
      <c r="O532" t="str">
        <f t="shared" si="128"/>
        <v>Técnico Nivel SuperiorAcuicultura</v>
      </c>
      <c r="P532" s="5" t="str">
        <f t="shared" si="129"/>
        <v>08.10.002</v>
      </c>
      <c r="Q532" s="5">
        <f t="shared" si="130"/>
        <v>1</v>
      </c>
      <c r="R532" t="str">
        <f t="shared" si="131"/>
        <v>Técnico Nivel SuperiorAcuicultura(en blanco)</v>
      </c>
      <c r="S532" s="9" t="str">
        <f t="shared" si="132"/>
        <v>08.10.002.01</v>
      </c>
      <c r="U532" t="s">
        <v>5606</v>
      </c>
      <c r="V532" t="s">
        <v>5481</v>
      </c>
      <c r="W532" t="s">
        <v>5937</v>
      </c>
      <c r="X532" t="s">
        <v>6329</v>
      </c>
      <c r="Y532" t="str">
        <f t="shared" si="133"/>
        <v>TécnicoAdministraciónMunicipal</v>
      </c>
      <c r="Z532" t="str">
        <f t="shared" si="134"/>
        <v>08.09.002.07</v>
      </c>
      <c r="AA532" s="5">
        <f t="shared" si="135"/>
        <v>1</v>
      </c>
      <c r="AB532" s="11" t="str">
        <f t="shared" si="136"/>
        <v>08.09.002.07.01</v>
      </c>
      <c r="AD532" t="str">
        <f t="shared" si="137"/>
        <v>TécnicoAdministraciónMunicipal</v>
      </c>
      <c r="AE532" t="s">
        <v>5606</v>
      </c>
      <c r="AF532" t="s">
        <v>5481</v>
      </c>
      <c r="AG532" t="s">
        <v>5937</v>
      </c>
      <c r="AI532" t="s">
        <v>7945</v>
      </c>
    </row>
    <row r="533" spans="5:35" x14ac:dyDescent="0.3">
      <c r="L533" t="s">
        <v>5604</v>
      </c>
      <c r="M533" t="s">
        <v>5481</v>
      </c>
      <c r="N533" t="s">
        <v>5619</v>
      </c>
      <c r="O533" t="str">
        <f t="shared" si="128"/>
        <v>Técnico Nivel SuperiorAdministración</v>
      </c>
      <c r="P533" s="5" t="str">
        <f t="shared" si="129"/>
        <v>08.10.003</v>
      </c>
      <c r="Q533" s="5">
        <f t="shared" si="130"/>
        <v>1</v>
      </c>
      <c r="R533" t="str">
        <f t="shared" si="131"/>
        <v>Técnico Nivel SuperiorAdministraciónEmpresas</v>
      </c>
      <c r="S533" s="9" t="str">
        <f t="shared" si="132"/>
        <v>08.10.003.01</v>
      </c>
      <c r="U533" t="s">
        <v>5606</v>
      </c>
      <c r="V533" t="s">
        <v>5481</v>
      </c>
      <c r="W533" t="s">
        <v>5586</v>
      </c>
      <c r="X533" t="s">
        <v>6329</v>
      </c>
      <c r="Y533" t="str">
        <f t="shared" si="133"/>
        <v>TécnicoAdministraciónPública</v>
      </c>
      <c r="Z533" t="str">
        <f t="shared" si="134"/>
        <v>08.09.002.08</v>
      </c>
      <c r="AA533" s="5">
        <f t="shared" si="135"/>
        <v>1</v>
      </c>
      <c r="AB533" s="11" t="str">
        <f t="shared" si="136"/>
        <v>08.09.002.08.01</v>
      </c>
      <c r="AD533" t="str">
        <f t="shared" si="137"/>
        <v>TécnicoAdministraciónPública</v>
      </c>
      <c r="AE533" t="s">
        <v>5606</v>
      </c>
      <c r="AF533" t="s">
        <v>5481</v>
      </c>
      <c r="AG533" t="s">
        <v>5586</v>
      </c>
      <c r="AI533" t="s">
        <v>7947</v>
      </c>
    </row>
    <row r="534" spans="5:35" x14ac:dyDescent="0.3">
      <c r="L534" t="s">
        <v>5604</v>
      </c>
      <c r="M534" t="s">
        <v>5481</v>
      </c>
      <c r="N534" t="s">
        <v>5551</v>
      </c>
      <c r="O534" t="str">
        <f t="shared" si="128"/>
        <v>Técnico Nivel SuperiorAdministración</v>
      </c>
      <c r="P534" s="5" t="str">
        <f t="shared" si="129"/>
        <v>08.10.003</v>
      </c>
      <c r="Q534" s="5">
        <f t="shared" si="130"/>
        <v>2</v>
      </c>
      <c r="R534" t="str">
        <f t="shared" si="131"/>
        <v>Técnico Nivel SuperiorAdministraciónFinanzas</v>
      </c>
      <c r="S534" s="9" t="str">
        <f t="shared" si="132"/>
        <v>08.10.003.02</v>
      </c>
      <c r="U534" t="s">
        <v>5606</v>
      </c>
      <c r="V534" t="s">
        <v>5481</v>
      </c>
      <c r="W534" t="s">
        <v>5621</v>
      </c>
      <c r="X534" t="s">
        <v>6329</v>
      </c>
      <c r="Y534" t="str">
        <f t="shared" si="133"/>
        <v>TécnicoAdministraciónRecursos Humanos</v>
      </c>
      <c r="Z534" t="str">
        <f t="shared" si="134"/>
        <v>08.09.002.09</v>
      </c>
      <c r="AA534" s="5">
        <f t="shared" si="135"/>
        <v>1</v>
      </c>
      <c r="AB534" s="11" t="str">
        <f t="shared" si="136"/>
        <v>08.09.002.09.01</v>
      </c>
      <c r="AD534" t="str">
        <f t="shared" si="137"/>
        <v>TécnicoAdministraciónRecursos Humanos</v>
      </c>
      <c r="AE534" t="s">
        <v>5606</v>
      </c>
      <c r="AF534" t="s">
        <v>5481</v>
      </c>
      <c r="AG534" t="s">
        <v>5621</v>
      </c>
      <c r="AI534" t="s">
        <v>7949</v>
      </c>
    </row>
    <row r="535" spans="5:35" x14ac:dyDescent="0.3">
      <c r="L535" t="s">
        <v>5604</v>
      </c>
      <c r="M535" t="s">
        <v>5481</v>
      </c>
      <c r="N535" t="s">
        <v>5663</v>
      </c>
      <c r="O535" t="str">
        <f t="shared" si="128"/>
        <v>Técnico Nivel SuperiorAdministración</v>
      </c>
      <c r="P535" s="5" t="str">
        <f t="shared" si="129"/>
        <v>08.10.003</v>
      </c>
      <c r="Q535" s="5">
        <f t="shared" si="130"/>
        <v>3</v>
      </c>
      <c r="R535" t="str">
        <f t="shared" si="131"/>
        <v>Técnico Nivel SuperiorAdministraciónGeneral</v>
      </c>
      <c r="S535" s="9" t="str">
        <f t="shared" si="132"/>
        <v>08.10.003.03</v>
      </c>
      <c r="U535" t="s">
        <v>5606</v>
      </c>
      <c r="V535" t="s">
        <v>5939</v>
      </c>
      <c r="W535" t="s">
        <v>6329</v>
      </c>
      <c r="X535" t="s">
        <v>6329</v>
      </c>
      <c r="Y535" t="str">
        <f t="shared" si="133"/>
        <v>TécnicoAgronegocios(en blanco)</v>
      </c>
      <c r="Z535" t="str">
        <f t="shared" si="134"/>
        <v>08.09.003.01</v>
      </c>
      <c r="AA535" s="5">
        <f t="shared" si="135"/>
        <v>1</v>
      </c>
      <c r="AB535" s="11" t="str">
        <f t="shared" si="136"/>
        <v>08.09.003.01.01</v>
      </c>
      <c r="AD535" t="str">
        <f t="shared" si="137"/>
        <v>TécnicoAgronegocios</v>
      </c>
      <c r="AE535" t="s">
        <v>5606</v>
      </c>
      <c r="AF535" t="s">
        <v>5939</v>
      </c>
      <c r="AI535" t="s">
        <v>7951</v>
      </c>
    </row>
    <row r="536" spans="5:35" x14ac:dyDescent="0.3">
      <c r="L536" t="s">
        <v>5604</v>
      </c>
      <c r="M536" t="s">
        <v>5481</v>
      </c>
      <c r="N536" t="s">
        <v>5547</v>
      </c>
      <c r="O536" t="str">
        <f t="shared" si="128"/>
        <v>Técnico Nivel SuperiorAdministración</v>
      </c>
      <c r="P536" s="5" t="str">
        <f t="shared" si="129"/>
        <v>08.10.003</v>
      </c>
      <c r="Q536" s="5">
        <f t="shared" si="130"/>
        <v>4</v>
      </c>
      <c r="R536" t="str">
        <f t="shared" si="131"/>
        <v>Técnico Nivel SuperiorAdministraciónGestión</v>
      </c>
      <c r="S536" s="9" t="str">
        <f t="shared" si="132"/>
        <v>08.10.003.04</v>
      </c>
      <c r="U536" t="s">
        <v>5606</v>
      </c>
      <c r="V536" t="s">
        <v>5478</v>
      </c>
      <c r="W536" t="s">
        <v>6329</v>
      </c>
      <c r="X536" t="s">
        <v>6329</v>
      </c>
      <c r="Y536" t="str">
        <f t="shared" si="133"/>
        <v>TécnicoAgronomía(en blanco)</v>
      </c>
      <c r="Z536" t="str">
        <f t="shared" si="134"/>
        <v>08.09.004.01</v>
      </c>
      <c r="AA536" s="5">
        <f t="shared" si="135"/>
        <v>1</v>
      </c>
      <c r="AB536" s="11" t="str">
        <f t="shared" si="136"/>
        <v>08.09.004.01.01</v>
      </c>
      <c r="AD536" t="str">
        <f t="shared" si="137"/>
        <v>TécnicoAgronomía</v>
      </c>
      <c r="AE536" t="s">
        <v>5606</v>
      </c>
      <c r="AF536" t="s">
        <v>5478</v>
      </c>
      <c r="AI536" t="s">
        <v>7953</v>
      </c>
    </row>
    <row r="537" spans="5:35" x14ac:dyDescent="0.3">
      <c r="L537" t="s">
        <v>5604</v>
      </c>
      <c r="M537" t="s">
        <v>5481</v>
      </c>
      <c r="N537" t="s">
        <v>5554</v>
      </c>
      <c r="O537" t="str">
        <f t="shared" si="128"/>
        <v>Técnico Nivel SuperiorAdministración</v>
      </c>
      <c r="P537" s="5" t="str">
        <f t="shared" si="129"/>
        <v>08.10.003</v>
      </c>
      <c r="Q537" s="5">
        <f t="shared" si="130"/>
        <v>5</v>
      </c>
      <c r="R537" t="str">
        <f t="shared" si="131"/>
        <v>Técnico Nivel SuperiorAdministraciónHotelería y Turismo</v>
      </c>
      <c r="S537" s="9" t="str">
        <f t="shared" si="132"/>
        <v>08.10.003.05</v>
      </c>
      <c r="U537" t="s">
        <v>5606</v>
      </c>
      <c r="V537" t="s">
        <v>5708</v>
      </c>
      <c r="W537" t="s">
        <v>6329</v>
      </c>
      <c r="X537" t="s">
        <v>6329</v>
      </c>
      <c r="Y537" t="str">
        <f t="shared" si="133"/>
        <v>TécnicoAgropecuario(en blanco)</v>
      </c>
      <c r="Z537" t="str">
        <f t="shared" si="134"/>
        <v>08.09.005.01</v>
      </c>
      <c r="AA537" s="5">
        <f t="shared" si="135"/>
        <v>1</v>
      </c>
      <c r="AB537" s="11" t="str">
        <f t="shared" si="136"/>
        <v>08.09.005.01.01</v>
      </c>
      <c r="AD537" t="str">
        <f t="shared" si="137"/>
        <v>TécnicoAgropecuario</v>
      </c>
      <c r="AE537" t="s">
        <v>5606</v>
      </c>
      <c r="AF537" t="s">
        <v>5708</v>
      </c>
      <c r="AI537" t="s">
        <v>7955</v>
      </c>
    </row>
    <row r="538" spans="5:35" x14ac:dyDescent="0.3">
      <c r="L538" t="s">
        <v>5604</v>
      </c>
      <c r="M538" t="s">
        <v>5481</v>
      </c>
      <c r="N538" t="s">
        <v>5713</v>
      </c>
      <c r="O538" t="str">
        <f t="shared" si="128"/>
        <v>Técnico Nivel SuperiorAdministración</v>
      </c>
      <c r="P538" s="5" t="str">
        <f t="shared" si="129"/>
        <v>08.10.003</v>
      </c>
      <c r="Q538" s="5">
        <f t="shared" si="130"/>
        <v>6</v>
      </c>
      <c r="R538" t="str">
        <f t="shared" si="131"/>
        <v>Técnico Nivel SuperiorAdministraciónMarketing</v>
      </c>
      <c r="S538" s="9" t="str">
        <f t="shared" si="132"/>
        <v>08.10.003.06</v>
      </c>
      <c r="U538" t="s">
        <v>5606</v>
      </c>
      <c r="V538" t="s">
        <v>5689</v>
      </c>
      <c r="W538" t="s">
        <v>6329</v>
      </c>
      <c r="X538" t="s">
        <v>6329</v>
      </c>
      <c r="Y538" t="str">
        <f t="shared" si="133"/>
        <v>TécnicoAlimentos(en blanco)</v>
      </c>
      <c r="Z538" t="str">
        <f t="shared" si="134"/>
        <v>08.09.006.01</v>
      </c>
      <c r="AA538" s="5">
        <f t="shared" si="135"/>
        <v>1</v>
      </c>
      <c r="AB538" s="11" t="str">
        <f t="shared" si="136"/>
        <v>08.09.006.01.01</v>
      </c>
      <c r="AD538" t="str">
        <f t="shared" si="137"/>
        <v>TécnicoAlimentos</v>
      </c>
      <c r="AE538" t="s">
        <v>5606</v>
      </c>
      <c r="AF538" t="s">
        <v>5689</v>
      </c>
      <c r="AI538" t="s">
        <v>7957</v>
      </c>
    </row>
    <row r="539" spans="5:35" x14ac:dyDescent="0.3">
      <c r="L539" t="s">
        <v>5604</v>
      </c>
      <c r="M539" t="s">
        <v>5481</v>
      </c>
      <c r="N539" t="s">
        <v>5965</v>
      </c>
      <c r="O539" t="str">
        <f t="shared" si="128"/>
        <v>Técnico Nivel SuperiorAdministración</v>
      </c>
      <c r="P539" s="5" t="str">
        <f t="shared" si="129"/>
        <v>08.10.003</v>
      </c>
      <c r="Q539" s="5">
        <f t="shared" si="130"/>
        <v>7</v>
      </c>
      <c r="R539" t="str">
        <f t="shared" si="131"/>
        <v>Técnico Nivel SuperiorAdministraciónNegocios Gastronómicos</v>
      </c>
      <c r="S539" s="9" t="str">
        <f t="shared" si="132"/>
        <v>08.10.003.07</v>
      </c>
      <c r="U539" t="s">
        <v>5606</v>
      </c>
      <c r="V539" t="s">
        <v>5496</v>
      </c>
      <c r="W539" t="s">
        <v>5689</v>
      </c>
      <c r="X539" t="s">
        <v>6329</v>
      </c>
      <c r="Y539" t="str">
        <f t="shared" si="133"/>
        <v>TécnicoAsistenteAlimentos</v>
      </c>
      <c r="Z539" t="str">
        <f t="shared" si="134"/>
        <v>08.09.007.01</v>
      </c>
      <c r="AA539" s="5">
        <f t="shared" si="135"/>
        <v>1</v>
      </c>
      <c r="AB539" s="11" t="str">
        <f t="shared" si="136"/>
        <v>08.09.007.01.01</v>
      </c>
      <c r="AD539" t="str">
        <f t="shared" si="137"/>
        <v>TécnicoAsistenteAlimentos</v>
      </c>
      <c r="AE539" t="s">
        <v>5606</v>
      </c>
      <c r="AF539" t="s">
        <v>5496</v>
      </c>
      <c r="AG539" t="s">
        <v>5689</v>
      </c>
      <c r="AI539" t="s">
        <v>7959</v>
      </c>
    </row>
    <row r="540" spans="5:35" x14ac:dyDescent="0.3">
      <c r="L540" t="s">
        <v>5604</v>
      </c>
      <c r="M540" t="s">
        <v>5481</v>
      </c>
      <c r="N540" t="s">
        <v>5586</v>
      </c>
      <c r="O540" t="str">
        <f t="shared" si="128"/>
        <v>Técnico Nivel SuperiorAdministración</v>
      </c>
      <c r="P540" s="5" t="str">
        <f t="shared" si="129"/>
        <v>08.10.003</v>
      </c>
      <c r="Q540" s="5">
        <f t="shared" si="130"/>
        <v>8</v>
      </c>
      <c r="R540" t="str">
        <f t="shared" si="131"/>
        <v>Técnico Nivel SuperiorAdministraciónPública</v>
      </c>
      <c r="S540" s="9" t="str">
        <f t="shared" si="132"/>
        <v>08.10.003.08</v>
      </c>
      <c r="U540" t="s">
        <v>5606</v>
      </c>
      <c r="V540" t="s">
        <v>5496</v>
      </c>
      <c r="W540" t="s">
        <v>5493</v>
      </c>
      <c r="X540" t="s">
        <v>6329</v>
      </c>
      <c r="Y540" t="str">
        <f t="shared" si="133"/>
        <v>TécnicoAsistenteArquitectura</v>
      </c>
      <c r="Z540" t="str">
        <f t="shared" si="134"/>
        <v>08.09.007.02</v>
      </c>
      <c r="AA540" s="5">
        <f t="shared" si="135"/>
        <v>1</v>
      </c>
      <c r="AB540" s="11" t="str">
        <f t="shared" si="136"/>
        <v>08.09.007.02.01</v>
      </c>
      <c r="AD540" t="str">
        <f t="shared" si="137"/>
        <v>TécnicoAsistenteArquitectura</v>
      </c>
      <c r="AE540" t="s">
        <v>5606</v>
      </c>
      <c r="AF540" t="s">
        <v>5496</v>
      </c>
      <c r="AG540" t="s">
        <v>5493</v>
      </c>
      <c r="AI540" t="s">
        <v>7961</v>
      </c>
    </row>
    <row r="541" spans="5:35" x14ac:dyDescent="0.3">
      <c r="L541" t="s">
        <v>5604</v>
      </c>
      <c r="M541" t="s">
        <v>5481</v>
      </c>
      <c r="N541" t="s">
        <v>5621</v>
      </c>
      <c r="O541" t="str">
        <f t="shared" si="128"/>
        <v>Técnico Nivel SuperiorAdministración</v>
      </c>
      <c r="P541" s="5" t="str">
        <f t="shared" si="129"/>
        <v>08.10.003</v>
      </c>
      <c r="Q541" s="5">
        <f t="shared" si="130"/>
        <v>9</v>
      </c>
      <c r="R541" t="str">
        <f t="shared" si="131"/>
        <v>Técnico Nivel SuperiorAdministraciónRecursos Humanos</v>
      </c>
      <c r="S541" s="9" t="str">
        <f t="shared" si="132"/>
        <v>08.10.003.09</v>
      </c>
      <c r="U541" t="s">
        <v>5606</v>
      </c>
      <c r="V541" t="s">
        <v>5496</v>
      </c>
      <c r="W541" t="s">
        <v>5940</v>
      </c>
      <c r="X541" t="s">
        <v>6329</v>
      </c>
      <c r="Y541" t="str">
        <f t="shared" si="133"/>
        <v>TécnicoAsistenteDental</v>
      </c>
      <c r="Z541" t="str">
        <f t="shared" si="134"/>
        <v>08.09.007.03</v>
      </c>
      <c r="AA541" s="5">
        <f t="shared" si="135"/>
        <v>1</v>
      </c>
      <c r="AB541" s="11" t="str">
        <f t="shared" si="136"/>
        <v>08.09.007.03.01</v>
      </c>
      <c r="AD541" t="str">
        <f t="shared" si="137"/>
        <v>TécnicoAsistenteDental</v>
      </c>
      <c r="AE541" t="s">
        <v>5606</v>
      </c>
      <c r="AF541" t="s">
        <v>5496</v>
      </c>
      <c r="AG541" t="s">
        <v>5940</v>
      </c>
      <c r="AI541" t="s">
        <v>7963</v>
      </c>
    </row>
    <row r="542" spans="5:35" x14ac:dyDescent="0.3">
      <c r="L542" t="s">
        <v>5604</v>
      </c>
      <c r="M542" t="s">
        <v>5481</v>
      </c>
      <c r="N542" t="s">
        <v>5709</v>
      </c>
      <c r="O542" t="str">
        <f t="shared" si="128"/>
        <v>Técnico Nivel SuperiorAdministración</v>
      </c>
      <c r="P542" s="5" t="str">
        <f t="shared" si="129"/>
        <v>08.10.003</v>
      </c>
      <c r="Q542" s="5">
        <f t="shared" si="130"/>
        <v>10</v>
      </c>
      <c r="R542" t="str">
        <f t="shared" si="131"/>
        <v>Técnico Nivel SuperiorAdministraciónRedes</v>
      </c>
      <c r="S542" s="9" t="str">
        <f>P542&amp;"."&amp;Q542</f>
        <v>08.10.003.10</v>
      </c>
      <c r="U542" t="s">
        <v>5606</v>
      </c>
      <c r="V542" t="s">
        <v>5496</v>
      </c>
      <c r="W542" t="s">
        <v>5650</v>
      </c>
      <c r="X542" t="s">
        <v>6329</v>
      </c>
      <c r="Y542" t="str">
        <f t="shared" si="133"/>
        <v>TécnicoAsistenteJudicial</v>
      </c>
      <c r="Z542" t="str">
        <f t="shared" si="134"/>
        <v>08.09.007.04</v>
      </c>
      <c r="AA542" s="5">
        <f t="shared" si="135"/>
        <v>1</v>
      </c>
      <c r="AB542" s="11" t="str">
        <f t="shared" si="136"/>
        <v>08.09.007.04.01</v>
      </c>
      <c r="AD542" t="str">
        <f t="shared" si="137"/>
        <v>TécnicoAsistenteJudicial</v>
      </c>
      <c r="AE542" t="s">
        <v>5606</v>
      </c>
      <c r="AF542" t="s">
        <v>5496</v>
      </c>
      <c r="AG542" t="s">
        <v>5650</v>
      </c>
      <c r="AI542" t="s">
        <v>7965</v>
      </c>
    </row>
    <row r="543" spans="5:35" x14ac:dyDescent="0.3">
      <c r="L543" t="s">
        <v>5604</v>
      </c>
      <c r="M543" t="s">
        <v>5481</v>
      </c>
      <c r="N543" t="s">
        <v>5658</v>
      </c>
      <c r="O543" t="str">
        <f t="shared" si="128"/>
        <v>Técnico Nivel SuperiorAdministración</v>
      </c>
      <c r="P543" s="5" t="str">
        <f t="shared" si="129"/>
        <v>08.10.003</v>
      </c>
      <c r="Q543" s="5">
        <f t="shared" si="130"/>
        <v>11</v>
      </c>
      <c r="R543" t="str">
        <f t="shared" si="131"/>
        <v>Técnico Nivel SuperiorAdministraciónSalud</v>
      </c>
      <c r="S543" s="9" t="str">
        <f t="shared" ref="S543:S546" si="138">P543&amp;"."&amp;Q543</f>
        <v>08.10.003.11</v>
      </c>
      <c r="U543" t="s">
        <v>5606</v>
      </c>
      <c r="V543" t="s">
        <v>6182</v>
      </c>
      <c r="W543" t="s">
        <v>6329</v>
      </c>
      <c r="X543" t="s">
        <v>6329</v>
      </c>
      <c r="Y543" t="str">
        <f t="shared" si="133"/>
        <v>TécnicoAutomatización Industrial(en blanco)</v>
      </c>
      <c r="Z543" t="str">
        <f t="shared" si="134"/>
        <v>08.09.008.01</v>
      </c>
      <c r="AA543" s="5">
        <f t="shared" si="135"/>
        <v>1</v>
      </c>
      <c r="AB543" s="11" t="str">
        <f t="shared" si="136"/>
        <v>08.09.008.01.01</v>
      </c>
      <c r="AD543" t="str">
        <f t="shared" si="137"/>
        <v>TécnicoAutomatización Industrial</v>
      </c>
      <c r="AE543" t="s">
        <v>5606</v>
      </c>
      <c r="AF543" t="s">
        <v>6182</v>
      </c>
      <c r="AI543" t="s">
        <v>7967</v>
      </c>
    </row>
    <row r="544" spans="5:35" x14ac:dyDescent="0.3">
      <c r="L544" t="s">
        <v>5604</v>
      </c>
      <c r="M544" t="s">
        <v>5481</v>
      </c>
      <c r="N544" t="s">
        <v>5961</v>
      </c>
      <c r="O544" t="str">
        <f t="shared" si="128"/>
        <v>Técnico Nivel SuperiorAdministración</v>
      </c>
      <c r="P544" s="5" t="str">
        <f t="shared" si="129"/>
        <v>08.10.003</v>
      </c>
      <c r="Q544" s="5">
        <f t="shared" si="130"/>
        <v>12</v>
      </c>
      <c r="R544" t="str">
        <f t="shared" si="131"/>
        <v>Técnico Nivel SuperiorAdministraciónTransporte Marítimo</v>
      </c>
      <c r="S544" s="9" t="str">
        <f t="shared" si="138"/>
        <v>08.10.003.12</v>
      </c>
      <c r="U544" t="s">
        <v>5606</v>
      </c>
      <c r="V544" t="s">
        <v>6235</v>
      </c>
      <c r="W544" t="s">
        <v>6329</v>
      </c>
      <c r="X544" t="s">
        <v>6329</v>
      </c>
      <c r="Y544" t="str">
        <f t="shared" si="133"/>
        <v>TécnicoBioanálisis(en blanco)</v>
      </c>
      <c r="Z544" t="str">
        <f t="shared" si="134"/>
        <v>08.09.009.01</v>
      </c>
      <c r="AA544" s="5">
        <f t="shared" si="135"/>
        <v>1</v>
      </c>
      <c r="AB544" s="11" t="str">
        <f t="shared" si="136"/>
        <v>08.09.009.01.01</v>
      </c>
      <c r="AD544" t="str">
        <f t="shared" si="137"/>
        <v>TécnicoBioanálisis</v>
      </c>
      <c r="AE544" t="s">
        <v>5606</v>
      </c>
      <c r="AF544" t="s">
        <v>6235</v>
      </c>
      <c r="AI544" t="s">
        <v>7969</v>
      </c>
    </row>
    <row r="545" spans="12:35" x14ac:dyDescent="0.3">
      <c r="L545" t="s">
        <v>5604</v>
      </c>
      <c r="M545" t="s">
        <v>5481</v>
      </c>
      <c r="N545" t="s">
        <v>5697</v>
      </c>
      <c r="O545" t="str">
        <f t="shared" si="128"/>
        <v>Técnico Nivel SuperiorAdministración</v>
      </c>
      <c r="P545" s="5" t="str">
        <f t="shared" si="129"/>
        <v>08.10.003</v>
      </c>
      <c r="Q545" s="5">
        <f t="shared" si="130"/>
        <v>13</v>
      </c>
      <c r="R545" t="str">
        <f t="shared" si="131"/>
        <v>Técnico Nivel SuperiorAdministraciónTurismo</v>
      </c>
      <c r="S545" s="9" t="str">
        <f t="shared" si="138"/>
        <v>08.10.003.13</v>
      </c>
      <c r="U545" t="s">
        <v>5606</v>
      </c>
      <c r="V545" t="s">
        <v>5821</v>
      </c>
      <c r="W545" t="s">
        <v>6329</v>
      </c>
      <c r="X545" t="s">
        <v>6329</v>
      </c>
      <c r="Y545" t="str">
        <f t="shared" si="133"/>
        <v>TécnicoComercio Exterior(en blanco)</v>
      </c>
      <c r="Z545" t="str">
        <f t="shared" si="134"/>
        <v>08.09.010.01</v>
      </c>
      <c r="AA545" s="5">
        <f t="shared" si="135"/>
        <v>1</v>
      </c>
      <c r="AB545" s="11" t="str">
        <f t="shared" si="136"/>
        <v>08.09.010.01.01</v>
      </c>
      <c r="AD545" t="str">
        <f t="shared" si="137"/>
        <v>TécnicoComercio Exterior</v>
      </c>
      <c r="AE545" t="s">
        <v>5606</v>
      </c>
      <c r="AF545" t="s">
        <v>5821</v>
      </c>
      <c r="AI545" t="s">
        <v>7971</v>
      </c>
    </row>
    <row r="546" spans="12:35" x14ac:dyDescent="0.3">
      <c r="L546" t="s">
        <v>5604</v>
      </c>
      <c r="M546" t="s">
        <v>5481</v>
      </c>
      <c r="N546" t="s">
        <v>5966</v>
      </c>
      <c r="O546" t="str">
        <f t="shared" si="128"/>
        <v>Técnico Nivel SuperiorAdministración</v>
      </c>
      <c r="P546" s="5" t="str">
        <f t="shared" si="129"/>
        <v>08.10.003</v>
      </c>
      <c r="Q546" s="5">
        <f t="shared" si="130"/>
        <v>14</v>
      </c>
      <c r="R546" t="str">
        <f t="shared" si="131"/>
        <v>Técnico Nivel SuperiorAdministraciónVentas</v>
      </c>
      <c r="S546" s="9" t="str">
        <f t="shared" si="138"/>
        <v>08.10.003.14</v>
      </c>
      <c r="U546" t="s">
        <v>5606</v>
      </c>
      <c r="V546" t="s">
        <v>5825</v>
      </c>
      <c r="W546" t="s">
        <v>5663</v>
      </c>
      <c r="X546" t="s">
        <v>6329</v>
      </c>
      <c r="Y546" t="str">
        <f t="shared" si="133"/>
        <v>TécnicoComputaciónGeneral</v>
      </c>
      <c r="Z546" t="str">
        <f t="shared" si="134"/>
        <v>08.09.011.01</v>
      </c>
      <c r="AA546" s="5">
        <f t="shared" si="135"/>
        <v>1</v>
      </c>
      <c r="AB546" s="11" t="str">
        <f t="shared" si="136"/>
        <v>08.09.011.01.01</v>
      </c>
      <c r="AD546" t="str">
        <f t="shared" si="137"/>
        <v>TécnicoComputaciónGeneral</v>
      </c>
      <c r="AE546" t="s">
        <v>5606</v>
      </c>
      <c r="AF546" t="s">
        <v>5825</v>
      </c>
      <c r="AG546" t="s">
        <v>5663</v>
      </c>
      <c r="AI546" t="s">
        <v>7973</v>
      </c>
    </row>
    <row r="547" spans="12:35" x14ac:dyDescent="0.3">
      <c r="L547" t="s">
        <v>5604</v>
      </c>
      <c r="M547" t="s">
        <v>5478</v>
      </c>
      <c r="N547" t="s">
        <v>6329</v>
      </c>
      <c r="O547" t="str">
        <f t="shared" si="128"/>
        <v>Técnico Nivel SuperiorAgronomía</v>
      </c>
      <c r="P547" s="5" t="str">
        <f t="shared" si="129"/>
        <v>08.10.004</v>
      </c>
      <c r="Q547" s="5">
        <f t="shared" si="130"/>
        <v>1</v>
      </c>
      <c r="R547" t="str">
        <f t="shared" si="131"/>
        <v>Técnico Nivel SuperiorAgronomía(en blanco)</v>
      </c>
      <c r="S547" s="9" t="str">
        <f t="shared" si="132"/>
        <v>08.10.004.01</v>
      </c>
      <c r="U547" t="s">
        <v>5606</v>
      </c>
      <c r="V547" t="s">
        <v>5825</v>
      </c>
      <c r="W547" t="s">
        <v>5588</v>
      </c>
      <c r="X547" t="s">
        <v>6329</v>
      </c>
      <c r="Y547" t="str">
        <f t="shared" si="133"/>
        <v>TécnicoComputaciónInformática</v>
      </c>
      <c r="Z547" t="str">
        <f t="shared" si="134"/>
        <v>08.09.011.02</v>
      </c>
      <c r="AA547" s="5">
        <f t="shared" si="135"/>
        <v>1</v>
      </c>
      <c r="AB547" s="11" t="str">
        <f t="shared" si="136"/>
        <v>08.09.011.02.01</v>
      </c>
      <c r="AD547" t="str">
        <f t="shared" si="137"/>
        <v>TécnicoComputaciónInformática</v>
      </c>
      <c r="AE547" t="s">
        <v>5606</v>
      </c>
      <c r="AF547" t="s">
        <v>5825</v>
      </c>
      <c r="AG547" t="s">
        <v>5588</v>
      </c>
      <c r="AI547" t="s">
        <v>7975</v>
      </c>
    </row>
    <row r="548" spans="12:35" x14ac:dyDescent="0.3">
      <c r="L548" t="s">
        <v>5604</v>
      </c>
      <c r="M548" t="s">
        <v>5708</v>
      </c>
      <c r="N548" t="s">
        <v>5663</v>
      </c>
      <c r="O548" t="str">
        <f t="shared" si="128"/>
        <v>Técnico Nivel SuperiorAgropecuario</v>
      </c>
      <c r="P548" s="5" t="str">
        <f t="shared" si="129"/>
        <v>08.10.005</v>
      </c>
      <c r="Q548" s="5">
        <f t="shared" si="130"/>
        <v>1</v>
      </c>
      <c r="R548" t="str">
        <f t="shared" si="131"/>
        <v>Técnico Nivel SuperiorAgropecuarioGeneral</v>
      </c>
      <c r="S548" s="9" t="str">
        <f t="shared" si="132"/>
        <v>08.10.005.01</v>
      </c>
      <c r="U548" t="s">
        <v>5606</v>
      </c>
      <c r="V548" t="s">
        <v>5485</v>
      </c>
      <c r="W548" t="s">
        <v>5663</v>
      </c>
      <c r="X548" t="s">
        <v>6329</v>
      </c>
      <c r="Y548" t="str">
        <f t="shared" si="133"/>
        <v>TécnicoConstrucciónGeneral</v>
      </c>
      <c r="Z548" t="str">
        <f t="shared" si="134"/>
        <v>08.09.012.01</v>
      </c>
      <c r="AA548" s="5">
        <f t="shared" si="135"/>
        <v>1</v>
      </c>
      <c r="AB548" s="11" t="str">
        <f t="shared" si="136"/>
        <v>08.09.012.01.01</v>
      </c>
      <c r="AD548" t="str">
        <f t="shared" si="137"/>
        <v>TécnicoConstrucciónGeneral</v>
      </c>
      <c r="AE548" t="s">
        <v>5606</v>
      </c>
      <c r="AF548" t="s">
        <v>5485</v>
      </c>
      <c r="AG548" t="s">
        <v>5663</v>
      </c>
      <c r="AI548" t="s">
        <v>7977</v>
      </c>
    </row>
    <row r="549" spans="12:35" x14ac:dyDescent="0.3">
      <c r="L549" t="s">
        <v>5604</v>
      </c>
      <c r="M549" t="s">
        <v>5708</v>
      </c>
      <c r="N549" t="s">
        <v>5819</v>
      </c>
      <c r="O549" t="str">
        <f t="shared" si="128"/>
        <v>Técnico Nivel SuperiorAgropecuario</v>
      </c>
      <c r="P549" s="5" t="str">
        <f t="shared" si="129"/>
        <v>08.10.005</v>
      </c>
      <c r="Q549" s="5">
        <f t="shared" si="130"/>
        <v>2</v>
      </c>
      <c r="R549" t="str">
        <f t="shared" si="131"/>
        <v>Técnico Nivel SuperiorAgropecuarioProducción Animal</v>
      </c>
      <c r="S549" s="9" t="str">
        <f t="shared" si="132"/>
        <v>08.10.005.02</v>
      </c>
      <c r="U549" t="s">
        <v>5606</v>
      </c>
      <c r="V549" t="s">
        <v>5485</v>
      </c>
      <c r="W549" t="s">
        <v>5794</v>
      </c>
      <c r="X549" t="s">
        <v>6329</v>
      </c>
      <c r="Y549" t="str">
        <f t="shared" si="133"/>
        <v>TécnicoConstrucciónObras Civiles</v>
      </c>
      <c r="Z549" t="str">
        <f t="shared" si="134"/>
        <v>08.09.012.02</v>
      </c>
      <c r="AA549" s="5">
        <f t="shared" si="135"/>
        <v>1</v>
      </c>
      <c r="AB549" s="11" t="str">
        <f t="shared" si="136"/>
        <v>08.09.012.02.01</v>
      </c>
      <c r="AD549" t="str">
        <f t="shared" si="137"/>
        <v>TécnicoConstrucciónObras Civiles</v>
      </c>
      <c r="AE549" t="s">
        <v>5606</v>
      </c>
      <c r="AF549" t="s">
        <v>5485</v>
      </c>
      <c r="AG549" t="s">
        <v>5794</v>
      </c>
      <c r="AI549" t="s">
        <v>7979</v>
      </c>
    </row>
    <row r="550" spans="12:35" x14ac:dyDescent="0.3">
      <c r="L550" t="s">
        <v>5604</v>
      </c>
      <c r="M550" t="s">
        <v>5823</v>
      </c>
      <c r="N550" t="s">
        <v>6329</v>
      </c>
      <c r="O550" t="str">
        <f t="shared" si="128"/>
        <v>Técnico Nivel SuperiorAgroviticultura</v>
      </c>
      <c r="P550" s="5" t="str">
        <f t="shared" si="129"/>
        <v>08.10.006</v>
      </c>
      <c r="Q550" s="5">
        <f t="shared" si="130"/>
        <v>1</v>
      </c>
      <c r="R550" t="str">
        <f t="shared" si="131"/>
        <v>Técnico Nivel SuperiorAgroviticultura(en blanco)</v>
      </c>
      <c r="S550" s="9" t="str">
        <f t="shared" si="132"/>
        <v>08.10.006.01</v>
      </c>
      <c r="U550" t="s">
        <v>5606</v>
      </c>
      <c r="V550" t="s">
        <v>5485</v>
      </c>
      <c r="W550" t="s">
        <v>5942</v>
      </c>
      <c r="X550" t="s">
        <v>6329</v>
      </c>
      <c r="Y550" t="str">
        <f t="shared" si="133"/>
        <v>TécnicoConstrucciónObras Menores</v>
      </c>
      <c r="Z550" t="str">
        <f t="shared" si="134"/>
        <v>08.09.012.03</v>
      </c>
      <c r="AA550" s="5">
        <f t="shared" si="135"/>
        <v>1</v>
      </c>
      <c r="AB550" s="11" t="str">
        <f t="shared" si="136"/>
        <v>08.09.012.03.01</v>
      </c>
      <c r="AD550" t="str">
        <f t="shared" si="137"/>
        <v>TécnicoConstrucciónObras Menores</v>
      </c>
      <c r="AE550" t="s">
        <v>5606</v>
      </c>
      <c r="AF550" t="s">
        <v>5485</v>
      </c>
      <c r="AG550" t="s">
        <v>5942</v>
      </c>
      <c r="AI550" t="s">
        <v>7981</v>
      </c>
    </row>
    <row r="551" spans="12:35" x14ac:dyDescent="0.3">
      <c r="L551" t="s">
        <v>5604</v>
      </c>
      <c r="M551" t="s">
        <v>5824</v>
      </c>
      <c r="N551" t="s">
        <v>6329</v>
      </c>
      <c r="O551" t="str">
        <f t="shared" si="128"/>
        <v>Técnico Nivel SuperiorAlimentación</v>
      </c>
      <c r="P551" s="5" t="str">
        <f t="shared" si="129"/>
        <v>08.10.007</v>
      </c>
      <c r="Q551" s="5">
        <f t="shared" si="130"/>
        <v>1</v>
      </c>
      <c r="R551" t="str">
        <f t="shared" si="131"/>
        <v>Técnico Nivel SuperiorAlimentación(en blanco)</v>
      </c>
      <c r="S551" s="9" t="str">
        <f t="shared" si="132"/>
        <v>08.10.007.01</v>
      </c>
      <c r="U551" t="s">
        <v>5606</v>
      </c>
      <c r="V551" t="s">
        <v>5514</v>
      </c>
      <c r="W551" t="s">
        <v>6329</v>
      </c>
      <c r="X551" t="s">
        <v>6329</v>
      </c>
      <c r="Y551" t="str">
        <f t="shared" si="133"/>
        <v>TécnicoConstrucción Civil(en blanco)</v>
      </c>
      <c r="Z551" t="str">
        <f t="shared" si="134"/>
        <v>08.09.013.01</v>
      </c>
      <c r="AA551" s="5">
        <f t="shared" si="135"/>
        <v>1</v>
      </c>
      <c r="AB551" s="11" t="str">
        <f t="shared" si="136"/>
        <v>08.09.013.01.01</v>
      </c>
      <c r="AD551" t="str">
        <f t="shared" si="137"/>
        <v>TécnicoConstrucción Civil</v>
      </c>
      <c r="AE551" t="s">
        <v>5606</v>
      </c>
      <c r="AF551" t="s">
        <v>5514</v>
      </c>
      <c r="AI551" t="s">
        <v>7983</v>
      </c>
    </row>
    <row r="552" spans="12:35" x14ac:dyDescent="0.3">
      <c r="L552" t="s">
        <v>5604</v>
      </c>
      <c r="M552" t="s">
        <v>5488</v>
      </c>
      <c r="N552" t="s">
        <v>5637</v>
      </c>
      <c r="O552" t="str">
        <f t="shared" si="128"/>
        <v>Técnico Nivel SuperiorAnálisis</v>
      </c>
      <c r="P552" s="5" t="str">
        <f t="shared" si="129"/>
        <v>08.10.008</v>
      </c>
      <c r="Q552" s="5">
        <f t="shared" si="130"/>
        <v>1</v>
      </c>
      <c r="R552" t="str">
        <f t="shared" si="131"/>
        <v>Técnico Nivel SuperiorAnálisisProgramación</v>
      </c>
      <c r="S552" s="9" t="str">
        <f t="shared" si="132"/>
        <v>08.10.008.01</v>
      </c>
      <c r="U552" t="s">
        <v>5606</v>
      </c>
      <c r="V552" t="s">
        <v>5516</v>
      </c>
      <c r="W552" t="s">
        <v>5498</v>
      </c>
      <c r="X552" t="s">
        <v>6329</v>
      </c>
      <c r="Y552" t="str">
        <f t="shared" si="133"/>
        <v>TécnicoContabilidadAuditoría</v>
      </c>
      <c r="Z552" t="str">
        <f t="shared" si="134"/>
        <v>08.09.014.01</v>
      </c>
      <c r="AA552" s="5">
        <f t="shared" si="135"/>
        <v>1</v>
      </c>
      <c r="AB552" s="11" t="str">
        <f t="shared" si="136"/>
        <v>08.09.014.01.01</v>
      </c>
      <c r="AD552" t="str">
        <f t="shared" si="137"/>
        <v>TécnicoContabilidadAuditoría</v>
      </c>
      <c r="AE552" t="s">
        <v>5606</v>
      </c>
      <c r="AF552" t="s">
        <v>5516</v>
      </c>
      <c r="AG552" t="s">
        <v>5498</v>
      </c>
      <c r="AI552" t="s">
        <v>7985</v>
      </c>
    </row>
    <row r="553" spans="12:35" x14ac:dyDescent="0.3">
      <c r="L553" t="s">
        <v>5604</v>
      </c>
      <c r="M553" t="s">
        <v>5488</v>
      </c>
      <c r="N553" t="s">
        <v>5583</v>
      </c>
      <c r="O553" t="str">
        <f t="shared" si="128"/>
        <v>Técnico Nivel SuperiorAnálisis</v>
      </c>
      <c r="P553" s="5" t="str">
        <f t="shared" si="129"/>
        <v>08.10.008</v>
      </c>
      <c r="Q553" s="5">
        <f t="shared" si="130"/>
        <v>2</v>
      </c>
      <c r="R553" t="str">
        <f t="shared" si="131"/>
        <v>Técnico Nivel SuperiorAnálisisQuímica</v>
      </c>
      <c r="S553" s="9" t="str">
        <f t="shared" si="132"/>
        <v>08.10.008.02</v>
      </c>
      <c r="U553" t="s">
        <v>5606</v>
      </c>
      <c r="V553" t="s">
        <v>5516</v>
      </c>
      <c r="W553" t="s">
        <v>5663</v>
      </c>
      <c r="X553" t="s">
        <v>6329</v>
      </c>
      <c r="Y553" t="str">
        <f t="shared" si="133"/>
        <v>TécnicoContabilidadGeneral</v>
      </c>
      <c r="Z553" t="str">
        <f t="shared" si="134"/>
        <v>08.09.014.02</v>
      </c>
      <c r="AA553" s="5">
        <f t="shared" si="135"/>
        <v>1</v>
      </c>
      <c r="AB553" s="11" t="str">
        <f t="shared" si="136"/>
        <v>08.09.014.02.01</v>
      </c>
      <c r="AD553" t="str">
        <f t="shared" si="137"/>
        <v>TécnicoContabilidadGeneral</v>
      </c>
      <c r="AE553" t="s">
        <v>5606</v>
      </c>
      <c r="AF553" t="s">
        <v>5516</v>
      </c>
      <c r="AG553" t="s">
        <v>5663</v>
      </c>
      <c r="AI553" t="s">
        <v>7987</v>
      </c>
    </row>
    <row r="554" spans="12:35" x14ac:dyDescent="0.3">
      <c r="L554" t="s">
        <v>5604</v>
      </c>
      <c r="M554" t="s">
        <v>5488</v>
      </c>
      <c r="N554" t="s">
        <v>5634</v>
      </c>
      <c r="O554" t="str">
        <f t="shared" si="128"/>
        <v>Técnico Nivel SuperiorAnálisis</v>
      </c>
      <c r="P554" s="5" t="str">
        <f t="shared" si="129"/>
        <v>08.10.008</v>
      </c>
      <c r="Q554" s="5">
        <f t="shared" si="130"/>
        <v>3</v>
      </c>
      <c r="R554" t="str">
        <f t="shared" si="131"/>
        <v>Técnico Nivel SuperiorAnálisisSistemas</v>
      </c>
      <c r="S554" s="9" t="str">
        <f t="shared" si="132"/>
        <v>08.10.008.03</v>
      </c>
      <c r="U554" t="s">
        <v>5606</v>
      </c>
      <c r="V554" t="s">
        <v>5584</v>
      </c>
      <c r="W554" t="s">
        <v>5483</v>
      </c>
      <c r="X554" t="s">
        <v>6329</v>
      </c>
      <c r="Y554" t="str">
        <f t="shared" si="133"/>
        <v>TécnicoControlIndustrial</v>
      </c>
      <c r="Z554" t="str">
        <f t="shared" si="134"/>
        <v>08.09.015.01</v>
      </c>
      <c r="AA554" s="5">
        <f t="shared" si="135"/>
        <v>1</v>
      </c>
      <c r="AB554" s="11" t="str">
        <f t="shared" si="136"/>
        <v>08.09.015.01.01</v>
      </c>
      <c r="AD554" t="str">
        <f t="shared" si="137"/>
        <v>TécnicoControlIndustrial</v>
      </c>
      <c r="AE554" t="s">
        <v>5606</v>
      </c>
      <c r="AF554" t="s">
        <v>5584</v>
      </c>
      <c r="AG554" t="s">
        <v>5483</v>
      </c>
      <c r="AI554" t="s">
        <v>7989</v>
      </c>
    </row>
    <row r="555" spans="12:35" x14ac:dyDescent="0.3">
      <c r="L555" t="s">
        <v>5604</v>
      </c>
      <c r="M555" t="s">
        <v>5496</v>
      </c>
      <c r="N555" t="s">
        <v>5493</v>
      </c>
      <c r="O555" t="str">
        <f t="shared" si="128"/>
        <v>Técnico Nivel SuperiorAsistente</v>
      </c>
      <c r="P555" s="5" t="str">
        <f t="shared" si="129"/>
        <v>08.10.009</v>
      </c>
      <c r="Q555" s="5">
        <f t="shared" si="130"/>
        <v>1</v>
      </c>
      <c r="R555" t="str">
        <f t="shared" si="131"/>
        <v>Técnico Nivel SuperiorAsistenteArquitectura</v>
      </c>
      <c r="S555" s="9" t="str">
        <f t="shared" si="132"/>
        <v>08.10.009.01</v>
      </c>
      <c r="U555" t="s">
        <v>5606</v>
      </c>
      <c r="V555" t="s">
        <v>5584</v>
      </c>
      <c r="W555" t="s">
        <v>5941</v>
      </c>
      <c r="X555" t="s">
        <v>6329</v>
      </c>
      <c r="Y555" t="str">
        <f t="shared" si="133"/>
        <v>TécnicoControlProcesos</v>
      </c>
      <c r="Z555" t="str">
        <f t="shared" si="134"/>
        <v>08.09.015.02</v>
      </c>
      <c r="AA555" s="5">
        <f t="shared" si="135"/>
        <v>1</v>
      </c>
      <c r="AB555" s="11" t="str">
        <f t="shared" si="136"/>
        <v>08.09.015.02.01</v>
      </c>
      <c r="AD555" t="str">
        <f t="shared" si="137"/>
        <v>TécnicoControlProcesos</v>
      </c>
      <c r="AE555" t="s">
        <v>5606</v>
      </c>
      <c r="AF555" t="s">
        <v>5584</v>
      </c>
      <c r="AG555" t="s">
        <v>5941</v>
      </c>
      <c r="AI555" t="s">
        <v>7991</v>
      </c>
    </row>
    <row r="556" spans="12:35" x14ac:dyDescent="0.3">
      <c r="L556" t="s">
        <v>5604</v>
      </c>
      <c r="M556" t="s">
        <v>5496</v>
      </c>
      <c r="N556" t="s">
        <v>5726</v>
      </c>
      <c r="O556" t="str">
        <f t="shared" si="128"/>
        <v>Técnico Nivel SuperiorAsistente</v>
      </c>
      <c r="P556" s="5" t="str">
        <f t="shared" si="129"/>
        <v>08.10.009</v>
      </c>
      <c r="Q556" s="5">
        <f t="shared" si="130"/>
        <v>2</v>
      </c>
      <c r="R556" t="str">
        <f t="shared" si="131"/>
        <v>Técnico Nivel SuperiorAsistenteGerencial</v>
      </c>
      <c r="S556" s="9" t="str">
        <f t="shared" si="132"/>
        <v>08.10.009.02</v>
      </c>
      <c r="U556" t="s">
        <v>5606</v>
      </c>
      <c r="V556" t="s">
        <v>6236</v>
      </c>
      <c r="W556" t="s">
        <v>5663</v>
      </c>
      <c r="X556" t="s">
        <v>6329</v>
      </c>
      <c r="Y556" t="str">
        <f t="shared" si="133"/>
        <v>TécnicoControl AutomáticoGeneral</v>
      </c>
      <c r="Z556" t="str">
        <f t="shared" si="134"/>
        <v>08.09.016.01</v>
      </c>
      <c r="AA556" s="5">
        <f t="shared" si="135"/>
        <v>1</v>
      </c>
      <c r="AB556" s="11" t="str">
        <f t="shared" si="136"/>
        <v>08.09.016.01.01</v>
      </c>
      <c r="AD556" t="str">
        <f t="shared" si="137"/>
        <v>TécnicoControl AutomáticoGeneral</v>
      </c>
      <c r="AE556" t="s">
        <v>5606</v>
      </c>
      <c r="AF556" t="s">
        <v>6236</v>
      </c>
      <c r="AG556" t="s">
        <v>5663</v>
      </c>
      <c r="AI556" t="s">
        <v>7993</v>
      </c>
    </row>
    <row r="557" spans="12:35" x14ac:dyDescent="0.3">
      <c r="L557" t="s">
        <v>5604</v>
      </c>
      <c r="M557" t="s">
        <v>5496</v>
      </c>
      <c r="N557" t="s">
        <v>5650</v>
      </c>
      <c r="O557" t="str">
        <f t="shared" si="128"/>
        <v>Técnico Nivel SuperiorAsistente</v>
      </c>
      <c r="P557" s="5" t="str">
        <f t="shared" si="129"/>
        <v>08.10.009</v>
      </c>
      <c r="Q557" s="5">
        <f t="shared" si="130"/>
        <v>3</v>
      </c>
      <c r="R557" t="str">
        <f t="shared" si="131"/>
        <v>Técnico Nivel SuperiorAsistenteJudicial</v>
      </c>
      <c r="S557" s="9" t="str">
        <f t="shared" si="132"/>
        <v>08.10.009.03</v>
      </c>
      <c r="U557" t="s">
        <v>5606</v>
      </c>
      <c r="V557" t="s">
        <v>6236</v>
      </c>
      <c r="W557" t="s">
        <v>5941</v>
      </c>
      <c r="X557" t="s">
        <v>6329</v>
      </c>
      <c r="Y557" t="str">
        <f t="shared" si="133"/>
        <v>TécnicoControl AutomáticoProcesos</v>
      </c>
      <c r="Z557" t="str">
        <f t="shared" si="134"/>
        <v>08.09.016.02</v>
      </c>
      <c r="AA557" s="5">
        <f t="shared" si="135"/>
        <v>1</v>
      </c>
      <c r="AB557" s="11" t="str">
        <f t="shared" si="136"/>
        <v>08.09.016.02.01</v>
      </c>
      <c r="AD557" t="str">
        <f t="shared" si="137"/>
        <v>TécnicoControl AutomáticoProcesos</v>
      </c>
      <c r="AE557" t="s">
        <v>5606</v>
      </c>
      <c r="AF557" t="s">
        <v>6236</v>
      </c>
      <c r="AG557" t="s">
        <v>5941</v>
      </c>
      <c r="AI557" t="s">
        <v>7995</v>
      </c>
    </row>
    <row r="558" spans="12:35" x14ac:dyDescent="0.3">
      <c r="L558" t="s">
        <v>5604</v>
      </c>
      <c r="M558" t="s">
        <v>5496</v>
      </c>
      <c r="N558" t="s">
        <v>5820</v>
      </c>
      <c r="O558" t="str">
        <f t="shared" si="128"/>
        <v>Técnico Nivel SuperiorAsistente</v>
      </c>
      <c r="P558" s="5" t="str">
        <f t="shared" si="129"/>
        <v>08.10.009</v>
      </c>
      <c r="Q558" s="5">
        <f t="shared" si="130"/>
        <v>4</v>
      </c>
      <c r="R558" t="str">
        <f t="shared" si="131"/>
        <v>Técnico Nivel SuperiorAsistenteLogística</v>
      </c>
      <c r="S558" s="9" t="str">
        <f t="shared" si="132"/>
        <v>08.10.009.04</v>
      </c>
      <c r="U558" t="s">
        <v>5606</v>
      </c>
      <c r="V558" t="s">
        <v>6284</v>
      </c>
      <c r="W558" t="s">
        <v>6329</v>
      </c>
      <c r="X558" t="s">
        <v>6329</v>
      </c>
      <c r="Y558" t="str">
        <f t="shared" si="133"/>
        <v>TécnicoDeporte y Recreación(en blanco)</v>
      </c>
      <c r="Z558" t="str">
        <f t="shared" si="134"/>
        <v>08.09.017.01</v>
      </c>
      <c r="AA558" s="5">
        <f t="shared" si="135"/>
        <v>1</v>
      </c>
      <c r="AB558" s="11" t="str">
        <f t="shared" si="136"/>
        <v>08.09.017.01.01</v>
      </c>
      <c r="AD558" t="str">
        <f t="shared" si="137"/>
        <v>TécnicoDeporte y Recreación</v>
      </c>
      <c r="AE558" t="s">
        <v>5606</v>
      </c>
      <c r="AF558" t="s">
        <v>6284</v>
      </c>
      <c r="AI558" t="s">
        <v>7997</v>
      </c>
    </row>
    <row r="559" spans="12:35" x14ac:dyDescent="0.3">
      <c r="L559" t="s">
        <v>5604</v>
      </c>
      <c r="M559" t="s">
        <v>5496</v>
      </c>
      <c r="N559" t="s">
        <v>5596</v>
      </c>
      <c r="O559" t="str">
        <f t="shared" si="128"/>
        <v>Técnico Nivel SuperiorAsistente</v>
      </c>
      <c r="P559" s="5" t="str">
        <f t="shared" si="129"/>
        <v>08.10.009</v>
      </c>
      <c r="Q559" s="5">
        <f t="shared" si="130"/>
        <v>5</v>
      </c>
      <c r="R559" t="str">
        <f t="shared" si="131"/>
        <v>Técnico Nivel SuperiorAsistenteParvularia</v>
      </c>
      <c r="S559" s="9" t="str">
        <f t="shared" si="132"/>
        <v>08.10.009.05</v>
      </c>
      <c r="U559" t="s">
        <v>5606</v>
      </c>
      <c r="V559" t="s">
        <v>5935</v>
      </c>
      <c r="W559" t="s">
        <v>6329</v>
      </c>
      <c r="X559" t="s">
        <v>6329</v>
      </c>
      <c r="Y559" t="str">
        <f t="shared" si="133"/>
        <v>TécnicoDeportivo(en blanco)</v>
      </c>
      <c r="Z559" t="str">
        <f t="shared" si="134"/>
        <v>08.09.018.01</v>
      </c>
      <c r="AA559" s="5">
        <f t="shared" si="135"/>
        <v>1</v>
      </c>
      <c r="AB559" s="11" t="str">
        <f t="shared" si="136"/>
        <v>08.09.018.01.01</v>
      </c>
      <c r="AD559" t="str">
        <f t="shared" si="137"/>
        <v>TécnicoDeportivo</v>
      </c>
      <c r="AE559" t="s">
        <v>5606</v>
      </c>
      <c r="AF559" t="s">
        <v>5935</v>
      </c>
      <c r="AI559" t="s">
        <v>7999</v>
      </c>
    </row>
    <row r="560" spans="12:35" x14ac:dyDescent="0.3">
      <c r="L560" t="s">
        <v>5604</v>
      </c>
      <c r="M560" t="s">
        <v>5496</v>
      </c>
      <c r="N560" t="s">
        <v>5526</v>
      </c>
      <c r="O560" t="str">
        <f t="shared" si="128"/>
        <v>Técnico Nivel SuperiorAsistente</v>
      </c>
      <c r="P560" s="5" t="str">
        <f t="shared" si="129"/>
        <v>08.10.009</v>
      </c>
      <c r="Q560" s="5">
        <f t="shared" si="130"/>
        <v>6</v>
      </c>
      <c r="R560" t="str">
        <f t="shared" si="131"/>
        <v>Técnico Nivel SuperiorAsistentePedagogía</v>
      </c>
      <c r="S560" s="9" t="str">
        <f t="shared" si="132"/>
        <v>08.10.009.06</v>
      </c>
      <c r="U560" t="s">
        <v>5606</v>
      </c>
      <c r="V560" t="s">
        <v>5943</v>
      </c>
      <c r="W560" t="s">
        <v>6329</v>
      </c>
      <c r="X560" t="s">
        <v>6329</v>
      </c>
      <c r="Y560" t="str">
        <f t="shared" si="133"/>
        <v>TécnicoDesarrollo Comunitario(en blanco)</v>
      </c>
      <c r="Z560" t="str">
        <f t="shared" si="134"/>
        <v>08.09.019.01</v>
      </c>
      <c r="AA560" s="5">
        <f t="shared" si="135"/>
        <v>1</v>
      </c>
      <c r="AB560" s="11" t="str">
        <f t="shared" si="136"/>
        <v>08.09.019.01.01</v>
      </c>
      <c r="AD560" t="str">
        <f t="shared" si="137"/>
        <v>TécnicoDesarrollo Comunitario</v>
      </c>
      <c r="AE560" t="s">
        <v>5606</v>
      </c>
      <c r="AF560" t="s">
        <v>5943</v>
      </c>
      <c r="AI560" t="s">
        <v>8001</v>
      </c>
    </row>
    <row r="561" spans="12:35" x14ac:dyDescent="0.3">
      <c r="L561" t="s">
        <v>5604</v>
      </c>
      <c r="M561" t="s">
        <v>5814</v>
      </c>
      <c r="N561" t="s">
        <v>6329</v>
      </c>
      <c r="O561" t="str">
        <f t="shared" si="128"/>
        <v>Técnico Nivel SuperiorAutomatización y Control</v>
      </c>
      <c r="P561" s="5" t="str">
        <f t="shared" si="129"/>
        <v>08.10.010</v>
      </c>
      <c r="Q561" s="5">
        <f t="shared" si="130"/>
        <v>1</v>
      </c>
      <c r="R561" t="str">
        <f t="shared" si="131"/>
        <v>Técnico Nivel SuperiorAutomatización y Control(en blanco)</v>
      </c>
      <c r="S561" s="9" t="str">
        <f t="shared" si="132"/>
        <v>08.10.010.01</v>
      </c>
      <c r="U561" t="s">
        <v>5606</v>
      </c>
      <c r="V561" t="s">
        <v>5524</v>
      </c>
      <c r="W561" t="s">
        <v>5759</v>
      </c>
      <c r="X561" t="s">
        <v>6329</v>
      </c>
      <c r="Y561" t="str">
        <f t="shared" si="133"/>
        <v>TécnicoDiseñoGráfico</v>
      </c>
      <c r="Z561" t="str">
        <f t="shared" si="134"/>
        <v>08.09.020.01</v>
      </c>
      <c r="AA561" s="5">
        <f t="shared" si="135"/>
        <v>1</v>
      </c>
      <c r="AB561" s="11" t="str">
        <f t="shared" si="136"/>
        <v>08.09.020.01.01</v>
      </c>
      <c r="AD561" t="str">
        <f t="shared" si="137"/>
        <v>TécnicoDiseñoGráfico</v>
      </c>
      <c r="AE561" t="s">
        <v>5606</v>
      </c>
      <c r="AF561" t="s">
        <v>5524</v>
      </c>
      <c r="AG561" t="s">
        <v>5759</v>
      </c>
      <c r="AI561" t="s">
        <v>8003</v>
      </c>
    </row>
    <row r="562" spans="12:35" x14ac:dyDescent="0.3">
      <c r="L562" t="s">
        <v>5604</v>
      </c>
      <c r="M562" t="s">
        <v>5988</v>
      </c>
      <c r="N562" t="s">
        <v>5989</v>
      </c>
      <c r="O562" t="str">
        <f t="shared" si="128"/>
        <v>Técnico Nivel SuperiorBiblioteca</v>
      </c>
      <c r="P562" s="5" t="str">
        <f t="shared" si="129"/>
        <v>08.10.011</v>
      </c>
      <c r="Q562" s="5">
        <f t="shared" si="130"/>
        <v>1</v>
      </c>
      <c r="R562" t="str">
        <f t="shared" si="131"/>
        <v>Técnico Nivel SuperiorBibliotecaCentros de Información</v>
      </c>
      <c r="S562" s="9" t="str">
        <f t="shared" si="132"/>
        <v>08.10.011.01</v>
      </c>
      <c r="U562" t="s">
        <v>5606</v>
      </c>
      <c r="V562" t="s">
        <v>5524</v>
      </c>
      <c r="W562" t="s">
        <v>5483</v>
      </c>
      <c r="X562" t="s">
        <v>6329</v>
      </c>
      <c r="Y562" t="str">
        <f t="shared" si="133"/>
        <v>TécnicoDiseñoIndustrial</v>
      </c>
      <c r="Z562" t="str">
        <f t="shared" si="134"/>
        <v>08.09.020.02</v>
      </c>
      <c r="AA562" s="5">
        <f t="shared" si="135"/>
        <v>1</v>
      </c>
      <c r="AB562" s="11" t="str">
        <f t="shared" si="136"/>
        <v>08.09.020.02.01</v>
      </c>
      <c r="AD562" t="str">
        <f t="shared" si="137"/>
        <v>TécnicoDiseñoIndustrial</v>
      </c>
      <c r="AE562" t="s">
        <v>5606</v>
      </c>
      <c r="AF562" t="s">
        <v>5524</v>
      </c>
      <c r="AG562" t="s">
        <v>5483</v>
      </c>
      <c r="AI562" t="s">
        <v>8005</v>
      </c>
    </row>
    <row r="563" spans="12:35" x14ac:dyDescent="0.3">
      <c r="L563" t="s">
        <v>5604</v>
      </c>
      <c r="M563" t="s">
        <v>5988</v>
      </c>
      <c r="N563" t="s">
        <v>5987</v>
      </c>
      <c r="O563" t="str">
        <f t="shared" si="128"/>
        <v>Técnico Nivel SuperiorBiblioteca</v>
      </c>
      <c r="P563" s="5" t="str">
        <f t="shared" si="129"/>
        <v>08.10.011</v>
      </c>
      <c r="Q563" s="5">
        <f t="shared" si="130"/>
        <v>2</v>
      </c>
      <c r="R563" t="str">
        <f t="shared" si="131"/>
        <v>Técnico Nivel SuperiorBibliotecaEscolar y Pública</v>
      </c>
      <c r="S563" s="9" t="str">
        <f t="shared" si="132"/>
        <v>08.10.011.02</v>
      </c>
      <c r="U563" t="s">
        <v>5606</v>
      </c>
      <c r="V563" t="s">
        <v>5688</v>
      </c>
      <c r="W563" t="s">
        <v>6329</v>
      </c>
      <c r="X563" t="s">
        <v>6329</v>
      </c>
      <c r="Y563" t="str">
        <f t="shared" si="133"/>
        <v>TécnicoElectricidad(en blanco)</v>
      </c>
      <c r="Z563" t="str">
        <f t="shared" si="134"/>
        <v>08.09.021.01</v>
      </c>
      <c r="AA563" s="5">
        <f t="shared" si="135"/>
        <v>1</v>
      </c>
      <c r="AB563" s="11" t="str">
        <f t="shared" si="136"/>
        <v>08.09.021.01.01</v>
      </c>
      <c r="AD563" t="str">
        <f t="shared" si="137"/>
        <v>TécnicoElectricidad</v>
      </c>
      <c r="AE563" t="s">
        <v>5606</v>
      </c>
      <c r="AF563" t="s">
        <v>5688</v>
      </c>
      <c r="AI563" t="s">
        <v>8007</v>
      </c>
    </row>
    <row r="564" spans="12:35" x14ac:dyDescent="0.3">
      <c r="L564" t="s">
        <v>5604</v>
      </c>
      <c r="M564" t="s">
        <v>5968</v>
      </c>
      <c r="N564" t="s">
        <v>6329</v>
      </c>
      <c r="O564" t="str">
        <f t="shared" si="128"/>
        <v>Técnico Nivel SuperiorCalidad y Medio Ambiente</v>
      </c>
      <c r="P564" s="5" t="str">
        <f t="shared" si="129"/>
        <v>08.10.012</v>
      </c>
      <c r="Q564" s="5">
        <f t="shared" si="130"/>
        <v>1</v>
      </c>
      <c r="R564" t="str">
        <f t="shared" si="131"/>
        <v>Técnico Nivel SuperiorCalidad y Medio Ambiente(en blanco)</v>
      </c>
      <c r="S564" s="9" t="str">
        <f t="shared" si="132"/>
        <v>08.10.012.01</v>
      </c>
      <c r="U564" t="s">
        <v>5606</v>
      </c>
      <c r="V564" t="s">
        <v>5813</v>
      </c>
      <c r="W564" t="s">
        <v>6329</v>
      </c>
      <c r="X564" t="s">
        <v>6329</v>
      </c>
      <c r="Y564" t="str">
        <f t="shared" si="133"/>
        <v>TécnicoElectrónica(en blanco)</v>
      </c>
      <c r="Z564" t="str">
        <f t="shared" si="134"/>
        <v>08.09.022.01</v>
      </c>
      <c r="AA564" s="5">
        <f t="shared" si="135"/>
        <v>1</v>
      </c>
      <c r="AB564" s="11" t="str">
        <f t="shared" si="136"/>
        <v>08.09.022.01.01</v>
      </c>
      <c r="AD564" t="str">
        <f t="shared" si="137"/>
        <v>TécnicoElectrónica</v>
      </c>
      <c r="AE564" t="s">
        <v>5606</v>
      </c>
      <c r="AF564" t="s">
        <v>5813</v>
      </c>
      <c r="AI564" t="s">
        <v>8009</v>
      </c>
    </row>
    <row r="565" spans="12:35" x14ac:dyDescent="0.3">
      <c r="L565" t="s">
        <v>5604</v>
      </c>
      <c r="M565" t="s">
        <v>5821</v>
      </c>
      <c r="N565" t="s">
        <v>6329</v>
      </c>
      <c r="O565" t="str">
        <f t="shared" si="128"/>
        <v>Técnico Nivel SuperiorComercio Exterior</v>
      </c>
      <c r="P565" s="5" t="str">
        <f t="shared" si="129"/>
        <v>08.10.013</v>
      </c>
      <c r="Q565" s="5">
        <f t="shared" si="130"/>
        <v>1</v>
      </c>
      <c r="R565" t="str">
        <f t="shared" si="131"/>
        <v>Técnico Nivel SuperiorComercio Exterior(en blanco)</v>
      </c>
      <c r="S565" s="9" t="str">
        <f t="shared" si="132"/>
        <v>08.10.013.01</v>
      </c>
      <c r="U565" t="s">
        <v>5606</v>
      </c>
      <c r="V565" t="s">
        <v>5527</v>
      </c>
      <c r="W565" t="s">
        <v>6329</v>
      </c>
      <c r="X565" t="s">
        <v>6329</v>
      </c>
      <c r="Y565" t="str">
        <f t="shared" si="133"/>
        <v>TécnicoEnfermería(en blanco)</v>
      </c>
      <c r="Z565" t="str">
        <f t="shared" si="134"/>
        <v>08.09.023.01</v>
      </c>
      <c r="AA565" s="5">
        <f t="shared" si="135"/>
        <v>1</v>
      </c>
      <c r="AB565" s="11" t="str">
        <f t="shared" si="136"/>
        <v>08.09.023.01.01</v>
      </c>
      <c r="AD565" t="str">
        <f t="shared" si="137"/>
        <v>TécnicoEnfermería</v>
      </c>
      <c r="AE565" t="s">
        <v>5606</v>
      </c>
      <c r="AF565" t="s">
        <v>5527</v>
      </c>
      <c r="AI565" t="s">
        <v>8011</v>
      </c>
    </row>
    <row r="566" spans="12:35" x14ac:dyDescent="0.3">
      <c r="L566" t="s">
        <v>5604</v>
      </c>
      <c r="M566" t="s">
        <v>5825</v>
      </c>
      <c r="N566" t="s">
        <v>5663</v>
      </c>
      <c r="O566" t="str">
        <f t="shared" si="128"/>
        <v>Técnico Nivel SuperiorComputación</v>
      </c>
      <c r="P566" s="5" t="str">
        <f t="shared" si="129"/>
        <v>08.10.014</v>
      </c>
      <c r="Q566" s="5">
        <f t="shared" si="130"/>
        <v>1</v>
      </c>
      <c r="R566" t="str">
        <f t="shared" si="131"/>
        <v>Técnico Nivel SuperiorComputaciónGeneral</v>
      </c>
      <c r="S566" s="9" t="str">
        <f t="shared" si="132"/>
        <v>08.10.014.01</v>
      </c>
      <c r="U566" t="s">
        <v>5606</v>
      </c>
      <c r="V566" t="s">
        <v>5831</v>
      </c>
      <c r="W566" t="s">
        <v>6329</v>
      </c>
      <c r="X566" t="s">
        <v>6329</v>
      </c>
      <c r="Y566" t="str">
        <f t="shared" si="133"/>
        <v>TécnicoExplotación Minera(en blanco)</v>
      </c>
      <c r="Z566" t="str">
        <f t="shared" si="134"/>
        <v>08.09.024.01</v>
      </c>
      <c r="AA566" s="5">
        <f t="shared" si="135"/>
        <v>1</v>
      </c>
      <c r="AB566" s="11" t="str">
        <f t="shared" si="136"/>
        <v>08.09.024.01.01</v>
      </c>
      <c r="AD566" t="str">
        <f t="shared" si="137"/>
        <v>TécnicoExplotación Minera</v>
      </c>
      <c r="AE566" t="s">
        <v>5606</v>
      </c>
      <c r="AF566" t="s">
        <v>5831</v>
      </c>
      <c r="AI566" t="s">
        <v>8013</v>
      </c>
    </row>
    <row r="567" spans="12:35" x14ac:dyDescent="0.3">
      <c r="L567" t="s">
        <v>5604</v>
      </c>
      <c r="M567" t="s">
        <v>5825</v>
      </c>
      <c r="N567" t="s">
        <v>5588</v>
      </c>
      <c r="O567" t="str">
        <f t="shared" si="128"/>
        <v>Técnico Nivel SuperiorComputación</v>
      </c>
      <c r="P567" s="5" t="str">
        <f t="shared" si="129"/>
        <v>08.10.014</v>
      </c>
      <c r="Q567" s="5">
        <f t="shared" si="130"/>
        <v>2</v>
      </c>
      <c r="R567" t="str">
        <f t="shared" si="131"/>
        <v>Técnico Nivel SuperiorComputaciónInformática</v>
      </c>
      <c r="S567" s="9" t="str">
        <f t="shared" si="132"/>
        <v>08.10.014.02</v>
      </c>
      <c r="U567" t="s">
        <v>5606</v>
      </c>
      <c r="V567" t="s">
        <v>5944</v>
      </c>
      <c r="W567" t="s">
        <v>6329</v>
      </c>
      <c r="X567" t="s">
        <v>6329</v>
      </c>
      <c r="Y567" t="str">
        <f t="shared" si="133"/>
        <v>TécnicoGeología Minera(en blanco)</v>
      </c>
      <c r="Z567" t="str">
        <f t="shared" si="134"/>
        <v>08.09.025.01</v>
      </c>
      <c r="AA567" s="5">
        <f t="shared" si="135"/>
        <v>1</v>
      </c>
      <c r="AB567" s="11" t="str">
        <f t="shared" si="136"/>
        <v>08.09.025.01.01</v>
      </c>
      <c r="AD567" t="str">
        <f t="shared" si="137"/>
        <v>TécnicoGeología Minera</v>
      </c>
      <c r="AE567" t="s">
        <v>5606</v>
      </c>
      <c r="AF567" t="s">
        <v>5944</v>
      </c>
      <c r="AI567" t="s">
        <v>8015</v>
      </c>
    </row>
    <row r="568" spans="12:35" x14ac:dyDescent="0.3">
      <c r="L568" t="s">
        <v>5604</v>
      </c>
      <c r="M568" t="s">
        <v>5825</v>
      </c>
      <c r="N568" t="s">
        <v>5709</v>
      </c>
      <c r="O568" t="str">
        <f t="shared" si="128"/>
        <v>Técnico Nivel SuperiorComputación</v>
      </c>
      <c r="P568" s="5" t="str">
        <f t="shared" si="129"/>
        <v>08.10.014</v>
      </c>
      <c r="Q568" s="5">
        <f t="shared" si="130"/>
        <v>3</v>
      </c>
      <c r="R568" t="str">
        <f t="shared" si="131"/>
        <v>Técnico Nivel SuperiorComputaciónRedes</v>
      </c>
      <c r="S568" s="9" t="str">
        <f t="shared" si="132"/>
        <v>08.10.014.03</v>
      </c>
      <c r="U568" t="s">
        <v>5606</v>
      </c>
      <c r="V568" t="s">
        <v>5547</v>
      </c>
      <c r="W568" t="s">
        <v>5945</v>
      </c>
      <c r="X568" t="s">
        <v>6329</v>
      </c>
      <c r="Y568" t="str">
        <f t="shared" si="133"/>
        <v>TécnicoGestiónAmbiental Minera</v>
      </c>
      <c r="Z568" t="str">
        <f t="shared" si="134"/>
        <v>08.09.026.01</v>
      </c>
      <c r="AA568" s="5">
        <f t="shared" si="135"/>
        <v>1</v>
      </c>
      <c r="AB568" s="11" t="str">
        <f t="shared" si="136"/>
        <v>08.09.026.01.01</v>
      </c>
      <c r="AD568" t="str">
        <f t="shared" si="137"/>
        <v>TécnicoGestiónAmbiental Minera</v>
      </c>
      <c r="AE568" t="s">
        <v>5606</v>
      </c>
      <c r="AF568" t="s">
        <v>5547</v>
      </c>
      <c r="AG568" t="s">
        <v>5945</v>
      </c>
      <c r="AI568" t="s">
        <v>8017</v>
      </c>
    </row>
    <row r="569" spans="12:35" x14ac:dyDescent="0.3">
      <c r="L569" t="s">
        <v>5604</v>
      </c>
      <c r="M569" t="s">
        <v>5969</v>
      </c>
      <c r="N569" t="s">
        <v>6329</v>
      </c>
      <c r="O569" t="str">
        <f t="shared" si="128"/>
        <v>Técnico Nivel SuperiorComunicaciones y Redes Públicas</v>
      </c>
      <c r="P569" s="5" t="str">
        <f t="shared" si="129"/>
        <v>08.10.015</v>
      </c>
      <c r="Q569" s="5">
        <f t="shared" si="130"/>
        <v>1</v>
      </c>
      <c r="R569" t="str">
        <f t="shared" si="131"/>
        <v>Técnico Nivel SuperiorComunicaciones y Redes Públicas(en blanco)</v>
      </c>
      <c r="S569" s="9" t="str">
        <f t="shared" si="132"/>
        <v>08.10.015.01</v>
      </c>
      <c r="U569" t="s">
        <v>5606</v>
      </c>
      <c r="V569" t="s">
        <v>5547</v>
      </c>
      <c r="W569" t="s">
        <v>5619</v>
      </c>
      <c r="X569" t="s">
        <v>6329</v>
      </c>
      <c r="Y569" t="str">
        <f t="shared" si="133"/>
        <v>TécnicoGestiónEmpresas</v>
      </c>
      <c r="Z569" t="str">
        <f t="shared" si="134"/>
        <v>08.09.026.02</v>
      </c>
      <c r="AA569" s="5">
        <f t="shared" si="135"/>
        <v>1</v>
      </c>
      <c r="AB569" s="11" t="str">
        <f t="shared" si="136"/>
        <v>08.09.026.02.01</v>
      </c>
      <c r="AD569" t="str">
        <f t="shared" si="137"/>
        <v>TécnicoGestiónEmpresas</v>
      </c>
      <c r="AE569" t="s">
        <v>5606</v>
      </c>
      <c r="AF569" t="s">
        <v>5547</v>
      </c>
      <c r="AG569" t="s">
        <v>5619</v>
      </c>
      <c r="AI569" t="s">
        <v>8019</v>
      </c>
    </row>
    <row r="570" spans="12:35" x14ac:dyDescent="0.3">
      <c r="L570" t="s">
        <v>5604</v>
      </c>
      <c r="M570" t="s">
        <v>5485</v>
      </c>
      <c r="N570" t="s">
        <v>5663</v>
      </c>
      <c r="O570" t="str">
        <f t="shared" si="128"/>
        <v>Técnico Nivel SuperiorConstrucción</v>
      </c>
      <c r="P570" s="5" t="str">
        <f t="shared" si="129"/>
        <v>08.10.016</v>
      </c>
      <c r="Q570" s="5">
        <f t="shared" si="130"/>
        <v>1</v>
      </c>
      <c r="R570" t="str">
        <f t="shared" si="131"/>
        <v>Técnico Nivel SuperiorConstrucciónGeneral</v>
      </c>
      <c r="S570" s="9" t="str">
        <f t="shared" si="132"/>
        <v>08.10.016.01</v>
      </c>
      <c r="U570" t="s">
        <v>5606</v>
      </c>
      <c r="V570" t="s">
        <v>5547</v>
      </c>
      <c r="W570" t="s">
        <v>5483</v>
      </c>
      <c r="X570" t="s">
        <v>6329</v>
      </c>
      <c r="Y570" t="str">
        <f t="shared" si="133"/>
        <v>TécnicoGestiónIndustrial</v>
      </c>
      <c r="Z570" t="str">
        <f t="shared" si="134"/>
        <v>08.09.026.03</v>
      </c>
      <c r="AA570" s="5">
        <f t="shared" si="135"/>
        <v>1</v>
      </c>
      <c r="AB570" s="11" t="str">
        <f t="shared" si="136"/>
        <v>08.09.026.03.01</v>
      </c>
      <c r="AD570" t="str">
        <f t="shared" si="137"/>
        <v>TécnicoGestiónIndustrial</v>
      </c>
      <c r="AE570" t="s">
        <v>5606</v>
      </c>
      <c r="AF570" t="s">
        <v>5547</v>
      </c>
      <c r="AG570" t="s">
        <v>5483</v>
      </c>
      <c r="AI570" t="s">
        <v>8021</v>
      </c>
    </row>
    <row r="571" spans="12:35" x14ac:dyDescent="0.3">
      <c r="L571" t="s">
        <v>5604</v>
      </c>
      <c r="M571" t="s">
        <v>5485</v>
      </c>
      <c r="N571" t="s">
        <v>5794</v>
      </c>
      <c r="O571" t="str">
        <f t="shared" si="128"/>
        <v>Técnico Nivel SuperiorConstrucción</v>
      </c>
      <c r="P571" s="5" t="str">
        <f t="shared" si="129"/>
        <v>08.10.016</v>
      </c>
      <c r="Q571" s="5">
        <f t="shared" si="130"/>
        <v>2</v>
      </c>
      <c r="R571" t="str">
        <f t="shared" si="131"/>
        <v>Técnico Nivel SuperiorConstrucciónObras Civiles</v>
      </c>
      <c r="S571" s="9" t="str">
        <f t="shared" si="132"/>
        <v>08.10.016.02</v>
      </c>
      <c r="U571" t="s">
        <v>5606</v>
      </c>
      <c r="V571" t="s">
        <v>5547</v>
      </c>
      <c r="W571" t="s">
        <v>5946</v>
      </c>
      <c r="X571" t="s">
        <v>6329</v>
      </c>
      <c r="Y571" t="str">
        <f t="shared" si="133"/>
        <v>TécnicoGestiónTecnologías de la Información</v>
      </c>
      <c r="Z571" t="str">
        <f t="shared" si="134"/>
        <v>08.09.026.04</v>
      </c>
      <c r="AA571" s="5">
        <f t="shared" si="135"/>
        <v>1</v>
      </c>
      <c r="AB571" s="11" t="str">
        <f t="shared" si="136"/>
        <v>08.09.026.04.01</v>
      </c>
      <c r="AD571" t="str">
        <f t="shared" si="137"/>
        <v>TécnicoGestiónTecnologías de la Información</v>
      </c>
      <c r="AE571" t="s">
        <v>5606</v>
      </c>
      <c r="AF571" t="s">
        <v>5547</v>
      </c>
      <c r="AG571" t="s">
        <v>5946</v>
      </c>
      <c r="AI571" t="s">
        <v>8023</v>
      </c>
    </row>
    <row r="572" spans="12:35" x14ac:dyDescent="0.3">
      <c r="L572" t="s">
        <v>5604</v>
      </c>
      <c r="M572" t="s">
        <v>5516</v>
      </c>
      <c r="N572" t="s">
        <v>5481</v>
      </c>
      <c r="O572" t="str">
        <f t="shared" si="128"/>
        <v>Técnico Nivel SuperiorContabilidad</v>
      </c>
      <c r="P572" s="5" t="str">
        <f t="shared" si="129"/>
        <v>08.10.017</v>
      </c>
      <c r="Q572" s="5">
        <f t="shared" si="130"/>
        <v>1</v>
      </c>
      <c r="R572" t="str">
        <f t="shared" si="131"/>
        <v>Técnico Nivel SuperiorContabilidadAdministración</v>
      </c>
      <c r="S572" s="9" t="str">
        <f t="shared" si="132"/>
        <v>08.10.017.01</v>
      </c>
      <c r="U572" t="s">
        <v>5606</v>
      </c>
      <c r="V572" t="s">
        <v>5947</v>
      </c>
      <c r="W572" t="s">
        <v>5963</v>
      </c>
      <c r="X572" t="s">
        <v>6329</v>
      </c>
      <c r="Y572" t="str">
        <f t="shared" si="133"/>
        <v>TécnicoGuía de TurismoAventura</v>
      </c>
      <c r="Z572" t="str">
        <f t="shared" si="134"/>
        <v>08.09.027.01</v>
      </c>
      <c r="AA572" s="5">
        <f t="shared" si="135"/>
        <v>1</v>
      </c>
      <c r="AB572" s="11" t="str">
        <f t="shared" si="136"/>
        <v>08.09.027.01.01</v>
      </c>
      <c r="AD572" t="str">
        <f t="shared" si="137"/>
        <v>TécnicoGuía de TurismoAventura</v>
      </c>
      <c r="AE572" t="s">
        <v>5606</v>
      </c>
      <c r="AF572" t="s">
        <v>5947</v>
      </c>
      <c r="AG572" t="s">
        <v>5963</v>
      </c>
      <c r="AI572" t="s">
        <v>8025</v>
      </c>
    </row>
    <row r="573" spans="12:35" x14ac:dyDescent="0.3">
      <c r="L573" t="s">
        <v>5604</v>
      </c>
      <c r="M573" t="s">
        <v>5516</v>
      </c>
      <c r="N573" t="s">
        <v>5663</v>
      </c>
      <c r="O573" t="str">
        <f t="shared" si="128"/>
        <v>Técnico Nivel SuperiorContabilidad</v>
      </c>
      <c r="P573" s="5" t="str">
        <f t="shared" si="129"/>
        <v>08.10.017</v>
      </c>
      <c r="Q573" s="5">
        <f t="shared" si="130"/>
        <v>2</v>
      </c>
      <c r="R573" t="str">
        <f t="shared" si="131"/>
        <v>Técnico Nivel SuperiorContabilidadGeneral</v>
      </c>
      <c r="S573" s="9" t="str">
        <f t="shared" si="132"/>
        <v>08.10.017.02</v>
      </c>
      <c r="U573" t="s">
        <v>5606</v>
      </c>
      <c r="V573" t="s">
        <v>5947</v>
      </c>
      <c r="W573" t="s">
        <v>5663</v>
      </c>
      <c r="X573" t="s">
        <v>6329</v>
      </c>
      <c r="Y573" t="str">
        <f t="shared" si="133"/>
        <v>TécnicoGuía de TurismoGeneral</v>
      </c>
      <c r="Z573" t="str">
        <f t="shared" si="134"/>
        <v>08.09.027.02</v>
      </c>
      <c r="AA573" s="5">
        <f t="shared" si="135"/>
        <v>1</v>
      </c>
      <c r="AB573" s="11" t="str">
        <f t="shared" si="136"/>
        <v>08.09.027.02.01</v>
      </c>
      <c r="AD573" t="str">
        <f t="shared" si="137"/>
        <v>TécnicoGuía de TurismoGeneral</v>
      </c>
      <c r="AE573" t="s">
        <v>5606</v>
      </c>
      <c r="AF573" t="s">
        <v>5947</v>
      </c>
      <c r="AG573" t="s">
        <v>5663</v>
      </c>
      <c r="AI573" t="s">
        <v>8027</v>
      </c>
    </row>
    <row r="574" spans="12:35" x14ac:dyDescent="0.3">
      <c r="L574" t="s">
        <v>5604</v>
      </c>
      <c r="M574" t="s">
        <v>5516</v>
      </c>
      <c r="N574" t="s">
        <v>5826</v>
      </c>
      <c r="O574" t="str">
        <f t="shared" si="128"/>
        <v>Técnico Nivel SuperiorContabilidad</v>
      </c>
      <c r="P574" s="5" t="str">
        <f t="shared" si="129"/>
        <v>08.10.017</v>
      </c>
      <c r="Q574" s="5">
        <f t="shared" si="130"/>
        <v>3</v>
      </c>
      <c r="R574" t="str">
        <f t="shared" si="131"/>
        <v>Técnico Nivel SuperiorContabilidadTributación</v>
      </c>
      <c r="S574" s="9" t="str">
        <f t="shared" si="132"/>
        <v>08.10.017.03</v>
      </c>
      <c r="U574" t="s">
        <v>5606</v>
      </c>
      <c r="V574" t="s">
        <v>5483</v>
      </c>
      <c r="W574" t="s">
        <v>5689</v>
      </c>
      <c r="X574" t="s">
        <v>6329</v>
      </c>
      <c r="Y574" t="str">
        <f t="shared" si="133"/>
        <v>TécnicoIndustrialAlimentos</v>
      </c>
      <c r="Z574" t="str">
        <f t="shared" si="134"/>
        <v>08.09.028.01</v>
      </c>
      <c r="AA574" s="5">
        <f t="shared" si="135"/>
        <v>1</v>
      </c>
      <c r="AB574" s="11" t="str">
        <f t="shared" si="136"/>
        <v>08.09.028.01.01</v>
      </c>
      <c r="AD574" t="str">
        <f t="shared" si="137"/>
        <v>TécnicoIndustrialAlimentos</v>
      </c>
      <c r="AE574" t="s">
        <v>5606</v>
      </c>
      <c r="AF574" t="s">
        <v>5483</v>
      </c>
      <c r="AG574" t="s">
        <v>5689</v>
      </c>
      <c r="AI574" t="s">
        <v>8029</v>
      </c>
    </row>
    <row r="575" spans="12:35" x14ac:dyDescent="0.3">
      <c r="L575" t="s">
        <v>5604</v>
      </c>
      <c r="M575" t="s">
        <v>5518</v>
      </c>
      <c r="N575" t="s">
        <v>6329</v>
      </c>
      <c r="O575" t="str">
        <f t="shared" si="128"/>
        <v>Técnico Nivel SuperiorCriminalística</v>
      </c>
      <c r="P575" s="5" t="str">
        <f t="shared" si="129"/>
        <v>08.10.018</v>
      </c>
      <c r="Q575" s="5">
        <f t="shared" si="130"/>
        <v>1</v>
      </c>
      <c r="R575" t="str">
        <f t="shared" si="131"/>
        <v>Técnico Nivel SuperiorCriminalística(en blanco)</v>
      </c>
      <c r="S575" s="9" t="str">
        <f t="shared" si="132"/>
        <v>08.10.018.01</v>
      </c>
      <c r="U575" t="s">
        <v>5606</v>
      </c>
      <c r="V575" t="s">
        <v>5483</v>
      </c>
      <c r="W575" t="s">
        <v>5663</v>
      </c>
      <c r="X575" t="s">
        <v>6329</v>
      </c>
      <c r="Y575" t="str">
        <f t="shared" si="133"/>
        <v>TécnicoIndustrialGeneral</v>
      </c>
      <c r="Z575" t="str">
        <f t="shared" si="134"/>
        <v>08.09.028.02</v>
      </c>
      <c r="AA575" s="5">
        <f t="shared" si="135"/>
        <v>1</v>
      </c>
      <c r="AB575" s="11" t="str">
        <f t="shared" si="136"/>
        <v>08.09.028.02.01</v>
      </c>
      <c r="AD575" t="str">
        <f t="shared" si="137"/>
        <v>TécnicoIndustrialGeneral</v>
      </c>
      <c r="AE575" t="s">
        <v>5606</v>
      </c>
      <c r="AF575" t="s">
        <v>5483</v>
      </c>
      <c r="AG575" t="s">
        <v>5663</v>
      </c>
      <c r="AI575" t="s">
        <v>8031</v>
      </c>
    </row>
    <row r="576" spans="12:35" x14ac:dyDescent="0.3">
      <c r="L576" t="s">
        <v>5604</v>
      </c>
      <c r="M576" t="s">
        <v>5990</v>
      </c>
      <c r="N576" t="s">
        <v>5963</v>
      </c>
      <c r="O576" t="str">
        <f t="shared" si="128"/>
        <v>Técnico Nivel SuperiorDeporte</v>
      </c>
      <c r="P576" s="5" t="str">
        <f t="shared" si="129"/>
        <v>08.10.019</v>
      </c>
      <c r="Q576" s="5">
        <f t="shared" si="130"/>
        <v>1</v>
      </c>
      <c r="R576" t="str">
        <f t="shared" si="131"/>
        <v>Técnico Nivel SuperiorDeporteAventura</v>
      </c>
      <c r="S576" s="9" t="str">
        <f t="shared" si="132"/>
        <v>08.10.019.01</v>
      </c>
      <c r="U576" t="s">
        <v>5606</v>
      </c>
      <c r="V576" t="s">
        <v>5483</v>
      </c>
      <c r="W576" t="s">
        <v>5941</v>
      </c>
      <c r="X576" t="s">
        <v>6329</v>
      </c>
      <c r="Y576" t="str">
        <f t="shared" si="133"/>
        <v>TécnicoIndustrialProcesos</v>
      </c>
      <c r="Z576" t="str">
        <f t="shared" si="134"/>
        <v>08.09.028.03</v>
      </c>
      <c r="AA576" s="5">
        <f t="shared" si="135"/>
        <v>1</v>
      </c>
      <c r="AB576" s="11" t="str">
        <f t="shared" si="136"/>
        <v>08.09.028.03.01</v>
      </c>
      <c r="AD576" t="str">
        <f t="shared" si="137"/>
        <v>TécnicoIndustrialProcesos</v>
      </c>
      <c r="AE576" t="s">
        <v>5606</v>
      </c>
      <c r="AF576" t="s">
        <v>5483</v>
      </c>
      <c r="AG576" t="s">
        <v>5941</v>
      </c>
      <c r="AI576" t="s">
        <v>8033</v>
      </c>
    </row>
    <row r="577" spans="12:35" x14ac:dyDescent="0.3">
      <c r="L577" t="s">
        <v>5604</v>
      </c>
      <c r="M577" t="s">
        <v>5990</v>
      </c>
      <c r="N577" t="s">
        <v>5663</v>
      </c>
      <c r="O577" t="str">
        <f t="shared" si="128"/>
        <v>Técnico Nivel SuperiorDeporte</v>
      </c>
      <c r="P577" s="5" t="str">
        <f t="shared" si="129"/>
        <v>08.10.019</v>
      </c>
      <c r="Q577" s="5">
        <f t="shared" si="130"/>
        <v>2</v>
      </c>
      <c r="R577" t="str">
        <f t="shared" si="131"/>
        <v>Técnico Nivel SuperiorDeporteGeneral</v>
      </c>
      <c r="S577" s="9" t="str">
        <f t="shared" si="132"/>
        <v>08.10.019.02</v>
      </c>
      <c r="U577" t="s">
        <v>5606</v>
      </c>
      <c r="V577" t="s">
        <v>5588</v>
      </c>
      <c r="W577" t="s">
        <v>6237</v>
      </c>
      <c r="X577" t="s">
        <v>6329</v>
      </c>
      <c r="Y577" t="str">
        <f t="shared" si="133"/>
        <v>TécnicoInformáticaAnálisis y Programación</v>
      </c>
      <c r="Z577" t="str">
        <f t="shared" si="134"/>
        <v>08.09.029.01</v>
      </c>
      <c r="AA577" s="5">
        <f t="shared" si="135"/>
        <v>1</v>
      </c>
      <c r="AB577" s="11" t="str">
        <f t="shared" si="136"/>
        <v>08.09.029.01.01</v>
      </c>
      <c r="AD577" t="str">
        <f t="shared" si="137"/>
        <v>TécnicoInformáticaAnálisis y Programación</v>
      </c>
      <c r="AE577" t="s">
        <v>5606</v>
      </c>
      <c r="AF577" t="s">
        <v>5588</v>
      </c>
      <c r="AG577" t="s">
        <v>6237</v>
      </c>
      <c r="AI577" t="s">
        <v>8035</v>
      </c>
    </row>
    <row r="578" spans="12:35" x14ac:dyDescent="0.3">
      <c r="L578" t="s">
        <v>5604</v>
      </c>
      <c r="M578" t="s">
        <v>5524</v>
      </c>
      <c r="N578" t="s">
        <v>5678</v>
      </c>
      <c r="O578" t="str">
        <f t="shared" si="128"/>
        <v>Técnico Nivel SuperiorDiseño</v>
      </c>
      <c r="P578" s="5" t="str">
        <f t="shared" si="129"/>
        <v>08.10.020</v>
      </c>
      <c r="Q578" s="5">
        <f t="shared" si="130"/>
        <v>1</v>
      </c>
      <c r="R578" t="str">
        <f t="shared" si="131"/>
        <v>Técnico Nivel SuperiorDiseñoAmbiental</v>
      </c>
      <c r="S578" s="9" t="str">
        <f t="shared" si="132"/>
        <v>08.10.020.01</v>
      </c>
      <c r="U578" t="s">
        <v>5606</v>
      </c>
      <c r="V578" t="s">
        <v>5588</v>
      </c>
      <c r="W578" t="s">
        <v>6229</v>
      </c>
      <c r="X578" t="s">
        <v>6329</v>
      </c>
      <c r="Y578" t="str">
        <f t="shared" si="133"/>
        <v>TécnicoInformáticaDesarrollo de Sistemas</v>
      </c>
      <c r="Z578" t="str">
        <f t="shared" si="134"/>
        <v>08.09.029.02</v>
      </c>
      <c r="AA578" s="5">
        <f t="shared" si="135"/>
        <v>1</v>
      </c>
      <c r="AB578" s="11" t="str">
        <f t="shared" si="136"/>
        <v>08.09.029.02.01</v>
      </c>
      <c r="AD578" t="str">
        <f t="shared" si="137"/>
        <v>TécnicoInformáticaDesarrollo de Sistemas</v>
      </c>
      <c r="AE578" t="s">
        <v>5606</v>
      </c>
      <c r="AF578" t="s">
        <v>5588</v>
      </c>
      <c r="AG578" t="s">
        <v>6229</v>
      </c>
      <c r="AI578" t="s">
        <v>8037</v>
      </c>
    </row>
    <row r="579" spans="12:35" x14ac:dyDescent="0.3">
      <c r="L579" t="s">
        <v>5604</v>
      </c>
      <c r="M579" t="s">
        <v>5524</v>
      </c>
      <c r="N579" t="s">
        <v>5759</v>
      </c>
      <c r="O579" t="str">
        <f t="shared" ref="O579:O642" si="139">L579&amp;M579</f>
        <v>Técnico Nivel SuperiorDiseño</v>
      </c>
      <c r="P579" s="5" t="str">
        <f t="shared" ref="P579:P642" si="140">VLOOKUP(O579,$I$2:$J$530,2,0)</f>
        <v>08.10.020</v>
      </c>
      <c r="Q579" s="5">
        <f t="shared" ref="Q579:Q642" si="141">IF(P578=P579,Q578+1,1)</f>
        <v>2</v>
      </c>
      <c r="R579" t="str">
        <f t="shared" ref="R579:R642" si="142">L579&amp;M579&amp;N579</f>
        <v>Técnico Nivel SuperiorDiseñoGráfico</v>
      </c>
      <c r="S579" s="9" t="str">
        <f t="shared" ref="S579:S642" si="143">P579&amp;".0"&amp;Q579</f>
        <v>08.10.020.02</v>
      </c>
      <c r="U579" t="s">
        <v>5606</v>
      </c>
      <c r="V579" t="s">
        <v>5588</v>
      </c>
      <c r="W579" t="s">
        <v>5663</v>
      </c>
      <c r="X579" t="s">
        <v>6329</v>
      </c>
      <c r="Y579" t="str">
        <f t="shared" ref="Y579:Y642" si="144">U579&amp;V579&amp;W579</f>
        <v>TécnicoInformáticaGeneral</v>
      </c>
      <c r="Z579" t="str">
        <f t="shared" ref="Z579:Z642" si="145">VLOOKUP(Y579,$R$2:$S$1398,2,0)</f>
        <v>08.09.029.03</v>
      </c>
      <c r="AA579" s="5">
        <f t="shared" ref="AA579:AA642" si="146">IF(Z578=Z579,AA578+1,1)</f>
        <v>1</v>
      </c>
      <c r="AB579" s="11" t="str">
        <f t="shared" ref="AB579:AB642" si="147">Z579&amp;".0"&amp;AA579</f>
        <v>08.09.029.03.01</v>
      </c>
      <c r="AD579" t="str">
        <f t="shared" ref="AD579:AD642" si="148">+AE579&amp;AF579&amp;AG579&amp;AH579</f>
        <v>TécnicoInformáticaGeneral</v>
      </c>
      <c r="AE579" t="s">
        <v>5606</v>
      </c>
      <c r="AF579" t="s">
        <v>5588</v>
      </c>
      <c r="AG579" t="s">
        <v>5663</v>
      </c>
      <c r="AI579" t="s">
        <v>8039</v>
      </c>
    </row>
    <row r="580" spans="12:35" x14ac:dyDescent="0.3">
      <c r="L580" t="s">
        <v>5604</v>
      </c>
      <c r="M580" t="s">
        <v>5524</v>
      </c>
      <c r="N580" t="s">
        <v>5827</v>
      </c>
      <c r="O580" t="str">
        <f t="shared" si="139"/>
        <v>Técnico Nivel SuperiorDiseño</v>
      </c>
      <c r="P580" s="5" t="str">
        <f t="shared" si="140"/>
        <v>08.10.020</v>
      </c>
      <c r="Q580" s="5">
        <f t="shared" si="141"/>
        <v>3</v>
      </c>
      <c r="R580" t="str">
        <f t="shared" si="142"/>
        <v>Técnico Nivel SuperiorDiseñoPáginas Web</v>
      </c>
      <c r="S580" s="9" t="str">
        <f t="shared" si="143"/>
        <v>08.10.020.03</v>
      </c>
      <c r="U580" t="s">
        <v>5606</v>
      </c>
      <c r="V580" t="s">
        <v>5588</v>
      </c>
      <c r="W580" t="s">
        <v>6230</v>
      </c>
      <c r="X580" t="s">
        <v>6329</v>
      </c>
      <c r="Y580" t="str">
        <f t="shared" si="144"/>
        <v>TécnicoInformáticaRedes y Sistemas de Comunicación</v>
      </c>
      <c r="Z580" t="str">
        <f t="shared" si="145"/>
        <v>08.09.029.04</v>
      </c>
      <c r="AA580" s="5">
        <f t="shared" si="146"/>
        <v>1</v>
      </c>
      <c r="AB580" s="11" t="str">
        <f t="shared" si="147"/>
        <v>08.09.029.04.01</v>
      </c>
      <c r="AD580" t="str">
        <f t="shared" si="148"/>
        <v>TécnicoInformáticaRedes y Sistemas de Comunicación</v>
      </c>
      <c r="AE580" t="s">
        <v>5606</v>
      </c>
      <c r="AF580" t="s">
        <v>5588</v>
      </c>
      <c r="AG580" t="s">
        <v>6230</v>
      </c>
      <c r="AI580" t="s">
        <v>8041</v>
      </c>
    </row>
    <row r="581" spans="12:35" x14ac:dyDescent="0.3">
      <c r="L581" t="s">
        <v>5604</v>
      </c>
      <c r="M581" t="s">
        <v>5688</v>
      </c>
      <c r="N581" t="s">
        <v>6159</v>
      </c>
      <c r="O581" t="str">
        <f t="shared" si="139"/>
        <v>Técnico Nivel SuperiorElectricidad</v>
      </c>
      <c r="P581" s="5" t="str">
        <f t="shared" si="140"/>
        <v>08.10.021</v>
      </c>
      <c r="Q581" s="5">
        <f t="shared" si="141"/>
        <v>1</v>
      </c>
      <c r="R581" t="str">
        <f t="shared" si="142"/>
        <v>Técnico Nivel SuperiorElectricidadElectrónica Industrial</v>
      </c>
      <c r="S581" s="9" t="str">
        <f t="shared" si="143"/>
        <v>08.10.021.01</v>
      </c>
      <c r="U581" t="s">
        <v>5606</v>
      </c>
      <c r="V581" t="s">
        <v>5834</v>
      </c>
      <c r="W581" t="s">
        <v>5949</v>
      </c>
      <c r="X581" t="s">
        <v>6329</v>
      </c>
      <c r="Y581" t="str">
        <f t="shared" si="144"/>
        <v>TécnicoInstrumentaciónAutomatización</v>
      </c>
      <c r="Z581" t="str">
        <f t="shared" si="145"/>
        <v>08.09.030.01</v>
      </c>
      <c r="AA581" s="5">
        <f t="shared" si="146"/>
        <v>1</v>
      </c>
      <c r="AB581" s="11" t="str">
        <f t="shared" si="147"/>
        <v>08.09.030.01.01</v>
      </c>
      <c r="AD581" t="str">
        <f t="shared" si="148"/>
        <v>TécnicoInstrumentaciónAutomatización</v>
      </c>
      <c r="AE581" t="s">
        <v>5606</v>
      </c>
      <c r="AF581" t="s">
        <v>5834</v>
      </c>
      <c r="AG581" t="s">
        <v>5949</v>
      </c>
      <c r="AI581" t="s">
        <v>8043</v>
      </c>
    </row>
    <row r="582" spans="12:35" x14ac:dyDescent="0.3">
      <c r="L582" t="s">
        <v>5604</v>
      </c>
      <c r="M582" t="s">
        <v>5688</v>
      </c>
      <c r="N582" t="s">
        <v>5663</v>
      </c>
      <c r="O582" t="str">
        <f t="shared" si="139"/>
        <v>Técnico Nivel SuperiorElectricidad</v>
      </c>
      <c r="P582" s="5" t="str">
        <f t="shared" si="140"/>
        <v>08.10.021</v>
      </c>
      <c r="Q582" s="5">
        <f t="shared" si="141"/>
        <v>2</v>
      </c>
      <c r="R582" t="str">
        <f t="shared" si="142"/>
        <v>Técnico Nivel SuperiorElectricidadGeneral</v>
      </c>
      <c r="S582" s="9" t="str">
        <f t="shared" si="143"/>
        <v>08.10.021.02</v>
      </c>
      <c r="U582" t="s">
        <v>5606</v>
      </c>
      <c r="V582" t="s">
        <v>5834</v>
      </c>
      <c r="W582" t="s">
        <v>5483</v>
      </c>
      <c r="X582" t="s">
        <v>6329</v>
      </c>
      <c r="Y582" t="str">
        <f t="shared" si="144"/>
        <v>TécnicoInstrumentaciónIndustrial</v>
      </c>
      <c r="Z582" t="str">
        <f t="shared" si="145"/>
        <v>08.09.030.02</v>
      </c>
      <c r="AA582" s="5">
        <f t="shared" si="146"/>
        <v>1</v>
      </c>
      <c r="AB582" s="11" t="str">
        <f t="shared" si="147"/>
        <v>08.09.030.02.01</v>
      </c>
      <c r="AD582" t="str">
        <f t="shared" si="148"/>
        <v>TécnicoInstrumentaciónIndustrial</v>
      </c>
      <c r="AE582" t="s">
        <v>5606</v>
      </c>
      <c r="AF582" t="s">
        <v>5834</v>
      </c>
      <c r="AG582" t="s">
        <v>5483</v>
      </c>
      <c r="AI582" t="s">
        <v>8045</v>
      </c>
    </row>
    <row r="583" spans="12:35" x14ac:dyDescent="0.3">
      <c r="L583" t="s">
        <v>5604</v>
      </c>
      <c r="M583" t="s">
        <v>5688</v>
      </c>
      <c r="N583" t="s">
        <v>5483</v>
      </c>
      <c r="O583" t="str">
        <f t="shared" si="139"/>
        <v>Técnico Nivel SuperiorElectricidad</v>
      </c>
      <c r="P583" s="5" t="str">
        <f t="shared" si="140"/>
        <v>08.10.021</v>
      </c>
      <c r="Q583" s="5">
        <f t="shared" si="141"/>
        <v>3</v>
      </c>
      <c r="R583" t="str">
        <f t="shared" si="142"/>
        <v>Técnico Nivel SuperiorElectricidadIndustrial</v>
      </c>
      <c r="S583" s="9" t="str">
        <f t="shared" si="143"/>
        <v>08.10.021.03</v>
      </c>
      <c r="U583" t="s">
        <v>5606</v>
      </c>
      <c r="V583" t="s">
        <v>5650</v>
      </c>
      <c r="W583" t="s">
        <v>6329</v>
      </c>
      <c r="X583" t="s">
        <v>6329</v>
      </c>
      <c r="Y583" t="str">
        <f t="shared" si="144"/>
        <v>TécnicoJudicial(en blanco)</v>
      </c>
      <c r="Z583" t="str">
        <f t="shared" si="145"/>
        <v>08.09.031.01</v>
      </c>
      <c r="AA583" s="5">
        <f t="shared" si="146"/>
        <v>1</v>
      </c>
      <c r="AB583" s="11" t="str">
        <f t="shared" si="147"/>
        <v>08.09.031.01.01</v>
      </c>
      <c r="AD583" t="str">
        <f t="shared" si="148"/>
        <v>TécnicoJudicial</v>
      </c>
      <c r="AE583" t="s">
        <v>5606</v>
      </c>
      <c r="AF583" t="s">
        <v>5650</v>
      </c>
      <c r="AI583" t="s">
        <v>8047</v>
      </c>
    </row>
    <row r="584" spans="12:35" x14ac:dyDescent="0.3">
      <c r="L584" t="s">
        <v>5604</v>
      </c>
      <c r="M584" t="s">
        <v>5688</v>
      </c>
      <c r="N584" t="s">
        <v>5822</v>
      </c>
      <c r="O584" t="str">
        <f t="shared" si="139"/>
        <v>Técnico Nivel SuperiorElectricidad</v>
      </c>
      <c r="P584" s="5" t="str">
        <f t="shared" si="140"/>
        <v>08.10.021</v>
      </c>
      <c r="Q584" s="5">
        <f t="shared" si="141"/>
        <v>4</v>
      </c>
      <c r="R584" t="str">
        <f t="shared" si="142"/>
        <v>Técnico Nivel SuperiorElectricidadPlantas Mineras</v>
      </c>
      <c r="S584" s="9" t="str">
        <f t="shared" si="143"/>
        <v>08.10.021.04</v>
      </c>
      <c r="U584" t="s">
        <v>5606</v>
      </c>
      <c r="V584" t="s">
        <v>5557</v>
      </c>
      <c r="W584" t="s">
        <v>6329</v>
      </c>
      <c r="X584" t="s">
        <v>6329</v>
      </c>
      <c r="Y584" t="str">
        <f t="shared" si="144"/>
        <v>TécnicoKinesiología(en blanco)</v>
      </c>
      <c r="Z584" t="str">
        <f t="shared" si="145"/>
        <v>08.09.032.01</v>
      </c>
      <c r="AA584" s="5">
        <f t="shared" si="146"/>
        <v>1</v>
      </c>
      <c r="AB584" s="11" t="str">
        <f t="shared" si="147"/>
        <v>08.09.032.01.01</v>
      </c>
      <c r="AD584" t="str">
        <f t="shared" si="148"/>
        <v>TécnicoKinesiología</v>
      </c>
      <c r="AE584" t="s">
        <v>5606</v>
      </c>
      <c r="AF584" t="s">
        <v>5557</v>
      </c>
      <c r="AI584" t="s">
        <v>8049</v>
      </c>
    </row>
    <row r="585" spans="12:35" x14ac:dyDescent="0.3">
      <c r="L585" t="s">
        <v>5604</v>
      </c>
      <c r="M585" t="s">
        <v>5813</v>
      </c>
      <c r="N585" t="s">
        <v>5663</v>
      </c>
      <c r="O585" t="str">
        <f t="shared" si="139"/>
        <v>Técnico Nivel SuperiorElectrónica</v>
      </c>
      <c r="P585" s="5" t="str">
        <f t="shared" si="140"/>
        <v>08.10.022</v>
      </c>
      <c r="Q585" s="5">
        <f t="shared" si="141"/>
        <v>1</v>
      </c>
      <c r="R585" t="str">
        <f t="shared" si="142"/>
        <v>Técnico Nivel SuperiorElectrónicaGeneral</v>
      </c>
      <c r="S585" s="9" t="str">
        <f t="shared" si="143"/>
        <v>08.10.022.01</v>
      </c>
      <c r="U585" t="s">
        <v>5606</v>
      </c>
      <c r="V585" t="s">
        <v>5820</v>
      </c>
      <c r="W585" t="s">
        <v>6329</v>
      </c>
      <c r="X585" t="s">
        <v>6329</v>
      </c>
      <c r="Y585" t="str">
        <f t="shared" si="144"/>
        <v>TécnicoLogística(en blanco)</v>
      </c>
      <c r="Z585" t="str">
        <f t="shared" si="145"/>
        <v>08.09.033.01</v>
      </c>
      <c r="AA585" s="5">
        <f t="shared" si="146"/>
        <v>1</v>
      </c>
      <c r="AB585" s="11" t="str">
        <f t="shared" si="147"/>
        <v>08.09.033.01.01</v>
      </c>
      <c r="AD585" t="str">
        <f t="shared" si="148"/>
        <v>TécnicoLogística</v>
      </c>
      <c r="AE585" t="s">
        <v>5606</v>
      </c>
      <c r="AF585" t="s">
        <v>5820</v>
      </c>
      <c r="AI585" t="s">
        <v>8051</v>
      </c>
    </row>
    <row r="586" spans="12:35" x14ac:dyDescent="0.3">
      <c r="L586" t="s">
        <v>5604</v>
      </c>
      <c r="M586" t="s">
        <v>5813</v>
      </c>
      <c r="N586" t="s">
        <v>5483</v>
      </c>
      <c r="O586" t="str">
        <f t="shared" si="139"/>
        <v>Técnico Nivel SuperiorElectrónica</v>
      </c>
      <c r="P586" s="5" t="str">
        <f t="shared" si="140"/>
        <v>08.10.022</v>
      </c>
      <c r="Q586" s="5">
        <f t="shared" si="141"/>
        <v>2</v>
      </c>
      <c r="R586" t="str">
        <f t="shared" si="142"/>
        <v>Técnico Nivel SuperiorElectrónicaIndustrial</v>
      </c>
      <c r="S586" s="9" t="str">
        <f t="shared" si="143"/>
        <v>08.10.022.02</v>
      </c>
      <c r="U586" t="s">
        <v>5606</v>
      </c>
      <c r="V586" t="s">
        <v>5950</v>
      </c>
      <c r="W586" t="s">
        <v>5483</v>
      </c>
      <c r="X586" t="s">
        <v>6329</v>
      </c>
      <c r="Y586" t="str">
        <f t="shared" si="144"/>
        <v>TécnicoMantenimientoIndustrial</v>
      </c>
      <c r="Z586" t="str">
        <f t="shared" si="145"/>
        <v>08.09.034.01</v>
      </c>
      <c r="AA586" s="5">
        <f t="shared" si="146"/>
        <v>1</v>
      </c>
      <c r="AB586" s="11" t="str">
        <f t="shared" si="147"/>
        <v>08.09.034.01.01</v>
      </c>
      <c r="AD586" t="str">
        <f t="shared" si="148"/>
        <v>TécnicoMantenimientoIndustrial</v>
      </c>
      <c r="AE586" t="s">
        <v>5606</v>
      </c>
      <c r="AF586" t="s">
        <v>5950</v>
      </c>
      <c r="AG586" t="s">
        <v>5483</v>
      </c>
      <c r="AI586" t="s">
        <v>8053</v>
      </c>
    </row>
    <row r="587" spans="12:35" x14ac:dyDescent="0.3">
      <c r="L587" t="s">
        <v>5604</v>
      </c>
      <c r="M587" t="s">
        <v>5813</v>
      </c>
      <c r="N587" t="s">
        <v>5608</v>
      </c>
      <c r="O587" t="str">
        <f t="shared" si="139"/>
        <v>Técnico Nivel SuperiorElectrónica</v>
      </c>
      <c r="P587" s="5" t="str">
        <f t="shared" si="140"/>
        <v>08.10.022</v>
      </c>
      <c r="Q587" s="5">
        <f t="shared" si="141"/>
        <v>3</v>
      </c>
      <c r="R587" t="str">
        <f t="shared" si="142"/>
        <v>Técnico Nivel SuperiorElectrónicaTelecomunicaciones</v>
      </c>
      <c r="S587" s="9" t="str">
        <f t="shared" si="143"/>
        <v>08.10.022.03</v>
      </c>
      <c r="U587" t="s">
        <v>5606</v>
      </c>
      <c r="V587" t="s">
        <v>5950</v>
      </c>
      <c r="W587" t="s">
        <v>5612</v>
      </c>
      <c r="X587" t="s">
        <v>6329</v>
      </c>
      <c r="Y587" t="str">
        <f t="shared" si="144"/>
        <v>TécnicoMantenimientoMecánica</v>
      </c>
      <c r="Z587" t="str">
        <f t="shared" si="145"/>
        <v>08.09.034.02</v>
      </c>
      <c r="AA587" s="5">
        <f t="shared" si="146"/>
        <v>1</v>
      </c>
      <c r="AB587" s="11" t="str">
        <f t="shared" si="147"/>
        <v>08.09.034.02.01</v>
      </c>
      <c r="AD587" t="str">
        <f t="shared" si="148"/>
        <v>TécnicoMantenimientoMecánica</v>
      </c>
      <c r="AE587" t="s">
        <v>5606</v>
      </c>
      <c r="AF587" t="s">
        <v>5950</v>
      </c>
      <c r="AG587" t="s">
        <v>5612</v>
      </c>
      <c r="AI587" t="s">
        <v>8055</v>
      </c>
    </row>
    <row r="588" spans="12:35" x14ac:dyDescent="0.3">
      <c r="L588" t="s">
        <v>5604</v>
      </c>
      <c r="M588" t="s">
        <v>5828</v>
      </c>
      <c r="N588" t="s">
        <v>6329</v>
      </c>
      <c r="O588" t="str">
        <f t="shared" si="139"/>
        <v>Técnico Nivel SuperiorEnergías Renovables</v>
      </c>
      <c r="P588" s="5" t="str">
        <f t="shared" si="140"/>
        <v>08.10.023</v>
      </c>
      <c r="Q588" s="5">
        <f t="shared" si="141"/>
        <v>1</v>
      </c>
      <c r="R588" t="str">
        <f t="shared" si="142"/>
        <v>Técnico Nivel SuperiorEnergías Renovables(en blanco)</v>
      </c>
      <c r="S588" s="9" t="str">
        <f t="shared" si="143"/>
        <v>08.10.023.01</v>
      </c>
      <c r="U588" t="s">
        <v>5606</v>
      </c>
      <c r="V588" t="s">
        <v>5612</v>
      </c>
      <c r="W588" t="s">
        <v>6329</v>
      </c>
      <c r="X588" t="s">
        <v>6329</v>
      </c>
      <c r="Y588" t="str">
        <f t="shared" si="144"/>
        <v>TécnicoMecánica(en blanco)</v>
      </c>
      <c r="Z588" t="str">
        <f t="shared" si="145"/>
        <v>08.09.035.01</v>
      </c>
      <c r="AA588" s="5">
        <f t="shared" si="146"/>
        <v>1</v>
      </c>
      <c r="AB588" s="11" t="str">
        <f t="shared" si="147"/>
        <v>08.09.035.01.01</v>
      </c>
      <c r="AD588" t="str">
        <f t="shared" si="148"/>
        <v>TécnicoMecánica</v>
      </c>
      <c r="AE588" t="s">
        <v>5606</v>
      </c>
      <c r="AF588" t="s">
        <v>5612</v>
      </c>
      <c r="AI588" t="s">
        <v>8057</v>
      </c>
    </row>
    <row r="589" spans="12:35" x14ac:dyDescent="0.3">
      <c r="L589" t="s">
        <v>5604</v>
      </c>
      <c r="M589" t="s">
        <v>5527</v>
      </c>
      <c r="N589" t="s">
        <v>5830</v>
      </c>
      <c r="O589" t="str">
        <f t="shared" si="139"/>
        <v>Técnico Nivel SuperiorEnfermería</v>
      </c>
      <c r="P589" s="5" t="str">
        <f t="shared" si="140"/>
        <v>08.10.024</v>
      </c>
      <c r="Q589" s="5">
        <f t="shared" si="141"/>
        <v>1</v>
      </c>
      <c r="R589" t="str">
        <f t="shared" si="142"/>
        <v>Técnico Nivel SuperiorEnfermeríaEstándar</v>
      </c>
      <c r="S589" s="9" t="str">
        <f t="shared" si="143"/>
        <v>08.10.024.01</v>
      </c>
      <c r="U589" t="s">
        <v>5606</v>
      </c>
      <c r="V589" t="s">
        <v>5948</v>
      </c>
      <c r="W589" t="s">
        <v>6329</v>
      </c>
      <c r="X589" t="s">
        <v>6329</v>
      </c>
      <c r="Y589" t="str">
        <f t="shared" si="144"/>
        <v>TécnicoMetalurgia(en blanco)</v>
      </c>
      <c r="Z589" t="str">
        <f t="shared" si="145"/>
        <v>08.09.036.01</v>
      </c>
      <c r="AA589" s="5">
        <f t="shared" si="146"/>
        <v>1</v>
      </c>
      <c r="AB589" s="11" t="str">
        <f t="shared" si="147"/>
        <v>08.09.036.01.01</v>
      </c>
      <c r="AD589" t="str">
        <f t="shared" si="148"/>
        <v>TécnicoMetalurgia</v>
      </c>
      <c r="AE589" t="s">
        <v>5606</v>
      </c>
      <c r="AF589" t="s">
        <v>5948</v>
      </c>
      <c r="AI589" t="s">
        <v>8059</v>
      </c>
    </row>
    <row r="590" spans="12:35" x14ac:dyDescent="0.3">
      <c r="L590" t="s">
        <v>5604</v>
      </c>
      <c r="M590" t="s">
        <v>5527</v>
      </c>
      <c r="N590" t="s">
        <v>5663</v>
      </c>
      <c r="O590" t="str">
        <f t="shared" si="139"/>
        <v>Técnico Nivel SuperiorEnfermería</v>
      </c>
      <c r="P590" s="5" t="str">
        <f t="shared" si="140"/>
        <v>08.10.024</v>
      </c>
      <c r="Q590" s="5">
        <f t="shared" si="141"/>
        <v>2</v>
      </c>
      <c r="R590" t="str">
        <f t="shared" si="142"/>
        <v>Técnico Nivel SuperiorEnfermeríaGeneral</v>
      </c>
      <c r="S590" s="9" t="str">
        <f t="shared" si="143"/>
        <v>08.10.024.02</v>
      </c>
      <c r="U590" t="s">
        <v>5606</v>
      </c>
      <c r="V590" t="s">
        <v>5666</v>
      </c>
      <c r="W590" t="s">
        <v>6329</v>
      </c>
      <c r="X590" t="s">
        <v>6329</v>
      </c>
      <c r="Y590" t="str">
        <f t="shared" si="144"/>
        <v>TécnicoMinas(en blanco)</v>
      </c>
      <c r="Z590" t="str">
        <f t="shared" si="145"/>
        <v>08.09.037.01</v>
      </c>
      <c r="AA590" s="5">
        <f t="shared" si="146"/>
        <v>1</v>
      </c>
      <c r="AB590" s="11" t="str">
        <f t="shared" si="147"/>
        <v>08.09.037.01.01</v>
      </c>
      <c r="AD590" t="str">
        <f t="shared" si="148"/>
        <v>TécnicoMinas</v>
      </c>
      <c r="AE590" t="s">
        <v>5606</v>
      </c>
      <c r="AF590" t="s">
        <v>5666</v>
      </c>
      <c r="AI590" t="s">
        <v>8061</v>
      </c>
    </row>
    <row r="591" spans="12:35" x14ac:dyDescent="0.3">
      <c r="L591" t="s">
        <v>5604</v>
      </c>
      <c r="M591" t="s">
        <v>5527</v>
      </c>
      <c r="N591" t="s">
        <v>5829</v>
      </c>
      <c r="O591" t="str">
        <f t="shared" si="139"/>
        <v>Técnico Nivel SuperiorEnfermería</v>
      </c>
      <c r="P591" s="5" t="str">
        <f t="shared" si="140"/>
        <v>08.10.024</v>
      </c>
      <c r="Q591" s="5">
        <f t="shared" si="141"/>
        <v>3</v>
      </c>
      <c r="R591" t="str">
        <f t="shared" si="142"/>
        <v>Técnico Nivel SuperiorEnfermeríaNivelación</v>
      </c>
      <c r="S591" s="9" t="str">
        <f t="shared" si="143"/>
        <v>08.10.024.03</v>
      </c>
      <c r="U591" t="s">
        <v>5606</v>
      </c>
      <c r="V591" t="s">
        <v>5568</v>
      </c>
      <c r="W591" t="s">
        <v>6329</v>
      </c>
      <c r="X591" t="s">
        <v>6329</v>
      </c>
      <c r="Y591" t="str">
        <f t="shared" si="144"/>
        <v>TécnicoNutrición(en blanco)</v>
      </c>
      <c r="Z591" t="str">
        <f t="shared" si="145"/>
        <v>08.09.038.01</v>
      </c>
      <c r="AA591" s="5">
        <f t="shared" si="146"/>
        <v>1</v>
      </c>
      <c r="AB591" s="11" t="str">
        <f t="shared" si="147"/>
        <v>08.09.038.01.01</v>
      </c>
      <c r="AD591" t="str">
        <f t="shared" si="148"/>
        <v>TécnicoNutrición</v>
      </c>
      <c r="AE591" t="s">
        <v>5606</v>
      </c>
      <c r="AF591" t="s">
        <v>5568</v>
      </c>
      <c r="AI591" t="s">
        <v>8063</v>
      </c>
    </row>
    <row r="592" spans="12:35" x14ac:dyDescent="0.3">
      <c r="L592" t="s">
        <v>5604</v>
      </c>
      <c r="M592" t="s">
        <v>5551</v>
      </c>
      <c r="N592" t="s">
        <v>6329</v>
      </c>
      <c r="O592" t="str">
        <f t="shared" si="139"/>
        <v>Técnico Nivel SuperiorFinanzas</v>
      </c>
      <c r="P592" s="5" t="str">
        <f t="shared" si="140"/>
        <v>08.10.025</v>
      </c>
      <c r="Q592" s="5">
        <f t="shared" si="141"/>
        <v>1</v>
      </c>
      <c r="R592" t="str">
        <f t="shared" si="142"/>
        <v>Técnico Nivel SuperiorFinanzas(en blanco)</v>
      </c>
      <c r="S592" s="9" t="str">
        <f t="shared" si="143"/>
        <v>08.10.025.01</v>
      </c>
      <c r="U592" t="s">
        <v>5606</v>
      </c>
      <c r="V592" t="s">
        <v>5526</v>
      </c>
      <c r="W592" t="s">
        <v>5936</v>
      </c>
      <c r="X592" t="s">
        <v>6329</v>
      </c>
      <c r="Y592" t="str">
        <f t="shared" si="144"/>
        <v>TécnicoPedagogíaBásica o Parvularia</v>
      </c>
      <c r="Z592" t="str">
        <f t="shared" si="145"/>
        <v>08.09.039.01</v>
      </c>
      <c r="AA592" s="5">
        <f t="shared" si="146"/>
        <v>1</v>
      </c>
      <c r="AB592" s="11" t="str">
        <f t="shared" si="147"/>
        <v>08.09.039.01.01</v>
      </c>
      <c r="AD592" t="str">
        <f t="shared" si="148"/>
        <v>TécnicoPedagogíaBásica o Parvularia</v>
      </c>
      <c r="AE592" t="s">
        <v>5606</v>
      </c>
      <c r="AF592" t="s">
        <v>5526</v>
      </c>
      <c r="AG592" t="s">
        <v>5936</v>
      </c>
      <c r="AI592" t="s">
        <v>8065</v>
      </c>
    </row>
    <row r="593" spans="12:35" x14ac:dyDescent="0.3">
      <c r="L593" t="s">
        <v>5604</v>
      </c>
      <c r="M593" t="s">
        <v>5538</v>
      </c>
      <c r="N593" t="s">
        <v>6329</v>
      </c>
      <c r="O593" t="str">
        <f t="shared" si="139"/>
        <v>Técnico Nivel SuperiorFotografía</v>
      </c>
      <c r="P593" s="5" t="str">
        <f t="shared" si="140"/>
        <v>08.10.026</v>
      </c>
      <c r="Q593" s="5">
        <f t="shared" si="141"/>
        <v>1</v>
      </c>
      <c r="R593" t="str">
        <f t="shared" si="142"/>
        <v>Técnico Nivel SuperiorFotografía(en blanco)</v>
      </c>
      <c r="S593" s="9" t="str">
        <f t="shared" si="143"/>
        <v>08.10.026.01</v>
      </c>
      <c r="U593" t="s">
        <v>5606</v>
      </c>
      <c r="V593" t="s">
        <v>5526</v>
      </c>
      <c r="W593" t="s">
        <v>5684</v>
      </c>
      <c r="X593" t="s">
        <v>6329</v>
      </c>
      <c r="Y593" t="str">
        <f t="shared" si="144"/>
        <v>TécnicoPedagogíaEspecial</v>
      </c>
      <c r="Z593" t="str">
        <f t="shared" si="145"/>
        <v>08.09.039.02</v>
      </c>
      <c r="AA593" s="5">
        <f t="shared" si="146"/>
        <v>1</v>
      </c>
      <c r="AB593" s="11" t="str">
        <f t="shared" si="147"/>
        <v>08.09.039.02.01</v>
      </c>
      <c r="AD593" t="str">
        <f t="shared" si="148"/>
        <v>TécnicoPedagogíaEspecial</v>
      </c>
      <c r="AE593" t="s">
        <v>5606</v>
      </c>
      <c r="AF593" t="s">
        <v>5526</v>
      </c>
      <c r="AG593" t="s">
        <v>5684</v>
      </c>
      <c r="AI593" t="s">
        <v>8067</v>
      </c>
    </row>
    <row r="594" spans="12:35" x14ac:dyDescent="0.3">
      <c r="L594" t="s">
        <v>5604</v>
      </c>
      <c r="M594" t="s">
        <v>5986</v>
      </c>
      <c r="N594" t="s">
        <v>6329</v>
      </c>
      <c r="O594" t="str">
        <f t="shared" si="139"/>
        <v>Técnico Nivel SuperiorFruticultura</v>
      </c>
      <c r="P594" s="5" t="str">
        <f t="shared" si="140"/>
        <v>08.10.027</v>
      </c>
      <c r="Q594" s="5">
        <f t="shared" si="141"/>
        <v>1</v>
      </c>
      <c r="R594" t="str">
        <f t="shared" si="142"/>
        <v>Técnico Nivel SuperiorFruticultura(en blanco)</v>
      </c>
      <c r="S594" s="9" t="str">
        <f t="shared" si="143"/>
        <v>08.10.027.01</v>
      </c>
      <c r="U594" t="s">
        <v>5606</v>
      </c>
      <c r="V594" t="s">
        <v>5526</v>
      </c>
      <c r="W594" t="s">
        <v>5663</v>
      </c>
      <c r="X594" t="s">
        <v>5597</v>
      </c>
      <c r="Y594" t="str">
        <f t="shared" si="144"/>
        <v>TécnicoPedagogíaGeneral</v>
      </c>
      <c r="Z594" t="str">
        <f t="shared" si="145"/>
        <v>08.09.039.03</v>
      </c>
      <c r="AA594" s="5">
        <f t="shared" si="146"/>
        <v>1</v>
      </c>
      <c r="AB594" s="11" t="str">
        <f t="shared" si="147"/>
        <v>08.09.039.03.01</v>
      </c>
      <c r="AD594" t="str">
        <f t="shared" si="148"/>
        <v>TécnicoPedagogíaGeneralEducación Física</v>
      </c>
      <c r="AE594" t="s">
        <v>5606</v>
      </c>
      <c r="AF594" t="s">
        <v>5526</v>
      </c>
      <c r="AG594" t="s">
        <v>5663</v>
      </c>
      <c r="AH594" t="s">
        <v>5597</v>
      </c>
      <c r="AI594" t="s">
        <v>8069</v>
      </c>
    </row>
    <row r="595" spans="12:35" x14ac:dyDescent="0.3">
      <c r="L595" t="s">
        <v>5604</v>
      </c>
      <c r="M595" t="s">
        <v>5832</v>
      </c>
      <c r="N595" t="s">
        <v>6329</v>
      </c>
      <c r="O595" t="str">
        <f t="shared" si="139"/>
        <v>Técnico Nivel SuperiorGastronomía</v>
      </c>
      <c r="P595" s="5" t="str">
        <f t="shared" si="140"/>
        <v>08.10.028</v>
      </c>
      <c r="Q595" s="5">
        <f t="shared" si="141"/>
        <v>1</v>
      </c>
      <c r="R595" t="str">
        <f t="shared" si="142"/>
        <v>Técnico Nivel SuperiorGastronomía(en blanco)</v>
      </c>
      <c r="S595" s="9" t="str">
        <f t="shared" si="143"/>
        <v>08.10.028.01</v>
      </c>
      <c r="U595" t="s">
        <v>5606</v>
      </c>
      <c r="V595" t="s">
        <v>5526</v>
      </c>
      <c r="W595" t="s">
        <v>5663</v>
      </c>
      <c r="X595" t="s">
        <v>6329</v>
      </c>
      <c r="Y595" t="str">
        <f t="shared" si="144"/>
        <v>TécnicoPedagogíaGeneral</v>
      </c>
      <c r="Z595" t="str">
        <f t="shared" si="145"/>
        <v>08.09.039.03</v>
      </c>
      <c r="AA595" s="5">
        <f t="shared" si="146"/>
        <v>2</v>
      </c>
      <c r="AB595" s="11" t="str">
        <f t="shared" si="147"/>
        <v>08.09.039.03.02</v>
      </c>
      <c r="AD595" t="str">
        <f t="shared" si="148"/>
        <v>TécnicoPedagogíaGeneral</v>
      </c>
      <c r="AE595" t="s">
        <v>5606</v>
      </c>
      <c r="AF595" t="s">
        <v>5526</v>
      </c>
      <c r="AG595" t="s">
        <v>5663</v>
      </c>
      <c r="AI595" t="s">
        <v>8071</v>
      </c>
    </row>
    <row r="596" spans="12:35" x14ac:dyDescent="0.3">
      <c r="L596" t="s">
        <v>5604</v>
      </c>
      <c r="M596" t="s">
        <v>5543</v>
      </c>
      <c r="N596" t="s">
        <v>6329</v>
      </c>
      <c r="O596" t="str">
        <f t="shared" si="139"/>
        <v>Técnico Nivel SuperiorGeología</v>
      </c>
      <c r="P596" s="5" t="str">
        <f t="shared" si="140"/>
        <v>08.10.029</v>
      </c>
      <c r="Q596" s="5">
        <f t="shared" si="141"/>
        <v>1</v>
      </c>
      <c r="R596" t="str">
        <f t="shared" si="142"/>
        <v>Técnico Nivel SuperiorGeología(en blanco)</v>
      </c>
      <c r="S596" s="9" t="str">
        <f t="shared" si="143"/>
        <v>08.10.029.01</v>
      </c>
      <c r="U596" t="s">
        <v>5606</v>
      </c>
      <c r="V596" t="s">
        <v>5526</v>
      </c>
      <c r="W596" t="s">
        <v>5596</v>
      </c>
      <c r="X596" t="s">
        <v>6329</v>
      </c>
      <c r="Y596" t="str">
        <f t="shared" si="144"/>
        <v>TécnicoPedagogíaParvularia</v>
      </c>
      <c r="Z596" t="str">
        <f t="shared" si="145"/>
        <v>08.09.039.04</v>
      </c>
      <c r="AA596" s="5">
        <f t="shared" si="146"/>
        <v>1</v>
      </c>
      <c r="AB596" s="11" t="str">
        <f t="shared" si="147"/>
        <v>08.09.039.04.01</v>
      </c>
      <c r="AD596" t="str">
        <f t="shared" si="148"/>
        <v>TécnicoPedagogíaParvularia</v>
      </c>
      <c r="AE596" t="s">
        <v>5606</v>
      </c>
      <c r="AF596" t="s">
        <v>5526</v>
      </c>
      <c r="AG596" t="s">
        <v>5596</v>
      </c>
      <c r="AI596" t="s">
        <v>8073</v>
      </c>
    </row>
    <row r="597" spans="12:35" x14ac:dyDescent="0.3">
      <c r="L597" t="s">
        <v>5604</v>
      </c>
      <c r="M597" t="s">
        <v>5545</v>
      </c>
      <c r="N597" t="s">
        <v>6329</v>
      </c>
      <c r="O597" t="str">
        <f t="shared" si="139"/>
        <v>Técnico Nivel SuperiorGeomensura</v>
      </c>
      <c r="P597" s="5" t="str">
        <f t="shared" si="140"/>
        <v>08.10.030</v>
      </c>
      <c r="Q597" s="5">
        <f t="shared" si="141"/>
        <v>1</v>
      </c>
      <c r="R597" t="str">
        <f t="shared" si="142"/>
        <v>Técnico Nivel SuperiorGeomensura(en blanco)</v>
      </c>
      <c r="S597" s="9" t="str">
        <f t="shared" si="143"/>
        <v>08.10.030.01</v>
      </c>
      <c r="U597" t="s">
        <v>5606</v>
      </c>
      <c r="V597" t="s">
        <v>5951</v>
      </c>
      <c r="W597" t="s">
        <v>6329</v>
      </c>
      <c r="X597" t="s">
        <v>6329</v>
      </c>
      <c r="Y597" t="str">
        <f t="shared" si="144"/>
        <v>TécnicoPesquerías(en blanco)</v>
      </c>
      <c r="Z597" t="str">
        <f t="shared" si="145"/>
        <v>08.09.040.01</v>
      </c>
      <c r="AA597" s="5">
        <f t="shared" si="146"/>
        <v>1</v>
      </c>
      <c r="AB597" s="11" t="str">
        <f t="shared" si="147"/>
        <v>08.09.040.01.01</v>
      </c>
      <c r="AD597" t="str">
        <f t="shared" si="148"/>
        <v>TécnicoPesquerías</v>
      </c>
      <c r="AE597" t="s">
        <v>5606</v>
      </c>
      <c r="AF597" t="s">
        <v>5951</v>
      </c>
      <c r="AI597" t="s">
        <v>8075</v>
      </c>
    </row>
    <row r="598" spans="12:35" x14ac:dyDescent="0.3">
      <c r="L598" t="s">
        <v>5604</v>
      </c>
      <c r="M598" t="s">
        <v>5547</v>
      </c>
      <c r="N598" t="s">
        <v>5551</v>
      </c>
      <c r="O598" t="str">
        <f t="shared" si="139"/>
        <v>Técnico Nivel SuperiorGestión</v>
      </c>
      <c r="P598" s="5" t="str">
        <f t="shared" si="140"/>
        <v>08.10.031</v>
      </c>
      <c r="Q598" s="5">
        <f t="shared" si="141"/>
        <v>1</v>
      </c>
      <c r="R598" t="str">
        <f t="shared" si="142"/>
        <v>Técnico Nivel SuperiorGestiónFinanzas</v>
      </c>
      <c r="S598" s="9" t="str">
        <f t="shared" si="143"/>
        <v>08.10.031.01</v>
      </c>
      <c r="U598" t="s">
        <v>5606</v>
      </c>
      <c r="V598" t="s">
        <v>5841</v>
      </c>
      <c r="W598" t="s">
        <v>6329</v>
      </c>
      <c r="X598" t="s">
        <v>6329</v>
      </c>
      <c r="Y598" t="str">
        <f t="shared" si="144"/>
        <v>TécnicoPrevención de Consumo de Drogas(en blanco)</v>
      </c>
      <c r="Z598" t="str">
        <f t="shared" si="145"/>
        <v>08.09.041.01</v>
      </c>
      <c r="AA598" s="5">
        <f t="shared" si="146"/>
        <v>1</v>
      </c>
      <c r="AB598" s="11" t="str">
        <f t="shared" si="147"/>
        <v>08.09.041.01.01</v>
      </c>
      <c r="AD598" t="str">
        <f t="shared" si="148"/>
        <v>TécnicoPrevención de Consumo de Drogas</v>
      </c>
      <c r="AE598" t="s">
        <v>5606</v>
      </c>
      <c r="AF598" t="s">
        <v>5841</v>
      </c>
      <c r="AI598" t="s">
        <v>8077</v>
      </c>
    </row>
    <row r="599" spans="12:35" x14ac:dyDescent="0.3">
      <c r="L599" t="s">
        <v>5604</v>
      </c>
      <c r="M599" t="s">
        <v>5547</v>
      </c>
      <c r="N599" t="s">
        <v>5483</v>
      </c>
      <c r="O599" t="str">
        <f t="shared" si="139"/>
        <v>Técnico Nivel SuperiorGestión</v>
      </c>
      <c r="P599" s="5" t="str">
        <f t="shared" si="140"/>
        <v>08.10.031</v>
      </c>
      <c r="Q599" s="5">
        <f t="shared" si="141"/>
        <v>2</v>
      </c>
      <c r="R599" t="str">
        <f t="shared" si="142"/>
        <v>Técnico Nivel SuperiorGestiónIndustrial</v>
      </c>
      <c r="S599" s="9" t="str">
        <f t="shared" si="143"/>
        <v>08.10.031.02</v>
      </c>
      <c r="U599" t="s">
        <v>5606</v>
      </c>
      <c r="V599" t="s">
        <v>5486</v>
      </c>
      <c r="W599" t="s">
        <v>5663</v>
      </c>
      <c r="X599" t="s">
        <v>6329</v>
      </c>
      <c r="Y599" t="str">
        <f t="shared" si="144"/>
        <v>TécnicoPrevención de RiesgosGeneral</v>
      </c>
      <c r="Z599" t="str">
        <f t="shared" si="145"/>
        <v>08.09.042.01</v>
      </c>
      <c r="AA599" s="5">
        <f t="shared" si="146"/>
        <v>1</v>
      </c>
      <c r="AB599" s="11" t="str">
        <f t="shared" si="147"/>
        <v>08.09.042.01.01</v>
      </c>
      <c r="AD599" t="str">
        <f t="shared" si="148"/>
        <v>TécnicoPrevención de RiesgosGeneral</v>
      </c>
      <c r="AE599" t="s">
        <v>5606</v>
      </c>
      <c r="AF599" t="s">
        <v>5486</v>
      </c>
      <c r="AG599" t="s">
        <v>5663</v>
      </c>
      <c r="AI599" t="s">
        <v>8079</v>
      </c>
    </row>
    <row r="600" spans="12:35" x14ac:dyDescent="0.3">
      <c r="L600" t="s">
        <v>5604</v>
      </c>
      <c r="M600" t="s">
        <v>5547</v>
      </c>
      <c r="N600" t="s">
        <v>5978</v>
      </c>
      <c r="O600" t="str">
        <f t="shared" si="139"/>
        <v>Técnico Nivel SuperiorGestión</v>
      </c>
      <c r="P600" s="5" t="str">
        <f t="shared" si="140"/>
        <v>08.10.031</v>
      </c>
      <c r="Q600" s="5">
        <f t="shared" si="141"/>
        <v>3</v>
      </c>
      <c r="R600" t="str">
        <f t="shared" si="142"/>
        <v>Técnico Nivel SuperiorGestiónNegocios Mineros</v>
      </c>
      <c r="S600" s="9" t="str">
        <f t="shared" si="143"/>
        <v>08.10.031.03</v>
      </c>
      <c r="U600" t="s">
        <v>5606</v>
      </c>
      <c r="V600" t="s">
        <v>5486</v>
      </c>
      <c r="W600" t="s">
        <v>5725</v>
      </c>
      <c r="X600" t="s">
        <v>6329</v>
      </c>
      <c r="Y600" t="str">
        <f t="shared" si="144"/>
        <v>TécnicoPrevención de RiesgosMedio Ambiente</v>
      </c>
      <c r="Z600" t="str">
        <f t="shared" si="145"/>
        <v>08.09.042.02</v>
      </c>
      <c r="AA600" s="5">
        <f t="shared" si="146"/>
        <v>1</v>
      </c>
      <c r="AB600" s="11" t="str">
        <f t="shared" si="147"/>
        <v>08.09.042.02.01</v>
      </c>
      <c r="AD600" t="str">
        <f t="shared" si="148"/>
        <v>TécnicoPrevención de RiesgosMedio Ambiente</v>
      </c>
      <c r="AE600" t="s">
        <v>5606</v>
      </c>
      <c r="AF600" t="s">
        <v>5486</v>
      </c>
      <c r="AG600" t="s">
        <v>5725</v>
      </c>
      <c r="AI600" t="s">
        <v>8081</v>
      </c>
    </row>
    <row r="601" spans="12:35" x14ac:dyDescent="0.3">
      <c r="L601" t="s">
        <v>5604</v>
      </c>
      <c r="M601" t="s">
        <v>5547</v>
      </c>
      <c r="N601" t="s">
        <v>5664</v>
      </c>
      <c r="O601" t="str">
        <f t="shared" si="139"/>
        <v>Técnico Nivel SuperiorGestión</v>
      </c>
      <c r="P601" s="5" t="str">
        <f t="shared" si="140"/>
        <v>08.10.031</v>
      </c>
      <c r="Q601" s="5">
        <f t="shared" si="141"/>
        <v>4</v>
      </c>
      <c r="R601" t="str">
        <f t="shared" si="142"/>
        <v>Técnico Nivel SuperiorGestiónOrganizacional</v>
      </c>
      <c r="S601" s="9" t="str">
        <f t="shared" si="143"/>
        <v>08.10.031.04</v>
      </c>
      <c r="U601" t="s">
        <v>5606</v>
      </c>
      <c r="V601" t="s">
        <v>5941</v>
      </c>
      <c r="W601" t="s">
        <v>5483</v>
      </c>
      <c r="X601" t="s">
        <v>6329</v>
      </c>
      <c r="Y601" t="str">
        <f t="shared" si="144"/>
        <v>TécnicoProcesosIndustrial</v>
      </c>
      <c r="Z601" t="str">
        <f t="shared" si="145"/>
        <v>08.09.043.01</v>
      </c>
      <c r="AA601" s="5">
        <f t="shared" si="146"/>
        <v>1</v>
      </c>
      <c r="AB601" s="11" t="str">
        <f t="shared" si="147"/>
        <v>08.09.043.01.01</v>
      </c>
      <c r="AD601" t="str">
        <f t="shared" si="148"/>
        <v>TécnicoProcesosIndustrial</v>
      </c>
      <c r="AE601" t="s">
        <v>5606</v>
      </c>
      <c r="AF601" t="s">
        <v>5941</v>
      </c>
      <c r="AG601" t="s">
        <v>5483</v>
      </c>
      <c r="AI601" t="s">
        <v>8083</v>
      </c>
    </row>
    <row r="602" spans="12:35" x14ac:dyDescent="0.3">
      <c r="L602" t="s">
        <v>5604</v>
      </c>
      <c r="M602" t="s">
        <v>5547</v>
      </c>
      <c r="N602" t="s">
        <v>5586</v>
      </c>
      <c r="O602" t="str">
        <f t="shared" si="139"/>
        <v>Técnico Nivel SuperiorGestión</v>
      </c>
      <c r="P602" s="5" t="str">
        <f t="shared" si="140"/>
        <v>08.10.031</v>
      </c>
      <c r="Q602" s="5">
        <f t="shared" si="141"/>
        <v>5</v>
      </c>
      <c r="R602" t="str">
        <f t="shared" si="142"/>
        <v>Técnico Nivel SuperiorGestiónPública</v>
      </c>
      <c r="S602" s="9" t="str">
        <f t="shared" si="143"/>
        <v>08.10.031.05</v>
      </c>
      <c r="U602" t="s">
        <v>5606</v>
      </c>
      <c r="V602" t="s">
        <v>5941</v>
      </c>
      <c r="W602" t="s">
        <v>6285</v>
      </c>
      <c r="X602" t="s">
        <v>6329</v>
      </c>
      <c r="Y602" t="str">
        <f t="shared" si="144"/>
        <v>TécnicoProcesosMineral</v>
      </c>
      <c r="Z602" t="str">
        <f t="shared" si="145"/>
        <v>08.09.043.02</v>
      </c>
      <c r="AA602" s="5">
        <f t="shared" si="146"/>
        <v>1</v>
      </c>
      <c r="AB602" s="11" t="str">
        <f t="shared" si="147"/>
        <v>08.09.043.02.01</v>
      </c>
      <c r="AD602" t="str">
        <f t="shared" si="148"/>
        <v>TécnicoProcesosMineral</v>
      </c>
      <c r="AE602" t="s">
        <v>5606</v>
      </c>
      <c r="AF602" t="s">
        <v>5941</v>
      </c>
      <c r="AG602" t="s">
        <v>6285</v>
      </c>
      <c r="AI602" t="s">
        <v>8085</v>
      </c>
    </row>
    <row r="603" spans="12:35" x14ac:dyDescent="0.3">
      <c r="L603" t="s">
        <v>5604</v>
      </c>
      <c r="M603" t="s">
        <v>5547</v>
      </c>
      <c r="N603" t="s">
        <v>5621</v>
      </c>
      <c r="O603" t="str">
        <f t="shared" si="139"/>
        <v>Técnico Nivel SuperiorGestión</v>
      </c>
      <c r="P603" s="5" t="str">
        <f t="shared" si="140"/>
        <v>08.10.031</v>
      </c>
      <c r="Q603" s="5">
        <f t="shared" si="141"/>
        <v>6</v>
      </c>
      <c r="R603" t="str">
        <f t="shared" si="142"/>
        <v>Técnico Nivel SuperiorGestiónRecursos Humanos</v>
      </c>
      <c r="S603" s="9" t="str">
        <f t="shared" si="143"/>
        <v>08.10.031.06</v>
      </c>
      <c r="U603" t="s">
        <v>5606</v>
      </c>
      <c r="V603" t="s">
        <v>5953</v>
      </c>
      <c r="W603" t="s">
        <v>6329</v>
      </c>
      <c r="X603" t="s">
        <v>6329</v>
      </c>
      <c r="Y603" t="str">
        <f t="shared" si="144"/>
        <v>TécnicoProducción de Multimedios y Web(en blanco)</v>
      </c>
      <c r="Z603" t="str">
        <f t="shared" si="145"/>
        <v>08.09.044.01</v>
      </c>
      <c r="AA603" s="5">
        <f t="shared" si="146"/>
        <v>1</v>
      </c>
      <c r="AB603" s="11" t="str">
        <f t="shared" si="147"/>
        <v>08.09.044.01.01</v>
      </c>
      <c r="AD603" t="str">
        <f t="shared" si="148"/>
        <v>TécnicoProducción de Multimedios y Web</v>
      </c>
      <c r="AE603" t="s">
        <v>5606</v>
      </c>
      <c r="AF603" t="s">
        <v>5953</v>
      </c>
      <c r="AI603" t="s">
        <v>8087</v>
      </c>
    </row>
    <row r="604" spans="12:35" x14ac:dyDescent="0.3">
      <c r="L604" t="s">
        <v>5604</v>
      </c>
      <c r="M604" t="s">
        <v>5547</v>
      </c>
      <c r="N604" t="s">
        <v>5640</v>
      </c>
      <c r="O604" t="str">
        <f t="shared" si="139"/>
        <v>Técnico Nivel SuperiorGestión</v>
      </c>
      <c r="P604" s="5" t="str">
        <f t="shared" si="140"/>
        <v>08.10.031</v>
      </c>
      <c r="Q604" s="5">
        <f t="shared" si="141"/>
        <v>7</v>
      </c>
      <c r="R604" t="str">
        <f t="shared" si="142"/>
        <v>Técnico Nivel SuperiorGestiónSocial</v>
      </c>
      <c r="S604" s="9" t="str">
        <f t="shared" si="143"/>
        <v>08.10.031.07</v>
      </c>
      <c r="U604" t="s">
        <v>5606</v>
      </c>
      <c r="V604" t="s">
        <v>5637</v>
      </c>
      <c r="W604" t="s">
        <v>6329</v>
      </c>
      <c r="X604" t="s">
        <v>6329</v>
      </c>
      <c r="Y604" t="str">
        <f t="shared" si="144"/>
        <v>TécnicoProgramación(en blanco)</v>
      </c>
      <c r="Z604" t="str">
        <f t="shared" si="145"/>
        <v>08.09.045.01</v>
      </c>
      <c r="AA604" s="5">
        <f t="shared" si="146"/>
        <v>1</v>
      </c>
      <c r="AB604" s="11" t="str">
        <f t="shared" si="147"/>
        <v>08.09.045.01.01</v>
      </c>
      <c r="AD604" t="str">
        <f t="shared" si="148"/>
        <v>TécnicoProgramación</v>
      </c>
      <c r="AE604" t="s">
        <v>5606</v>
      </c>
      <c r="AF604" t="s">
        <v>5637</v>
      </c>
      <c r="AI604" t="s">
        <v>8089</v>
      </c>
    </row>
    <row r="605" spans="12:35" x14ac:dyDescent="0.3">
      <c r="L605" t="s">
        <v>5604</v>
      </c>
      <c r="M605" t="s">
        <v>5627</v>
      </c>
      <c r="N605" t="s">
        <v>6329</v>
      </c>
      <c r="O605" t="str">
        <f t="shared" si="139"/>
        <v>Técnico Nivel SuperiorHotelería</v>
      </c>
      <c r="P605" s="5" t="str">
        <f t="shared" si="140"/>
        <v>08.10.032</v>
      </c>
      <c r="Q605" s="5">
        <f t="shared" si="141"/>
        <v>1</v>
      </c>
      <c r="R605" t="str">
        <f t="shared" si="142"/>
        <v>Técnico Nivel SuperiorHotelería(en blanco)</v>
      </c>
      <c r="S605" s="9" t="str">
        <f t="shared" si="143"/>
        <v>08.10.032.01</v>
      </c>
      <c r="U605" t="s">
        <v>5606</v>
      </c>
      <c r="V605" t="s">
        <v>5843</v>
      </c>
      <c r="W605" t="s">
        <v>6329</v>
      </c>
      <c r="X605" t="s">
        <v>6329</v>
      </c>
      <c r="Y605" t="str">
        <f t="shared" si="144"/>
        <v>TécnicoRadiología(en blanco)</v>
      </c>
      <c r="Z605" t="str">
        <f t="shared" si="145"/>
        <v>08.09.046.01</v>
      </c>
      <c r="AA605" s="5">
        <f t="shared" si="146"/>
        <v>1</v>
      </c>
      <c r="AB605" s="11" t="str">
        <f t="shared" si="147"/>
        <v>08.09.046.01.01</v>
      </c>
      <c r="AD605" t="str">
        <f t="shared" si="148"/>
        <v>TécnicoRadiología</v>
      </c>
      <c r="AE605" t="s">
        <v>5606</v>
      </c>
      <c r="AF605" t="s">
        <v>5843</v>
      </c>
      <c r="AI605" t="s">
        <v>8091</v>
      </c>
    </row>
    <row r="606" spans="12:35" x14ac:dyDescent="0.3">
      <c r="L606" t="s">
        <v>5604</v>
      </c>
      <c r="M606" t="s">
        <v>5483</v>
      </c>
      <c r="N606" t="s">
        <v>6329</v>
      </c>
      <c r="O606" t="str">
        <f t="shared" si="139"/>
        <v>Técnico Nivel SuperiorIndustrial</v>
      </c>
      <c r="P606" s="5" t="str">
        <f t="shared" si="140"/>
        <v>08.10.033</v>
      </c>
      <c r="Q606" s="5">
        <f t="shared" si="141"/>
        <v>1</v>
      </c>
      <c r="R606" t="str">
        <f t="shared" si="142"/>
        <v>Técnico Nivel SuperiorIndustrial(en blanco)</v>
      </c>
      <c r="S606" s="9" t="str">
        <f t="shared" si="143"/>
        <v>08.10.033.01</v>
      </c>
      <c r="U606" t="s">
        <v>5606</v>
      </c>
      <c r="V606" t="s">
        <v>5955</v>
      </c>
      <c r="W606" t="s">
        <v>5959</v>
      </c>
      <c r="X606" t="s">
        <v>6329</v>
      </c>
      <c r="Y606" t="str">
        <f t="shared" si="144"/>
        <v>TécnicoRecursosHumanos</v>
      </c>
      <c r="Z606" t="str">
        <f t="shared" si="145"/>
        <v>08.09.047.01</v>
      </c>
      <c r="AA606" s="5">
        <f t="shared" si="146"/>
        <v>1</v>
      </c>
      <c r="AB606" s="11" t="str">
        <f t="shared" si="147"/>
        <v>08.09.047.01.01</v>
      </c>
      <c r="AD606" t="str">
        <f t="shared" si="148"/>
        <v>TécnicoRecursosHumanos</v>
      </c>
      <c r="AE606" t="s">
        <v>5606</v>
      </c>
      <c r="AF606" t="s">
        <v>5955</v>
      </c>
      <c r="AG606" t="s">
        <v>5959</v>
      </c>
      <c r="AI606" t="s">
        <v>8093</v>
      </c>
    </row>
    <row r="607" spans="12:35" x14ac:dyDescent="0.3">
      <c r="L607" t="s">
        <v>5604</v>
      </c>
      <c r="M607" t="s">
        <v>5588</v>
      </c>
      <c r="N607" t="s">
        <v>5663</v>
      </c>
      <c r="O607" t="str">
        <f t="shared" si="139"/>
        <v>Técnico Nivel SuperiorInformática</v>
      </c>
      <c r="P607" s="5" t="str">
        <f t="shared" si="140"/>
        <v>08.10.034</v>
      </c>
      <c r="Q607" s="5">
        <f t="shared" si="141"/>
        <v>1</v>
      </c>
      <c r="R607" t="str">
        <f t="shared" si="142"/>
        <v>Técnico Nivel SuperiorInformáticaGeneral</v>
      </c>
      <c r="S607" s="9" t="str">
        <f t="shared" si="143"/>
        <v>08.10.034.01</v>
      </c>
      <c r="U607" t="s">
        <v>5606</v>
      </c>
      <c r="V607" t="s">
        <v>5955</v>
      </c>
      <c r="W607" t="s">
        <v>5958</v>
      </c>
      <c r="X607" t="s">
        <v>6329</v>
      </c>
      <c r="Y607" t="str">
        <f t="shared" si="144"/>
        <v>TécnicoRecursosMarinos</v>
      </c>
      <c r="Z607" t="str">
        <f t="shared" si="145"/>
        <v>08.09.047.02</v>
      </c>
      <c r="AA607" s="5">
        <f t="shared" si="146"/>
        <v>1</v>
      </c>
      <c r="AB607" s="11" t="str">
        <f t="shared" si="147"/>
        <v>08.09.047.02.01</v>
      </c>
      <c r="AD607" t="str">
        <f t="shared" si="148"/>
        <v>TécnicoRecursosMarinos</v>
      </c>
      <c r="AE607" t="s">
        <v>5606</v>
      </c>
      <c r="AF607" t="s">
        <v>5955</v>
      </c>
      <c r="AG607" t="s">
        <v>5958</v>
      </c>
      <c r="AI607" t="s">
        <v>8095</v>
      </c>
    </row>
    <row r="608" spans="12:35" x14ac:dyDescent="0.3">
      <c r="L608" t="s">
        <v>5604</v>
      </c>
      <c r="M608" t="s">
        <v>5588</v>
      </c>
      <c r="N608" t="s">
        <v>5833</v>
      </c>
      <c r="O608" t="str">
        <f t="shared" si="139"/>
        <v>Técnico Nivel SuperiorInformática</v>
      </c>
      <c r="P608" s="5" t="str">
        <f t="shared" si="140"/>
        <v>08.10.034</v>
      </c>
      <c r="Q608" s="5">
        <f t="shared" si="141"/>
        <v>2</v>
      </c>
      <c r="R608" t="str">
        <f t="shared" si="142"/>
        <v>Técnico Nivel SuperiorInformáticaTeleinformática</v>
      </c>
      <c r="S608" s="9" t="str">
        <f t="shared" si="143"/>
        <v>08.10.034.02</v>
      </c>
      <c r="U608" t="s">
        <v>5606</v>
      </c>
      <c r="V608" t="s">
        <v>5709</v>
      </c>
      <c r="W608" t="s">
        <v>6329</v>
      </c>
      <c r="X608" t="s">
        <v>6329</v>
      </c>
      <c r="Y608" t="str">
        <f t="shared" si="144"/>
        <v>TécnicoRedes(en blanco)</v>
      </c>
      <c r="Z608" t="str">
        <f t="shared" si="145"/>
        <v>08.09.048.01</v>
      </c>
      <c r="AA608" s="5">
        <f t="shared" si="146"/>
        <v>1</v>
      </c>
      <c r="AB608" s="11" t="str">
        <f t="shared" si="147"/>
        <v>08.09.048.01.01</v>
      </c>
      <c r="AD608" t="str">
        <f t="shared" si="148"/>
        <v>TécnicoRedes</v>
      </c>
      <c r="AE608" t="s">
        <v>5606</v>
      </c>
      <c r="AF608" t="s">
        <v>5709</v>
      </c>
      <c r="AI608" t="s">
        <v>8097</v>
      </c>
    </row>
    <row r="609" spans="12:35" x14ac:dyDescent="0.3">
      <c r="L609" t="s">
        <v>5604</v>
      </c>
      <c r="M609" t="s">
        <v>5970</v>
      </c>
      <c r="N609" t="s">
        <v>6329</v>
      </c>
      <c r="O609" t="str">
        <f t="shared" si="139"/>
        <v>Técnico Nivel SuperiorInstrumentación y Automatización Industrial</v>
      </c>
      <c r="P609" s="5" t="str">
        <f t="shared" si="140"/>
        <v>08.10.035</v>
      </c>
      <c r="Q609" s="5">
        <f t="shared" si="141"/>
        <v>1</v>
      </c>
      <c r="R609" t="str">
        <f t="shared" si="142"/>
        <v>Técnico Nivel SuperiorInstrumentación y Automatización Industrial(en blanco)</v>
      </c>
      <c r="S609" s="9" t="str">
        <f t="shared" si="143"/>
        <v>08.10.035.01</v>
      </c>
      <c r="U609" t="s">
        <v>5606</v>
      </c>
      <c r="V609" t="s">
        <v>5956</v>
      </c>
      <c r="W609" t="s">
        <v>5666</v>
      </c>
      <c r="X609" t="s">
        <v>6329</v>
      </c>
      <c r="Y609" t="str">
        <f t="shared" si="144"/>
        <v>TécnicoSeguridadMinas</v>
      </c>
      <c r="Z609" t="str">
        <f t="shared" si="145"/>
        <v>08.09.049.01</v>
      </c>
      <c r="AA609" s="5">
        <f t="shared" si="146"/>
        <v>1</v>
      </c>
      <c r="AB609" s="11" t="str">
        <f t="shared" si="147"/>
        <v>08.09.049.01.01</v>
      </c>
      <c r="AD609" t="str">
        <f t="shared" si="148"/>
        <v>TécnicoSeguridadMinas</v>
      </c>
      <c r="AE609" t="s">
        <v>5606</v>
      </c>
      <c r="AF609" t="s">
        <v>5956</v>
      </c>
      <c r="AG609" t="s">
        <v>5666</v>
      </c>
      <c r="AI609" t="s">
        <v>8099</v>
      </c>
    </row>
    <row r="610" spans="12:35" x14ac:dyDescent="0.3">
      <c r="L610" t="s">
        <v>5604</v>
      </c>
      <c r="M610" t="s">
        <v>5650</v>
      </c>
      <c r="N610" t="s">
        <v>5663</v>
      </c>
      <c r="O610" t="str">
        <f t="shared" si="139"/>
        <v>Técnico Nivel SuperiorJudicial</v>
      </c>
      <c r="P610" s="5" t="str">
        <f t="shared" si="140"/>
        <v>08.10.036</v>
      </c>
      <c r="Q610" s="5">
        <f t="shared" si="141"/>
        <v>1</v>
      </c>
      <c r="R610" t="str">
        <f t="shared" si="142"/>
        <v>Técnico Nivel SuperiorJudicialGeneral</v>
      </c>
      <c r="S610" s="9" t="str">
        <f t="shared" si="143"/>
        <v>08.10.036.01</v>
      </c>
      <c r="U610" t="s">
        <v>5606</v>
      </c>
      <c r="V610" t="s">
        <v>5956</v>
      </c>
      <c r="W610" t="s">
        <v>5957</v>
      </c>
      <c r="X610" t="s">
        <v>6329</v>
      </c>
      <c r="Y610" t="str">
        <f t="shared" si="144"/>
        <v>TécnicoSeguridadPrivada</v>
      </c>
      <c r="Z610" t="str">
        <f t="shared" si="145"/>
        <v>08.09.049.02</v>
      </c>
      <c r="AA610" s="5">
        <f t="shared" si="146"/>
        <v>1</v>
      </c>
      <c r="AB610" s="11" t="str">
        <f t="shared" si="147"/>
        <v>08.09.049.02.01</v>
      </c>
      <c r="AD610" t="str">
        <f t="shared" si="148"/>
        <v>TécnicoSeguridadPrivada</v>
      </c>
      <c r="AE610" t="s">
        <v>5606</v>
      </c>
      <c r="AF610" t="s">
        <v>5956</v>
      </c>
      <c r="AG610" t="s">
        <v>5957</v>
      </c>
      <c r="AI610" t="s">
        <v>8101</v>
      </c>
    </row>
    <row r="611" spans="12:35" x14ac:dyDescent="0.3">
      <c r="L611" t="s">
        <v>5604</v>
      </c>
      <c r="M611" t="s">
        <v>5650</v>
      </c>
      <c r="N611" t="s">
        <v>5904</v>
      </c>
      <c r="O611" t="str">
        <f t="shared" si="139"/>
        <v>Técnico Nivel SuperiorJudicial</v>
      </c>
      <c r="P611" s="5" t="str">
        <f t="shared" si="140"/>
        <v>08.10.036</v>
      </c>
      <c r="Q611" s="5">
        <f t="shared" si="141"/>
        <v>2</v>
      </c>
      <c r="R611" t="str">
        <f t="shared" si="142"/>
        <v>Técnico Nivel SuperiorJudicialInvestigación</v>
      </c>
      <c r="S611" s="9" t="str">
        <f t="shared" si="143"/>
        <v>08.10.036.02</v>
      </c>
      <c r="U611" t="s">
        <v>5606</v>
      </c>
      <c r="V611" t="s">
        <v>5582</v>
      </c>
      <c r="W611" t="s">
        <v>6329</v>
      </c>
      <c r="X611" t="s">
        <v>6329</v>
      </c>
      <c r="Y611" t="str">
        <f t="shared" si="144"/>
        <v>TécnicoSoftware(en blanco)</v>
      </c>
      <c r="Z611" t="str">
        <f t="shared" si="145"/>
        <v>08.09.050.01</v>
      </c>
      <c r="AA611" s="5">
        <f t="shared" si="146"/>
        <v>1</v>
      </c>
      <c r="AB611" s="11" t="str">
        <f t="shared" si="147"/>
        <v>08.09.050.01.01</v>
      </c>
      <c r="AD611" t="str">
        <f t="shared" si="148"/>
        <v>TécnicoSoftware</v>
      </c>
      <c r="AE611" t="s">
        <v>5606</v>
      </c>
      <c r="AF611" t="s">
        <v>5582</v>
      </c>
      <c r="AI611" t="s">
        <v>8103</v>
      </c>
    </row>
    <row r="612" spans="12:35" x14ac:dyDescent="0.3">
      <c r="L612" t="s">
        <v>5604</v>
      </c>
      <c r="M612" t="s">
        <v>5984</v>
      </c>
      <c r="N612" t="s">
        <v>5991</v>
      </c>
      <c r="O612" t="str">
        <f t="shared" si="139"/>
        <v>Técnico Nivel SuperiorLaboratorio</v>
      </c>
      <c r="P612" s="5" t="str">
        <f t="shared" si="140"/>
        <v>08.10.037</v>
      </c>
      <c r="Q612" s="5">
        <f t="shared" si="141"/>
        <v>1</v>
      </c>
      <c r="R612" t="str">
        <f t="shared" si="142"/>
        <v>Técnico Nivel SuperiorLaboratorioClínico</v>
      </c>
      <c r="S612" s="9" t="str">
        <f t="shared" si="143"/>
        <v>08.10.037.01</v>
      </c>
      <c r="U612" t="s">
        <v>5606</v>
      </c>
      <c r="V612" t="s">
        <v>5686</v>
      </c>
      <c r="W612" t="s">
        <v>6329</v>
      </c>
      <c r="X612" t="s">
        <v>6329</v>
      </c>
      <c r="Y612" t="str">
        <f t="shared" si="144"/>
        <v>TécnicoSonido(en blanco)</v>
      </c>
      <c r="Z612" t="str">
        <f t="shared" si="145"/>
        <v>08.09.051.01</v>
      </c>
      <c r="AA612" s="5">
        <f t="shared" si="146"/>
        <v>1</v>
      </c>
      <c r="AB612" s="11" t="str">
        <f t="shared" si="147"/>
        <v>08.09.051.01.01</v>
      </c>
      <c r="AD612" t="str">
        <f t="shared" si="148"/>
        <v>TécnicoSonido</v>
      </c>
      <c r="AE612" t="s">
        <v>5606</v>
      </c>
      <c r="AF612" t="s">
        <v>5686</v>
      </c>
      <c r="AI612" t="s">
        <v>8105</v>
      </c>
    </row>
    <row r="613" spans="12:35" x14ac:dyDescent="0.3">
      <c r="L613" t="s">
        <v>5604</v>
      </c>
      <c r="M613" t="s">
        <v>5984</v>
      </c>
      <c r="N613" t="s">
        <v>5528</v>
      </c>
      <c r="O613" t="str">
        <f t="shared" si="139"/>
        <v>Técnico Nivel SuperiorLaboratorio</v>
      </c>
      <c r="P613" s="5" t="str">
        <f t="shared" si="140"/>
        <v>08.10.037</v>
      </c>
      <c r="Q613" s="5">
        <f t="shared" si="141"/>
        <v>2</v>
      </c>
      <c r="R613" t="str">
        <f t="shared" si="142"/>
        <v>Técnico Nivel SuperiorLaboratorioEnología</v>
      </c>
      <c r="S613" s="9" t="str">
        <f t="shared" si="143"/>
        <v>08.10.037.02</v>
      </c>
      <c r="U613" t="s">
        <v>5606</v>
      </c>
      <c r="V613" t="s">
        <v>5608</v>
      </c>
      <c r="W613" t="s">
        <v>6329</v>
      </c>
      <c r="X613" t="s">
        <v>6329</v>
      </c>
      <c r="Y613" t="str">
        <f t="shared" si="144"/>
        <v>TécnicoTelecomunicaciones(en blanco)</v>
      </c>
      <c r="Z613" t="str">
        <f t="shared" si="145"/>
        <v>08.09.052.01</v>
      </c>
      <c r="AA613" s="5">
        <f t="shared" si="146"/>
        <v>1</v>
      </c>
      <c r="AB613" s="11" t="str">
        <f t="shared" si="147"/>
        <v>08.09.052.01.01</v>
      </c>
      <c r="AD613" t="str">
        <f t="shared" si="148"/>
        <v>TécnicoTelecomunicaciones</v>
      </c>
      <c r="AE613" t="s">
        <v>5606</v>
      </c>
      <c r="AF613" t="s">
        <v>5608</v>
      </c>
      <c r="AI613" t="s">
        <v>8107</v>
      </c>
    </row>
    <row r="614" spans="12:35" x14ac:dyDescent="0.3">
      <c r="L614" t="s">
        <v>5604</v>
      </c>
      <c r="M614" t="s">
        <v>5820</v>
      </c>
      <c r="N614" t="s">
        <v>5663</v>
      </c>
      <c r="O614" t="str">
        <f t="shared" si="139"/>
        <v>Técnico Nivel SuperiorLogística</v>
      </c>
      <c r="P614" s="5" t="str">
        <f t="shared" si="140"/>
        <v>08.10.038</v>
      </c>
      <c r="Q614" s="5">
        <f t="shared" si="141"/>
        <v>1</v>
      </c>
      <c r="R614" t="str">
        <f t="shared" si="142"/>
        <v>Técnico Nivel SuperiorLogísticaGeneral</v>
      </c>
      <c r="S614" s="9" t="str">
        <f t="shared" si="143"/>
        <v>08.10.038.01</v>
      </c>
      <c r="U614" t="s">
        <v>5606</v>
      </c>
      <c r="V614" t="s">
        <v>5611</v>
      </c>
      <c r="W614" t="s">
        <v>6329</v>
      </c>
      <c r="X614" t="s">
        <v>6329</v>
      </c>
      <c r="Y614" t="str">
        <f t="shared" si="144"/>
        <v>TécnicoTopografía(en blanco)</v>
      </c>
      <c r="Z614" t="str">
        <f t="shared" si="145"/>
        <v>08.09.053.01</v>
      </c>
      <c r="AA614" s="5">
        <f t="shared" si="146"/>
        <v>1</v>
      </c>
      <c r="AB614" s="11" t="str">
        <f t="shared" si="147"/>
        <v>08.09.053.01.01</v>
      </c>
      <c r="AD614" t="str">
        <f t="shared" si="148"/>
        <v>TécnicoTopografía</v>
      </c>
      <c r="AE614" t="s">
        <v>5606</v>
      </c>
      <c r="AF614" t="s">
        <v>5611</v>
      </c>
      <c r="AI614" t="s">
        <v>8109</v>
      </c>
    </row>
    <row r="615" spans="12:35" x14ac:dyDescent="0.3">
      <c r="L615" t="s">
        <v>5604</v>
      </c>
      <c r="M615" t="s">
        <v>5820</v>
      </c>
      <c r="N615" t="s">
        <v>5711</v>
      </c>
      <c r="O615" t="str">
        <f t="shared" si="139"/>
        <v>Técnico Nivel SuperiorLogística</v>
      </c>
      <c r="P615" s="5" t="str">
        <f t="shared" si="140"/>
        <v>08.10.038</v>
      </c>
      <c r="Q615" s="5">
        <f t="shared" si="141"/>
        <v>2</v>
      </c>
      <c r="R615" t="str">
        <f t="shared" si="142"/>
        <v>Técnico Nivel SuperiorLogísticaOperativa</v>
      </c>
      <c r="S615" s="9" t="str">
        <f t="shared" si="143"/>
        <v>08.10.038.02</v>
      </c>
      <c r="U615" t="s">
        <v>5606</v>
      </c>
      <c r="V615" t="s">
        <v>5591</v>
      </c>
      <c r="W615" t="s">
        <v>6329</v>
      </c>
      <c r="X615" t="s">
        <v>6329</v>
      </c>
      <c r="Y615" t="str">
        <f t="shared" si="144"/>
        <v>TécnicoTrabajo Social(en blanco)</v>
      </c>
      <c r="Z615" t="str">
        <f t="shared" si="145"/>
        <v>08.09.054.01</v>
      </c>
      <c r="AA615" s="5">
        <f t="shared" si="146"/>
        <v>1</v>
      </c>
      <c r="AB615" s="11" t="str">
        <f t="shared" si="147"/>
        <v>08.09.054.01.01</v>
      </c>
      <c r="AD615" t="str">
        <f t="shared" si="148"/>
        <v>TécnicoTrabajo Social</v>
      </c>
      <c r="AE615" t="s">
        <v>5606</v>
      </c>
      <c r="AF615" t="s">
        <v>5591</v>
      </c>
      <c r="AI615" t="s">
        <v>8111</v>
      </c>
    </row>
    <row r="616" spans="12:35" x14ac:dyDescent="0.3">
      <c r="L616" t="s">
        <v>5604</v>
      </c>
      <c r="M616" t="s">
        <v>5950</v>
      </c>
      <c r="N616" t="s">
        <v>5688</v>
      </c>
      <c r="O616" t="str">
        <f t="shared" si="139"/>
        <v>Técnico Nivel SuperiorMantenimiento</v>
      </c>
      <c r="P616" s="5" t="str">
        <f t="shared" si="140"/>
        <v>08.10.039</v>
      </c>
      <c r="Q616" s="5">
        <f t="shared" si="141"/>
        <v>1</v>
      </c>
      <c r="R616" t="str">
        <f t="shared" si="142"/>
        <v>Técnico Nivel SuperiorMantenimientoElectricidad</v>
      </c>
      <c r="S616" s="9" t="str">
        <f t="shared" si="143"/>
        <v>08.10.039.01</v>
      </c>
      <c r="U616" t="s">
        <v>5606</v>
      </c>
      <c r="V616" t="s">
        <v>5615</v>
      </c>
      <c r="W616" t="s">
        <v>5555</v>
      </c>
      <c r="X616" t="s">
        <v>5600</v>
      </c>
      <c r="Y616" t="str">
        <f t="shared" si="144"/>
        <v>TécnicoTraducciónInglés</v>
      </c>
      <c r="Z616" t="str">
        <f t="shared" si="145"/>
        <v>08.09.055.01</v>
      </c>
      <c r="AA616" s="5">
        <f t="shared" si="146"/>
        <v>1</v>
      </c>
      <c r="AB616" s="11" t="str">
        <f t="shared" si="147"/>
        <v>08.09.055.01.01</v>
      </c>
      <c r="AD616" t="str">
        <f t="shared" si="148"/>
        <v>TécnicoTraducciónInglésRelaciones Públicas</v>
      </c>
      <c r="AE616" t="s">
        <v>5606</v>
      </c>
      <c r="AF616" t="s">
        <v>5615</v>
      </c>
      <c r="AG616" t="s">
        <v>5555</v>
      </c>
      <c r="AH616" t="s">
        <v>5600</v>
      </c>
      <c r="AI616" t="s">
        <v>8113</v>
      </c>
    </row>
    <row r="617" spans="12:35" x14ac:dyDescent="0.3">
      <c r="L617" t="s">
        <v>5604</v>
      </c>
      <c r="M617" t="s">
        <v>5950</v>
      </c>
      <c r="N617" t="s">
        <v>5483</v>
      </c>
      <c r="O617" t="str">
        <f t="shared" si="139"/>
        <v>Técnico Nivel SuperiorMantenimiento</v>
      </c>
      <c r="P617" s="5" t="str">
        <f t="shared" si="140"/>
        <v>08.10.039</v>
      </c>
      <c r="Q617" s="5">
        <f t="shared" si="141"/>
        <v>2</v>
      </c>
      <c r="R617" t="str">
        <f t="shared" si="142"/>
        <v>Técnico Nivel SuperiorMantenimientoIndustrial</v>
      </c>
      <c r="S617" s="9" t="str">
        <f t="shared" si="143"/>
        <v>08.10.039.02</v>
      </c>
      <c r="U617" t="s">
        <v>5606</v>
      </c>
      <c r="V617" t="s">
        <v>5615</v>
      </c>
      <c r="W617" t="s">
        <v>5555</v>
      </c>
      <c r="X617" t="s">
        <v>6329</v>
      </c>
      <c r="Y617" t="str">
        <f t="shared" si="144"/>
        <v>TécnicoTraducciónInglés</v>
      </c>
      <c r="Z617" t="str">
        <f t="shared" si="145"/>
        <v>08.09.055.01</v>
      </c>
      <c r="AA617" s="5">
        <f t="shared" si="146"/>
        <v>2</v>
      </c>
      <c r="AB617" s="11" t="str">
        <f t="shared" si="147"/>
        <v>08.09.055.01.02</v>
      </c>
      <c r="AD617" t="str">
        <f t="shared" si="148"/>
        <v>TécnicoTraducciónInglés</v>
      </c>
      <c r="AE617" t="s">
        <v>5606</v>
      </c>
      <c r="AF617" t="s">
        <v>5615</v>
      </c>
      <c r="AG617" t="s">
        <v>5555</v>
      </c>
      <c r="AI617" t="s">
        <v>8115</v>
      </c>
    </row>
    <row r="618" spans="12:35" x14ac:dyDescent="0.3">
      <c r="L618" t="s">
        <v>5604</v>
      </c>
      <c r="M618" t="s">
        <v>5950</v>
      </c>
      <c r="N618" t="s">
        <v>5612</v>
      </c>
      <c r="O618" t="str">
        <f t="shared" si="139"/>
        <v>Técnico Nivel SuperiorMantenimiento</v>
      </c>
      <c r="P618" s="5" t="str">
        <f t="shared" si="140"/>
        <v>08.10.039</v>
      </c>
      <c r="Q618" s="5">
        <f t="shared" si="141"/>
        <v>3</v>
      </c>
      <c r="R618" t="str">
        <f t="shared" si="142"/>
        <v>Técnico Nivel SuperiorMantenimientoMecánica</v>
      </c>
      <c r="S618" s="9" t="str">
        <f t="shared" si="143"/>
        <v>08.10.039.03</v>
      </c>
      <c r="U618" t="s">
        <v>5606</v>
      </c>
      <c r="V618" t="s">
        <v>5961</v>
      </c>
      <c r="W618" t="s">
        <v>6329</v>
      </c>
      <c r="X618" t="s">
        <v>6329</v>
      </c>
      <c r="Y618" t="str">
        <f t="shared" si="144"/>
        <v>TécnicoTransporte Marítimo(en blanco)</v>
      </c>
      <c r="Z618" t="str">
        <f t="shared" si="145"/>
        <v>08.09.056.01</v>
      </c>
      <c r="AA618" s="5">
        <f t="shared" si="146"/>
        <v>1</v>
      </c>
      <c r="AB618" s="11" t="str">
        <f t="shared" si="147"/>
        <v>08.09.056.01.01</v>
      </c>
      <c r="AD618" t="str">
        <f t="shared" si="148"/>
        <v>TécnicoTransporte Marítimo</v>
      </c>
      <c r="AE618" t="s">
        <v>5606</v>
      </c>
      <c r="AF618" t="s">
        <v>5961</v>
      </c>
      <c r="AI618" t="s">
        <v>8117</v>
      </c>
    </row>
    <row r="619" spans="12:35" x14ac:dyDescent="0.3">
      <c r="L619" t="s">
        <v>5604</v>
      </c>
      <c r="M619" t="s">
        <v>5713</v>
      </c>
      <c r="N619" t="s">
        <v>6329</v>
      </c>
      <c r="O619" t="str">
        <f t="shared" si="139"/>
        <v>Técnico Nivel SuperiorMarketing</v>
      </c>
      <c r="P619" s="5" t="str">
        <f t="shared" si="140"/>
        <v>08.10.040</v>
      </c>
      <c r="Q619" s="5">
        <f t="shared" si="141"/>
        <v>1</v>
      </c>
      <c r="R619" t="str">
        <f t="shared" si="142"/>
        <v>Técnico Nivel SuperiorMarketing(en blanco)</v>
      </c>
      <c r="S619" s="9" t="str">
        <f t="shared" si="143"/>
        <v>08.10.040.01</v>
      </c>
      <c r="U619" t="s">
        <v>5606</v>
      </c>
      <c r="V619" t="s">
        <v>5697</v>
      </c>
      <c r="W619" t="s">
        <v>5663</v>
      </c>
      <c r="X619" t="s">
        <v>6329</v>
      </c>
      <c r="Y619" t="str">
        <f t="shared" si="144"/>
        <v>TécnicoTurismoGeneral</v>
      </c>
      <c r="Z619" t="str">
        <f t="shared" si="145"/>
        <v>08.09.057.01</v>
      </c>
      <c r="AA619" s="5">
        <f t="shared" si="146"/>
        <v>1</v>
      </c>
      <c r="AB619" s="11" t="str">
        <f t="shared" si="147"/>
        <v>08.09.057.01.01</v>
      </c>
      <c r="AD619" t="str">
        <f t="shared" si="148"/>
        <v>TécnicoTurismoGeneral</v>
      </c>
      <c r="AE619" t="s">
        <v>5606</v>
      </c>
      <c r="AF619" t="s">
        <v>5697</v>
      </c>
      <c r="AG619" t="s">
        <v>5663</v>
      </c>
      <c r="AI619" t="s">
        <v>8119</v>
      </c>
    </row>
    <row r="620" spans="12:35" x14ac:dyDescent="0.3">
      <c r="L620" t="s">
        <v>5604</v>
      </c>
      <c r="M620" t="s">
        <v>5612</v>
      </c>
      <c r="N620" t="s">
        <v>5706</v>
      </c>
      <c r="O620" t="str">
        <f t="shared" si="139"/>
        <v>Técnico Nivel SuperiorMecánica</v>
      </c>
      <c r="P620" s="5" t="str">
        <f t="shared" si="140"/>
        <v>08.10.041</v>
      </c>
      <c r="Q620" s="5">
        <f t="shared" si="141"/>
        <v>1</v>
      </c>
      <c r="R620" t="str">
        <f t="shared" si="142"/>
        <v>Técnico Nivel SuperiorMecánicaAutomotriz</v>
      </c>
      <c r="S620" s="9" t="str">
        <f t="shared" si="143"/>
        <v>08.10.041.01</v>
      </c>
      <c r="U620" t="s">
        <v>5606</v>
      </c>
      <c r="V620" t="s">
        <v>5697</v>
      </c>
      <c r="W620" t="s">
        <v>5962</v>
      </c>
      <c r="X620" t="s">
        <v>6329</v>
      </c>
      <c r="Y620" t="str">
        <f t="shared" si="144"/>
        <v>TécnicoTurismoNaturaleza</v>
      </c>
      <c r="Z620" t="str">
        <f t="shared" si="145"/>
        <v>08.09.057.02</v>
      </c>
      <c r="AA620" s="5">
        <f t="shared" si="146"/>
        <v>1</v>
      </c>
      <c r="AB620" s="11" t="str">
        <f t="shared" si="147"/>
        <v>08.09.057.02.01</v>
      </c>
      <c r="AD620" t="str">
        <f t="shared" si="148"/>
        <v>TécnicoTurismoNaturaleza</v>
      </c>
      <c r="AE620" t="s">
        <v>5606</v>
      </c>
      <c r="AF620" t="s">
        <v>5697</v>
      </c>
      <c r="AG620" t="s">
        <v>5962</v>
      </c>
      <c r="AI620" t="s">
        <v>8121</v>
      </c>
    </row>
    <row r="621" spans="12:35" x14ac:dyDescent="0.3">
      <c r="L621" t="s">
        <v>5604</v>
      </c>
      <c r="M621" t="s">
        <v>5612</v>
      </c>
      <c r="N621" t="s">
        <v>5483</v>
      </c>
      <c r="O621" t="str">
        <f t="shared" si="139"/>
        <v>Técnico Nivel SuperiorMecánica</v>
      </c>
      <c r="P621" s="5" t="str">
        <f t="shared" si="140"/>
        <v>08.10.041</v>
      </c>
      <c r="Q621" s="5">
        <f t="shared" si="141"/>
        <v>2</v>
      </c>
      <c r="R621" t="str">
        <f t="shared" si="142"/>
        <v>Técnico Nivel SuperiorMecánicaIndustrial</v>
      </c>
      <c r="S621" s="9" t="str">
        <f t="shared" si="143"/>
        <v>08.10.041.02</v>
      </c>
      <c r="U621" t="s">
        <v>5604</v>
      </c>
      <c r="V621" t="s">
        <v>5479</v>
      </c>
      <c r="W621" t="s">
        <v>6329</v>
      </c>
      <c r="X621" t="s">
        <v>6329</v>
      </c>
      <c r="Y621" t="str">
        <f t="shared" si="144"/>
        <v>Técnico Nivel SuperiorActividad Física(en blanco)</v>
      </c>
      <c r="Z621" t="str">
        <f t="shared" si="145"/>
        <v>08.10.001.01</v>
      </c>
      <c r="AA621" s="5">
        <f t="shared" si="146"/>
        <v>1</v>
      </c>
      <c r="AB621" s="11" t="str">
        <f t="shared" si="147"/>
        <v>08.10.001.01.01</v>
      </c>
      <c r="AD621" t="str">
        <f t="shared" si="148"/>
        <v>Técnico Nivel SuperiorActividad Física</v>
      </c>
      <c r="AE621" t="s">
        <v>5604</v>
      </c>
      <c r="AF621" t="s">
        <v>5479</v>
      </c>
      <c r="AI621" t="s">
        <v>8123</v>
      </c>
    </row>
    <row r="622" spans="12:35" x14ac:dyDescent="0.3">
      <c r="L622" t="s">
        <v>5604</v>
      </c>
      <c r="M622" t="s">
        <v>5612</v>
      </c>
      <c r="N622" t="s">
        <v>5973</v>
      </c>
      <c r="O622" t="str">
        <f t="shared" si="139"/>
        <v>Técnico Nivel SuperiorMecánica</v>
      </c>
      <c r="P622" s="5" t="str">
        <f t="shared" si="140"/>
        <v>08.10.041</v>
      </c>
      <c r="Q622" s="5">
        <f t="shared" si="141"/>
        <v>3</v>
      </c>
      <c r="R622" t="str">
        <f t="shared" si="142"/>
        <v>Técnico Nivel SuperiorMecánicaMaquinaria Pesada</v>
      </c>
      <c r="S622" s="9" t="str">
        <f t="shared" si="143"/>
        <v>08.10.041.03</v>
      </c>
      <c r="U622" t="s">
        <v>5604</v>
      </c>
      <c r="V622" t="s">
        <v>5590</v>
      </c>
      <c r="W622" t="s">
        <v>6329</v>
      </c>
      <c r="X622" t="s">
        <v>6329</v>
      </c>
      <c r="Y622" t="str">
        <f t="shared" si="144"/>
        <v>Técnico Nivel SuperiorAcuicultura(en blanco)</v>
      </c>
      <c r="Z622" t="str">
        <f t="shared" si="145"/>
        <v>08.10.002.01</v>
      </c>
      <c r="AA622" s="5">
        <f t="shared" si="146"/>
        <v>1</v>
      </c>
      <c r="AB622" s="11" t="str">
        <f t="shared" si="147"/>
        <v>08.10.002.01.01</v>
      </c>
      <c r="AD622" t="str">
        <f t="shared" si="148"/>
        <v>Técnico Nivel SuperiorAcuicultura</v>
      </c>
      <c r="AE622" t="s">
        <v>5604</v>
      </c>
      <c r="AF622" t="s">
        <v>5590</v>
      </c>
      <c r="AI622" t="s">
        <v>8125</v>
      </c>
    </row>
    <row r="623" spans="12:35" x14ac:dyDescent="0.3">
      <c r="L623" t="s">
        <v>5604</v>
      </c>
      <c r="M623" t="s">
        <v>5612</v>
      </c>
      <c r="N623" t="s">
        <v>5822</v>
      </c>
      <c r="O623" t="str">
        <f t="shared" si="139"/>
        <v>Técnico Nivel SuperiorMecánica</v>
      </c>
      <c r="P623" s="5" t="str">
        <f t="shared" si="140"/>
        <v>08.10.041</v>
      </c>
      <c r="Q623" s="5">
        <f t="shared" si="141"/>
        <v>4</v>
      </c>
      <c r="R623" t="str">
        <f t="shared" si="142"/>
        <v>Técnico Nivel SuperiorMecánicaPlantas Mineras</v>
      </c>
      <c r="S623" s="9" t="str">
        <f t="shared" si="143"/>
        <v>08.10.041.04</v>
      </c>
      <c r="U623" t="s">
        <v>5604</v>
      </c>
      <c r="V623" t="s">
        <v>5481</v>
      </c>
      <c r="W623" t="s">
        <v>5619</v>
      </c>
      <c r="X623" t="s">
        <v>5964</v>
      </c>
      <c r="Y623" t="str">
        <f t="shared" si="144"/>
        <v>Técnico Nivel SuperiorAdministraciónEmpresas</v>
      </c>
      <c r="Z623" t="str">
        <f t="shared" si="145"/>
        <v>08.10.003.01</v>
      </c>
      <c r="AA623" s="5">
        <f t="shared" si="146"/>
        <v>1</v>
      </c>
      <c r="AB623" s="11" t="str">
        <f t="shared" si="147"/>
        <v>08.10.003.01.01</v>
      </c>
      <c r="AD623" t="str">
        <f t="shared" si="148"/>
        <v>Técnico Nivel SuperiorAdministraciónEmpresasAdministración Comercial</v>
      </c>
      <c r="AE623" t="s">
        <v>5604</v>
      </c>
      <c r="AF623" t="s">
        <v>5481</v>
      </c>
      <c r="AG623" t="s">
        <v>5619</v>
      </c>
      <c r="AH623" t="s">
        <v>5964</v>
      </c>
      <c r="AI623" t="s">
        <v>8127</v>
      </c>
    </row>
    <row r="624" spans="12:35" x14ac:dyDescent="0.3">
      <c r="L624" t="s">
        <v>5604</v>
      </c>
      <c r="M624" t="s">
        <v>5725</v>
      </c>
      <c r="N624" t="s">
        <v>6329</v>
      </c>
      <c r="O624" t="str">
        <f t="shared" si="139"/>
        <v>Técnico Nivel SuperiorMedio Ambiente</v>
      </c>
      <c r="P624" s="5" t="str">
        <f t="shared" si="140"/>
        <v>08.10.042</v>
      </c>
      <c r="Q624" s="5">
        <f t="shared" si="141"/>
        <v>1</v>
      </c>
      <c r="R624" t="str">
        <f t="shared" si="142"/>
        <v>Técnico Nivel SuperiorMedio Ambiente(en blanco)</v>
      </c>
      <c r="S624" s="9" t="str">
        <f t="shared" si="143"/>
        <v>08.10.042.01</v>
      </c>
      <c r="U624" t="s">
        <v>5604</v>
      </c>
      <c r="V624" t="s">
        <v>5481</v>
      </c>
      <c r="W624" t="s">
        <v>5619</v>
      </c>
      <c r="X624" t="s">
        <v>5821</v>
      </c>
      <c r="Y624" t="str">
        <f t="shared" si="144"/>
        <v>Técnico Nivel SuperiorAdministraciónEmpresas</v>
      </c>
      <c r="Z624" t="str">
        <f t="shared" si="145"/>
        <v>08.10.003.01</v>
      </c>
      <c r="AA624" s="5">
        <f t="shared" si="146"/>
        <v>2</v>
      </c>
      <c r="AB624" s="11" t="str">
        <f t="shared" si="147"/>
        <v>08.10.003.01.02</v>
      </c>
      <c r="AD624" t="str">
        <f t="shared" si="148"/>
        <v>Técnico Nivel SuperiorAdministraciónEmpresasComercio Exterior</v>
      </c>
      <c r="AE624" t="s">
        <v>5604</v>
      </c>
      <c r="AF624" t="s">
        <v>5481</v>
      </c>
      <c r="AG624" t="s">
        <v>5619</v>
      </c>
      <c r="AH624" t="s">
        <v>5821</v>
      </c>
      <c r="AI624" t="s">
        <v>8129</v>
      </c>
    </row>
    <row r="625" spans="12:35" x14ac:dyDescent="0.3">
      <c r="L625" t="s">
        <v>5604</v>
      </c>
      <c r="M625" t="s">
        <v>5948</v>
      </c>
      <c r="N625" t="s">
        <v>5977</v>
      </c>
      <c r="O625" t="str">
        <f t="shared" si="139"/>
        <v>Técnico Nivel SuperiorMetalurgia</v>
      </c>
      <c r="P625" s="5" t="str">
        <f t="shared" si="140"/>
        <v>08.10.043</v>
      </c>
      <c r="Q625" s="5">
        <f t="shared" si="141"/>
        <v>1</v>
      </c>
      <c r="R625" t="str">
        <f t="shared" si="142"/>
        <v>Técnico Nivel SuperiorMetalurgiaExtractiva</v>
      </c>
      <c r="S625" s="9" t="str">
        <f t="shared" si="143"/>
        <v>08.10.043.01</v>
      </c>
      <c r="U625" t="s">
        <v>5604</v>
      </c>
      <c r="V625" t="s">
        <v>5481</v>
      </c>
      <c r="W625" t="s">
        <v>5619</v>
      </c>
      <c r="X625" t="s">
        <v>5700</v>
      </c>
      <c r="Y625" t="str">
        <f t="shared" si="144"/>
        <v>Técnico Nivel SuperiorAdministraciónEmpresas</v>
      </c>
      <c r="Z625" t="str">
        <f t="shared" si="145"/>
        <v>08.10.003.01</v>
      </c>
      <c r="AA625" s="5">
        <f t="shared" si="146"/>
        <v>3</v>
      </c>
      <c r="AB625" s="11" t="str">
        <f t="shared" si="147"/>
        <v>08.10.003.01.03</v>
      </c>
      <c r="AD625" t="str">
        <f t="shared" si="148"/>
        <v>Técnico Nivel SuperiorAdministraciónEmpresasExecutive</v>
      </c>
      <c r="AE625" t="s">
        <v>5604</v>
      </c>
      <c r="AF625" t="s">
        <v>5481</v>
      </c>
      <c r="AG625" t="s">
        <v>5619</v>
      </c>
      <c r="AH625" t="s">
        <v>5700</v>
      </c>
      <c r="AI625" t="s">
        <v>8131</v>
      </c>
    </row>
    <row r="626" spans="12:35" x14ac:dyDescent="0.3">
      <c r="L626" t="s">
        <v>5604</v>
      </c>
      <c r="M626" t="s">
        <v>5948</v>
      </c>
      <c r="N626" t="s">
        <v>5663</v>
      </c>
      <c r="O626" t="str">
        <f t="shared" si="139"/>
        <v>Técnico Nivel SuperiorMetalurgia</v>
      </c>
      <c r="P626" s="5" t="str">
        <f t="shared" si="140"/>
        <v>08.10.043</v>
      </c>
      <c r="Q626" s="5">
        <f t="shared" si="141"/>
        <v>2</v>
      </c>
      <c r="R626" t="str">
        <f t="shared" si="142"/>
        <v>Técnico Nivel SuperiorMetalurgiaGeneral</v>
      </c>
      <c r="S626" s="9" t="str">
        <f t="shared" si="143"/>
        <v>08.10.043.02</v>
      </c>
      <c r="U626" t="s">
        <v>5604</v>
      </c>
      <c r="V626" t="s">
        <v>5481</v>
      </c>
      <c r="W626" t="s">
        <v>5619</v>
      </c>
      <c r="X626" t="s">
        <v>5551</v>
      </c>
      <c r="Y626" t="str">
        <f t="shared" si="144"/>
        <v>Técnico Nivel SuperiorAdministraciónEmpresas</v>
      </c>
      <c r="Z626" t="str">
        <f t="shared" si="145"/>
        <v>08.10.003.01</v>
      </c>
      <c r="AA626" s="5">
        <f t="shared" si="146"/>
        <v>4</v>
      </c>
      <c r="AB626" s="11" t="str">
        <f t="shared" si="147"/>
        <v>08.10.003.01.04</v>
      </c>
      <c r="AD626" t="str">
        <f t="shared" si="148"/>
        <v>Técnico Nivel SuperiorAdministraciónEmpresasFinanzas</v>
      </c>
      <c r="AE626" t="s">
        <v>5604</v>
      </c>
      <c r="AF626" t="s">
        <v>5481</v>
      </c>
      <c r="AG626" t="s">
        <v>5619</v>
      </c>
      <c r="AH626" t="s">
        <v>5551</v>
      </c>
      <c r="AI626" t="s">
        <v>8133</v>
      </c>
    </row>
    <row r="627" spans="12:35" x14ac:dyDescent="0.3">
      <c r="L627" t="s">
        <v>5604</v>
      </c>
      <c r="M627" t="s">
        <v>5835</v>
      </c>
      <c r="N627" t="s">
        <v>5982</v>
      </c>
      <c r="O627" t="str">
        <f t="shared" si="139"/>
        <v>Técnico Nivel SuperiorMinería</v>
      </c>
      <c r="P627" s="5" t="str">
        <f t="shared" si="140"/>
        <v>08.10.044</v>
      </c>
      <c r="Q627" s="5">
        <f t="shared" si="141"/>
        <v>1</v>
      </c>
      <c r="R627" t="str">
        <f t="shared" si="142"/>
        <v>Técnico Nivel SuperiorMineríaExplotación</v>
      </c>
      <c r="S627" s="9" t="str">
        <f t="shared" si="143"/>
        <v>08.10.044.01</v>
      </c>
      <c r="U627" t="s">
        <v>5604</v>
      </c>
      <c r="V627" t="s">
        <v>5481</v>
      </c>
      <c r="W627" t="s">
        <v>5619</v>
      </c>
      <c r="X627" t="s">
        <v>5663</v>
      </c>
      <c r="Y627" t="str">
        <f t="shared" si="144"/>
        <v>Técnico Nivel SuperiorAdministraciónEmpresas</v>
      </c>
      <c r="Z627" t="str">
        <f t="shared" si="145"/>
        <v>08.10.003.01</v>
      </c>
      <c r="AA627" s="5">
        <f t="shared" si="146"/>
        <v>5</v>
      </c>
      <c r="AB627" s="11" t="str">
        <f t="shared" si="147"/>
        <v>08.10.003.01.05</v>
      </c>
      <c r="AD627" t="str">
        <f t="shared" si="148"/>
        <v>Técnico Nivel SuperiorAdministraciónEmpresasGeneral</v>
      </c>
      <c r="AE627" t="s">
        <v>5604</v>
      </c>
      <c r="AF627" t="s">
        <v>5481</v>
      </c>
      <c r="AG627" t="s">
        <v>5619</v>
      </c>
      <c r="AH627" t="s">
        <v>5663</v>
      </c>
      <c r="AI627" t="s">
        <v>8135</v>
      </c>
    </row>
    <row r="628" spans="12:35" x14ac:dyDescent="0.3">
      <c r="L628" t="s">
        <v>5604</v>
      </c>
      <c r="M628" t="s">
        <v>5835</v>
      </c>
      <c r="N628" t="s">
        <v>5663</v>
      </c>
      <c r="O628" t="str">
        <f t="shared" si="139"/>
        <v>Técnico Nivel SuperiorMinería</v>
      </c>
      <c r="P628" s="5" t="str">
        <f t="shared" si="140"/>
        <v>08.10.044</v>
      </c>
      <c r="Q628" s="5">
        <f t="shared" si="141"/>
        <v>2</v>
      </c>
      <c r="R628" t="str">
        <f t="shared" si="142"/>
        <v>Técnico Nivel SuperiorMineríaGeneral</v>
      </c>
      <c r="S628" s="9" t="str">
        <f t="shared" si="143"/>
        <v>08.10.044.02</v>
      </c>
      <c r="U628" t="s">
        <v>5604</v>
      </c>
      <c r="V628" t="s">
        <v>5481</v>
      </c>
      <c r="W628" t="s">
        <v>5619</v>
      </c>
      <c r="X628" t="s">
        <v>5588</v>
      </c>
      <c r="Y628" t="str">
        <f t="shared" si="144"/>
        <v>Técnico Nivel SuperiorAdministraciónEmpresas</v>
      </c>
      <c r="Z628" t="str">
        <f t="shared" si="145"/>
        <v>08.10.003.01</v>
      </c>
      <c r="AA628" s="5">
        <f t="shared" si="146"/>
        <v>6</v>
      </c>
      <c r="AB628" s="11" t="str">
        <f t="shared" si="147"/>
        <v>08.10.003.01.06</v>
      </c>
      <c r="AD628" t="str">
        <f t="shared" si="148"/>
        <v>Técnico Nivel SuperiorAdministraciónEmpresasInformática</v>
      </c>
      <c r="AE628" t="s">
        <v>5604</v>
      </c>
      <c r="AF628" t="s">
        <v>5481</v>
      </c>
      <c r="AG628" t="s">
        <v>5619</v>
      </c>
      <c r="AH628" t="s">
        <v>5588</v>
      </c>
      <c r="AI628" t="s">
        <v>8137</v>
      </c>
    </row>
    <row r="629" spans="12:35" x14ac:dyDescent="0.3">
      <c r="L629" t="s">
        <v>5604</v>
      </c>
      <c r="M629" t="s">
        <v>5835</v>
      </c>
      <c r="N629" t="s">
        <v>5948</v>
      </c>
      <c r="O629" t="str">
        <f t="shared" si="139"/>
        <v>Técnico Nivel SuperiorMinería</v>
      </c>
      <c r="P629" s="5" t="str">
        <f t="shared" si="140"/>
        <v>08.10.044</v>
      </c>
      <c r="Q629" s="5">
        <f t="shared" si="141"/>
        <v>3</v>
      </c>
      <c r="R629" t="str">
        <f t="shared" si="142"/>
        <v>Técnico Nivel SuperiorMineríaMetalurgia</v>
      </c>
      <c r="S629" s="9" t="str">
        <f t="shared" si="143"/>
        <v>08.10.044.03</v>
      </c>
      <c r="U629" t="s">
        <v>5604</v>
      </c>
      <c r="V629" t="s">
        <v>5481</v>
      </c>
      <c r="W629" t="s">
        <v>5619</v>
      </c>
      <c r="X629" t="s">
        <v>5713</v>
      </c>
      <c r="Y629" t="str">
        <f t="shared" si="144"/>
        <v>Técnico Nivel SuperiorAdministraciónEmpresas</v>
      </c>
      <c r="Z629" t="str">
        <f t="shared" si="145"/>
        <v>08.10.003.01</v>
      </c>
      <c r="AA629" s="5">
        <f t="shared" si="146"/>
        <v>7</v>
      </c>
      <c r="AB629" s="11" t="str">
        <f t="shared" si="147"/>
        <v>08.10.003.01.07</v>
      </c>
      <c r="AD629" t="str">
        <f t="shared" si="148"/>
        <v>Técnico Nivel SuperiorAdministraciónEmpresasMarketing</v>
      </c>
      <c r="AE629" t="s">
        <v>5604</v>
      </c>
      <c r="AF629" t="s">
        <v>5481</v>
      </c>
      <c r="AG629" t="s">
        <v>5619</v>
      </c>
      <c r="AH629" t="s">
        <v>5713</v>
      </c>
      <c r="AI629" t="s">
        <v>8139</v>
      </c>
    </row>
    <row r="630" spans="12:35" x14ac:dyDescent="0.3">
      <c r="L630" t="s">
        <v>5604</v>
      </c>
      <c r="M630" t="s">
        <v>5566</v>
      </c>
      <c r="N630" t="s">
        <v>6329</v>
      </c>
      <c r="O630" t="str">
        <f t="shared" si="139"/>
        <v>Técnico Nivel SuperiorNaturopatía Holística</v>
      </c>
      <c r="P630" s="5" t="str">
        <f t="shared" si="140"/>
        <v>08.10.045</v>
      </c>
      <c r="Q630" s="5">
        <f t="shared" si="141"/>
        <v>1</v>
      </c>
      <c r="R630" t="str">
        <f t="shared" si="142"/>
        <v>Técnico Nivel SuperiorNaturopatía Holística(en blanco)</v>
      </c>
      <c r="S630" s="9" t="str">
        <f t="shared" si="143"/>
        <v>08.10.045.01</v>
      </c>
      <c r="U630" t="s">
        <v>5604</v>
      </c>
      <c r="V630" t="s">
        <v>5481</v>
      </c>
      <c r="W630" t="s">
        <v>5619</v>
      </c>
      <c r="X630" t="s">
        <v>5621</v>
      </c>
      <c r="Y630" t="str">
        <f t="shared" si="144"/>
        <v>Técnico Nivel SuperiorAdministraciónEmpresas</v>
      </c>
      <c r="Z630" t="str">
        <f t="shared" si="145"/>
        <v>08.10.003.01</v>
      </c>
      <c r="AA630" s="5">
        <f t="shared" si="146"/>
        <v>8</v>
      </c>
      <c r="AB630" s="11" t="str">
        <f t="shared" si="147"/>
        <v>08.10.003.01.08</v>
      </c>
      <c r="AD630" t="str">
        <f t="shared" si="148"/>
        <v>Técnico Nivel SuperiorAdministraciónEmpresasRecursos Humanos</v>
      </c>
      <c r="AE630" t="s">
        <v>5604</v>
      </c>
      <c r="AF630" t="s">
        <v>5481</v>
      </c>
      <c r="AG630" t="s">
        <v>5619</v>
      </c>
      <c r="AH630" t="s">
        <v>5621</v>
      </c>
      <c r="AI630" t="s">
        <v>8141</v>
      </c>
    </row>
    <row r="631" spans="12:35" x14ac:dyDescent="0.3">
      <c r="L631" t="s">
        <v>5604</v>
      </c>
      <c r="M631" t="s">
        <v>5572</v>
      </c>
      <c r="N631" t="s">
        <v>6329</v>
      </c>
      <c r="O631" t="str">
        <f t="shared" si="139"/>
        <v>Técnico Nivel SuperiorOdontología</v>
      </c>
      <c r="P631" s="5" t="str">
        <f t="shared" si="140"/>
        <v>08.10.046</v>
      </c>
      <c r="Q631" s="5">
        <f t="shared" si="141"/>
        <v>1</v>
      </c>
      <c r="R631" t="str">
        <f t="shared" si="142"/>
        <v>Técnico Nivel SuperiorOdontología(en blanco)</v>
      </c>
      <c r="S631" s="9" t="str">
        <f t="shared" si="143"/>
        <v>08.10.046.01</v>
      </c>
      <c r="U631" t="s">
        <v>5604</v>
      </c>
      <c r="V631" t="s">
        <v>5481</v>
      </c>
      <c r="W631" t="s">
        <v>5551</v>
      </c>
      <c r="X631" t="s">
        <v>6329</v>
      </c>
      <c r="Y631" t="str">
        <f t="shared" si="144"/>
        <v>Técnico Nivel SuperiorAdministraciónFinanzas</v>
      </c>
      <c r="Z631" t="str">
        <f t="shared" si="145"/>
        <v>08.10.003.02</v>
      </c>
      <c r="AA631" s="5">
        <f t="shared" si="146"/>
        <v>1</v>
      </c>
      <c r="AB631" s="11" t="str">
        <f t="shared" si="147"/>
        <v>08.10.003.02.01</v>
      </c>
      <c r="AD631" t="str">
        <f t="shared" si="148"/>
        <v>Técnico Nivel SuperiorAdministraciónFinanzas</v>
      </c>
      <c r="AE631" t="s">
        <v>5604</v>
      </c>
      <c r="AF631" t="s">
        <v>5481</v>
      </c>
      <c r="AG631" t="s">
        <v>5551</v>
      </c>
      <c r="AI631" t="s">
        <v>8143</v>
      </c>
    </row>
    <row r="632" spans="12:35" x14ac:dyDescent="0.3">
      <c r="L632" t="s">
        <v>5604</v>
      </c>
      <c r="M632" t="s">
        <v>5992</v>
      </c>
      <c r="N632" t="s">
        <v>5972</v>
      </c>
      <c r="O632" t="str">
        <f t="shared" si="139"/>
        <v>Técnico Nivel SuperiorOperaciones</v>
      </c>
      <c r="P632" s="5" t="str">
        <f t="shared" si="140"/>
        <v>08.10.047</v>
      </c>
      <c r="Q632" s="5">
        <f t="shared" si="141"/>
        <v>1</v>
      </c>
      <c r="R632" t="str">
        <f t="shared" si="142"/>
        <v>Técnico Nivel SuperiorOperacionesMineras</v>
      </c>
      <c r="S632" s="9" t="str">
        <f t="shared" si="143"/>
        <v>08.10.047.01</v>
      </c>
      <c r="U632" t="s">
        <v>5604</v>
      </c>
      <c r="V632" t="s">
        <v>5481</v>
      </c>
      <c r="W632" t="s">
        <v>5663</v>
      </c>
      <c r="X632" t="s">
        <v>6329</v>
      </c>
      <c r="Y632" t="str">
        <f t="shared" si="144"/>
        <v>Técnico Nivel SuperiorAdministraciónGeneral</v>
      </c>
      <c r="Z632" t="str">
        <f t="shared" si="145"/>
        <v>08.10.003.03</v>
      </c>
      <c r="AA632" s="5">
        <f t="shared" si="146"/>
        <v>1</v>
      </c>
      <c r="AB632" s="11" t="str">
        <f t="shared" si="147"/>
        <v>08.10.003.03.01</v>
      </c>
      <c r="AD632" t="str">
        <f t="shared" si="148"/>
        <v>Técnico Nivel SuperiorAdministraciónGeneral</v>
      </c>
      <c r="AE632" t="s">
        <v>5604</v>
      </c>
      <c r="AF632" t="s">
        <v>5481</v>
      </c>
      <c r="AG632" t="s">
        <v>5663</v>
      </c>
      <c r="AI632" t="s">
        <v>8145</v>
      </c>
    </row>
    <row r="633" spans="12:35" x14ac:dyDescent="0.3">
      <c r="L633" t="s">
        <v>5604</v>
      </c>
      <c r="M633" t="s">
        <v>5992</v>
      </c>
      <c r="N633" t="s">
        <v>5979</v>
      </c>
      <c r="O633" t="str">
        <f t="shared" si="139"/>
        <v>Técnico Nivel SuperiorOperaciones</v>
      </c>
      <c r="P633" s="5" t="str">
        <f t="shared" si="140"/>
        <v>08.10.047</v>
      </c>
      <c r="Q633" s="5">
        <f t="shared" si="141"/>
        <v>2</v>
      </c>
      <c r="R633" t="str">
        <f t="shared" si="142"/>
        <v>Técnico Nivel SuperiorOperacionesPlanta</v>
      </c>
      <c r="S633" s="9" t="str">
        <f t="shared" si="143"/>
        <v>08.10.047.02</v>
      </c>
      <c r="U633" t="s">
        <v>5604</v>
      </c>
      <c r="V633" t="s">
        <v>5481</v>
      </c>
      <c r="W633" t="s">
        <v>5547</v>
      </c>
      <c r="X633" t="s">
        <v>5619</v>
      </c>
      <c r="Y633" t="str">
        <f t="shared" si="144"/>
        <v>Técnico Nivel SuperiorAdministraciónGestión</v>
      </c>
      <c r="Z633" t="str">
        <f t="shared" si="145"/>
        <v>08.10.003.04</v>
      </c>
      <c r="AA633" s="5">
        <f t="shared" si="146"/>
        <v>1</v>
      </c>
      <c r="AB633" s="11" t="str">
        <f t="shared" si="147"/>
        <v>08.10.003.04.01</v>
      </c>
      <c r="AD633" t="str">
        <f t="shared" si="148"/>
        <v>Técnico Nivel SuperiorAdministraciónGestiónEmpresas</v>
      </c>
      <c r="AE633" t="s">
        <v>5604</v>
      </c>
      <c r="AF633" t="s">
        <v>5481</v>
      </c>
      <c r="AG633" t="s">
        <v>5547</v>
      </c>
      <c r="AH633" t="s">
        <v>5619</v>
      </c>
      <c r="AI633" t="s">
        <v>8147</v>
      </c>
    </row>
    <row r="634" spans="12:35" x14ac:dyDescent="0.3">
      <c r="L634" t="s">
        <v>5604</v>
      </c>
      <c r="M634" t="s">
        <v>5974</v>
      </c>
      <c r="N634" t="s">
        <v>6329</v>
      </c>
      <c r="O634" t="str">
        <f t="shared" si="139"/>
        <v>Técnico Nivel SuperiorÓptica</v>
      </c>
      <c r="P634" s="5" t="str">
        <f t="shared" si="140"/>
        <v>08.10.048</v>
      </c>
      <c r="Q634" s="5">
        <f t="shared" si="141"/>
        <v>1</v>
      </c>
      <c r="R634" t="str">
        <f t="shared" si="142"/>
        <v>Técnico Nivel SuperiorÓptica(en blanco)</v>
      </c>
      <c r="S634" s="9" t="str">
        <f t="shared" si="143"/>
        <v>08.10.048.01</v>
      </c>
      <c r="U634" t="s">
        <v>5604</v>
      </c>
      <c r="V634" t="s">
        <v>5481</v>
      </c>
      <c r="W634" t="s">
        <v>5547</v>
      </c>
      <c r="X634" t="s">
        <v>5937</v>
      </c>
      <c r="Y634" t="str">
        <f t="shared" si="144"/>
        <v>Técnico Nivel SuperiorAdministraciónGestión</v>
      </c>
      <c r="Z634" t="str">
        <f t="shared" si="145"/>
        <v>08.10.003.04</v>
      </c>
      <c r="AA634" s="5">
        <f t="shared" si="146"/>
        <v>2</v>
      </c>
      <c r="AB634" s="11" t="str">
        <f t="shared" si="147"/>
        <v>08.10.003.04.02</v>
      </c>
      <c r="AD634" t="str">
        <f t="shared" si="148"/>
        <v>Técnico Nivel SuperiorAdministraciónGestiónMunicipal</v>
      </c>
      <c r="AE634" t="s">
        <v>5604</v>
      </c>
      <c r="AF634" t="s">
        <v>5481</v>
      </c>
      <c r="AG634" t="s">
        <v>5547</v>
      </c>
      <c r="AH634" t="s">
        <v>5937</v>
      </c>
      <c r="AI634" t="s">
        <v>8149</v>
      </c>
    </row>
    <row r="635" spans="12:35" x14ac:dyDescent="0.3">
      <c r="L635" t="s">
        <v>5604</v>
      </c>
      <c r="M635" t="s">
        <v>5836</v>
      </c>
      <c r="N635" t="s">
        <v>6329</v>
      </c>
      <c r="O635" t="str">
        <f t="shared" si="139"/>
        <v>Técnico Nivel SuperiorOrganización de Eventos</v>
      </c>
      <c r="P635" s="5" t="str">
        <f t="shared" si="140"/>
        <v>08.10.049</v>
      </c>
      <c r="Q635" s="5">
        <f t="shared" si="141"/>
        <v>1</v>
      </c>
      <c r="R635" t="str">
        <f t="shared" si="142"/>
        <v>Técnico Nivel SuperiorOrganización de Eventos(en blanco)</v>
      </c>
      <c r="S635" s="9" t="str">
        <f t="shared" si="143"/>
        <v>08.10.049.01</v>
      </c>
      <c r="U635" t="s">
        <v>5604</v>
      </c>
      <c r="V635" t="s">
        <v>5481</v>
      </c>
      <c r="W635" t="s">
        <v>5547</v>
      </c>
      <c r="X635" t="s">
        <v>5621</v>
      </c>
      <c r="Y635" t="str">
        <f t="shared" si="144"/>
        <v>Técnico Nivel SuperiorAdministraciónGestión</v>
      </c>
      <c r="Z635" t="str">
        <f t="shared" si="145"/>
        <v>08.10.003.04</v>
      </c>
      <c r="AA635" s="5">
        <f t="shared" si="146"/>
        <v>3</v>
      </c>
      <c r="AB635" s="11" t="str">
        <f t="shared" si="147"/>
        <v>08.10.003.04.03</v>
      </c>
      <c r="AD635" t="str">
        <f t="shared" si="148"/>
        <v>Técnico Nivel SuperiorAdministraciónGestiónRecursos Humanos</v>
      </c>
      <c r="AE635" t="s">
        <v>5604</v>
      </c>
      <c r="AF635" t="s">
        <v>5481</v>
      </c>
      <c r="AG635" t="s">
        <v>5547</v>
      </c>
      <c r="AH635" t="s">
        <v>5621</v>
      </c>
      <c r="AI635" t="s">
        <v>8151</v>
      </c>
    </row>
    <row r="636" spans="12:35" x14ac:dyDescent="0.3">
      <c r="L636" t="s">
        <v>5604</v>
      </c>
      <c r="M636" t="s">
        <v>5983</v>
      </c>
      <c r="N636" t="s">
        <v>6329</v>
      </c>
      <c r="O636" t="str">
        <f t="shared" si="139"/>
        <v>Técnico Nivel SuperiorPaisajismo</v>
      </c>
      <c r="P636" s="5" t="str">
        <f t="shared" si="140"/>
        <v>08.10.050</v>
      </c>
      <c r="Q636" s="5">
        <f t="shared" si="141"/>
        <v>1</v>
      </c>
      <c r="R636" t="str">
        <f t="shared" si="142"/>
        <v>Técnico Nivel SuperiorPaisajismo(en blanco)</v>
      </c>
      <c r="S636" s="9" t="str">
        <f t="shared" si="143"/>
        <v>08.10.050.01</v>
      </c>
      <c r="U636" t="s">
        <v>5604</v>
      </c>
      <c r="V636" t="s">
        <v>5481</v>
      </c>
      <c r="W636" t="s">
        <v>5554</v>
      </c>
      <c r="X636" t="s">
        <v>6329</v>
      </c>
      <c r="Y636" t="str">
        <f t="shared" si="144"/>
        <v>Técnico Nivel SuperiorAdministraciónHotelería y Turismo</v>
      </c>
      <c r="Z636" t="str">
        <f t="shared" si="145"/>
        <v>08.10.003.05</v>
      </c>
      <c r="AA636" s="5">
        <f t="shared" si="146"/>
        <v>1</v>
      </c>
      <c r="AB636" s="11" t="str">
        <f t="shared" si="147"/>
        <v>08.10.003.05.01</v>
      </c>
      <c r="AD636" t="str">
        <f t="shared" si="148"/>
        <v>Técnico Nivel SuperiorAdministraciónHotelería y Turismo</v>
      </c>
      <c r="AE636" t="s">
        <v>5604</v>
      </c>
      <c r="AF636" t="s">
        <v>5481</v>
      </c>
      <c r="AG636" t="s">
        <v>5554</v>
      </c>
      <c r="AI636" t="s">
        <v>8153</v>
      </c>
    </row>
    <row r="637" spans="12:35" x14ac:dyDescent="0.3">
      <c r="L637" t="s">
        <v>5604</v>
      </c>
      <c r="M637" t="s">
        <v>5526</v>
      </c>
      <c r="N637" t="s">
        <v>5599</v>
      </c>
      <c r="O637" t="str">
        <f t="shared" si="139"/>
        <v>Técnico Nivel SuperiorPedagogía</v>
      </c>
      <c r="P637" s="5" t="str">
        <f t="shared" si="140"/>
        <v>08.10.051</v>
      </c>
      <c r="Q637" s="5">
        <f t="shared" si="141"/>
        <v>1</v>
      </c>
      <c r="R637" t="str">
        <f t="shared" si="142"/>
        <v>Técnico Nivel SuperiorPedagogíaBásica</v>
      </c>
      <c r="S637" s="9" t="str">
        <f t="shared" si="143"/>
        <v>08.10.051.01</v>
      </c>
      <c r="U637" t="s">
        <v>5604</v>
      </c>
      <c r="V637" t="s">
        <v>5481</v>
      </c>
      <c r="W637" t="s">
        <v>5713</v>
      </c>
      <c r="X637" t="s">
        <v>6329</v>
      </c>
      <c r="Y637" t="str">
        <f t="shared" si="144"/>
        <v>Técnico Nivel SuperiorAdministraciónMarketing</v>
      </c>
      <c r="Z637" t="str">
        <f t="shared" si="145"/>
        <v>08.10.003.06</v>
      </c>
      <c r="AA637" s="5">
        <f t="shared" si="146"/>
        <v>1</v>
      </c>
      <c r="AB637" s="11" t="str">
        <f t="shared" si="147"/>
        <v>08.10.003.06.01</v>
      </c>
      <c r="AD637" t="str">
        <f t="shared" si="148"/>
        <v>Técnico Nivel SuperiorAdministraciónMarketing</v>
      </c>
      <c r="AE637" t="s">
        <v>5604</v>
      </c>
      <c r="AF637" t="s">
        <v>5481</v>
      </c>
      <c r="AG637" t="s">
        <v>5713</v>
      </c>
      <c r="AI637" t="s">
        <v>8155</v>
      </c>
    </row>
    <row r="638" spans="12:35" x14ac:dyDescent="0.3">
      <c r="L638" t="s">
        <v>5604</v>
      </c>
      <c r="M638" t="s">
        <v>5526</v>
      </c>
      <c r="N638" t="s">
        <v>5936</v>
      </c>
      <c r="O638" t="str">
        <f t="shared" si="139"/>
        <v>Técnico Nivel SuperiorPedagogía</v>
      </c>
      <c r="P638" s="5" t="str">
        <f t="shared" si="140"/>
        <v>08.10.051</v>
      </c>
      <c r="Q638" s="5">
        <f t="shared" si="141"/>
        <v>2</v>
      </c>
      <c r="R638" t="str">
        <f t="shared" si="142"/>
        <v>Técnico Nivel SuperiorPedagogíaBásica o Parvularia</v>
      </c>
      <c r="S638" s="9" t="str">
        <f t="shared" si="143"/>
        <v>08.10.051.02</v>
      </c>
      <c r="U638" t="s">
        <v>5604</v>
      </c>
      <c r="V638" t="s">
        <v>5481</v>
      </c>
      <c r="W638" t="s">
        <v>5965</v>
      </c>
      <c r="X638" t="s">
        <v>6329</v>
      </c>
      <c r="Y638" t="str">
        <f t="shared" si="144"/>
        <v>Técnico Nivel SuperiorAdministraciónNegocios Gastronómicos</v>
      </c>
      <c r="Z638" t="str">
        <f t="shared" si="145"/>
        <v>08.10.003.07</v>
      </c>
      <c r="AA638" s="5">
        <f t="shared" si="146"/>
        <v>1</v>
      </c>
      <c r="AB638" s="11" t="str">
        <f t="shared" si="147"/>
        <v>08.10.003.07.01</v>
      </c>
      <c r="AD638" t="str">
        <f t="shared" si="148"/>
        <v>Técnico Nivel SuperiorAdministraciónNegocios Gastronómicos</v>
      </c>
      <c r="AE638" t="s">
        <v>5604</v>
      </c>
      <c r="AF638" t="s">
        <v>5481</v>
      </c>
      <c r="AG638" t="s">
        <v>5965</v>
      </c>
      <c r="AI638" t="s">
        <v>8157</v>
      </c>
    </row>
    <row r="639" spans="12:35" x14ac:dyDescent="0.3">
      <c r="L639" t="s">
        <v>5604</v>
      </c>
      <c r="M639" t="s">
        <v>5526</v>
      </c>
      <c r="N639" t="s">
        <v>5598</v>
      </c>
      <c r="O639" t="str">
        <f t="shared" si="139"/>
        <v>Técnico Nivel SuperiorPedagogía</v>
      </c>
      <c r="P639" s="5" t="str">
        <f t="shared" si="140"/>
        <v>08.10.051</v>
      </c>
      <c r="Q639" s="5">
        <f t="shared" si="141"/>
        <v>3</v>
      </c>
      <c r="R639" t="str">
        <f t="shared" si="142"/>
        <v>Técnico Nivel SuperiorPedagogíaDiferencial</v>
      </c>
      <c r="S639" s="9" t="str">
        <f t="shared" si="143"/>
        <v>08.10.051.03</v>
      </c>
      <c r="U639" t="s">
        <v>5604</v>
      </c>
      <c r="V639" t="s">
        <v>5481</v>
      </c>
      <c r="W639" t="s">
        <v>5586</v>
      </c>
      <c r="X639" t="s">
        <v>5967</v>
      </c>
      <c r="Y639" t="str">
        <f t="shared" si="144"/>
        <v>Técnico Nivel SuperiorAdministraciónPública</v>
      </c>
      <c r="Z639" t="str">
        <f t="shared" si="145"/>
        <v>08.10.003.08</v>
      </c>
      <c r="AA639" s="5">
        <f t="shared" si="146"/>
        <v>1</v>
      </c>
      <c r="AB639" s="11" t="str">
        <f t="shared" si="147"/>
        <v>08.10.003.08.01</v>
      </c>
      <c r="AD639" t="str">
        <f t="shared" si="148"/>
        <v>Técnico Nivel SuperiorAdministraciónPúblicaGestión Municipal</v>
      </c>
      <c r="AE639" t="s">
        <v>5604</v>
      </c>
      <c r="AF639" t="s">
        <v>5481</v>
      </c>
      <c r="AG639" t="s">
        <v>5586</v>
      </c>
      <c r="AH639" t="s">
        <v>5967</v>
      </c>
      <c r="AI639" t="s">
        <v>8159</v>
      </c>
    </row>
    <row r="640" spans="12:35" x14ac:dyDescent="0.3">
      <c r="L640" t="s">
        <v>5604</v>
      </c>
      <c r="M640" t="s">
        <v>5526</v>
      </c>
      <c r="N640" t="s">
        <v>5684</v>
      </c>
      <c r="O640" t="str">
        <f t="shared" si="139"/>
        <v>Técnico Nivel SuperiorPedagogía</v>
      </c>
      <c r="P640" s="5" t="str">
        <f t="shared" si="140"/>
        <v>08.10.051</v>
      </c>
      <c r="Q640" s="5">
        <f t="shared" si="141"/>
        <v>4</v>
      </c>
      <c r="R640" t="str">
        <f t="shared" si="142"/>
        <v>Técnico Nivel SuperiorPedagogíaEspecial</v>
      </c>
      <c r="S640" s="9" t="str">
        <f t="shared" si="143"/>
        <v>08.10.051.04</v>
      </c>
      <c r="U640" t="s">
        <v>5604</v>
      </c>
      <c r="V640" t="s">
        <v>5481</v>
      </c>
      <c r="W640" t="s">
        <v>5586</v>
      </c>
      <c r="X640" t="s">
        <v>6329</v>
      </c>
      <c r="Y640" t="str">
        <f t="shared" si="144"/>
        <v>Técnico Nivel SuperiorAdministraciónPública</v>
      </c>
      <c r="Z640" t="str">
        <f t="shared" si="145"/>
        <v>08.10.003.08</v>
      </c>
      <c r="AA640" s="5">
        <f t="shared" si="146"/>
        <v>2</v>
      </c>
      <c r="AB640" s="11" t="str">
        <f t="shared" si="147"/>
        <v>08.10.003.08.02</v>
      </c>
      <c r="AD640" t="str">
        <f t="shared" si="148"/>
        <v>Técnico Nivel SuperiorAdministraciónPública</v>
      </c>
      <c r="AE640" t="s">
        <v>5604</v>
      </c>
      <c r="AF640" t="s">
        <v>5481</v>
      </c>
      <c r="AG640" t="s">
        <v>5586</v>
      </c>
      <c r="AI640" t="s">
        <v>8161</v>
      </c>
    </row>
    <row r="641" spans="12:35" x14ac:dyDescent="0.3">
      <c r="L641" t="s">
        <v>5604</v>
      </c>
      <c r="M641" t="s">
        <v>5526</v>
      </c>
      <c r="N641" t="s">
        <v>5663</v>
      </c>
      <c r="O641" t="str">
        <f t="shared" si="139"/>
        <v>Técnico Nivel SuperiorPedagogía</v>
      </c>
      <c r="P641" s="5" t="str">
        <f t="shared" si="140"/>
        <v>08.10.051</v>
      </c>
      <c r="Q641" s="5">
        <f t="shared" si="141"/>
        <v>5</v>
      </c>
      <c r="R641" t="str">
        <f t="shared" si="142"/>
        <v>Técnico Nivel SuperiorPedagogíaGeneral</v>
      </c>
      <c r="S641" s="9" t="str">
        <f t="shared" si="143"/>
        <v>08.10.051.05</v>
      </c>
      <c r="U641" t="s">
        <v>5604</v>
      </c>
      <c r="V641" t="s">
        <v>5481</v>
      </c>
      <c r="W641" t="s">
        <v>5621</v>
      </c>
      <c r="X641" t="s">
        <v>6329</v>
      </c>
      <c r="Y641" t="str">
        <f t="shared" si="144"/>
        <v>Técnico Nivel SuperiorAdministraciónRecursos Humanos</v>
      </c>
      <c r="Z641" t="str">
        <f t="shared" si="145"/>
        <v>08.10.003.09</v>
      </c>
      <c r="AA641" s="5">
        <f t="shared" si="146"/>
        <v>1</v>
      </c>
      <c r="AB641" s="11" t="str">
        <f t="shared" si="147"/>
        <v>08.10.003.09.01</v>
      </c>
      <c r="AD641" t="str">
        <f t="shared" si="148"/>
        <v>Técnico Nivel SuperiorAdministraciónRecursos Humanos</v>
      </c>
      <c r="AE641" t="s">
        <v>5604</v>
      </c>
      <c r="AF641" t="s">
        <v>5481</v>
      </c>
      <c r="AG641" t="s">
        <v>5621</v>
      </c>
      <c r="AI641" t="s">
        <v>8163</v>
      </c>
    </row>
    <row r="642" spans="12:35" x14ac:dyDescent="0.3">
      <c r="L642" t="s">
        <v>5604</v>
      </c>
      <c r="M642" t="s">
        <v>5526</v>
      </c>
      <c r="N642" t="s">
        <v>5596</v>
      </c>
      <c r="O642" t="str">
        <f t="shared" si="139"/>
        <v>Técnico Nivel SuperiorPedagogía</v>
      </c>
      <c r="P642" s="5" t="str">
        <f t="shared" si="140"/>
        <v>08.10.051</v>
      </c>
      <c r="Q642" s="5">
        <f t="shared" si="141"/>
        <v>6</v>
      </c>
      <c r="R642" t="str">
        <f t="shared" si="142"/>
        <v>Técnico Nivel SuperiorPedagogíaParvularia</v>
      </c>
      <c r="S642" s="9" t="str">
        <f t="shared" si="143"/>
        <v>08.10.051.06</v>
      </c>
      <c r="U642" t="s">
        <v>5604</v>
      </c>
      <c r="V642" t="s">
        <v>5481</v>
      </c>
      <c r="W642" t="s">
        <v>5709</v>
      </c>
      <c r="X642" t="s">
        <v>5956</v>
      </c>
      <c r="Y642" t="str">
        <f t="shared" si="144"/>
        <v>Técnico Nivel SuperiorAdministraciónRedes</v>
      </c>
      <c r="Z642" t="str">
        <f t="shared" si="145"/>
        <v>08.10.003.10</v>
      </c>
      <c r="AA642" s="5">
        <f t="shared" si="146"/>
        <v>1</v>
      </c>
      <c r="AB642" s="11" t="str">
        <f t="shared" si="147"/>
        <v>08.10.003.10.01</v>
      </c>
      <c r="AD642" t="str">
        <f t="shared" si="148"/>
        <v>Técnico Nivel SuperiorAdministraciónRedesSeguridad</v>
      </c>
      <c r="AE642" t="s">
        <v>5604</v>
      </c>
      <c r="AF642" t="s">
        <v>5481</v>
      </c>
      <c r="AG642" t="s">
        <v>5709</v>
      </c>
      <c r="AH642" t="s">
        <v>5956</v>
      </c>
      <c r="AI642" t="s">
        <v>8165</v>
      </c>
    </row>
    <row r="643" spans="12:35" x14ac:dyDescent="0.3">
      <c r="L643" t="s">
        <v>5604</v>
      </c>
      <c r="M643" t="s">
        <v>5837</v>
      </c>
      <c r="N643" t="s">
        <v>6329</v>
      </c>
      <c r="O643" t="str">
        <f t="shared" ref="O643:O706" si="149">L643&amp;M643</f>
        <v>Técnico Nivel SuperiorPlanificación Participativa</v>
      </c>
      <c r="P643" s="5" t="str">
        <f t="shared" ref="P643:P706" si="150">VLOOKUP(O643,$I$2:$J$530,2,0)</f>
        <v>08.10.052</v>
      </c>
      <c r="Q643" s="5">
        <f t="shared" ref="Q643:Q706" si="151">IF(P642=P643,Q642+1,1)</f>
        <v>1</v>
      </c>
      <c r="R643" t="str">
        <f t="shared" ref="R643:R706" si="152">L643&amp;M643&amp;N643</f>
        <v>Técnico Nivel SuperiorPlanificación Participativa(en blanco)</v>
      </c>
      <c r="S643" s="9" t="str">
        <f t="shared" ref="S643:S706" si="153">P643&amp;".0"&amp;Q643</f>
        <v>08.10.052.01</v>
      </c>
      <c r="U643" t="s">
        <v>5604</v>
      </c>
      <c r="V643" t="s">
        <v>5481</v>
      </c>
      <c r="W643" t="s">
        <v>5709</v>
      </c>
      <c r="X643" t="s">
        <v>6329</v>
      </c>
      <c r="Y643" t="str">
        <f t="shared" ref="Y643:Y706" si="154">U643&amp;V643&amp;W643</f>
        <v>Técnico Nivel SuperiorAdministraciónRedes</v>
      </c>
      <c r="Z643" t="str">
        <f t="shared" ref="Z643:Z706" si="155">VLOOKUP(Y643,$R$2:$S$1398,2,0)</f>
        <v>08.10.003.10</v>
      </c>
      <c r="AA643" s="5">
        <f t="shared" ref="AA643:AA706" si="156">IF(Z642=Z643,AA642+1,1)</f>
        <v>2</v>
      </c>
      <c r="AB643" s="11" t="str">
        <f t="shared" ref="AB643:AB706" si="157">Z643&amp;".0"&amp;AA643</f>
        <v>08.10.003.10.02</v>
      </c>
      <c r="AD643" t="str">
        <f t="shared" ref="AD643:AD706" si="158">+AE643&amp;AF643&amp;AG643&amp;AH643</f>
        <v>Técnico Nivel SuperiorAdministraciónRedes</v>
      </c>
      <c r="AE643" t="s">
        <v>5604</v>
      </c>
      <c r="AF643" t="s">
        <v>5481</v>
      </c>
      <c r="AG643" t="s">
        <v>5709</v>
      </c>
      <c r="AI643" t="s">
        <v>8167</v>
      </c>
    </row>
    <row r="644" spans="12:35" x14ac:dyDescent="0.3">
      <c r="L644" t="s">
        <v>5604</v>
      </c>
      <c r="M644" t="s">
        <v>5838</v>
      </c>
      <c r="N644" t="s">
        <v>6329</v>
      </c>
      <c r="O644" t="str">
        <f t="shared" si="149"/>
        <v>Técnico Nivel SuperiorPodología</v>
      </c>
      <c r="P644" s="5" t="str">
        <f t="shared" si="150"/>
        <v>08.10.053</v>
      </c>
      <c r="Q644" s="5">
        <f t="shared" si="151"/>
        <v>1</v>
      </c>
      <c r="R644" t="str">
        <f t="shared" si="152"/>
        <v>Técnico Nivel SuperiorPodología(en blanco)</v>
      </c>
      <c r="S644" s="9" t="str">
        <f t="shared" si="153"/>
        <v>08.10.053.01</v>
      </c>
      <c r="U644" t="s">
        <v>5604</v>
      </c>
      <c r="V644" t="s">
        <v>5481</v>
      </c>
      <c r="W644" t="s">
        <v>5658</v>
      </c>
      <c r="X644" t="s">
        <v>6329</v>
      </c>
      <c r="Y644" t="str">
        <f t="shared" si="154"/>
        <v>Técnico Nivel SuperiorAdministraciónSalud</v>
      </c>
      <c r="Z644" t="str">
        <f t="shared" si="155"/>
        <v>08.10.003.11</v>
      </c>
      <c r="AA644" s="5">
        <f t="shared" si="156"/>
        <v>1</v>
      </c>
      <c r="AB644" s="11" t="str">
        <f t="shared" si="157"/>
        <v>08.10.003.11.01</v>
      </c>
      <c r="AD644" t="str">
        <f t="shared" si="158"/>
        <v>Técnico Nivel SuperiorAdministraciónSalud</v>
      </c>
      <c r="AE644" t="s">
        <v>5604</v>
      </c>
      <c r="AF644" t="s">
        <v>5481</v>
      </c>
      <c r="AG644" t="s">
        <v>5658</v>
      </c>
      <c r="AI644" t="s">
        <v>8169</v>
      </c>
    </row>
    <row r="645" spans="12:35" x14ac:dyDescent="0.3">
      <c r="L645" t="s">
        <v>5604</v>
      </c>
      <c r="M645" t="s">
        <v>5811</v>
      </c>
      <c r="N645" t="s">
        <v>6329</v>
      </c>
      <c r="O645" t="str">
        <f t="shared" si="149"/>
        <v>Técnico Nivel SuperiorPreparador Físico</v>
      </c>
      <c r="P645" s="5" t="str">
        <f t="shared" si="150"/>
        <v>08.10.054</v>
      </c>
      <c r="Q645" s="5">
        <f t="shared" si="151"/>
        <v>1</v>
      </c>
      <c r="R645" t="str">
        <f t="shared" si="152"/>
        <v>Técnico Nivel SuperiorPreparador Físico(en blanco)</v>
      </c>
      <c r="S645" s="9" t="str">
        <f t="shared" si="153"/>
        <v>08.10.054.01</v>
      </c>
      <c r="U645" t="s">
        <v>5604</v>
      </c>
      <c r="V645" t="s">
        <v>5481</v>
      </c>
      <c r="W645" t="s">
        <v>5961</v>
      </c>
      <c r="X645" t="s">
        <v>6329</v>
      </c>
      <c r="Y645" t="str">
        <f t="shared" si="154"/>
        <v>Técnico Nivel SuperiorAdministraciónTransporte Marítimo</v>
      </c>
      <c r="Z645" t="str">
        <f t="shared" si="155"/>
        <v>08.10.003.12</v>
      </c>
      <c r="AA645" s="5">
        <f t="shared" si="156"/>
        <v>1</v>
      </c>
      <c r="AB645" s="11" t="str">
        <f t="shared" si="157"/>
        <v>08.10.003.12.01</v>
      </c>
      <c r="AD645" t="str">
        <f t="shared" si="158"/>
        <v>Técnico Nivel SuperiorAdministraciónTransporte Marítimo</v>
      </c>
      <c r="AE645" t="s">
        <v>5604</v>
      </c>
      <c r="AF645" t="s">
        <v>5481</v>
      </c>
      <c r="AG645" t="s">
        <v>5961</v>
      </c>
      <c r="AI645" t="s">
        <v>8171</v>
      </c>
    </row>
    <row r="646" spans="12:35" x14ac:dyDescent="0.3">
      <c r="L646" t="s">
        <v>5604</v>
      </c>
      <c r="M646" t="s">
        <v>5841</v>
      </c>
      <c r="N646" t="s">
        <v>6329</v>
      </c>
      <c r="O646" t="str">
        <f t="shared" si="149"/>
        <v>Técnico Nivel SuperiorPrevención de Consumo de Drogas</v>
      </c>
      <c r="P646" s="5" t="str">
        <f t="shared" si="150"/>
        <v>08.10.055</v>
      </c>
      <c r="Q646" s="5">
        <f t="shared" si="151"/>
        <v>1</v>
      </c>
      <c r="R646" t="str">
        <f t="shared" si="152"/>
        <v>Técnico Nivel SuperiorPrevención de Consumo de Drogas(en blanco)</v>
      </c>
      <c r="S646" s="9" t="str">
        <f t="shared" si="153"/>
        <v>08.10.055.01</v>
      </c>
      <c r="U646" t="s">
        <v>5604</v>
      </c>
      <c r="V646" t="s">
        <v>5481</v>
      </c>
      <c r="W646" t="s">
        <v>5697</v>
      </c>
      <c r="X646" t="s">
        <v>6329</v>
      </c>
      <c r="Y646" t="str">
        <f t="shared" si="154"/>
        <v>Técnico Nivel SuperiorAdministraciónTurismo</v>
      </c>
      <c r="Z646" t="str">
        <f t="shared" si="155"/>
        <v>08.10.003.13</v>
      </c>
      <c r="AA646" s="5">
        <f t="shared" si="156"/>
        <v>1</v>
      </c>
      <c r="AB646" s="11" t="str">
        <f t="shared" si="157"/>
        <v>08.10.003.13.01</v>
      </c>
      <c r="AD646" t="str">
        <f t="shared" si="158"/>
        <v>Técnico Nivel SuperiorAdministraciónTurismo</v>
      </c>
      <c r="AE646" t="s">
        <v>5604</v>
      </c>
      <c r="AF646" t="s">
        <v>5481</v>
      </c>
      <c r="AG646" t="s">
        <v>5697</v>
      </c>
      <c r="AI646" t="s">
        <v>8173</v>
      </c>
    </row>
    <row r="647" spans="12:35" x14ac:dyDescent="0.3">
      <c r="L647" t="s">
        <v>5604</v>
      </c>
      <c r="M647" t="s">
        <v>5486</v>
      </c>
      <c r="N647" t="s">
        <v>5663</v>
      </c>
      <c r="O647" t="str">
        <f t="shared" si="149"/>
        <v>Técnico Nivel SuperiorPrevención de Riesgos</v>
      </c>
      <c r="P647" s="5" t="str">
        <f t="shared" si="150"/>
        <v>08.10.056</v>
      </c>
      <c r="Q647" s="5">
        <f t="shared" si="151"/>
        <v>1</v>
      </c>
      <c r="R647" t="str">
        <f t="shared" si="152"/>
        <v>Técnico Nivel SuperiorPrevención de RiesgosGeneral</v>
      </c>
      <c r="S647" s="9" t="str">
        <f t="shared" si="153"/>
        <v>08.10.056.01</v>
      </c>
      <c r="U647" t="s">
        <v>5604</v>
      </c>
      <c r="V647" t="s">
        <v>5481</v>
      </c>
      <c r="W647" t="s">
        <v>5966</v>
      </c>
      <c r="X647" t="s">
        <v>6329</v>
      </c>
      <c r="Y647" t="str">
        <f t="shared" si="154"/>
        <v>Técnico Nivel SuperiorAdministraciónVentas</v>
      </c>
      <c r="Z647" t="str">
        <f t="shared" si="155"/>
        <v>08.10.003.14</v>
      </c>
      <c r="AA647" s="5">
        <f t="shared" si="156"/>
        <v>1</v>
      </c>
      <c r="AB647" s="11" t="str">
        <f t="shared" si="157"/>
        <v>08.10.003.14.01</v>
      </c>
      <c r="AD647" t="str">
        <f t="shared" si="158"/>
        <v>Técnico Nivel SuperiorAdministraciónVentas</v>
      </c>
      <c r="AE647" t="s">
        <v>5604</v>
      </c>
      <c r="AF647" t="s">
        <v>5481</v>
      </c>
      <c r="AG647" t="s">
        <v>5966</v>
      </c>
      <c r="AI647" t="s">
        <v>8175</v>
      </c>
    </row>
    <row r="648" spans="12:35" x14ac:dyDescent="0.3">
      <c r="L648" t="s">
        <v>5604</v>
      </c>
      <c r="M648" t="s">
        <v>5486</v>
      </c>
      <c r="N648" t="s">
        <v>5725</v>
      </c>
      <c r="O648" t="str">
        <f t="shared" si="149"/>
        <v>Técnico Nivel SuperiorPrevención de Riesgos</v>
      </c>
      <c r="P648" s="5" t="str">
        <f t="shared" si="150"/>
        <v>08.10.056</v>
      </c>
      <c r="Q648" s="5">
        <f t="shared" si="151"/>
        <v>2</v>
      </c>
      <c r="R648" t="str">
        <f t="shared" si="152"/>
        <v>Técnico Nivel SuperiorPrevención de RiesgosMedio Ambiente</v>
      </c>
      <c r="S648" s="9" t="str">
        <f t="shared" si="153"/>
        <v>08.10.056.02</v>
      </c>
      <c r="U648" t="s">
        <v>5604</v>
      </c>
      <c r="V648" t="s">
        <v>5478</v>
      </c>
      <c r="W648" t="s">
        <v>6329</v>
      </c>
      <c r="X648" t="s">
        <v>6329</v>
      </c>
      <c r="Y648" t="str">
        <f t="shared" si="154"/>
        <v>Técnico Nivel SuperiorAgronomía(en blanco)</v>
      </c>
      <c r="Z648" t="str">
        <f t="shared" si="155"/>
        <v>08.10.004.01</v>
      </c>
      <c r="AA648" s="5">
        <f t="shared" si="156"/>
        <v>1</v>
      </c>
      <c r="AB648" s="11" t="str">
        <f t="shared" si="157"/>
        <v>08.10.004.01.01</v>
      </c>
      <c r="AD648" t="str">
        <f t="shared" si="158"/>
        <v>Técnico Nivel SuperiorAgronomía</v>
      </c>
      <c r="AE648" t="s">
        <v>5604</v>
      </c>
      <c r="AF648" t="s">
        <v>5478</v>
      </c>
      <c r="AI648" t="s">
        <v>8177</v>
      </c>
    </row>
    <row r="649" spans="12:35" x14ac:dyDescent="0.3">
      <c r="L649" t="s">
        <v>5604</v>
      </c>
      <c r="M649" t="s">
        <v>5486</v>
      </c>
      <c r="N649" t="s">
        <v>5840</v>
      </c>
      <c r="O649" t="str">
        <f t="shared" si="149"/>
        <v>Técnico Nivel SuperiorPrevención de Riesgos</v>
      </c>
      <c r="P649" s="5" t="str">
        <f t="shared" si="150"/>
        <v>08.10.056</v>
      </c>
      <c r="Q649" s="5">
        <f t="shared" si="151"/>
        <v>3</v>
      </c>
      <c r="R649" t="str">
        <f t="shared" si="152"/>
        <v>Técnico Nivel SuperiorPrevención de RiesgosRiesgos Laborales</v>
      </c>
      <c r="S649" s="9" t="str">
        <f t="shared" si="153"/>
        <v>08.10.056.03</v>
      </c>
      <c r="U649" t="s">
        <v>5604</v>
      </c>
      <c r="V649" t="s">
        <v>5708</v>
      </c>
      <c r="W649" t="s">
        <v>5663</v>
      </c>
      <c r="X649" t="s">
        <v>6329</v>
      </c>
      <c r="Y649" t="str">
        <f t="shared" si="154"/>
        <v>Técnico Nivel SuperiorAgropecuarioGeneral</v>
      </c>
      <c r="Z649" t="str">
        <f t="shared" si="155"/>
        <v>08.10.005.01</v>
      </c>
      <c r="AA649" s="5">
        <f t="shared" si="156"/>
        <v>1</v>
      </c>
      <c r="AB649" s="11" t="str">
        <f t="shared" si="157"/>
        <v>08.10.005.01.01</v>
      </c>
      <c r="AD649" t="str">
        <f t="shared" si="158"/>
        <v>Técnico Nivel SuperiorAgropecuarioGeneral</v>
      </c>
      <c r="AE649" t="s">
        <v>5604</v>
      </c>
      <c r="AF649" t="s">
        <v>5708</v>
      </c>
      <c r="AG649" t="s">
        <v>5663</v>
      </c>
      <c r="AI649" t="s">
        <v>8179</v>
      </c>
    </row>
    <row r="650" spans="12:35" x14ac:dyDescent="0.3">
      <c r="L650" t="s">
        <v>5604</v>
      </c>
      <c r="M650" t="s">
        <v>5486</v>
      </c>
      <c r="N650" t="s">
        <v>5839</v>
      </c>
      <c r="O650" t="str">
        <f t="shared" si="149"/>
        <v>Técnico Nivel SuperiorPrevención de Riesgos</v>
      </c>
      <c r="P650" s="5" t="str">
        <f t="shared" si="150"/>
        <v>08.10.056</v>
      </c>
      <c r="Q650" s="5">
        <f t="shared" si="151"/>
        <v>4</v>
      </c>
      <c r="R650" t="str">
        <f t="shared" si="152"/>
        <v>Técnico Nivel SuperiorPrevención de RiesgosSalud Ocupacional</v>
      </c>
      <c r="S650" s="9" t="str">
        <f t="shared" si="153"/>
        <v>08.10.056.04</v>
      </c>
      <c r="U650" t="s">
        <v>5604</v>
      </c>
      <c r="V650" t="s">
        <v>5708</v>
      </c>
      <c r="W650" t="s">
        <v>5819</v>
      </c>
      <c r="X650" t="s">
        <v>6329</v>
      </c>
      <c r="Y650" t="str">
        <f t="shared" si="154"/>
        <v>Técnico Nivel SuperiorAgropecuarioProducción Animal</v>
      </c>
      <c r="Z650" t="str">
        <f t="shared" si="155"/>
        <v>08.10.005.02</v>
      </c>
      <c r="AA650" s="5">
        <f t="shared" si="156"/>
        <v>1</v>
      </c>
      <c r="AB650" s="11" t="str">
        <f t="shared" si="157"/>
        <v>08.10.005.02.01</v>
      </c>
      <c r="AD650" t="str">
        <f t="shared" si="158"/>
        <v>Técnico Nivel SuperiorAgropecuarioProducción Animal</v>
      </c>
      <c r="AE650" t="s">
        <v>5604</v>
      </c>
      <c r="AF650" t="s">
        <v>5708</v>
      </c>
      <c r="AG650" t="s">
        <v>5819</v>
      </c>
      <c r="AI650" t="s">
        <v>8181</v>
      </c>
    </row>
    <row r="651" spans="12:35" x14ac:dyDescent="0.3">
      <c r="L651" t="s">
        <v>5604</v>
      </c>
      <c r="M651" t="s">
        <v>5486</v>
      </c>
      <c r="N651" t="s">
        <v>6329</v>
      </c>
      <c r="O651" t="str">
        <f t="shared" si="149"/>
        <v>Técnico Nivel SuperiorPrevención de Riesgos</v>
      </c>
      <c r="P651" s="5" t="str">
        <f t="shared" si="150"/>
        <v>08.10.056</v>
      </c>
      <c r="Q651" s="5">
        <f t="shared" si="151"/>
        <v>5</v>
      </c>
      <c r="R651" t="str">
        <f t="shared" si="152"/>
        <v>Técnico Nivel SuperiorPrevención de Riesgos(en blanco)</v>
      </c>
      <c r="S651" s="9" t="str">
        <f t="shared" si="153"/>
        <v>08.10.056.05</v>
      </c>
      <c r="U651" t="s">
        <v>5604</v>
      </c>
      <c r="V651" t="s">
        <v>5823</v>
      </c>
      <c r="W651" t="s">
        <v>6329</v>
      </c>
      <c r="X651" t="s">
        <v>6329</v>
      </c>
      <c r="Y651" t="str">
        <f t="shared" si="154"/>
        <v>Técnico Nivel SuperiorAgroviticultura(en blanco)</v>
      </c>
      <c r="Z651" t="str">
        <f t="shared" si="155"/>
        <v>08.10.006.01</v>
      </c>
      <c r="AA651" s="5">
        <f t="shared" si="156"/>
        <v>1</v>
      </c>
      <c r="AB651" s="11" t="str">
        <f t="shared" si="157"/>
        <v>08.10.006.01.01</v>
      </c>
      <c r="AD651" t="str">
        <f t="shared" si="158"/>
        <v>Técnico Nivel SuperiorAgroviticultura</v>
      </c>
      <c r="AE651" t="s">
        <v>5604</v>
      </c>
      <c r="AF651" t="s">
        <v>5823</v>
      </c>
      <c r="AI651" t="s">
        <v>8183</v>
      </c>
    </row>
    <row r="652" spans="12:35" x14ac:dyDescent="0.3">
      <c r="L652" t="s">
        <v>5604</v>
      </c>
      <c r="M652" t="s">
        <v>5941</v>
      </c>
      <c r="N652" t="s">
        <v>5483</v>
      </c>
      <c r="O652" t="str">
        <f t="shared" si="149"/>
        <v>Técnico Nivel SuperiorProcesos</v>
      </c>
      <c r="P652" s="5" t="str">
        <f t="shared" si="150"/>
        <v>08.10.057</v>
      </c>
      <c r="Q652" s="5">
        <f t="shared" si="151"/>
        <v>1</v>
      </c>
      <c r="R652" t="str">
        <f t="shared" si="152"/>
        <v>Técnico Nivel SuperiorProcesosIndustrial</v>
      </c>
      <c r="S652" s="9" t="str">
        <f t="shared" si="153"/>
        <v>08.10.057.01</v>
      </c>
      <c r="U652" t="s">
        <v>5604</v>
      </c>
      <c r="V652" t="s">
        <v>5824</v>
      </c>
      <c r="W652" t="s">
        <v>6329</v>
      </c>
      <c r="X652" t="s">
        <v>6329</v>
      </c>
      <c r="Y652" t="str">
        <f t="shared" si="154"/>
        <v>Técnico Nivel SuperiorAlimentación(en blanco)</v>
      </c>
      <c r="Z652" t="str">
        <f t="shared" si="155"/>
        <v>08.10.007.01</v>
      </c>
      <c r="AA652" s="5">
        <f t="shared" si="156"/>
        <v>1</v>
      </c>
      <c r="AB652" s="11" t="str">
        <f t="shared" si="157"/>
        <v>08.10.007.01.01</v>
      </c>
      <c r="AD652" t="str">
        <f t="shared" si="158"/>
        <v>Técnico Nivel SuperiorAlimentación</v>
      </c>
      <c r="AE652" t="s">
        <v>5604</v>
      </c>
      <c r="AF652" t="s">
        <v>5824</v>
      </c>
      <c r="AI652" t="s">
        <v>8185</v>
      </c>
    </row>
    <row r="653" spans="12:35" x14ac:dyDescent="0.3">
      <c r="L653" t="s">
        <v>5604</v>
      </c>
      <c r="M653" t="s">
        <v>5941</v>
      </c>
      <c r="N653" t="s">
        <v>5835</v>
      </c>
      <c r="O653" t="str">
        <f t="shared" si="149"/>
        <v>Técnico Nivel SuperiorProcesos</v>
      </c>
      <c r="P653" s="5" t="str">
        <f t="shared" si="150"/>
        <v>08.10.057</v>
      </c>
      <c r="Q653" s="5">
        <f t="shared" si="151"/>
        <v>2</v>
      </c>
      <c r="R653" t="str">
        <f t="shared" si="152"/>
        <v>Técnico Nivel SuperiorProcesosMinería</v>
      </c>
      <c r="S653" s="9" t="str">
        <f t="shared" si="153"/>
        <v>08.10.057.02</v>
      </c>
      <c r="U653" t="s">
        <v>5604</v>
      </c>
      <c r="V653" t="s">
        <v>5488</v>
      </c>
      <c r="W653" t="s">
        <v>5637</v>
      </c>
      <c r="X653" t="s">
        <v>6329</v>
      </c>
      <c r="Y653" t="str">
        <f t="shared" si="154"/>
        <v>Técnico Nivel SuperiorAnálisisProgramación</v>
      </c>
      <c r="Z653" t="str">
        <f t="shared" si="155"/>
        <v>08.10.008.01</v>
      </c>
      <c r="AA653" s="5">
        <f t="shared" si="156"/>
        <v>1</v>
      </c>
      <c r="AB653" s="11" t="str">
        <f t="shared" si="157"/>
        <v>08.10.008.01.01</v>
      </c>
      <c r="AD653" t="str">
        <f t="shared" si="158"/>
        <v>Técnico Nivel SuperiorAnálisisProgramación</v>
      </c>
      <c r="AE653" t="s">
        <v>5604</v>
      </c>
      <c r="AF653" t="s">
        <v>5488</v>
      </c>
      <c r="AG653" t="s">
        <v>5637</v>
      </c>
      <c r="AI653" t="s">
        <v>8187</v>
      </c>
    </row>
    <row r="654" spans="12:35" x14ac:dyDescent="0.3">
      <c r="L654" t="s">
        <v>5604</v>
      </c>
      <c r="M654" t="s">
        <v>5842</v>
      </c>
      <c r="N654" t="s">
        <v>6329</v>
      </c>
      <c r="O654" t="str">
        <f t="shared" si="149"/>
        <v>Técnico Nivel SuperiorProducción Agrícola</v>
      </c>
      <c r="P654" s="5" t="str">
        <f t="shared" si="150"/>
        <v>08.10.058</v>
      </c>
      <c r="Q654" s="5">
        <f t="shared" si="151"/>
        <v>1</v>
      </c>
      <c r="R654" t="str">
        <f t="shared" si="152"/>
        <v>Técnico Nivel SuperiorProducción Agrícola(en blanco)</v>
      </c>
      <c r="S654" s="9" t="str">
        <f t="shared" si="153"/>
        <v>08.10.058.01</v>
      </c>
      <c r="U654" t="s">
        <v>5604</v>
      </c>
      <c r="V654" t="s">
        <v>5488</v>
      </c>
      <c r="W654" t="s">
        <v>5583</v>
      </c>
      <c r="X654" t="s">
        <v>6329</v>
      </c>
      <c r="Y654" t="str">
        <f t="shared" si="154"/>
        <v>Técnico Nivel SuperiorAnálisisQuímica</v>
      </c>
      <c r="Z654" t="str">
        <f t="shared" si="155"/>
        <v>08.10.008.02</v>
      </c>
      <c r="AA654" s="5">
        <f t="shared" si="156"/>
        <v>1</v>
      </c>
      <c r="AB654" s="11" t="str">
        <f t="shared" si="157"/>
        <v>08.10.008.02.01</v>
      </c>
      <c r="AD654" t="str">
        <f t="shared" si="158"/>
        <v>Técnico Nivel SuperiorAnálisisQuímica</v>
      </c>
      <c r="AE654" t="s">
        <v>5604</v>
      </c>
      <c r="AF654" t="s">
        <v>5488</v>
      </c>
      <c r="AG654" t="s">
        <v>5583</v>
      </c>
      <c r="AI654" t="s">
        <v>8189</v>
      </c>
    </row>
    <row r="655" spans="12:35" x14ac:dyDescent="0.3">
      <c r="L655" t="s">
        <v>5604</v>
      </c>
      <c r="M655" t="s">
        <v>5637</v>
      </c>
      <c r="N655" t="s">
        <v>6329</v>
      </c>
      <c r="O655" t="str">
        <f t="shared" si="149"/>
        <v>Técnico Nivel SuperiorProgramación</v>
      </c>
      <c r="P655" s="5" t="str">
        <f t="shared" si="150"/>
        <v>08.10.059</v>
      </c>
      <c r="Q655" s="5">
        <f t="shared" si="151"/>
        <v>1</v>
      </c>
      <c r="R655" t="str">
        <f t="shared" si="152"/>
        <v>Técnico Nivel SuperiorProgramación(en blanco)</v>
      </c>
      <c r="S655" s="9" t="str">
        <f t="shared" si="153"/>
        <v>08.10.059.01</v>
      </c>
      <c r="U655" t="s">
        <v>5604</v>
      </c>
      <c r="V655" t="s">
        <v>5488</v>
      </c>
      <c r="W655" t="s">
        <v>5634</v>
      </c>
      <c r="X655" t="s">
        <v>5825</v>
      </c>
      <c r="Y655" t="str">
        <f t="shared" si="154"/>
        <v>Técnico Nivel SuperiorAnálisisSistemas</v>
      </c>
      <c r="Z655" t="str">
        <f t="shared" si="155"/>
        <v>08.10.008.03</v>
      </c>
      <c r="AA655" s="5">
        <f t="shared" si="156"/>
        <v>1</v>
      </c>
      <c r="AB655" s="11" t="str">
        <f t="shared" si="157"/>
        <v>08.10.008.03.01</v>
      </c>
      <c r="AD655" t="str">
        <f t="shared" si="158"/>
        <v>Técnico Nivel SuperiorAnálisisSistemasComputación</v>
      </c>
      <c r="AE655" t="s">
        <v>5604</v>
      </c>
      <c r="AF655" t="s">
        <v>5488</v>
      </c>
      <c r="AG655" t="s">
        <v>5634</v>
      </c>
      <c r="AH655" t="s">
        <v>5825</v>
      </c>
      <c r="AI655" t="s">
        <v>8191</v>
      </c>
    </row>
    <row r="656" spans="12:35" x14ac:dyDescent="0.3">
      <c r="L656" t="s">
        <v>5604</v>
      </c>
      <c r="M656" t="s">
        <v>5843</v>
      </c>
      <c r="N656" t="s">
        <v>6329</v>
      </c>
      <c r="O656" t="str">
        <f t="shared" si="149"/>
        <v>Técnico Nivel SuperiorRadiología</v>
      </c>
      <c r="P656" s="5" t="str">
        <f t="shared" si="150"/>
        <v>08.10.060</v>
      </c>
      <c r="Q656" s="5">
        <f t="shared" si="151"/>
        <v>1</v>
      </c>
      <c r="R656" t="str">
        <f t="shared" si="152"/>
        <v>Técnico Nivel SuperiorRadiología(en blanco)</v>
      </c>
      <c r="S656" s="9" t="str">
        <f t="shared" si="153"/>
        <v>08.10.060.01</v>
      </c>
      <c r="U656" t="s">
        <v>5604</v>
      </c>
      <c r="V656" t="s">
        <v>5488</v>
      </c>
      <c r="W656" t="s">
        <v>5634</v>
      </c>
      <c r="X656" t="s">
        <v>6329</v>
      </c>
      <c r="Y656" t="str">
        <f t="shared" si="154"/>
        <v>Técnico Nivel SuperiorAnálisisSistemas</v>
      </c>
      <c r="Z656" t="str">
        <f t="shared" si="155"/>
        <v>08.10.008.03</v>
      </c>
      <c r="AA656" s="5">
        <f t="shared" si="156"/>
        <v>2</v>
      </c>
      <c r="AB656" s="11" t="str">
        <f t="shared" si="157"/>
        <v>08.10.008.03.02</v>
      </c>
      <c r="AD656" t="str">
        <f t="shared" si="158"/>
        <v>Técnico Nivel SuperiorAnálisisSistemas</v>
      </c>
      <c r="AE656" t="s">
        <v>5604</v>
      </c>
      <c r="AF656" t="s">
        <v>5488</v>
      </c>
      <c r="AG656" t="s">
        <v>5634</v>
      </c>
      <c r="AI656" t="s">
        <v>8193</v>
      </c>
    </row>
    <row r="657" spans="12:35" x14ac:dyDescent="0.3">
      <c r="L657" t="s">
        <v>5604</v>
      </c>
      <c r="M657" t="s">
        <v>5709</v>
      </c>
      <c r="N657" t="s">
        <v>5825</v>
      </c>
      <c r="O657" t="str">
        <f t="shared" si="149"/>
        <v>Técnico Nivel SuperiorRedes</v>
      </c>
      <c r="P657" s="5" t="str">
        <f t="shared" si="150"/>
        <v>08.10.061</v>
      </c>
      <c r="Q657" s="5">
        <f t="shared" si="151"/>
        <v>1</v>
      </c>
      <c r="R657" t="str">
        <f t="shared" si="152"/>
        <v>Técnico Nivel SuperiorRedesComputación</v>
      </c>
      <c r="S657" s="9" t="str">
        <f t="shared" si="153"/>
        <v>08.10.061.01</v>
      </c>
      <c r="U657" t="s">
        <v>5604</v>
      </c>
      <c r="V657" t="s">
        <v>5496</v>
      </c>
      <c r="W657" t="s">
        <v>5493</v>
      </c>
      <c r="X657" t="s">
        <v>6329</v>
      </c>
      <c r="Y657" t="str">
        <f t="shared" si="154"/>
        <v>Técnico Nivel SuperiorAsistenteArquitectura</v>
      </c>
      <c r="Z657" t="str">
        <f t="shared" si="155"/>
        <v>08.10.009.01</v>
      </c>
      <c r="AA657" s="5">
        <f t="shared" si="156"/>
        <v>1</v>
      </c>
      <c r="AB657" s="11" t="str">
        <f t="shared" si="157"/>
        <v>08.10.009.01.01</v>
      </c>
      <c r="AD657" t="str">
        <f t="shared" si="158"/>
        <v>Técnico Nivel SuperiorAsistenteArquitectura</v>
      </c>
      <c r="AE657" t="s">
        <v>5604</v>
      </c>
      <c r="AF657" t="s">
        <v>5496</v>
      </c>
      <c r="AG657" t="s">
        <v>5493</v>
      </c>
      <c r="AI657" t="s">
        <v>8195</v>
      </c>
    </row>
    <row r="658" spans="12:35" x14ac:dyDescent="0.3">
      <c r="L658" t="s">
        <v>5604</v>
      </c>
      <c r="M658" t="s">
        <v>5709</v>
      </c>
      <c r="N658" t="s">
        <v>5588</v>
      </c>
      <c r="O658" t="str">
        <f t="shared" si="149"/>
        <v>Técnico Nivel SuperiorRedes</v>
      </c>
      <c r="P658" s="5" t="str">
        <f t="shared" si="150"/>
        <v>08.10.061</v>
      </c>
      <c r="Q658" s="5">
        <f t="shared" si="151"/>
        <v>2</v>
      </c>
      <c r="R658" t="str">
        <f t="shared" si="152"/>
        <v>Técnico Nivel SuperiorRedesInformática</v>
      </c>
      <c r="S658" s="9" t="str">
        <f t="shared" si="153"/>
        <v>08.10.061.02</v>
      </c>
      <c r="U658" t="s">
        <v>5604</v>
      </c>
      <c r="V658" t="s">
        <v>5496</v>
      </c>
      <c r="W658" t="s">
        <v>5726</v>
      </c>
      <c r="X658" t="s">
        <v>5649</v>
      </c>
      <c r="Y658" t="str">
        <f t="shared" si="154"/>
        <v>Técnico Nivel SuperiorAsistenteGerencial</v>
      </c>
      <c r="Z658" t="str">
        <f t="shared" si="155"/>
        <v>08.10.009.02</v>
      </c>
      <c r="AA658" s="5">
        <f t="shared" si="156"/>
        <v>1</v>
      </c>
      <c r="AB658" s="11" t="str">
        <f t="shared" si="157"/>
        <v>08.10.009.02.01</v>
      </c>
      <c r="AD658" t="str">
        <f t="shared" si="158"/>
        <v>Técnico Nivel SuperiorAsistenteGerencialBilingüe</v>
      </c>
      <c r="AE658" t="s">
        <v>5604</v>
      </c>
      <c r="AF658" t="s">
        <v>5496</v>
      </c>
      <c r="AG658" t="s">
        <v>5726</v>
      </c>
      <c r="AH658" t="s">
        <v>5649</v>
      </c>
      <c r="AI658" t="s">
        <v>8197</v>
      </c>
    </row>
    <row r="659" spans="12:35" x14ac:dyDescent="0.3">
      <c r="L659" t="s">
        <v>5604</v>
      </c>
      <c r="M659" t="s">
        <v>5709</v>
      </c>
      <c r="N659" t="s">
        <v>5956</v>
      </c>
      <c r="O659" t="str">
        <f t="shared" si="149"/>
        <v>Técnico Nivel SuperiorRedes</v>
      </c>
      <c r="P659" s="5" t="str">
        <f t="shared" si="150"/>
        <v>08.10.061</v>
      </c>
      <c r="Q659" s="5">
        <f t="shared" si="151"/>
        <v>3</v>
      </c>
      <c r="R659" t="str">
        <f t="shared" si="152"/>
        <v>Técnico Nivel SuperiorRedesSeguridad</v>
      </c>
      <c r="S659" s="9" t="str">
        <f t="shared" si="153"/>
        <v>08.10.061.03</v>
      </c>
      <c r="U659" t="s">
        <v>5604</v>
      </c>
      <c r="V659" t="s">
        <v>5496</v>
      </c>
      <c r="W659" t="s">
        <v>5726</v>
      </c>
      <c r="X659" t="s">
        <v>5576</v>
      </c>
      <c r="Y659" t="str">
        <f t="shared" si="154"/>
        <v>Técnico Nivel SuperiorAsistenteGerencial</v>
      </c>
      <c r="Z659" t="str">
        <f t="shared" si="155"/>
        <v>08.10.009.02</v>
      </c>
      <c r="AA659" s="5">
        <f t="shared" si="156"/>
        <v>2</v>
      </c>
      <c r="AB659" s="11" t="str">
        <f t="shared" si="157"/>
        <v>08.10.009.02.02</v>
      </c>
      <c r="AD659" t="str">
        <f t="shared" si="158"/>
        <v>Técnico Nivel SuperiorAsistenteGerencialComercial</v>
      </c>
      <c r="AE659" t="s">
        <v>5604</v>
      </c>
      <c r="AF659" t="s">
        <v>5496</v>
      </c>
      <c r="AG659" t="s">
        <v>5726</v>
      </c>
      <c r="AH659" t="s">
        <v>5576</v>
      </c>
      <c r="AI659" t="s">
        <v>8199</v>
      </c>
    </row>
    <row r="660" spans="12:35" x14ac:dyDescent="0.3">
      <c r="L660" t="s">
        <v>5604</v>
      </c>
      <c r="M660" t="s">
        <v>5709</v>
      </c>
      <c r="N660" t="s">
        <v>5608</v>
      </c>
      <c r="O660" t="str">
        <f t="shared" si="149"/>
        <v>Técnico Nivel SuperiorRedes</v>
      </c>
      <c r="P660" s="5" t="str">
        <f t="shared" si="150"/>
        <v>08.10.061</v>
      </c>
      <c r="Q660" s="5">
        <f t="shared" si="151"/>
        <v>4</v>
      </c>
      <c r="R660" t="str">
        <f t="shared" si="152"/>
        <v>Técnico Nivel SuperiorRedesTelecomunicaciones</v>
      </c>
      <c r="S660" s="9" t="str">
        <f t="shared" si="153"/>
        <v>08.10.061.04</v>
      </c>
      <c r="U660" t="s">
        <v>5604</v>
      </c>
      <c r="V660" t="s">
        <v>5496</v>
      </c>
      <c r="W660" t="s">
        <v>5650</v>
      </c>
      <c r="X660" t="s">
        <v>6329</v>
      </c>
      <c r="Y660" t="str">
        <f t="shared" si="154"/>
        <v>Técnico Nivel SuperiorAsistenteJudicial</v>
      </c>
      <c r="Z660" t="str">
        <f t="shared" si="155"/>
        <v>08.10.009.03</v>
      </c>
      <c r="AA660" s="5">
        <f t="shared" si="156"/>
        <v>1</v>
      </c>
      <c r="AB660" s="11" t="str">
        <f t="shared" si="157"/>
        <v>08.10.009.03.01</v>
      </c>
      <c r="AD660" t="str">
        <f t="shared" si="158"/>
        <v>Técnico Nivel SuperiorAsistenteJudicial</v>
      </c>
      <c r="AE660" t="s">
        <v>5604</v>
      </c>
      <c r="AF660" t="s">
        <v>5496</v>
      </c>
      <c r="AG660" t="s">
        <v>5650</v>
      </c>
      <c r="AI660" t="s">
        <v>8201</v>
      </c>
    </row>
    <row r="661" spans="12:35" x14ac:dyDescent="0.3">
      <c r="L661" t="s">
        <v>5604</v>
      </c>
      <c r="M661" t="s">
        <v>5709</v>
      </c>
      <c r="N661" t="s">
        <v>5993</v>
      </c>
      <c r="O661" t="str">
        <f t="shared" si="149"/>
        <v>Técnico Nivel SuperiorRedes</v>
      </c>
      <c r="P661" s="5" t="str">
        <f t="shared" si="150"/>
        <v>08.10.061</v>
      </c>
      <c r="Q661" s="5">
        <f t="shared" si="151"/>
        <v>5</v>
      </c>
      <c r="R661" t="str">
        <f t="shared" si="152"/>
        <v>Técnico Nivel SuperiorRedesTelemática</v>
      </c>
      <c r="S661" s="9" t="str">
        <f t="shared" si="153"/>
        <v>08.10.061.05</v>
      </c>
      <c r="U661" t="s">
        <v>5604</v>
      </c>
      <c r="V661" t="s">
        <v>5496</v>
      </c>
      <c r="W661" t="s">
        <v>5820</v>
      </c>
      <c r="X661" t="s">
        <v>6329</v>
      </c>
      <c r="Y661" t="str">
        <f t="shared" si="154"/>
        <v>Técnico Nivel SuperiorAsistenteLogística</v>
      </c>
      <c r="Z661" t="str">
        <f t="shared" si="155"/>
        <v>08.10.009.04</v>
      </c>
      <c r="AA661" s="5">
        <f t="shared" si="156"/>
        <v>1</v>
      </c>
      <c r="AB661" s="11" t="str">
        <f t="shared" si="157"/>
        <v>08.10.009.04.01</v>
      </c>
      <c r="AD661" t="str">
        <f t="shared" si="158"/>
        <v>Técnico Nivel SuperiorAsistenteLogística</v>
      </c>
      <c r="AE661" t="s">
        <v>5604</v>
      </c>
      <c r="AF661" t="s">
        <v>5496</v>
      </c>
      <c r="AG661" t="s">
        <v>5820</v>
      </c>
      <c r="AI661" t="s">
        <v>8203</v>
      </c>
    </row>
    <row r="662" spans="12:35" x14ac:dyDescent="0.3">
      <c r="L662" t="s">
        <v>5604</v>
      </c>
      <c r="M662" t="s">
        <v>5600</v>
      </c>
      <c r="N662" t="s">
        <v>5649</v>
      </c>
      <c r="O662" t="str">
        <f t="shared" si="149"/>
        <v>Técnico Nivel SuperiorRelaciones Públicas</v>
      </c>
      <c r="P662" s="5" t="str">
        <f t="shared" si="150"/>
        <v>08.10.062</v>
      </c>
      <c r="Q662" s="5">
        <f t="shared" si="151"/>
        <v>1</v>
      </c>
      <c r="R662" t="str">
        <f t="shared" si="152"/>
        <v>Técnico Nivel SuperiorRelaciones PúblicasBilingüe</v>
      </c>
      <c r="S662" s="9" t="str">
        <f t="shared" si="153"/>
        <v>08.10.062.01</v>
      </c>
      <c r="U662" t="s">
        <v>5604</v>
      </c>
      <c r="V662" t="s">
        <v>5496</v>
      </c>
      <c r="W662" t="s">
        <v>5596</v>
      </c>
      <c r="X662" t="s">
        <v>6329</v>
      </c>
      <c r="Y662" t="str">
        <f t="shared" si="154"/>
        <v>Técnico Nivel SuperiorAsistenteParvularia</v>
      </c>
      <c r="Z662" t="str">
        <f t="shared" si="155"/>
        <v>08.10.009.05</v>
      </c>
      <c r="AA662" s="5">
        <f t="shared" si="156"/>
        <v>1</v>
      </c>
      <c r="AB662" s="11" t="str">
        <f t="shared" si="157"/>
        <v>08.10.009.05.01</v>
      </c>
      <c r="AD662" t="str">
        <f t="shared" si="158"/>
        <v>Técnico Nivel SuperiorAsistenteParvularia</v>
      </c>
      <c r="AE662" t="s">
        <v>5604</v>
      </c>
      <c r="AF662" t="s">
        <v>5496</v>
      </c>
      <c r="AG662" t="s">
        <v>5596</v>
      </c>
      <c r="AI662" t="s">
        <v>8205</v>
      </c>
    </row>
    <row r="663" spans="12:35" x14ac:dyDescent="0.3">
      <c r="L663" t="s">
        <v>5604</v>
      </c>
      <c r="M663" t="s">
        <v>5600</v>
      </c>
      <c r="N663" t="s">
        <v>5975</v>
      </c>
      <c r="O663" t="str">
        <f t="shared" si="149"/>
        <v>Técnico Nivel SuperiorRelaciones Públicas</v>
      </c>
      <c r="P663" s="5" t="str">
        <f t="shared" si="150"/>
        <v>08.10.062</v>
      </c>
      <c r="Q663" s="5">
        <f t="shared" si="151"/>
        <v>2</v>
      </c>
      <c r="R663" t="str">
        <f t="shared" si="152"/>
        <v>Técnico Nivel SuperiorRelaciones PúblicasEventos</v>
      </c>
      <c r="S663" s="9" t="str">
        <f t="shared" si="153"/>
        <v>08.10.062.02</v>
      </c>
      <c r="U663" t="s">
        <v>5604</v>
      </c>
      <c r="V663" t="s">
        <v>5496</v>
      </c>
      <c r="W663" t="s">
        <v>5526</v>
      </c>
      <c r="X663" t="s">
        <v>5596</v>
      </c>
      <c r="Y663" t="str">
        <f t="shared" si="154"/>
        <v>Técnico Nivel SuperiorAsistentePedagogía</v>
      </c>
      <c r="Z663" t="str">
        <f t="shared" si="155"/>
        <v>08.10.009.06</v>
      </c>
      <c r="AA663" s="5">
        <f t="shared" si="156"/>
        <v>1</v>
      </c>
      <c r="AB663" s="11" t="str">
        <f t="shared" si="157"/>
        <v>08.10.009.06.01</v>
      </c>
      <c r="AD663" t="str">
        <f t="shared" si="158"/>
        <v>Técnico Nivel SuperiorAsistentePedagogíaParvularia</v>
      </c>
      <c r="AE663" t="s">
        <v>5604</v>
      </c>
      <c r="AF663" t="s">
        <v>5496</v>
      </c>
      <c r="AG663" t="s">
        <v>5526</v>
      </c>
      <c r="AH663" t="s">
        <v>5596</v>
      </c>
      <c r="AI663" t="s">
        <v>8207</v>
      </c>
    </row>
    <row r="664" spans="12:35" x14ac:dyDescent="0.3">
      <c r="L664" t="s">
        <v>5604</v>
      </c>
      <c r="M664" t="s">
        <v>5844</v>
      </c>
      <c r="N664" t="s">
        <v>6329</v>
      </c>
      <c r="O664" t="str">
        <f t="shared" si="149"/>
        <v>Técnico Nivel SuperiorServicios Bancarios</v>
      </c>
      <c r="P664" s="5" t="str">
        <f t="shared" si="150"/>
        <v>08.10.063</v>
      </c>
      <c r="Q664" s="5">
        <f t="shared" si="151"/>
        <v>1</v>
      </c>
      <c r="R664" t="str">
        <f t="shared" si="152"/>
        <v>Técnico Nivel SuperiorServicios Bancarios(en blanco)</v>
      </c>
      <c r="S664" s="9" t="str">
        <f t="shared" si="153"/>
        <v>08.10.063.01</v>
      </c>
      <c r="U664" t="s">
        <v>5604</v>
      </c>
      <c r="V664" t="s">
        <v>5496</v>
      </c>
      <c r="W664" t="s">
        <v>5526</v>
      </c>
      <c r="X664" t="s">
        <v>6329</v>
      </c>
      <c r="Y664" t="str">
        <f t="shared" si="154"/>
        <v>Técnico Nivel SuperiorAsistentePedagogía</v>
      </c>
      <c r="Z664" t="str">
        <f t="shared" si="155"/>
        <v>08.10.009.06</v>
      </c>
      <c r="AA664" s="5">
        <f t="shared" si="156"/>
        <v>2</v>
      </c>
      <c r="AB664" s="11" t="str">
        <f t="shared" si="157"/>
        <v>08.10.009.06.02</v>
      </c>
      <c r="AD664" t="str">
        <f t="shared" si="158"/>
        <v>Técnico Nivel SuperiorAsistentePedagogía</v>
      </c>
      <c r="AE664" t="s">
        <v>5604</v>
      </c>
      <c r="AF664" t="s">
        <v>5496</v>
      </c>
      <c r="AG664" t="s">
        <v>5526</v>
      </c>
      <c r="AI664" t="s">
        <v>8209</v>
      </c>
    </row>
    <row r="665" spans="12:35" x14ac:dyDescent="0.3">
      <c r="L665" t="s">
        <v>5604</v>
      </c>
      <c r="M665" t="s">
        <v>5686</v>
      </c>
      <c r="N665" t="s">
        <v>5792</v>
      </c>
      <c r="O665" t="str">
        <f t="shared" si="149"/>
        <v>Técnico Nivel SuperiorSonido</v>
      </c>
      <c r="P665" s="5" t="str">
        <f t="shared" si="150"/>
        <v>08.10.064</v>
      </c>
      <c r="Q665" s="5">
        <f t="shared" si="151"/>
        <v>1</v>
      </c>
      <c r="R665" t="str">
        <f t="shared" si="152"/>
        <v>Técnico Nivel SuperiorSonidoAcústica</v>
      </c>
      <c r="S665" s="9" t="str">
        <f t="shared" si="153"/>
        <v>08.10.064.01</v>
      </c>
      <c r="U665" t="s">
        <v>5604</v>
      </c>
      <c r="V665" t="s">
        <v>5814</v>
      </c>
      <c r="W665" t="s">
        <v>6329</v>
      </c>
      <c r="X665" t="s">
        <v>6329</v>
      </c>
      <c r="Y665" t="str">
        <f t="shared" si="154"/>
        <v>Técnico Nivel SuperiorAutomatización y Control(en blanco)</v>
      </c>
      <c r="Z665" t="str">
        <f t="shared" si="155"/>
        <v>08.10.010.01</v>
      </c>
      <c r="AA665" s="5">
        <f t="shared" si="156"/>
        <v>1</v>
      </c>
      <c r="AB665" s="11" t="str">
        <f t="shared" si="157"/>
        <v>08.10.010.01.01</v>
      </c>
      <c r="AD665" t="str">
        <f t="shared" si="158"/>
        <v>Técnico Nivel SuperiorAutomatización y Control</v>
      </c>
      <c r="AE665" t="s">
        <v>5604</v>
      </c>
      <c r="AF665" t="s">
        <v>5814</v>
      </c>
      <c r="AI665" t="s">
        <v>8211</v>
      </c>
    </row>
    <row r="666" spans="12:35" x14ac:dyDescent="0.3">
      <c r="L666" t="s">
        <v>5604</v>
      </c>
      <c r="M666" t="s">
        <v>5686</v>
      </c>
      <c r="N666" t="s">
        <v>5663</v>
      </c>
      <c r="O666" t="str">
        <f t="shared" si="149"/>
        <v>Técnico Nivel SuperiorSonido</v>
      </c>
      <c r="P666" s="5" t="str">
        <f t="shared" si="150"/>
        <v>08.10.064</v>
      </c>
      <c r="Q666" s="5">
        <f t="shared" si="151"/>
        <v>2</v>
      </c>
      <c r="R666" t="str">
        <f t="shared" si="152"/>
        <v>Técnico Nivel SuperiorSonidoGeneral</v>
      </c>
      <c r="S666" s="9" t="str">
        <f t="shared" si="153"/>
        <v>08.10.064.02</v>
      </c>
      <c r="U666" t="s">
        <v>5604</v>
      </c>
      <c r="V666" t="s">
        <v>5988</v>
      </c>
      <c r="W666" t="s">
        <v>5989</v>
      </c>
      <c r="X666" t="s">
        <v>6329</v>
      </c>
      <c r="Y666" t="str">
        <f t="shared" si="154"/>
        <v>Técnico Nivel SuperiorBibliotecaCentros de Información</v>
      </c>
      <c r="Z666" t="str">
        <f t="shared" si="155"/>
        <v>08.10.011.01</v>
      </c>
      <c r="AA666" s="5">
        <f t="shared" si="156"/>
        <v>1</v>
      </c>
      <c r="AB666" s="11" t="str">
        <f t="shared" si="157"/>
        <v>08.10.011.01.01</v>
      </c>
      <c r="AD666" t="str">
        <f t="shared" si="158"/>
        <v>Técnico Nivel SuperiorBibliotecaCentros de Información</v>
      </c>
      <c r="AE666" t="s">
        <v>5604</v>
      </c>
      <c r="AF666" t="s">
        <v>5988</v>
      </c>
      <c r="AG666" t="s">
        <v>5989</v>
      </c>
      <c r="AI666" t="s">
        <v>8213</v>
      </c>
    </row>
    <row r="667" spans="12:35" x14ac:dyDescent="0.3">
      <c r="L667" t="s">
        <v>5604</v>
      </c>
      <c r="M667" t="s">
        <v>5804</v>
      </c>
      <c r="N667" t="s">
        <v>6329</v>
      </c>
      <c r="O667" t="str">
        <f t="shared" si="149"/>
        <v>Técnico Nivel SuperiorSoporte Computacional</v>
      </c>
      <c r="P667" s="5" t="str">
        <f t="shared" si="150"/>
        <v>08.10.065</v>
      </c>
      <c r="Q667" s="5">
        <f t="shared" si="151"/>
        <v>1</v>
      </c>
      <c r="R667" t="str">
        <f t="shared" si="152"/>
        <v>Técnico Nivel SuperiorSoporte Computacional(en blanco)</v>
      </c>
      <c r="S667" s="9" t="str">
        <f t="shared" si="153"/>
        <v>08.10.065.01</v>
      </c>
      <c r="U667" t="s">
        <v>5604</v>
      </c>
      <c r="V667" t="s">
        <v>5988</v>
      </c>
      <c r="W667" t="s">
        <v>5987</v>
      </c>
      <c r="X667" t="s">
        <v>6329</v>
      </c>
      <c r="Y667" t="str">
        <f t="shared" si="154"/>
        <v>Técnico Nivel SuperiorBibliotecaEscolar y Pública</v>
      </c>
      <c r="Z667" t="str">
        <f t="shared" si="155"/>
        <v>08.10.011.02</v>
      </c>
      <c r="AA667" s="5">
        <f t="shared" si="156"/>
        <v>1</v>
      </c>
      <c r="AB667" s="11" t="str">
        <f t="shared" si="157"/>
        <v>08.10.011.02.01</v>
      </c>
      <c r="AD667" t="str">
        <f t="shared" si="158"/>
        <v>Técnico Nivel SuperiorBibliotecaEscolar y Pública</v>
      </c>
      <c r="AE667" t="s">
        <v>5604</v>
      </c>
      <c r="AF667" t="s">
        <v>5988</v>
      </c>
      <c r="AG667" t="s">
        <v>5987</v>
      </c>
      <c r="AI667" t="s">
        <v>8215</v>
      </c>
    </row>
    <row r="668" spans="12:35" x14ac:dyDescent="0.3">
      <c r="L668" t="s">
        <v>5604</v>
      </c>
      <c r="M668" t="s">
        <v>5845</v>
      </c>
      <c r="N668" t="s">
        <v>5846</v>
      </c>
      <c r="O668" t="str">
        <f t="shared" si="149"/>
        <v>Técnico Nivel SuperiorTecnología Energética</v>
      </c>
      <c r="P668" s="5" t="str">
        <f t="shared" si="150"/>
        <v>08.10.066</v>
      </c>
      <c r="Q668" s="5">
        <f t="shared" si="151"/>
        <v>1</v>
      </c>
      <c r="R668" t="str">
        <f t="shared" si="152"/>
        <v>Técnico Nivel SuperiorTecnología EnergéticaEnergías No Convencionales</v>
      </c>
      <c r="S668" s="9" t="str">
        <f t="shared" si="153"/>
        <v>08.10.066.01</v>
      </c>
      <c r="U668" t="s">
        <v>5604</v>
      </c>
      <c r="V668" t="s">
        <v>5968</v>
      </c>
      <c r="W668" t="s">
        <v>6329</v>
      </c>
      <c r="X668" t="s">
        <v>6329</v>
      </c>
      <c r="Y668" t="str">
        <f t="shared" si="154"/>
        <v>Técnico Nivel SuperiorCalidad y Medio Ambiente(en blanco)</v>
      </c>
      <c r="Z668" t="str">
        <f t="shared" si="155"/>
        <v>08.10.012.01</v>
      </c>
      <c r="AA668" s="5">
        <f t="shared" si="156"/>
        <v>1</v>
      </c>
      <c r="AB668" s="11" t="str">
        <f t="shared" si="157"/>
        <v>08.10.012.01.01</v>
      </c>
      <c r="AD668" t="str">
        <f t="shared" si="158"/>
        <v>Técnico Nivel SuperiorCalidad y Medio Ambiente</v>
      </c>
      <c r="AE668" t="s">
        <v>5604</v>
      </c>
      <c r="AF668" t="s">
        <v>5968</v>
      </c>
      <c r="AI668" t="s">
        <v>8217</v>
      </c>
    </row>
    <row r="669" spans="12:35" x14ac:dyDescent="0.3">
      <c r="L669" t="s">
        <v>5604</v>
      </c>
      <c r="M669" t="s">
        <v>5845</v>
      </c>
      <c r="N669" t="s">
        <v>5663</v>
      </c>
      <c r="O669" t="str">
        <f t="shared" si="149"/>
        <v>Técnico Nivel SuperiorTecnología Energética</v>
      </c>
      <c r="P669" s="5" t="str">
        <f t="shared" si="150"/>
        <v>08.10.066</v>
      </c>
      <c r="Q669" s="5">
        <f t="shared" si="151"/>
        <v>2</v>
      </c>
      <c r="R669" t="str">
        <f t="shared" si="152"/>
        <v>Técnico Nivel SuperiorTecnología EnergéticaGeneral</v>
      </c>
      <c r="S669" s="9" t="str">
        <f t="shared" si="153"/>
        <v>08.10.066.02</v>
      </c>
      <c r="U669" t="s">
        <v>5604</v>
      </c>
      <c r="V669" t="s">
        <v>5821</v>
      </c>
      <c r="W669" t="s">
        <v>6329</v>
      </c>
      <c r="X669" t="s">
        <v>6329</v>
      </c>
      <c r="Y669" t="str">
        <f t="shared" si="154"/>
        <v>Técnico Nivel SuperiorComercio Exterior(en blanco)</v>
      </c>
      <c r="Z669" t="str">
        <f t="shared" si="155"/>
        <v>08.10.013.01</v>
      </c>
      <c r="AA669" s="5">
        <f t="shared" si="156"/>
        <v>1</v>
      </c>
      <c r="AB669" s="11" t="str">
        <f t="shared" si="157"/>
        <v>08.10.013.01.01</v>
      </c>
      <c r="AD669" t="str">
        <f t="shared" si="158"/>
        <v>Técnico Nivel SuperiorComercio Exterior</v>
      </c>
      <c r="AE669" t="s">
        <v>5604</v>
      </c>
      <c r="AF669" t="s">
        <v>5821</v>
      </c>
      <c r="AI669" t="s">
        <v>8219</v>
      </c>
    </row>
    <row r="670" spans="12:35" x14ac:dyDescent="0.3">
      <c r="L670" t="s">
        <v>5604</v>
      </c>
      <c r="M670" t="s">
        <v>5608</v>
      </c>
      <c r="N670" t="s">
        <v>6329</v>
      </c>
      <c r="O670" t="str">
        <f t="shared" si="149"/>
        <v>Técnico Nivel SuperiorTelecomunicaciones</v>
      </c>
      <c r="P670" s="5" t="str">
        <f t="shared" si="150"/>
        <v>08.10.067</v>
      </c>
      <c r="Q670" s="5">
        <f t="shared" si="151"/>
        <v>1</v>
      </c>
      <c r="R670" t="str">
        <f t="shared" si="152"/>
        <v>Técnico Nivel SuperiorTelecomunicaciones(en blanco)</v>
      </c>
      <c r="S670" s="9" t="str">
        <f t="shared" si="153"/>
        <v>08.10.067.01</v>
      </c>
      <c r="U670" t="s">
        <v>5604</v>
      </c>
      <c r="V670" t="s">
        <v>5825</v>
      </c>
      <c r="W670" t="s">
        <v>5663</v>
      </c>
      <c r="X670" t="s">
        <v>6329</v>
      </c>
      <c r="Y670" t="str">
        <f t="shared" si="154"/>
        <v>Técnico Nivel SuperiorComputaciónGeneral</v>
      </c>
      <c r="Z670" t="str">
        <f t="shared" si="155"/>
        <v>08.10.014.01</v>
      </c>
      <c r="AA670" s="5">
        <f t="shared" si="156"/>
        <v>1</v>
      </c>
      <c r="AB670" s="11" t="str">
        <f t="shared" si="157"/>
        <v>08.10.014.01.01</v>
      </c>
      <c r="AD670" t="str">
        <f t="shared" si="158"/>
        <v>Técnico Nivel SuperiorComputaciónGeneral</v>
      </c>
      <c r="AE670" t="s">
        <v>5604</v>
      </c>
      <c r="AF670" t="s">
        <v>5825</v>
      </c>
      <c r="AG670" t="s">
        <v>5663</v>
      </c>
      <c r="AI670" t="s">
        <v>8221</v>
      </c>
    </row>
    <row r="671" spans="12:35" x14ac:dyDescent="0.3">
      <c r="L671" t="s">
        <v>5604</v>
      </c>
      <c r="M671" t="s">
        <v>5611</v>
      </c>
      <c r="N671" t="s">
        <v>6329</v>
      </c>
      <c r="O671" t="str">
        <f t="shared" si="149"/>
        <v>Técnico Nivel SuperiorTopografía</v>
      </c>
      <c r="P671" s="5" t="str">
        <f t="shared" si="150"/>
        <v>08.10.068</v>
      </c>
      <c r="Q671" s="5">
        <f t="shared" si="151"/>
        <v>1</v>
      </c>
      <c r="R671" t="str">
        <f t="shared" si="152"/>
        <v>Técnico Nivel SuperiorTopografía(en blanco)</v>
      </c>
      <c r="S671" s="9" t="str">
        <f t="shared" si="153"/>
        <v>08.10.068.01</v>
      </c>
      <c r="U671" t="s">
        <v>5604</v>
      </c>
      <c r="V671" t="s">
        <v>5825</v>
      </c>
      <c r="W671" t="s">
        <v>5588</v>
      </c>
      <c r="X671" t="s">
        <v>6329</v>
      </c>
      <c r="Y671" t="str">
        <f t="shared" si="154"/>
        <v>Técnico Nivel SuperiorComputaciónInformática</v>
      </c>
      <c r="Z671" t="str">
        <f t="shared" si="155"/>
        <v>08.10.014.02</v>
      </c>
      <c r="AA671" s="5">
        <f t="shared" si="156"/>
        <v>1</v>
      </c>
      <c r="AB671" s="11" t="str">
        <f t="shared" si="157"/>
        <v>08.10.014.02.01</v>
      </c>
      <c r="AD671" t="str">
        <f t="shared" si="158"/>
        <v>Técnico Nivel SuperiorComputaciónInformática</v>
      </c>
      <c r="AE671" t="s">
        <v>5604</v>
      </c>
      <c r="AF671" t="s">
        <v>5825</v>
      </c>
      <c r="AG671" t="s">
        <v>5588</v>
      </c>
      <c r="AI671" t="s">
        <v>8223</v>
      </c>
    </row>
    <row r="672" spans="12:35" x14ac:dyDescent="0.3">
      <c r="L672" t="s">
        <v>5604</v>
      </c>
      <c r="M672" t="s">
        <v>5591</v>
      </c>
      <c r="N672" t="s">
        <v>6329</v>
      </c>
      <c r="O672" t="str">
        <f t="shared" si="149"/>
        <v>Técnico Nivel SuperiorTrabajo Social</v>
      </c>
      <c r="P672" s="5" t="str">
        <f t="shared" si="150"/>
        <v>08.10.069</v>
      </c>
      <c r="Q672" s="5">
        <f t="shared" si="151"/>
        <v>1</v>
      </c>
      <c r="R672" t="str">
        <f t="shared" si="152"/>
        <v>Técnico Nivel SuperiorTrabajo Social(en blanco)</v>
      </c>
      <c r="S672" s="9" t="str">
        <f t="shared" si="153"/>
        <v>08.10.069.01</v>
      </c>
      <c r="U672" t="s">
        <v>5604</v>
      </c>
      <c r="V672" t="s">
        <v>5825</v>
      </c>
      <c r="W672" t="s">
        <v>5709</v>
      </c>
      <c r="X672" t="s">
        <v>6329</v>
      </c>
      <c r="Y672" t="str">
        <f t="shared" si="154"/>
        <v>Técnico Nivel SuperiorComputaciónRedes</v>
      </c>
      <c r="Z672" t="str">
        <f t="shared" si="155"/>
        <v>08.10.014.03</v>
      </c>
      <c r="AA672" s="5">
        <f t="shared" si="156"/>
        <v>1</v>
      </c>
      <c r="AB672" s="11" t="str">
        <f t="shared" si="157"/>
        <v>08.10.014.03.01</v>
      </c>
      <c r="AD672" t="str">
        <f t="shared" si="158"/>
        <v>Técnico Nivel SuperiorComputaciónRedes</v>
      </c>
      <c r="AE672" t="s">
        <v>5604</v>
      </c>
      <c r="AF672" t="s">
        <v>5825</v>
      </c>
      <c r="AG672" t="s">
        <v>5709</v>
      </c>
      <c r="AI672" t="s">
        <v>8225</v>
      </c>
    </row>
    <row r="673" spans="12:35" x14ac:dyDescent="0.3">
      <c r="L673" t="s">
        <v>5604</v>
      </c>
      <c r="M673" t="s">
        <v>5615</v>
      </c>
      <c r="N673" t="s">
        <v>5555</v>
      </c>
      <c r="O673" t="str">
        <f t="shared" si="149"/>
        <v>Técnico Nivel SuperiorTraducción</v>
      </c>
      <c r="P673" s="5" t="str">
        <f t="shared" si="150"/>
        <v>08.10.070</v>
      </c>
      <c r="Q673" s="5">
        <f t="shared" si="151"/>
        <v>1</v>
      </c>
      <c r="R673" t="str">
        <f t="shared" si="152"/>
        <v>Técnico Nivel SuperiorTraducciónInglés</v>
      </c>
      <c r="S673" s="9" t="str">
        <f t="shared" si="153"/>
        <v>08.10.070.01</v>
      </c>
      <c r="U673" t="s">
        <v>5604</v>
      </c>
      <c r="V673" t="s">
        <v>5969</v>
      </c>
      <c r="W673" t="s">
        <v>6329</v>
      </c>
      <c r="X673" t="s">
        <v>6329</v>
      </c>
      <c r="Y673" t="str">
        <f t="shared" si="154"/>
        <v>Técnico Nivel SuperiorComunicaciones y Redes Públicas(en blanco)</v>
      </c>
      <c r="Z673" t="str">
        <f t="shared" si="155"/>
        <v>08.10.015.01</v>
      </c>
      <c r="AA673" s="5">
        <f t="shared" si="156"/>
        <v>1</v>
      </c>
      <c r="AB673" s="11" t="str">
        <f t="shared" si="157"/>
        <v>08.10.015.01.01</v>
      </c>
      <c r="AD673" t="str">
        <f t="shared" si="158"/>
        <v>Técnico Nivel SuperiorComunicaciones y Redes Públicas</v>
      </c>
      <c r="AE673" t="s">
        <v>5604</v>
      </c>
      <c r="AF673" t="s">
        <v>5969</v>
      </c>
      <c r="AI673" t="s">
        <v>8227</v>
      </c>
    </row>
    <row r="674" spans="12:35" x14ac:dyDescent="0.3">
      <c r="L674" t="s">
        <v>5604</v>
      </c>
      <c r="M674" t="s">
        <v>5697</v>
      </c>
      <c r="N674" t="s">
        <v>5525</v>
      </c>
      <c r="O674" t="str">
        <f t="shared" si="149"/>
        <v>Técnico Nivel SuperiorTurismo</v>
      </c>
      <c r="P674" s="5" t="str">
        <f t="shared" si="150"/>
        <v>08.10.071</v>
      </c>
      <c r="Q674" s="5">
        <f t="shared" si="151"/>
        <v>1</v>
      </c>
      <c r="R674" t="str">
        <f t="shared" si="152"/>
        <v>Técnico Nivel SuperiorTurismoEcoturismo</v>
      </c>
      <c r="S674" s="9" t="str">
        <f t="shared" si="153"/>
        <v>08.10.071.01</v>
      </c>
      <c r="U674" t="s">
        <v>5604</v>
      </c>
      <c r="V674" t="s">
        <v>5485</v>
      </c>
      <c r="W674" t="s">
        <v>5663</v>
      </c>
      <c r="X674" t="s">
        <v>6329</v>
      </c>
      <c r="Y674" t="str">
        <f t="shared" si="154"/>
        <v>Técnico Nivel SuperiorConstrucciónGeneral</v>
      </c>
      <c r="Z674" t="str">
        <f t="shared" si="155"/>
        <v>08.10.016.01</v>
      </c>
      <c r="AA674" s="5">
        <f t="shared" si="156"/>
        <v>1</v>
      </c>
      <c r="AB674" s="11" t="str">
        <f t="shared" si="157"/>
        <v>08.10.016.01.01</v>
      </c>
      <c r="AD674" t="str">
        <f t="shared" si="158"/>
        <v>Técnico Nivel SuperiorConstrucciónGeneral</v>
      </c>
      <c r="AE674" t="s">
        <v>5604</v>
      </c>
      <c r="AF674" t="s">
        <v>5485</v>
      </c>
      <c r="AG674" t="s">
        <v>5663</v>
      </c>
      <c r="AI674" t="s">
        <v>8229</v>
      </c>
    </row>
    <row r="675" spans="12:35" x14ac:dyDescent="0.3">
      <c r="L675" t="s">
        <v>5604</v>
      </c>
      <c r="M675" t="s">
        <v>5697</v>
      </c>
      <c r="N675" t="s">
        <v>5528</v>
      </c>
      <c r="O675" t="str">
        <f t="shared" si="149"/>
        <v>Técnico Nivel SuperiorTurismo</v>
      </c>
      <c r="P675" s="5" t="str">
        <f t="shared" si="150"/>
        <v>08.10.071</v>
      </c>
      <c r="Q675" s="5">
        <f t="shared" si="151"/>
        <v>2</v>
      </c>
      <c r="R675" t="str">
        <f t="shared" si="152"/>
        <v>Técnico Nivel SuperiorTurismoEnología</v>
      </c>
      <c r="S675" s="9" t="str">
        <f t="shared" si="153"/>
        <v>08.10.071.02</v>
      </c>
      <c r="U675" t="s">
        <v>5604</v>
      </c>
      <c r="V675" t="s">
        <v>5485</v>
      </c>
      <c r="W675" t="s">
        <v>5794</v>
      </c>
      <c r="X675" t="s">
        <v>6329</v>
      </c>
      <c r="Y675" t="str">
        <f t="shared" si="154"/>
        <v>Técnico Nivel SuperiorConstrucciónObras Civiles</v>
      </c>
      <c r="Z675" t="str">
        <f t="shared" si="155"/>
        <v>08.10.016.02</v>
      </c>
      <c r="AA675" s="5">
        <f t="shared" si="156"/>
        <v>1</v>
      </c>
      <c r="AB675" s="11" t="str">
        <f t="shared" si="157"/>
        <v>08.10.016.02.01</v>
      </c>
      <c r="AD675" t="str">
        <f t="shared" si="158"/>
        <v>Técnico Nivel SuperiorConstrucciónObras Civiles</v>
      </c>
      <c r="AE675" t="s">
        <v>5604</v>
      </c>
      <c r="AF675" t="s">
        <v>5485</v>
      </c>
      <c r="AG675" t="s">
        <v>5794</v>
      </c>
      <c r="AI675" t="s">
        <v>8231</v>
      </c>
    </row>
    <row r="676" spans="12:35" x14ac:dyDescent="0.3">
      <c r="L676" t="s">
        <v>5604</v>
      </c>
      <c r="M676" t="s">
        <v>5697</v>
      </c>
      <c r="N676" t="s">
        <v>5663</v>
      </c>
      <c r="O676" t="str">
        <f t="shared" si="149"/>
        <v>Técnico Nivel SuperiorTurismo</v>
      </c>
      <c r="P676" s="5" t="str">
        <f t="shared" si="150"/>
        <v>08.10.071</v>
      </c>
      <c r="Q676" s="5">
        <f t="shared" si="151"/>
        <v>3</v>
      </c>
      <c r="R676" t="str">
        <f t="shared" si="152"/>
        <v>Técnico Nivel SuperiorTurismoGeneral</v>
      </c>
      <c r="S676" s="9" t="str">
        <f t="shared" si="153"/>
        <v>08.10.071.03</v>
      </c>
      <c r="U676" t="s">
        <v>5604</v>
      </c>
      <c r="V676" t="s">
        <v>5516</v>
      </c>
      <c r="W676" t="s">
        <v>5481</v>
      </c>
      <c r="X676" t="s">
        <v>6329</v>
      </c>
      <c r="Y676" t="str">
        <f t="shared" si="154"/>
        <v>Técnico Nivel SuperiorContabilidadAdministración</v>
      </c>
      <c r="Z676" t="str">
        <f t="shared" si="155"/>
        <v>08.10.017.01</v>
      </c>
      <c r="AA676" s="5">
        <f t="shared" si="156"/>
        <v>1</v>
      </c>
      <c r="AB676" s="11" t="str">
        <f t="shared" si="157"/>
        <v>08.10.017.01.01</v>
      </c>
      <c r="AD676" t="str">
        <f t="shared" si="158"/>
        <v>Técnico Nivel SuperiorContabilidadAdministración</v>
      </c>
      <c r="AE676" t="s">
        <v>5604</v>
      </c>
      <c r="AF676" t="s">
        <v>5516</v>
      </c>
      <c r="AG676" t="s">
        <v>5481</v>
      </c>
      <c r="AI676" t="s">
        <v>8233</v>
      </c>
    </row>
    <row r="677" spans="12:35" x14ac:dyDescent="0.3">
      <c r="L677" t="s">
        <v>5604</v>
      </c>
      <c r="M677" t="s">
        <v>5697</v>
      </c>
      <c r="N677" t="s">
        <v>5627</v>
      </c>
      <c r="O677" t="str">
        <f t="shared" si="149"/>
        <v>Técnico Nivel SuperiorTurismo</v>
      </c>
      <c r="P677" s="5" t="str">
        <f t="shared" si="150"/>
        <v>08.10.071</v>
      </c>
      <c r="Q677" s="5">
        <f t="shared" si="151"/>
        <v>4</v>
      </c>
      <c r="R677" t="str">
        <f t="shared" si="152"/>
        <v>Técnico Nivel SuperiorTurismoHotelería</v>
      </c>
      <c r="S677" s="9" t="str">
        <f t="shared" si="153"/>
        <v>08.10.071.04</v>
      </c>
      <c r="U677" t="s">
        <v>5604</v>
      </c>
      <c r="V677" t="s">
        <v>5516</v>
      </c>
      <c r="W677" t="s">
        <v>5663</v>
      </c>
      <c r="X677" t="s">
        <v>6329</v>
      </c>
      <c r="Y677" t="str">
        <f t="shared" si="154"/>
        <v>Técnico Nivel SuperiorContabilidadGeneral</v>
      </c>
      <c r="Z677" t="str">
        <f t="shared" si="155"/>
        <v>08.10.017.02</v>
      </c>
      <c r="AA677" s="5">
        <f t="shared" si="156"/>
        <v>1</v>
      </c>
      <c r="AB677" s="11" t="str">
        <f t="shared" si="157"/>
        <v>08.10.017.02.01</v>
      </c>
      <c r="AD677" t="str">
        <f t="shared" si="158"/>
        <v>Técnico Nivel SuperiorContabilidadGeneral</v>
      </c>
      <c r="AE677" t="s">
        <v>5604</v>
      </c>
      <c r="AF677" t="s">
        <v>5516</v>
      </c>
      <c r="AG677" t="s">
        <v>5663</v>
      </c>
      <c r="AI677" t="s">
        <v>8235</v>
      </c>
    </row>
    <row r="678" spans="12:35" x14ac:dyDescent="0.3">
      <c r="L678" t="s">
        <v>5604</v>
      </c>
      <c r="M678" t="s">
        <v>5697</v>
      </c>
      <c r="N678" t="s">
        <v>5847</v>
      </c>
      <c r="O678" t="str">
        <f t="shared" si="149"/>
        <v>Técnico Nivel SuperiorTurismo</v>
      </c>
      <c r="P678" s="5" t="str">
        <f t="shared" si="150"/>
        <v>08.10.071</v>
      </c>
      <c r="Q678" s="5">
        <f t="shared" si="151"/>
        <v>5</v>
      </c>
      <c r="R678" t="str">
        <f t="shared" si="152"/>
        <v>Técnico Nivel SuperiorTurismoOutdoor</v>
      </c>
      <c r="S678" s="9" t="str">
        <f t="shared" si="153"/>
        <v>08.10.071.05</v>
      </c>
      <c r="U678" t="s">
        <v>5604</v>
      </c>
      <c r="V678" t="s">
        <v>5516</v>
      </c>
      <c r="W678" t="s">
        <v>5826</v>
      </c>
      <c r="X678" t="s">
        <v>6329</v>
      </c>
      <c r="Y678" t="str">
        <f t="shared" si="154"/>
        <v>Técnico Nivel SuperiorContabilidadTributación</v>
      </c>
      <c r="Z678" t="str">
        <f t="shared" si="155"/>
        <v>08.10.017.03</v>
      </c>
      <c r="AA678" s="5">
        <f t="shared" si="156"/>
        <v>1</v>
      </c>
      <c r="AB678" s="11" t="str">
        <f t="shared" si="157"/>
        <v>08.10.017.03.01</v>
      </c>
      <c r="AD678" t="str">
        <f t="shared" si="158"/>
        <v>Técnico Nivel SuperiorContabilidadTributación</v>
      </c>
      <c r="AE678" t="s">
        <v>5604</v>
      </c>
      <c r="AF678" t="s">
        <v>5516</v>
      </c>
      <c r="AG678" t="s">
        <v>5826</v>
      </c>
      <c r="AI678" t="s">
        <v>8237</v>
      </c>
    </row>
    <row r="679" spans="12:35" x14ac:dyDescent="0.3">
      <c r="L679" t="s">
        <v>5604</v>
      </c>
      <c r="M679" t="s">
        <v>5697</v>
      </c>
      <c r="N679" t="s">
        <v>5976</v>
      </c>
      <c r="O679" t="str">
        <f t="shared" si="149"/>
        <v>Técnico Nivel SuperiorTurismo</v>
      </c>
      <c r="P679" s="5" t="str">
        <f t="shared" si="150"/>
        <v>08.10.071</v>
      </c>
      <c r="Q679" s="5">
        <f t="shared" si="151"/>
        <v>6</v>
      </c>
      <c r="R679" t="str">
        <f t="shared" si="152"/>
        <v>Técnico Nivel SuperiorTurismoPatrimonio</v>
      </c>
      <c r="S679" s="9" t="str">
        <f t="shared" si="153"/>
        <v>08.10.071.06</v>
      </c>
      <c r="U679" t="s">
        <v>5604</v>
      </c>
      <c r="V679" t="s">
        <v>5518</v>
      </c>
      <c r="W679" t="s">
        <v>6329</v>
      </c>
      <c r="X679" t="s">
        <v>6329</v>
      </c>
      <c r="Y679" t="str">
        <f t="shared" si="154"/>
        <v>Técnico Nivel SuperiorCriminalística(en blanco)</v>
      </c>
      <c r="Z679" t="str">
        <f t="shared" si="155"/>
        <v>08.10.018.01</v>
      </c>
      <c r="AA679" s="5">
        <f t="shared" si="156"/>
        <v>1</v>
      </c>
      <c r="AB679" s="11" t="str">
        <f t="shared" si="157"/>
        <v>08.10.018.01.01</v>
      </c>
      <c r="AD679" t="str">
        <f t="shared" si="158"/>
        <v>Técnico Nivel SuperiorCriminalística</v>
      </c>
      <c r="AE679" t="s">
        <v>5604</v>
      </c>
      <c r="AF679" t="s">
        <v>5518</v>
      </c>
      <c r="AI679" t="s">
        <v>8239</v>
      </c>
    </row>
    <row r="680" spans="12:35" x14ac:dyDescent="0.3">
      <c r="L680" t="s">
        <v>5604</v>
      </c>
      <c r="M680" t="s">
        <v>5680</v>
      </c>
      <c r="N680" t="s">
        <v>6329</v>
      </c>
      <c r="O680" t="str">
        <f t="shared" si="149"/>
        <v>Técnico Nivel SuperiorVeterinaria</v>
      </c>
      <c r="P680" s="5" t="str">
        <f t="shared" si="150"/>
        <v>08.10.072</v>
      </c>
      <c r="Q680" s="5">
        <f t="shared" si="151"/>
        <v>1</v>
      </c>
      <c r="R680" t="str">
        <f t="shared" si="152"/>
        <v>Técnico Nivel SuperiorVeterinaria(en blanco)</v>
      </c>
      <c r="S680" s="9" t="str">
        <f t="shared" si="153"/>
        <v>08.10.072.01</v>
      </c>
      <c r="U680" t="s">
        <v>5604</v>
      </c>
      <c r="V680" t="s">
        <v>5990</v>
      </c>
      <c r="W680" t="s">
        <v>5963</v>
      </c>
      <c r="X680" t="s">
        <v>6329</v>
      </c>
      <c r="Y680" t="str">
        <f t="shared" si="154"/>
        <v>Técnico Nivel SuperiorDeporteAventura</v>
      </c>
      <c r="Z680" t="str">
        <f t="shared" si="155"/>
        <v>08.10.019.01</v>
      </c>
      <c r="AA680" s="5">
        <f t="shared" si="156"/>
        <v>1</v>
      </c>
      <c r="AB680" s="11" t="str">
        <f t="shared" si="157"/>
        <v>08.10.019.01.01</v>
      </c>
      <c r="AD680" t="str">
        <f t="shared" si="158"/>
        <v>Técnico Nivel SuperiorDeporteAventura</v>
      </c>
      <c r="AE680" t="s">
        <v>5604</v>
      </c>
      <c r="AF680" t="s">
        <v>5990</v>
      </c>
      <c r="AG680" t="s">
        <v>5963</v>
      </c>
      <c r="AI680" t="s">
        <v>8241</v>
      </c>
    </row>
    <row r="681" spans="12:35" x14ac:dyDescent="0.3">
      <c r="L681" t="s">
        <v>5604</v>
      </c>
      <c r="M681" t="s">
        <v>5712</v>
      </c>
      <c r="N681" t="s">
        <v>5528</v>
      </c>
      <c r="O681" t="str">
        <f t="shared" si="149"/>
        <v>Técnico Nivel SuperiorViticultura</v>
      </c>
      <c r="P681" s="5" t="str">
        <f t="shared" si="150"/>
        <v>08.10.073</v>
      </c>
      <c r="Q681" s="5">
        <f t="shared" si="151"/>
        <v>1</v>
      </c>
      <c r="R681" t="str">
        <f t="shared" si="152"/>
        <v>Técnico Nivel SuperiorViticulturaEnología</v>
      </c>
      <c r="S681" s="9" t="str">
        <f t="shared" si="153"/>
        <v>08.10.073.01</v>
      </c>
      <c r="U681" t="s">
        <v>5604</v>
      </c>
      <c r="V681" t="s">
        <v>5990</v>
      </c>
      <c r="W681" t="s">
        <v>5663</v>
      </c>
      <c r="X681" t="s">
        <v>6329</v>
      </c>
      <c r="Y681" t="str">
        <f t="shared" si="154"/>
        <v>Técnico Nivel SuperiorDeporteGeneral</v>
      </c>
      <c r="Z681" t="str">
        <f t="shared" si="155"/>
        <v>08.10.019.02</v>
      </c>
      <c r="AA681" s="5">
        <f t="shared" si="156"/>
        <v>1</v>
      </c>
      <c r="AB681" s="11" t="str">
        <f t="shared" si="157"/>
        <v>08.10.019.02.01</v>
      </c>
      <c r="AD681" t="str">
        <f t="shared" si="158"/>
        <v>Técnico Nivel SuperiorDeporteGeneral</v>
      </c>
      <c r="AE681" t="s">
        <v>5604</v>
      </c>
      <c r="AF681" t="s">
        <v>5990</v>
      </c>
      <c r="AG681" t="s">
        <v>5663</v>
      </c>
      <c r="AI681" t="s">
        <v>8243</v>
      </c>
    </row>
    <row r="682" spans="12:35" x14ac:dyDescent="0.3">
      <c r="L682" t="s">
        <v>5604</v>
      </c>
      <c r="M682" t="s">
        <v>5712</v>
      </c>
      <c r="N682" t="s">
        <v>5663</v>
      </c>
      <c r="O682" t="str">
        <f t="shared" si="149"/>
        <v>Técnico Nivel SuperiorViticultura</v>
      </c>
      <c r="P682" s="5" t="str">
        <f t="shared" si="150"/>
        <v>08.10.073</v>
      </c>
      <c r="Q682" s="5">
        <f t="shared" si="151"/>
        <v>2</v>
      </c>
      <c r="R682" t="str">
        <f t="shared" si="152"/>
        <v>Técnico Nivel SuperiorViticulturaGeneral</v>
      </c>
      <c r="S682" s="9" t="str">
        <f t="shared" si="153"/>
        <v>08.10.073.02</v>
      </c>
      <c r="U682" t="s">
        <v>5604</v>
      </c>
      <c r="V682" t="s">
        <v>5524</v>
      </c>
      <c r="W682" t="s">
        <v>5678</v>
      </c>
      <c r="X682" t="s">
        <v>6329</v>
      </c>
      <c r="Y682" t="str">
        <f t="shared" si="154"/>
        <v>Técnico Nivel SuperiorDiseñoAmbiental</v>
      </c>
      <c r="Z682" t="str">
        <f t="shared" si="155"/>
        <v>08.10.020.01</v>
      </c>
      <c r="AA682" s="5">
        <f t="shared" si="156"/>
        <v>1</v>
      </c>
      <c r="AB682" s="11" t="str">
        <f t="shared" si="157"/>
        <v>08.10.020.01.01</v>
      </c>
      <c r="AD682" t="str">
        <f t="shared" si="158"/>
        <v>Técnico Nivel SuperiorDiseñoAmbiental</v>
      </c>
      <c r="AE682" t="s">
        <v>5604</v>
      </c>
      <c r="AF682" t="s">
        <v>5524</v>
      </c>
      <c r="AG682" t="s">
        <v>5678</v>
      </c>
      <c r="AI682" t="s">
        <v>8245</v>
      </c>
    </row>
    <row r="683" spans="12:35" x14ac:dyDescent="0.3">
      <c r="L683" t="s">
        <v>5781</v>
      </c>
      <c r="M683" t="s">
        <v>5526</v>
      </c>
      <c r="N683" t="s">
        <v>5671</v>
      </c>
      <c r="O683" t="str">
        <f t="shared" si="149"/>
        <v>Técnico ProfesionalPedagogía</v>
      </c>
      <c r="P683" s="5" t="str">
        <f t="shared" si="150"/>
        <v>08.11.001</v>
      </c>
      <c r="Q683" s="5">
        <f t="shared" si="151"/>
        <v>1</v>
      </c>
      <c r="R683" t="str">
        <f t="shared" si="152"/>
        <v>Técnico ProfesionalPedagogíaAdultos</v>
      </c>
      <c r="S683" s="9" t="str">
        <f t="shared" si="153"/>
        <v>08.11.001.01</v>
      </c>
      <c r="U683" t="s">
        <v>5604</v>
      </c>
      <c r="V683" t="s">
        <v>5524</v>
      </c>
      <c r="W683" t="s">
        <v>5759</v>
      </c>
      <c r="X683" t="s">
        <v>6329</v>
      </c>
      <c r="Y683" t="str">
        <f t="shared" si="154"/>
        <v>Técnico Nivel SuperiorDiseñoGráfico</v>
      </c>
      <c r="Z683" t="str">
        <f t="shared" si="155"/>
        <v>08.10.020.02</v>
      </c>
      <c r="AA683" s="5">
        <f t="shared" si="156"/>
        <v>1</v>
      </c>
      <c r="AB683" s="11" t="str">
        <f t="shared" si="157"/>
        <v>08.10.020.02.01</v>
      </c>
      <c r="AD683" t="str">
        <f t="shared" si="158"/>
        <v>Técnico Nivel SuperiorDiseñoGráfico</v>
      </c>
      <c r="AE683" t="s">
        <v>5604</v>
      </c>
      <c r="AF683" t="s">
        <v>5524</v>
      </c>
      <c r="AG683" t="s">
        <v>5759</v>
      </c>
      <c r="AI683" t="s">
        <v>8247</v>
      </c>
    </row>
    <row r="684" spans="12:35" x14ac:dyDescent="0.3">
      <c r="L684" t="s">
        <v>5781</v>
      </c>
      <c r="M684" t="s">
        <v>5526</v>
      </c>
      <c r="N684" t="s">
        <v>5655</v>
      </c>
      <c r="O684" t="str">
        <f t="shared" si="149"/>
        <v>Técnico ProfesionalPedagogía</v>
      </c>
      <c r="P684" s="5" t="str">
        <f t="shared" si="150"/>
        <v>08.11.001</v>
      </c>
      <c r="Q684" s="5">
        <f t="shared" si="151"/>
        <v>2</v>
      </c>
      <c r="R684" t="str">
        <f t="shared" si="152"/>
        <v>Técnico ProfesionalPedagogíaE-Learning</v>
      </c>
      <c r="S684" s="9" t="str">
        <f t="shared" si="153"/>
        <v>08.11.001.02</v>
      </c>
      <c r="U684" t="s">
        <v>5604</v>
      </c>
      <c r="V684" t="s">
        <v>5524</v>
      </c>
      <c r="W684" t="s">
        <v>5827</v>
      </c>
      <c r="X684" t="s">
        <v>6329</v>
      </c>
      <c r="Y684" t="str">
        <f t="shared" si="154"/>
        <v>Técnico Nivel SuperiorDiseñoPáginas Web</v>
      </c>
      <c r="Z684" t="str">
        <f t="shared" si="155"/>
        <v>08.10.020.03</v>
      </c>
      <c r="AA684" s="5">
        <f t="shared" si="156"/>
        <v>1</v>
      </c>
      <c r="AB684" s="11" t="str">
        <f t="shared" si="157"/>
        <v>08.10.020.03.01</v>
      </c>
      <c r="AD684" t="str">
        <f t="shared" si="158"/>
        <v>Técnico Nivel SuperiorDiseñoPáginas Web</v>
      </c>
      <c r="AE684" t="s">
        <v>5604</v>
      </c>
      <c r="AF684" t="s">
        <v>5524</v>
      </c>
      <c r="AG684" t="s">
        <v>5827</v>
      </c>
      <c r="AI684" t="s">
        <v>8249</v>
      </c>
    </row>
    <row r="685" spans="12:35" x14ac:dyDescent="0.3">
      <c r="L685" t="s">
        <v>5781</v>
      </c>
      <c r="M685" t="s">
        <v>5526</v>
      </c>
      <c r="N685" t="s">
        <v>5663</v>
      </c>
      <c r="O685" t="str">
        <f t="shared" si="149"/>
        <v>Técnico ProfesionalPedagogía</v>
      </c>
      <c r="P685" s="5" t="str">
        <f t="shared" si="150"/>
        <v>08.11.001</v>
      </c>
      <c r="Q685" s="5">
        <f t="shared" si="151"/>
        <v>3</v>
      </c>
      <c r="R685" t="str">
        <f t="shared" si="152"/>
        <v>Técnico ProfesionalPedagogíaGeneral</v>
      </c>
      <c r="S685" s="9" t="str">
        <f t="shared" si="153"/>
        <v>08.11.001.03</v>
      </c>
      <c r="U685" t="s">
        <v>5604</v>
      </c>
      <c r="V685" t="s">
        <v>5688</v>
      </c>
      <c r="W685" t="s">
        <v>6159</v>
      </c>
      <c r="X685" t="s">
        <v>6329</v>
      </c>
      <c r="Y685" t="str">
        <f t="shared" si="154"/>
        <v>Técnico Nivel SuperiorElectricidadElectrónica Industrial</v>
      </c>
      <c r="Z685" t="str">
        <f t="shared" si="155"/>
        <v>08.10.021.01</v>
      </c>
      <c r="AA685" s="5">
        <f t="shared" si="156"/>
        <v>1</v>
      </c>
      <c r="AB685" s="11" t="str">
        <f t="shared" si="157"/>
        <v>08.10.021.01.01</v>
      </c>
      <c r="AD685" t="str">
        <f t="shared" si="158"/>
        <v>Técnico Nivel SuperiorElectricidadElectrónica Industrial</v>
      </c>
      <c r="AE685" t="s">
        <v>5604</v>
      </c>
      <c r="AF685" t="s">
        <v>5688</v>
      </c>
      <c r="AG685" t="s">
        <v>6159</v>
      </c>
      <c r="AI685" t="s">
        <v>8251</v>
      </c>
    </row>
    <row r="686" spans="12:35" x14ac:dyDescent="0.3">
      <c r="L686" t="s">
        <v>5605</v>
      </c>
      <c r="M686" t="s">
        <v>5479</v>
      </c>
      <c r="N686" t="s">
        <v>5990</v>
      </c>
      <c r="O686" t="str">
        <f t="shared" si="149"/>
        <v>Técnico UniversitarioActividad Física</v>
      </c>
      <c r="P686" s="5" t="str">
        <f t="shared" si="150"/>
        <v>08.12.001</v>
      </c>
      <c r="Q686" s="5">
        <f t="shared" si="151"/>
        <v>1</v>
      </c>
      <c r="R686" t="str">
        <f t="shared" si="152"/>
        <v>Técnico UniversitarioActividad FísicaDeporte</v>
      </c>
      <c r="S686" s="9" t="str">
        <f t="shared" si="153"/>
        <v>08.12.001.01</v>
      </c>
      <c r="U686" t="s">
        <v>5604</v>
      </c>
      <c r="V686" t="s">
        <v>5688</v>
      </c>
      <c r="W686" t="s">
        <v>5663</v>
      </c>
      <c r="X686" t="s">
        <v>6329</v>
      </c>
      <c r="Y686" t="str">
        <f t="shared" si="154"/>
        <v>Técnico Nivel SuperiorElectricidadGeneral</v>
      </c>
      <c r="Z686" t="str">
        <f t="shared" si="155"/>
        <v>08.10.021.02</v>
      </c>
      <c r="AA686" s="5">
        <f t="shared" si="156"/>
        <v>1</v>
      </c>
      <c r="AB686" s="11" t="str">
        <f t="shared" si="157"/>
        <v>08.10.021.02.01</v>
      </c>
      <c r="AD686" t="str">
        <f t="shared" si="158"/>
        <v>Técnico Nivel SuperiorElectricidadGeneral</v>
      </c>
      <c r="AE686" t="s">
        <v>5604</v>
      </c>
      <c r="AF686" t="s">
        <v>5688</v>
      </c>
      <c r="AG686" t="s">
        <v>5663</v>
      </c>
      <c r="AI686" t="s">
        <v>8253</v>
      </c>
    </row>
    <row r="687" spans="12:35" x14ac:dyDescent="0.3">
      <c r="L687" t="s">
        <v>5605</v>
      </c>
      <c r="M687" t="s">
        <v>5479</v>
      </c>
      <c r="N687" t="s">
        <v>5658</v>
      </c>
      <c r="O687" t="str">
        <f t="shared" si="149"/>
        <v>Técnico UniversitarioActividad Física</v>
      </c>
      <c r="P687" s="5" t="str">
        <f t="shared" si="150"/>
        <v>08.12.001</v>
      </c>
      <c r="Q687" s="5">
        <f t="shared" si="151"/>
        <v>2</v>
      </c>
      <c r="R687" t="str">
        <f t="shared" si="152"/>
        <v>Técnico UniversitarioActividad FísicaSalud</v>
      </c>
      <c r="S687" s="9" t="str">
        <f t="shared" si="153"/>
        <v>08.12.001.02</v>
      </c>
      <c r="U687" t="s">
        <v>5604</v>
      </c>
      <c r="V687" t="s">
        <v>5688</v>
      </c>
      <c r="W687" t="s">
        <v>5483</v>
      </c>
      <c r="X687" t="s">
        <v>6329</v>
      </c>
      <c r="Y687" t="str">
        <f t="shared" si="154"/>
        <v>Técnico Nivel SuperiorElectricidadIndustrial</v>
      </c>
      <c r="Z687" t="str">
        <f t="shared" si="155"/>
        <v>08.10.021.03</v>
      </c>
      <c r="AA687" s="5">
        <f t="shared" si="156"/>
        <v>1</v>
      </c>
      <c r="AB687" s="11" t="str">
        <f t="shared" si="157"/>
        <v>08.10.021.03.01</v>
      </c>
      <c r="AD687" t="str">
        <f t="shared" si="158"/>
        <v>Técnico Nivel SuperiorElectricidadIndustrial</v>
      </c>
      <c r="AE687" t="s">
        <v>5604</v>
      </c>
      <c r="AF687" t="s">
        <v>5688</v>
      </c>
      <c r="AG687" t="s">
        <v>5483</v>
      </c>
      <c r="AI687" t="s">
        <v>8255</v>
      </c>
    </row>
    <row r="688" spans="12:35" x14ac:dyDescent="0.3">
      <c r="L688" t="s">
        <v>5605</v>
      </c>
      <c r="M688" t="s">
        <v>5590</v>
      </c>
      <c r="N688" t="s">
        <v>5663</v>
      </c>
      <c r="O688" t="str">
        <f t="shared" si="149"/>
        <v>Técnico UniversitarioAcuicultura</v>
      </c>
      <c r="P688" s="5" t="str">
        <f t="shared" si="150"/>
        <v>08.12.002</v>
      </c>
      <c r="Q688" s="5">
        <f t="shared" si="151"/>
        <v>1</v>
      </c>
      <c r="R688" t="str">
        <f t="shared" si="152"/>
        <v>Técnico UniversitarioAcuiculturaGeneral</v>
      </c>
      <c r="S688" s="9" t="str">
        <f t="shared" si="153"/>
        <v>08.12.002.01</v>
      </c>
      <c r="U688" t="s">
        <v>5604</v>
      </c>
      <c r="V688" t="s">
        <v>5688</v>
      </c>
      <c r="W688" t="s">
        <v>5822</v>
      </c>
      <c r="X688" t="s">
        <v>6329</v>
      </c>
      <c r="Y688" t="str">
        <f t="shared" si="154"/>
        <v>Técnico Nivel SuperiorElectricidadPlantas Mineras</v>
      </c>
      <c r="Z688" t="str">
        <f t="shared" si="155"/>
        <v>08.10.021.04</v>
      </c>
      <c r="AA688" s="5">
        <f t="shared" si="156"/>
        <v>1</v>
      </c>
      <c r="AB688" s="11" t="str">
        <f t="shared" si="157"/>
        <v>08.10.021.04.01</v>
      </c>
      <c r="AD688" t="str">
        <f t="shared" si="158"/>
        <v>Técnico Nivel SuperiorElectricidadPlantas Mineras</v>
      </c>
      <c r="AE688" t="s">
        <v>5604</v>
      </c>
      <c r="AF688" t="s">
        <v>5688</v>
      </c>
      <c r="AG688" t="s">
        <v>5822</v>
      </c>
      <c r="AI688" t="s">
        <v>8257</v>
      </c>
    </row>
    <row r="689" spans="12:35" x14ac:dyDescent="0.3">
      <c r="L689" t="s">
        <v>5605</v>
      </c>
      <c r="M689" t="s">
        <v>5590</v>
      </c>
      <c r="N689" t="s">
        <v>5725</v>
      </c>
      <c r="O689" t="str">
        <f t="shared" si="149"/>
        <v>Técnico UniversitarioAcuicultura</v>
      </c>
      <c r="P689" s="5" t="str">
        <f t="shared" si="150"/>
        <v>08.12.002</v>
      </c>
      <c r="Q689" s="5">
        <f t="shared" si="151"/>
        <v>2</v>
      </c>
      <c r="R689" t="str">
        <f t="shared" si="152"/>
        <v>Técnico UniversitarioAcuiculturaMedio Ambiente</v>
      </c>
      <c r="S689" s="9" t="str">
        <f t="shared" si="153"/>
        <v>08.12.002.02</v>
      </c>
      <c r="U689" t="s">
        <v>5604</v>
      </c>
      <c r="V689" t="s">
        <v>5813</v>
      </c>
      <c r="W689" t="s">
        <v>5663</v>
      </c>
      <c r="X689" t="s">
        <v>6329</v>
      </c>
      <c r="Y689" t="str">
        <f t="shared" si="154"/>
        <v>Técnico Nivel SuperiorElectrónicaGeneral</v>
      </c>
      <c r="Z689" t="str">
        <f t="shared" si="155"/>
        <v>08.10.022.01</v>
      </c>
      <c r="AA689" s="5">
        <f t="shared" si="156"/>
        <v>1</v>
      </c>
      <c r="AB689" s="11" t="str">
        <f t="shared" si="157"/>
        <v>08.10.022.01.01</v>
      </c>
      <c r="AD689" t="str">
        <f t="shared" si="158"/>
        <v>Técnico Nivel SuperiorElectrónicaGeneral</v>
      </c>
      <c r="AE689" t="s">
        <v>5604</v>
      </c>
      <c r="AF689" t="s">
        <v>5813</v>
      </c>
      <c r="AG689" t="s">
        <v>5663</v>
      </c>
      <c r="AI689" t="s">
        <v>8259</v>
      </c>
    </row>
    <row r="690" spans="12:35" x14ac:dyDescent="0.3">
      <c r="L690" t="s">
        <v>5605</v>
      </c>
      <c r="M690" t="s">
        <v>5481</v>
      </c>
      <c r="N690" t="s">
        <v>5996</v>
      </c>
      <c r="O690" t="str">
        <f t="shared" si="149"/>
        <v>Técnico UniversitarioAdministración</v>
      </c>
      <c r="P690" s="5" t="str">
        <f t="shared" si="150"/>
        <v>08.12.003</v>
      </c>
      <c r="Q690" s="5">
        <f t="shared" si="151"/>
        <v>1</v>
      </c>
      <c r="R690" t="str">
        <f t="shared" si="152"/>
        <v>Técnico UniversitarioAdministraciónContratos</v>
      </c>
      <c r="S690" s="9" t="str">
        <f t="shared" si="153"/>
        <v>08.12.003.01</v>
      </c>
      <c r="U690" t="s">
        <v>5604</v>
      </c>
      <c r="V690" t="s">
        <v>5813</v>
      </c>
      <c r="W690" t="s">
        <v>5483</v>
      </c>
      <c r="X690" t="s">
        <v>6329</v>
      </c>
      <c r="Y690" t="str">
        <f t="shared" si="154"/>
        <v>Técnico Nivel SuperiorElectrónicaIndustrial</v>
      </c>
      <c r="Z690" t="str">
        <f t="shared" si="155"/>
        <v>08.10.022.02</v>
      </c>
      <c r="AA690" s="5">
        <f t="shared" si="156"/>
        <v>1</v>
      </c>
      <c r="AB690" s="11" t="str">
        <f t="shared" si="157"/>
        <v>08.10.022.02.01</v>
      </c>
      <c r="AD690" t="str">
        <f t="shared" si="158"/>
        <v>Técnico Nivel SuperiorElectrónicaIndustrial</v>
      </c>
      <c r="AE690" t="s">
        <v>5604</v>
      </c>
      <c r="AF690" t="s">
        <v>5813</v>
      </c>
      <c r="AG690" t="s">
        <v>5483</v>
      </c>
      <c r="AI690" t="s">
        <v>8261</v>
      </c>
    </row>
    <row r="691" spans="12:35" x14ac:dyDescent="0.3">
      <c r="L691" t="s">
        <v>5605</v>
      </c>
      <c r="M691" t="s">
        <v>5481</v>
      </c>
      <c r="N691" t="s">
        <v>5619</v>
      </c>
      <c r="O691" t="str">
        <f t="shared" si="149"/>
        <v>Técnico UniversitarioAdministración</v>
      </c>
      <c r="P691" s="5" t="str">
        <f t="shared" si="150"/>
        <v>08.12.003</v>
      </c>
      <c r="Q691" s="5">
        <f t="shared" si="151"/>
        <v>2</v>
      </c>
      <c r="R691" t="str">
        <f t="shared" si="152"/>
        <v>Técnico UniversitarioAdministraciónEmpresas</v>
      </c>
      <c r="S691" s="9" t="str">
        <f t="shared" si="153"/>
        <v>08.12.003.02</v>
      </c>
      <c r="U691" t="s">
        <v>5604</v>
      </c>
      <c r="V691" t="s">
        <v>5813</v>
      </c>
      <c r="W691" t="s">
        <v>5608</v>
      </c>
      <c r="X691" t="s">
        <v>6329</v>
      </c>
      <c r="Y691" t="str">
        <f t="shared" si="154"/>
        <v>Técnico Nivel SuperiorElectrónicaTelecomunicaciones</v>
      </c>
      <c r="Z691" t="str">
        <f t="shared" si="155"/>
        <v>08.10.022.03</v>
      </c>
      <c r="AA691" s="5">
        <f t="shared" si="156"/>
        <v>1</v>
      </c>
      <c r="AB691" s="11" t="str">
        <f t="shared" si="157"/>
        <v>08.10.022.03.01</v>
      </c>
      <c r="AD691" t="str">
        <f t="shared" si="158"/>
        <v>Técnico Nivel SuperiorElectrónicaTelecomunicaciones</v>
      </c>
      <c r="AE691" t="s">
        <v>5604</v>
      </c>
      <c r="AF691" t="s">
        <v>5813</v>
      </c>
      <c r="AG691" t="s">
        <v>5608</v>
      </c>
      <c r="AI691" t="s">
        <v>8263</v>
      </c>
    </row>
    <row r="692" spans="12:35" x14ac:dyDescent="0.3">
      <c r="L692" t="s">
        <v>5605</v>
      </c>
      <c r="M692" t="s">
        <v>5481</v>
      </c>
      <c r="N692" t="s">
        <v>5551</v>
      </c>
      <c r="O692" t="str">
        <f t="shared" si="149"/>
        <v>Técnico UniversitarioAdministración</v>
      </c>
      <c r="P692" s="5" t="str">
        <f t="shared" si="150"/>
        <v>08.12.003</v>
      </c>
      <c r="Q692" s="5">
        <f t="shared" si="151"/>
        <v>3</v>
      </c>
      <c r="R692" t="str">
        <f t="shared" si="152"/>
        <v>Técnico UniversitarioAdministraciónFinanzas</v>
      </c>
      <c r="S692" s="9" t="str">
        <f t="shared" si="153"/>
        <v>08.12.003.03</v>
      </c>
      <c r="U692" t="s">
        <v>5604</v>
      </c>
      <c r="V692" t="s">
        <v>5828</v>
      </c>
      <c r="W692" t="s">
        <v>6329</v>
      </c>
      <c r="X692" t="s">
        <v>6329</v>
      </c>
      <c r="Y692" t="str">
        <f t="shared" si="154"/>
        <v>Técnico Nivel SuperiorEnergías Renovables(en blanco)</v>
      </c>
      <c r="Z692" t="str">
        <f t="shared" si="155"/>
        <v>08.10.023.01</v>
      </c>
      <c r="AA692" s="5">
        <f t="shared" si="156"/>
        <v>1</v>
      </c>
      <c r="AB692" s="11" t="str">
        <f t="shared" si="157"/>
        <v>08.10.023.01.01</v>
      </c>
      <c r="AD692" t="str">
        <f t="shared" si="158"/>
        <v>Técnico Nivel SuperiorEnergías Renovables</v>
      </c>
      <c r="AE692" t="s">
        <v>5604</v>
      </c>
      <c r="AF692" t="s">
        <v>5828</v>
      </c>
      <c r="AI692" t="s">
        <v>8265</v>
      </c>
    </row>
    <row r="693" spans="12:35" x14ac:dyDescent="0.3">
      <c r="L693" t="s">
        <v>5605</v>
      </c>
      <c r="M693" t="s">
        <v>5481</v>
      </c>
      <c r="N693" t="s">
        <v>5663</v>
      </c>
      <c r="O693" t="str">
        <f t="shared" si="149"/>
        <v>Técnico UniversitarioAdministración</v>
      </c>
      <c r="P693" s="5" t="str">
        <f t="shared" si="150"/>
        <v>08.12.003</v>
      </c>
      <c r="Q693" s="5">
        <f t="shared" si="151"/>
        <v>4</v>
      </c>
      <c r="R693" t="str">
        <f t="shared" si="152"/>
        <v>Técnico UniversitarioAdministraciónGeneral</v>
      </c>
      <c r="S693" s="9" t="str">
        <f t="shared" si="153"/>
        <v>08.12.003.04</v>
      </c>
      <c r="U693" t="s">
        <v>5604</v>
      </c>
      <c r="V693" t="s">
        <v>5527</v>
      </c>
      <c r="W693" t="s">
        <v>5830</v>
      </c>
      <c r="X693" t="s">
        <v>6329</v>
      </c>
      <c r="Y693" t="str">
        <f t="shared" si="154"/>
        <v>Técnico Nivel SuperiorEnfermeríaEstándar</v>
      </c>
      <c r="Z693" t="str">
        <f t="shared" si="155"/>
        <v>08.10.024.01</v>
      </c>
      <c r="AA693" s="5">
        <f t="shared" si="156"/>
        <v>1</v>
      </c>
      <c r="AB693" s="11" t="str">
        <f t="shared" si="157"/>
        <v>08.10.024.01.01</v>
      </c>
      <c r="AD693" t="str">
        <f t="shared" si="158"/>
        <v>Técnico Nivel SuperiorEnfermeríaEstándar</v>
      </c>
      <c r="AE693" t="s">
        <v>5604</v>
      </c>
      <c r="AF693" t="s">
        <v>5527</v>
      </c>
      <c r="AG693" t="s">
        <v>5830</v>
      </c>
      <c r="AI693" t="s">
        <v>8267</v>
      </c>
    </row>
    <row r="694" spans="12:35" x14ac:dyDescent="0.3">
      <c r="L694" t="s">
        <v>5605</v>
      </c>
      <c r="M694" t="s">
        <v>5481</v>
      </c>
      <c r="N694" t="s">
        <v>5965</v>
      </c>
      <c r="O694" t="str">
        <f t="shared" si="149"/>
        <v>Técnico UniversitarioAdministración</v>
      </c>
      <c r="P694" s="5" t="str">
        <f t="shared" si="150"/>
        <v>08.12.003</v>
      </c>
      <c r="Q694" s="5">
        <f t="shared" si="151"/>
        <v>5</v>
      </c>
      <c r="R694" t="str">
        <f t="shared" si="152"/>
        <v>Técnico UniversitarioAdministraciónNegocios Gastronómicos</v>
      </c>
      <c r="S694" s="9" t="str">
        <f t="shared" si="153"/>
        <v>08.12.003.05</v>
      </c>
      <c r="U694" t="s">
        <v>5604</v>
      </c>
      <c r="V694" t="s">
        <v>5527</v>
      </c>
      <c r="W694" t="s">
        <v>5663</v>
      </c>
      <c r="X694" t="s">
        <v>6329</v>
      </c>
      <c r="Y694" t="str">
        <f t="shared" si="154"/>
        <v>Técnico Nivel SuperiorEnfermeríaGeneral</v>
      </c>
      <c r="Z694" t="str">
        <f t="shared" si="155"/>
        <v>08.10.024.02</v>
      </c>
      <c r="AA694" s="5">
        <f t="shared" si="156"/>
        <v>1</v>
      </c>
      <c r="AB694" s="11" t="str">
        <f t="shared" si="157"/>
        <v>08.10.024.02.01</v>
      </c>
      <c r="AD694" t="str">
        <f t="shared" si="158"/>
        <v>Técnico Nivel SuperiorEnfermeríaGeneral</v>
      </c>
      <c r="AE694" t="s">
        <v>5604</v>
      </c>
      <c r="AF694" t="s">
        <v>5527</v>
      </c>
      <c r="AG694" t="s">
        <v>5663</v>
      </c>
      <c r="AI694" t="s">
        <v>8269</v>
      </c>
    </row>
    <row r="695" spans="12:35" x14ac:dyDescent="0.3">
      <c r="L695" t="s">
        <v>5605</v>
      </c>
      <c r="M695" t="s">
        <v>5481</v>
      </c>
      <c r="N695" t="s">
        <v>5586</v>
      </c>
      <c r="O695" t="str">
        <f t="shared" si="149"/>
        <v>Técnico UniversitarioAdministración</v>
      </c>
      <c r="P695" s="5" t="str">
        <f t="shared" si="150"/>
        <v>08.12.003</v>
      </c>
      <c r="Q695" s="5">
        <f t="shared" si="151"/>
        <v>6</v>
      </c>
      <c r="R695" t="str">
        <f t="shared" si="152"/>
        <v>Técnico UniversitarioAdministraciónPública</v>
      </c>
      <c r="S695" s="9" t="str">
        <f t="shared" si="153"/>
        <v>08.12.003.06</v>
      </c>
      <c r="U695" t="s">
        <v>5604</v>
      </c>
      <c r="V695" t="s">
        <v>5527</v>
      </c>
      <c r="W695" t="s">
        <v>5829</v>
      </c>
      <c r="X695" t="s">
        <v>6329</v>
      </c>
      <c r="Y695" t="str">
        <f t="shared" si="154"/>
        <v>Técnico Nivel SuperiorEnfermeríaNivelación</v>
      </c>
      <c r="Z695" t="str">
        <f t="shared" si="155"/>
        <v>08.10.024.03</v>
      </c>
      <c r="AA695" s="5">
        <f t="shared" si="156"/>
        <v>1</v>
      </c>
      <c r="AB695" s="11" t="str">
        <f t="shared" si="157"/>
        <v>08.10.024.03.01</v>
      </c>
      <c r="AD695" t="str">
        <f t="shared" si="158"/>
        <v>Técnico Nivel SuperiorEnfermeríaNivelación</v>
      </c>
      <c r="AE695" t="s">
        <v>5604</v>
      </c>
      <c r="AF695" t="s">
        <v>5527</v>
      </c>
      <c r="AG695" t="s">
        <v>5829</v>
      </c>
      <c r="AI695" t="s">
        <v>8271</v>
      </c>
    </row>
    <row r="696" spans="12:35" x14ac:dyDescent="0.3">
      <c r="L696" t="s">
        <v>5605</v>
      </c>
      <c r="M696" t="s">
        <v>5481</v>
      </c>
      <c r="N696" t="s">
        <v>5621</v>
      </c>
      <c r="O696" t="str">
        <f t="shared" si="149"/>
        <v>Técnico UniversitarioAdministración</v>
      </c>
      <c r="P696" s="5" t="str">
        <f t="shared" si="150"/>
        <v>08.12.003</v>
      </c>
      <c r="Q696" s="5">
        <f t="shared" si="151"/>
        <v>7</v>
      </c>
      <c r="R696" t="str">
        <f t="shared" si="152"/>
        <v>Técnico UniversitarioAdministraciónRecursos Humanos</v>
      </c>
      <c r="S696" s="9" t="str">
        <f t="shared" si="153"/>
        <v>08.12.003.07</v>
      </c>
      <c r="U696" t="s">
        <v>5604</v>
      </c>
      <c r="V696" t="s">
        <v>5551</v>
      </c>
      <c r="W696" t="s">
        <v>6329</v>
      </c>
      <c r="X696" t="s">
        <v>6329</v>
      </c>
      <c r="Y696" t="str">
        <f t="shared" si="154"/>
        <v>Técnico Nivel SuperiorFinanzas(en blanco)</v>
      </c>
      <c r="Z696" t="str">
        <f t="shared" si="155"/>
        <v>08.10.025.01</v>
      </c>
      <c r="AA696" s="5">
        <f t="shared" si="156"/>
        <v>1</v>
      </c>
      <c r="AB696" s="11" t="str">
        <f t="shared" si="157"/>
        <v>08.10.025.01.01</v>
      </c>
      <c r="AD696" t="str">
        <f t="shared" si="158"/>
        <v>Técnico Nivel SuperiorFinanzas</v>
      </c>
      <c r="AE696" t="s">
        <v>5604</v>
      </c>
      <c r="AF696" t="s">
        <v>5551</v>
      </c>
      <c r="AI696" t="s">
        <v>8273</v>
      </c>
    </row>
    <row r="697" spans="12:35" x14ac:dyDescent="0.3">
      <c r="L697" t="s">
        <v>5605</v>
      </c>
      <c r="M697" t="s">
        <v>5481</v>
      </c>
      <c r="N697" t="s">
        <v>5709</v>
      </c>
      <c r="O697" t="str">
        <f t="shared" si="149"/>
        <v>Técnico UniversitarioAdministración</v>
      </c>
      <c r="P697" s="5" t="str">
        <f t="shared" si="150"/>
        <v>08.12.003</v>
      </c>
      <c r="Q697" s="5">
        <f t="shared" si="151"/>
        <v>8</v>
      </c>
      <c r="R697" t="str">
        <f t="shared" si="152"/>
        <v>Técnico UniversitarioAdministraciónRedes</v>
      </c>
      <c r="S697" s="9" t="str">
        <f t="shared" si="153"/>
        <v>08.12.003.08</v>
      </c>
      <c r="U697" t="s">
        <v>5604</v>
      </c>
      <c r="V697" t="s">
        <v>5538</v>
      </c>
      <c r="W697" t="s">
        <v>6329</v>
      </c>
      <c r="X697" t="s">
        <v>6329</v>
      </c>
      <c r="Y697" t="str">
        <f t="shared" si="154"/>
        <v>Técnico Nivel SuperiorFotografía(en blanco)</v>
      </c>
      <c r="Z697" t="str">
        <f t="shared" si="155"/>
        <v>08.10.026.01</v>
      </c>
      <c r="AA697" s="5">
        <f t="shared" si="156"/>
        <v>1</v>
      </c>
      <c r="AB697" s="11" t="str">
        <f t="shared" si="157"/>
        <v>08.10.026.01.01</v>
      </c>
      <c r="AD697" t="str">
        <f t="shared" si="158"/>
        <v>Técnico Nivel SuperiorFotografía</v>
      </c>
      <c r="AE697" t="s">
        <v>5604</v>
      </c>
      <c r="AF697" t="s">
        <v>5538</v>
      </c>
      <c r="AI697" t="s">
        <v>8275</v>
      </c>
    </row>
    <row r="698" spans="12:35" x14ac:dyDescent="0.3">
      <c r="L698" t="s">
        <v>5605</v>
      </c>
      <c r="M698" t="s">
        <v>5795</v>
      </c>
      <c r="N698" t="s">
        <v>5663</v>
      </c>
      <c r="O698" t="str">
        <f t="shared" si="149"/>
        <v>Técnico UniversitarioAgrícola</v>
      </c>
      <c r="P698" s="5" t="str">
        <f t="shared" si="150"/>
        <v>08.12.004</v>
      </c>
      <c r="Q698" s="5">
        <f t="shared" si="151"/>
        <v>1</v>
      </c>
      <c r="R698" t="str">
        <f t="shared" si="152"/>
        <v>Técnico UniversitarioAgrícolaGeneral</v>
      </c>
      <c r="S698" s="9" t="str">
        <f t="shared" si="153"/>
        <v>08.12.004.01</v>
      </c>
      <c r="U698" t="s">
        <v>5604</v>
      </c>
      <c r="V698" t="s">
        <v>5986</v>
      </c>
      <c r="W698" t="s">
        <v>6329</v>
      </c>
      <c r="X698" t="s">
        <v>6329</v>
      </c>
      <c r="Y698" t="str">
        <f t="shared" si="154"/>
        <v>Técnico Nivel SuperiorFruticultura(en blanco)</v>
      </c>
      <c r="Z698" t="str">
        <f t="shared" si="155"/>
        <v>08.10.027.01</v>
      </c>
      <c r="AA698" s="5">
        <f t="shared" si="156"/>
        <v>1</v>
      </c>
      <c r="AB698" s="11" t="str">
        <f t="shared" si="157"/>
        <v>08.10.027.01.01</v>
      </c>
      <c r="AD698" t="str">
        <f t="shared" si="158"/>
        <v>Técnico Nivel SuperiorFruticultura</v>
      </c>
      <c r="AE698" t="s">
        <v>5604</v>
      </c>
      <c r="AF698" t="s">
        <v>5986</v>
      </c>
      <c r="AI698" t="s">
        <v>8277</v>
      </c>
    </row>
    <row r="699" spans="12:35" x14ac:dyDescent="0.3">
      <c r="L699" t="s">
        <v>5605</v>
      </c>
      <c r="M699" t="s">
        <v>5795</v>
      </c>
      <c r="N699" t="s">
        <v>5483</v>
      </c>
      <c r="O699" t="str">
        <f t="shared" si="149"/>
        <v>Técnico UniversitarioAgrícola</v>
      </c>
      <c r="P699" s="5" t="str">
        <f t="shared" si="150"/>
        <v>08.12.004</v>
      </c>
      <c r="Q699" s="5">
        <f t="shared" si="151"/>
        <v>2</v>
      </c>
      <c r="R699" t="str">
        <f t="shared" si="152"/>
        <v>Técnico UniversitarioAgrícolaIndustrial</v>
      </c>
      <c r="S699" s="9" t="str">
        <f t="shared" si="153"/>
        <v>08.12.004.02</v>
      </c>
      <c r="U699" t="s">
        <v>5604</v>
      </c>
      <c r="V699" t="s">
        <v>5832</v>
      </c>
      <c r="W699" t="s">
        <v>6329</v>
      </c>
      <c r="X699" t="s">
        <v>6329</v>
      </c>
      <c r="Y699" t="str">
        <f t="shared" si="154"/>
        <v>Técnico Nivel SuperiorGastronomía(en blanco)</v>
      </c>
      <c r="Z699" t="str">
        <f t="shared" si="155"/>
        <v>08.10.028.01</v>
      </c>
      <c r="AA699" s="5">
        <f t="shared" si="156"/>
        <v>1</v>
      </c>
      <c r="AB699" s="11" t="str">
        <f t="shared" si="157"/>
        <v>08.10.028.01.01</v>
      </c>
      <c r="AD699" t="str">
        <f t="shared" si="158"/>
        <v>Técnico Nivel SuperiorGastronomía</v>
      </c>
      <c r="AE699" t="s">
        <v>5604</v>
      </c>
      <c r="AF699" t="s">
        <v>5832</v>
      </c>
      <c r="AI699" t="s">
        <v>8279</v>
      </c>
    </row>
    <row r="700" spans="12:35" x14ac:dyDescent="0.3">
      <c r="L700" t="s">
        <v>5605</v>
      </c>
      <c r="M700" t="s">
        <v>5708</v>
      </c>
      <c r="N700" t="s">
        <v>6329</v>
      </c>
      <c r="O700" t="str">
        <f t="shared" si="149"/>
        <v>Técnico UniversitarioAgropecuario</v>
      </c>
      <c r="P700" s="5" t="str">
        <f t="shared" si="150"/>
        <v>08.12.005</v>
      </c>
      <c r="Q700" s="5">
        <f t="shared" si="151"/>
        <v>1</v>
      </c>
      <c r="R700" t="str">
        <f t="shared" si="152"/>
        <v>Técnico UniversitarioAgropecuario(en blanco)</v>
      </c>
      <c r="S700" s="9" t="str">
        <f t="shared" si="153"/>
        <v>08.12.005.01</v>
      </c>
      <c r="U700" t="s">
        <v>5604</v>
      </c>
      <c r="V700" t="s">
        <v>5543</v>
      </c>
      <c r="W700" t="s">
        <v>6329</v>
      </c>
      <c r="X700" t="s">
        <v>6329</v>
      </c>
      <c r="Y700" t="str">
        <f t="shared" si="154"/>
        <v>Técnico Nivel SuperiorGeología(en blanco)</v>
      </c>
      <c r="Z700" t="str">
        <f t="shared" si="155"/>
        <v>08.10.029.01</v>
      </c>
      <c r="AA700" s="5">
        <f t="shared" si="156"/>
        <v>1</v>
      </c>
      <c r="AB700" s="11" t="str">
        <f t="shared" si="157"/>
        <v>08.10.029.01.01</v>
      </c>
      <c r="AD700" t="str">
        <f t="shared" si="158"/>
        <v>Técnico Nivel SuperiorGeología</v>
      </c>
      <c r="AE700" t="s">
        <v>5604</v>
      </c>
      <c r="AF700" t="s">
        <v>5543</v>
      </c>
      <c r="AI700" t="s">
        <v>8281</v>
      </c>
    </row>
    <row r="701" spans="12:35" x14ac:dyDescent="0.3">
      <c r="L701" t="s">
        <v>5605</v>
      </c>
      <c r="M701" t="s">
        <v>5689</v>
      </c>
      <c r="N701" t="s">
        <v>6027</v>
      </c>
      <c r="O701" t="str">
        <f t="shared" si="149"/>
        <v>Técnico UniversitarioAlimentos</v>
      </c>
      <c r="P701" s="5" t="str">
        <f t="shared" si="150"/>
        <v>08.12.006</v>
      </c>
      <c r="Q701" s="5">
        <f t="shared" si="151"/>
        <v>1</v>
      </c>
      <c r="R701" t="str">
        <f t="shared" si="152"/>
        <v>Técnico UniversitarioAlimentosConservación</v>
      </c>
      <c r="S701" s="9" t="str">
        <f t="shared" si="153"/>
        <v>08.12.006.01</v>
      </c>
      <c r="U701" t="s">
        <v>5604</v>
      </c>
      <c r="V701" t="s">
        <v>5545</v>
      </c>
      <c r="W701" t="s">
        <v>6329</v>
      </c>
      <c r="X701" t="s">
        <v>6329</v>
      </c>
      <c r="Y701" t="str">
        <f t="shared" si="154"/>
        <v>Técnico Nivel SuperiorGeomensura(en blanco)</v>
      </c>
      <c r="Z701" t="str">
        <f t="shared" si="155"/>
        <v>08.10.030.01</v>
      </c>
      <c r="AA701" s="5">
        <f t="shared" si="156"/>
        <v>1</v>
      </c>
      <c r="AB701" s="11" t="str">
        <f t="shared" si="157"/>
        <v>08.10.030.01.01</v>
      </c>
      <c r="AD701" t="str">
        <f t="shared" si="158"/>
        <v>Técnico Nivel SuperiorGeomensura</v>
      </c>
      <c r="AE701" t="s">
        <v>5604</v>
      </c>
      <c r="AF701" t="s">
        <v>5545</v>
      </c>
      <c r="AI701" t="s">
        <v>8283</v>
      </c>
    </row>
    <row r="702" spans="12:35" x14ac:dyDescent="0.3">
      <c r="L702" t="s">
        <v>5605</v>
      </c>
      <c r="M702" t="s">
        <v>5689</v>
      </c>
      <c r="N702" t="s">
        <v>5663</v>
      </c>
      <c r="O702" t="str">
        <f t="shared" si="149"/>
        <v>Técnico UniversitarioAlimentos</v>
      </c>
      <c r="P702" s="5" t="str">
        <f t="shared" si="150"/>
        <v>08.12.006</v>
      </c>
      <c r="Q702" s="5">
        <f t="shared" si="151"/>
        <v>2</v>
      </c>
      <c r="R702" t="str">
        <f t="shared" si="152"/>
        <v>Técnico UniversitarioAlimentosGeneral</v>
      </c>
      <c r="S702" s="9" t="str">
        <f t="shared" si="153"/>
        <v>08.12.006.02</v>
      </c>
      <c r="U702" t="s">
        <v>5604</v>
      </c>
      <c r="V702" t="s">
        <v>5547</v>
      </c>
      <c r="W702" t="s">
        <v>5551</v>
      </c>
      <c r="X702" t="s">
        <v>6329</v>
      </c>
      <c r="Y702" t="str">
        <f t="shared" si="154"/>
        <v>Técnico Nivel SuperiorGestiónFinanzas</v>
      </c>
      <c r="Z702" t="str">
        <f t="shared" si="155"/>
        <v>08.10.031.01</v>
      </c>
      <c r="AA702" s="5">
        <f t="shared" si="156"/>
        <v>1</v>
      </c>
      <c r="AB702" s="11" t="str">
        <f t="shared" si="157"/>
        <v>08.10.031.01.01</v>
      </c>
      <c r="AD702" t="str">
        <f t="shared" si="158"/>
        <v>Técnico Nivel SuperiorGestiónFinanzas</v>
      </c>
      <c r="AE702" t="s">
        <v>5604</v>
      </c>
      <c r="AF702" t="s">
        <v>5547</v>
      </c>
      <c r="AG702" t="s">
        <v>5551</v>
      </c>
      <c r="AI702" t="s">
        <v>8285</v>
      </c>
    </row>
    <row r="703" spans="12:35" x14ac:dyDescent="0.3">
      <c r="L703" t="s">
        <v>5605</v>
      </c>
      <c r="M703" t="s">
        <v>5488</v>
      </c>
      <c r="N703" t="s">
        <v>5551</v>
      </c>
      <c r="O703" t="str">
        <f t="shared" si="149"/>
        <v>Técnico UniversitarioAnálisis</v>
      </c>
      <c r="P703" s="5" t="str">
        <f t="shared" si="150"/>
        <v>08.12.007</v>
      </c>
      <c r="Q703" s="5">
        <f t="shared" si="151"/>
        <v>1</v>
      </c>
      <c r="R703" t="str">
        <f t="shared" si="152"/>
        <v>Técnico UniversitarioAnálisisFinanzas</v>
      </c>
      <c r="S703" s="9" t="str">
        <f t="shared" si="153"/>
        <v>08.12.007.01</v>
      </c>
      <c r="U703" t="s">
        <v>5604</v>
      </c>
      <c r="V703" t="s">
        <v>5547</v>
      </c>
      <c r="W703" t="s">
        <v>5483</v>
      </c>
      <c r="X703" t="s">
        <v>6329</v>
      </c>
      <c r="Y703" t="str">
        <f t="shared" si="154"/>
        <v>Técnico Nivel SuperiorGestiónIndustrial</v>
      </c>
      <c r="Z703" t="str">
        <f t="shared" si="155"/>
        <v>08.10.031.02</v>
      </c>
      <c r="AA703" s="5">
        <f t="shared" si="156"/>
        <v>1</v>
      </c>
      <c r="AB703" s="11" t="str">
        <f t="shared" si="157"/>
        <v>08.10.031.02.01</v>
      </c>
      <c r="AD703" t="str">
        <f t="shared" si="158"/>
        <v>Técnico Nivel SuperiorGestiónIndustrial</v>
      </c>
      <c r="AE703" t="s">
        <v>5604</v>
      </c>
      <c r="AF703" t="s">
        <v>5547</v>
      </c>
      <c r="AG703" t="s">
        <v>5483</v>
      </c>
      <c r="AI703" t="s">
        <v>8287</v>
      </c>
    </row>
    <row r="704" spans="12:35" x14ac:dyDescent="0.3">
      <c r="L704" t="s">
        <v>5605</v>
      </c>
      <c r="M704" t="s">
        <v>5488</v>
      </c>
      <c r="N704" t="s">
        <v>5637</v>
      </c>
      <c r="O704" t="str">
        <f t="shared" si="149"/>
        <v>Técnico UniversitarioAnálisis</v>
      </c>
      <c r="P704" s="5" t="str">
        <f t="shared" si="150"/>
        <v>08.12.007</v>
      </c>
      <c r="Q704" s="5">
        <f t="shared" si="151"/>
        <v>2</v>
      </c>
      <c r="R704" t="str">
        <f t="shared" si="152"/>
        <v>Técnico UniversitarioAnálisisProgramación</v>
      </c>
      <c r="S704" s="9" t="str">
        <f t="shared" si="153"/>
        <v>08.12.007.02</v>
      </c>
      <c r="U704" t="s">
        <v>5604</v>
      </c>
      <c r="V704" t="s">
        <v>5547</v>
      </c>
      <c r="W704" t="s">
        <v>5978</v>
      </c>
      <c r="X704" t="s">
        <v>6329</v>
      </c>
      <c r="Y704" t="str">
        <f t="shared" si="154"/>
        <v>Técnico Nivel SuperiorGestiónNegocios Mineros</v>
      </c>
      <c r="Z704" t="str">
        <f t="shared" si="155"/>
        <v>08.10.031.03</v>
      </c>
      <c r="AA704" s="5">
        <f t="shared" si="156"/>
        <v>1</v>
      </c>
      <c r="AB704" s="11" t="str">
        <f t="shared" si="157"/>
        <v>08.10.031.03.01</v>
      </c>
      <c r="AD704" t="str">
        <f t="shared" si="158"/>
        <v>Técnico Nivel SuperiorGestiónNegocios Mineros</v>
      </c>
      <c r="AE704" t="s">
        <v>5604</v>
      </c>
      <c r="AF704" t="s">
        <v>5547</v>
      </c>
      <c r="AG704" t="s">
        <v>5978</v>
      </c>
      <c r="AI704" t="s">
        <v>8289</v>
      </c>
    </row>
    <row r="705" spans="12:35" x14ac:dyDescent="0.3">
      <c r="L705" t="s">
        <v>5605</v>
      </c>
      <c r="M705" t="s">
        <v>5488</v>
      </c>
      <c r="N705" t="s">
        <v>5583</v>
      </c>
      <c r="O705" t="str">
        <f t="shared" si="149"/>
        <v>Técnico UniversitarioAnálisis</v>
      </c>
      <c r="P705" s="5" t="str">
        <f t="shared" si="150"/>
        <v>08.12.007</v>
      </c>
      <c r="Q705" s="5">
        <f t="shared" si="151"/>
        <v>3</v>
      </c>
      <c r="R705" t="str">
        <f t="shared" si="152"/>
        <v>Técnico UniversitarioAnálisisQuímica</v>
      </c>
      <c r="S705" s="9" t="str">
        <f t="shared" si="153"/>
        <v>08.12.007.03</v>
      </c>
      <c r="U705" t="s">
        <v>5604</v>
      </c>
      <c r="V705" t="s">
        <v>5547</v>
      </c>
      <c r="W705" t="s">
        <v>5664</v>
      </c>
      <c r="X705" t="s">
        <v>6329</v>
      </c>
      <c r="Y705" t="str">
        <f t="shared" si="154"/>
        <v>Técnico Nivel SuperiorGestiónOrganizacional</v>
      </c>
      <c r="Z705" t="str">
        <f t="shared" si="155"/>
        <v>08.10.031.04</v>
      </c>
      <c r="AA705" s="5">
        <f t="shared" si="156"/>
        <v>1</v>
      </c>
      <c r="AB705" s="11" t="str">
        <f t="shared" si="157"/>
        <v>08.10.031.04.01</v>
      </c>
      <c r="AD705" t="str">
        <f t="shared" si="158"/>
        <v>Técnico Nivel SuperiorGestiónOrganizacional</v>
      </c>
      <c r="AE705" t="s">
        <v>5604</v>
      </c>
      <c r="AF705" t="s">
        <v>5547</v>
      </c>
      <c r="AG705" t="s">
        <v>5664</v>
      </c>
      <c r="AI705" t="s">
        <v>8291</v>
      </c>
    </row>
    <row r="706" spans="12:35" x14ac:dyDescent="0.3">
      <c r="L706" t="s">
        <v>5605</v>
      </c>
      <c r="M706" t="s">
        <v>5488</v>
      </c>
      <c r="N706" t="s">
        <v>5582</v>
      </c>
      <c r="O706" t="str">
        <f t="shared" si="149"/>
        <v>Técnico UniversitarioAnálisis</v>
      </c>
      <c r="P706" s="5" t="str">
        <f t="shared" si="150"/>
        <v>08.12.007</v>
      </c>
      <c r="Q706" s="5">
        <f t="shared" si="151"/>
        <v>4</v>
      </c>
      <c r="R706" t="str">
        <f t="shared" si="152"/>
        <v>Técnico UniversitarioAnálisisSoftware</v>
      </c>
      <c r="S706" s="9" t="str">
        <f t="shared" si="153"/>
        <v>08.12.007.04</v>
      </c>
      <c r="U706" t="s">
        <v>5604</v>
      </c>
      <c r="V706" t="s">
        <v>5547</v>
      </c>
      <c r="W706" t="s">
        <v>5586</v>
      </c>
      <c r="X706" t="s">
        <v>6329</v>
      </c>
      <c r="Y706" t="str">
        <f t="shared" si="154"/>
        <v>Técnico Nivel SuperiorGestiónPública</v>
      </c>
      <c r="Z706" t="str">
        <f t="shared" si="155"/>
        <v>08.10.031.05</v>
      </c>
      <c r="AA706" s="5">
        <f t="shared" si="156"/>
        <v>1</v>
      </c>
      <c r="AB706" s="11" t="str">
        <f t="shared" si="157"/>
        <v>08.10.031.05.01</v>
      </c>
      <c r="AD706" t="str">
        <f t="shared" si="158"/>
        <v>Técnico Nivel SuperiorGestiónPública</v>
      </c>
      <c r="AE706" t="s">
        <v>5604</v>
      </c>
      <c r="AF706" t="s">
        <v>5547</v>
      </c>
      <c r="AG706" t="s">
        <v>5586</v>
      </c>
      <c r="AI706" t="s">
        <v>8293</v>
      </c>
    </row>
    <row r="707" spans="12:35" x14ac:dyDescent="0.3">
      <c r="L707" t="s">
        <v>5605</v>
      </c>
      <c r="M707" t="s">
        <v>5496</v>
      </c>
      <c r="N707" t="s">
        <v>5994</v>
      </c>
      <c r="O707" t="str">
        <f t="shared" ref="O707:O770" si="159">L707&amp;M707</f>
        <v>Técnico UniversitarioAsistente</v>
      </c>
      <c r="P707" s="5" t="str">
        <f t="shared" ref="P707:P770" si="160">VLOOKUP(O707,$I$2:$J$530,2,0)</f>
        <v>08.12.008</v>
      </c>
      <c r="Q707" s="5">
        <f t="shared" ref="Q707:Q770" si="161">IF(P706=P707,Q706+1,1)</f>
        <v>1</v>
      </c>
      <c r="R707" t="str">
        <f t="shared" ref="R707:R770" si="162">L707&amp;M707&amp;N707</f>
        <v>Técnico UniversitarioAsistenteEjecutivo</v>
      </c>
      <c r="S707" s="9" t="str">
        <f t="shared" ref="S707:S770" si="163">P707&amp;".0"&amp;Q707</f>
        <v>08.12.008.01</v>
      </c>
      <c r="U707" t="s">
        <v>5604</v>
      </c>
      <c r="V707" t="s">
        <v>5547</v>
      </c>
      <c r="W707" t="s">
        <v>5621</v>
      </c>
      <c r="X707" t="s">
        <v>6329</v>
      </c>
      <c r="Y707" t="str">
        <f t="shared" ref="Y707:Y770" si="164">U707&amp;V707&amp;W707</f>
        <v>Técnico Nivel SuperiorGestiónRecursos Humanos</v>
      </c>
      <c r="Z707" t="str">
        <f t="shared" ref="Z707:Z770" si="165">VLOOKUP(Y707,$R$2:$S$1398,2,0)</f>
        <v>08.10.031.06</v>
      </c>
      <c r="AA707" s="5">
        <f t="shared" ref="AA707:AA770" si="166">IF(Z706=Z707,AA706+1,1)</f>
        <v>1</v>
      </c>
      <c r="AB707" s="11" t="str">
        <f t="shared" ref="AB707:AB770" si="167">Z707&amp;".0"&amp;AA707</f>
        <v>08.10.031.06.01</v>
      </c>
      <c r="AD707" t="str">
        <f t="shared" ref="AD707:AD770" si="168">+AE707&amp;AF707&amp;AG707&amp;AH707</f>
        <v>Técnico Nivel SuperiorGestiónRecursos Humanos</v>
      </c>
      <c r="AE707" t="s">
        <v>5604</v>
      </c>
      <c r="AF707" t="s">
        <v>5547</v>
      </c>
      <c r="AG707" t="s">
        <v>5621</v>
      </c>
      <c r="AI707" t="s">
        <v>8295</v>
      </c>
    </row>
    <row r="708" spans="12:35" x14ac:dyDescent="0.3">
      <c r="L708" t="s">
        <v>5605</v>
      </c>
      <c r="M708" t="s">
        <v>5496</v>
      </c>
      <c r="N708" t="s">
        <v>5543</v>
      </c>
      <c r="O708" t="str">
        <f t="shared" si="159"/>
        <v>Técnico UniversitarioAsistente</v>
      </c>
      <c r="P708" s="5" t="str">
        <f t="shared" si="160"/>
        <v>08.12.008</v>
      </c>
      <c r="Q708" s="5">
        <f t="shared" si="161"/>
        <v>2</v>
      </c>
      <c r="R708" t="str">
        <f t="shared" si="162"/>
        <v>Técnico UniversitarioAsistenteGeología</v>
      </c>
      <c r="S708" s="9" t="str">
        <f t="shared" si="163"/>
        <v>08.12.008.02</v>
      </c>
      <c r="U708" t="s">
        <v>5604</v>
      </c>
      <c r="V708" t="s">
        <v>5547</v>
      </c>
      <c r="W708" t="s">
        <v>5640</v>
      </c>
      <c r="X708" t="s">
        <v>6329</v>
      </c>
      <c r="Y708" t="str">
        <f t="shared" si="164"/>
        <v>Técnico Nivel SuperiorGestiónSocial</v>
      </c>
      <c r="Z708" t="str">
        <f t="shared" si="165"/>
        <v>08.10.031.07</v>
      </c>
      <c r="AA708" s="5">
        <f t="shared" si="166"/>
        <v>1</v>
      </c>
      <c r="AB708" s="11" t="str">
        <f t="shared" si="167"/>
        <v>08.10.031.07.01</v>
      </c>
      <c r="AD708" t="str">
        <f t="shared" si="168"/>
        <v>Técnico Nivel SuperiorGestiónSocial</v>
      </c>
      <c r="AE708" t="s">
        <v>5604</v>
      </c>
      <c r="AF708" t="s">
        <v>5547</v>
      </c>
      <c r="AG708" t="s">
        <v>5640</v>
      </c>
      <c r="AI708" t="s">
        <v>8297</v>
      </c>
    </row>
    <row r="709" spans="12:35" x14ac:dyDescent="0.3">
      <c r="L709" t="s">
        <v>5605</v>
      </c>
      <c r="M709" t="s">
        <v>5496</v>
      </c>
      <c r="N709" t="s">
        <v>5650</v>
      </c>
      <c r="O709" t="str">
        <f t="shared" si="159"/>
        <v>Técnico UniversitarioAsistente</v>
      </c>
      <c r="P709" s="5" t="str">
        <f t="shared" si="160"/>
        <v>08.12.008</v>
      </c>
      <c r="Q709" s="5">
        <f t="shared" si="161"/>
        <v>3</v>
      </c>
      <c r="R709" t="str">
        <f t="shared" si="162"/>
        <v>Técnico UniversitarioAsistenteJudicial</v>
      </c>
      <c r="S709" s="9" t="str">
        <f t="shared" si="163"/>
        <v>08.12.008.03</v>
      </c>
      <c r="U709" t="s">
        <v>5604</v>
      </c>
      <c r="V709" t="s">
        <v>5627</v>
      </c>
      <c r="W709" t="s">
        <v>6329</v>
      </c>
      <c r="X709" t="s">
        <v>6329</v>
      </c>
      <c r="Y709" t="str">
        <f t="shared" si="164"/>
        <v>Técnico Nivel SuperiorHotelería(en blanco)</v>
      </c>
      <c r="Z709" t="str">
        <f t="shared" si="165"/>
        <v>08.10.032.01</v>
      </c>
      <c r="AA709" s="5">
        <f t="shared" si="166"/>
        <v>1</v>
      </c>
      <c r="AB709" s="11" t="str">
        <f t="shared" si="167"/>
        <v>08.10.032.01.01</v>
      </c>
      <c r="AD709" t="str">
        <f t="shared" si="168"/>
        <v>Técnico Nivel SuperiorHotelería</v>
      </c>
      <c r="AE709" t="s">
        <v>5604</v>
      </c>
      <c r="AF709" t="s">
        <v>5627</v>
      </c>
      <c r="AI709" t="s">
        <v>8299</v>
      </c>
    </row>
    <row r="710" spans="12:35" x14ac:dyDescent="0.3">
      <c r="L710" t="s">
        <v>5605</v>
      </c>
      <c r="M710" t="s">
        <v>5498</v>
      </c>
      <c r="N710" t="s">
        <v>6329</v>
      </c>
      <c r="O710" t="str">
        <f t="shared" si="159"/>
        <v>Técnico UniversitarioAuditoría</v>
      </c>
      <c r="P710" s="5" t="str">
        <f t="shared" si="160"/>
        <v>08.12.009</v>
      </c>
      <c r="Q710" s="5">
        <f t="shared" si="161"/>
        <v>1</v>
      </c>
      <c r="R710" t="str">
        <f t="shared" si="162"/>
        <v>Técnico UniversitarioAuditoría(en blanco)</v>
      </c>
      <c r="S710" s="9" t="str">
        <f t="shared" si="163"/>
        <v>08.12.009.01</v>
      </c>
      <c r="U710" t="s">
        <v>5604</v>
      </c>
      <c r="V710" t="s">
        <v>5483</v>
      </c>
      <c r="W710" t="s">
        <v>6329</v>
      </c>
      <c r="X710" t="s">
        <v>6329</v>
      </c>
      <c r="Y710" t="str">
        <f t="shared" si="164"/>
        <v>Técnico Nivel SuperiorIndustrial(en blanco)</v>
      </c>
      <c r="Z710" t="str">
        <f t="shared" si="165"/>
        <v>08.10.033.01</v>
      </c>
      <c r="AA710" s="5">
        <f t="shared" si="166"/>
        <v>1</v>
      </c>
      <c r="AB710" s="11" t="str">
        <f t="shared" si="167"/>
        <v>08.10.033.01.01</v>
      </c>
      <c r="AD710" t="str">
        <f t="shared" si="168"/>
        <v>Técnico Nivel SuperiorIndustrial</v>
      </c>
      <c r="AE710" t="s">
        <v>5604</v>
      </c>
      <c r="AF710" t="s">
        <v>5483</v>
      </c>
      <c r="AI710" t="s">
        <v>8301</v>
      </c>
    </row>
    <row r="711" spans="12:35" x14ac:dyDescent="0.3">
      <c r="L711" t="s">
        <v>5605</v>
      </c>
      <c r="M711" t="s">
        <v>5949</v>
      </c>
      <c r="N711" t="s">
        <v>5584</v>
      </c>
      <c r="O711" t="str">
        <f t="shared" si="159"/>
        <v>Técnico UniversitarioAutomatización</v>
      </c>
      <c r="P711" s="5" t="str">
        <f t="shared" si="160"/>
        <v>08.12.010</v>
      </c>
      <c r="Q711" s="5">
        <f t="shared" si="161"/>
        <v>1</v>
      </c>
      <c r="R711" t="str">
        <f t="shared" si="162"/>
        <v>Técnico UniversitarioAutomatizaciónControl</v>
      </c>
      <c r="S711" s="9" t="str">
        <f t="shared" si="163"/>
        <v>08.12.010.01</v>
      </c>
      <c r="U711" t="s">
        <v>5604</v>
      </c>
      <c r="V711" t="s">
        <v>5588</v>
      </c>
      <c r="W711" t="s">
        <v>5663</v>
      </c>
      <c r="X711" t="s">
        <v>6329</v>
      </c>
      <c r="Y711" t="str">
        <f t="shared" si="164"/>
        <v>Técnico Nivel SuperiorInformáticaGeneral</v>
      </c>
      <c r="Z711" t="str">
        <f t="shared" si="165"/>
        <v>08.10.034.01</v>
      </c>
      <c r="AA711" s="5">
        <f t="shared" si="166"/>
        <v>1</v>
      </c>
      <c r="AB711" s="11" t="str">
        <f t="shared" si="167"/>
        <v>08.10.034.01.01</v>
      </c>
      <c r="AD711" t="str">
        <f t="shared" si="168"/>
        <v>Técnico Nivel SuperiorInformáticaGeneral</v>
      </c>
      <c r="AE711" t="s">
        <v>5604</v>
      </c>
      <c r="AF711" t="s">
        <v>5588</v>
      </c>
      <c r="AG711" t="s">
        <v>5663</v>
      </c>
      <c r="AI711" t="s">
        <v>8303</v>
      </c>
    </row>
    <row r="712" spans="12:35" x14ac:dyDescent="0.3">
      <c r="L712" t="s">
        <v>5605</v>
      </c>
      <c r="M712" t="s">
        <v>5949</v>
      </c>
      <c r="N712" t="s">
        <v>5483</v>
      </c>
      <c r="O712" t="str">
        <f t="shared" si="159"/>
        <v>Técnico UniversitarioAutomatización</v>
      </c>
      <c r="P712" s="5" t="str">
        <f t="shared" si="160"/>
        <v>08.12.010</v>
      </c>
      <c r="Q712" s="5">
        <f t="shared" si="161"/>
        <v>2</v>
      </c>
      <c r="R712" t="str">
        <f t="shared" si="162"/>
        <v>Técnico UniversitarioAutomatizaciónIndustrial</v>
      </c>
      <c r="S712" s="9" t="str">
        <f t="shared" si="163"/>
        <v>08.12.010.02</v>
      </c>
      <c r="U712" t="s">
        <v>5604</v>
      </c>
      <c r="V712" t="s">
        <v>5588</v>
      </c>
      <c r="W712" t="s">
        <v>5833</v>
      </c>
      <c r="X712" t="s">
        <v>6329</v>
      </c>
      <c r="Y712" t="str">
        <f t="shared" si="164"/>
        <v>Técnico Nivel SuperiorInformáticaTeleinformática</v>
      </c>
      <c r="Z712" t="str">
        <f t="shared" si="165"/>
        <v>08.10.034.02</v>
      </c>
      <c r="AA712" s="5">
        <f t="shared" si="166"/>
        <v>1</v>
      </c>
      <c r="AB712" s="11" t="str">
        <f t="shared" si="167"/>
        <v>08.10.034.02.01</v>
      </c>
      <c r="AD712" t="str">
        <f t="shared" si="168"/>
        <v>Técnico Nivel SuperiorInformáticaTeleinformática</v>
      </c>
      <c r="AE712" t="s">
        <v>5604</v>
      </c>
      <c r="AF712" t="s">
        <v>5588</v>
      </c>
      <c r="AG712" t="s">
        <v>5833</v>
      </c>
      <c r="AI712" t="s">
        <v>8305</v>
      </c>
    </row>
    <row r="713" spans="12:35" x14ac:dyDescent="0.3">
      <c r="L713" t="s">
        <v>5605</v>
      </c>
      <c r="M713" t="s">
        <v>5821</v>
      </c>
      <c r="N713" t="s">
        <v>6329</v>
      </c>
      <c r="O713" t="str">
        <f t="shared" si="159"/>
        <v>Técnico UniversitarioComercio Exterior</v>
      </c>
      <c r="P713" s="5" t="str">
        <f t="shared" si="160"/>
        <v>08.12.011</v>
      </c>
      <c r="Q713" s="5">
        <f t="shared" si="161"/>
        <v>1</v>
      </c>
      <c r="R713" t="str">
        <f t="shared" si="162"/>
        <v>Técnico UniversitarioComercio Exterior(en blanco)</v>
      </c>
      <c r="S713" s="9" t="str">
        <f t="shared" si="163"/>
        <v>08.12.011.01</v>
      </c>
      <c r="U713" t="s">
        <v>5604</v>
      </c>
      <c r="V713" t="s">
        <v>5970</v>
      </c>
      <c r="W713" t="s">
        <v>6329</v>
      </c>
      <c r="X713" t="s">
        <v>6329</v>
      </c>
      <c r="Y713" t="str">
        <f t="shared" si="164"/>
        <v>Técnico Nivel SuperiorInstrumentación y Automatización Industrial(en blanco)</v>
      </c>
      <c r="Z713" t="str">
        <f t="shared" si="165"/>
        <v>08.10.035.01</v>
      </c>
      <c r="AA713" s="5">
        <f t="shared" si="166"/>
        <v>1</v>
      </c>
      <c r="AB713" s="11" t="str">
        <f t="shared" si="167"/>
        <v>08.10.035.01.01</v>
      </c>
      <c r="AD713" t="str">
        <f t="shared" si="168"/>
        <v>Técnico Nivel SuperiorInstrumentación y Automatización Industrial</v>
      </c>
      <c r="AE713" t="s">
        <v>5604</v>
      </c>
      <c r="AF713" t="s">
        <v>5970</v>
      </c>
      <c r="AI713" t="s">
        <v>8307</v>
      </c>
    </row>
    <row r="714" spans="12:35" x14ac:dyDescent="0.3">
      <c r="L714" t="s">
        <v>5605</v>
      </c>
      <c r="M714" t="s">
        <v>5825</v>
      </c>
      <c r="N714" t="s">
        <v>5663</v>
      </c>
      <c r="O714" t="str">
        <f t="shared" si="159"/>
        <v>Técnico UniversitarioComputación</v>
      </c>
      <c r="P714" s="5" t="str">
        <f t="shared" si="160"/>
        <v>08.12.012</v>
      </c>
      <c r="Q714" s="5">
        <f t="shared" si="161"/>
        <v>1</v>
      </c>
      <c r="R714" t="str">
        <f t="shared" si="162"/>
        <v>Técnico UniversitarioComputaciónGeneral</v>
      </c>
      <c r="S714" s="9" t="str">
        <f t="shared" si="163"/>
        <v>08.12.012.01</v>
      </c>
      <c r="U714" t="s">
        <v>5604</v>
      </c>
      <c r="V714" t="s">
        <v>5650</v>
      </c>
      <c r="W714" t="s">
        <v>5663</v>
      </c>
      <c r="X714" t="s">
        <v>6329</v>
      </c>
      <c r="Y714" t="str">
        <f t="shared" si="164"/>
        <v>Técnico Nivel SuperiorJudicialGeneral</v>
      </c>
      <c r="Z714" t="str">
        <f t="shared" si="165"/>
        <v>08.10.036.01</v>
      </c>
      <c r="AA714" s="5">
        <f t="shared" si="166"/>
        <v>1</v>
      </c>
      <c r="AB714" s="11" t="str">
        <f t="shared" si="167"/>
        <v>08.10.036.01.01</v>
      </c>
      <c r="AD714" t="str">
        <f t="shared" si="168"/>
        <v>Técnico Nivel SuperiorJudicialGeneral</v>
      </c>
      <c r="AE714" t="s">
        <v>5604</v>
      </c>
      <c r="AF714" t="s">
        <v>5650</v>
      </c>
      <c r="AG714" t="s">
        <v>5663</v>
      </c>
      <c r="AI714" t="s">
        <v>8309</v>
      </c>
    </row>
    <row r="715" spans="12:35" x14ac:dyDescent="0.3">
      <c r="L715" t="s">
        <v>5605</v>
      </c>
      <c r="M715" t="s">
        <v>5825</v>
      </c>
      <c r="N715" t="s">
        <v>5588</v>
      </c>
      <c r="O715" t="str">
        <f t="shared" si="159"/>
        <v>Técnico UniversitarioComputación</v>
      </c>
      <c r="P715" s="5" t="str">
        <f t="shared" si="160"/>
        <v>08.12.012</v>
      </c>
      <c r="Q715" s="5">
        <f t="shared" si="161"/>
        <v>2</v>
      </c>
      <c r="R715" t="str">
        <f t="shared" si="162"/>
        <v>Técnico UniversitarioComputaciónInformática</v>
      </c>
      <c r="S715" s="9" t="str">
        <f t="shared" si="163"/>
        <v>08.12.012.02</v>
      </c>
      <c r="U715" t="s">
        <v>5604</v>
      </c>
      <c r="V715" t="s">
        <v>5650</v>
      </c>
      <c r="W715" t="s">
        <v>5904</v>
      </c>
      <c r="X715" t="s">
        <v>6329</v>
      </c>
      <c r="Y715" t="str">
        <f t="shared" si="164"/>
        <v>Técnico Nivel SuperiorJudicialInvestigación</v>
      </c>
      <c r="Z715" t="str">
        <f t="shared" si="165"/>
        <v>08.10.036.02</v>
      </c>
      <c r="AA715" s="5">
        <f t="shared" si="166"/>
        <v>1</v>
      </c>
      <c r="AB715" s="11" t="str">
        <f t="shared" si="167"/>
        <v>08.10.036.02.01</v>
      </c>
      <c r="AD715" t="str">
        <f t="shared" si="168"/>
        <v>Técnico Nivel SuperiorJudicialInvestigación</v>
      </c>
      <c r="AE715" t="s">
        <v>5604</v>
      </c>
      <c r="AF715" t="s">
        <v>5650</v>
      </c>
      <c r="AG715" t="s">
        <v>5904</v>
      </c>
      <c r="AI715" t="s">
        <v>8311</v>
      </c>
    </row>
    <row r="716" spans="12:35" x14ac:dyDescent="0.3">
      <c r="L716" t="s">
        <v>5605</v>
      </c>
      <c r="M716" t="s">
        <v>5825</v>
      </c>
      <c r="N716" t="s">
        <v>5946</v>
      </c>
      <c r="O716" t="str">
        <f t="shared" si="159"/>
        <v>Técnico UniversitarioComputación</v>
      </c>
      <c r="P716" s="5" t="str">
        <f t="shared" si="160"/>
        <v>08.12.012</v>
      </c>
      <c r="Q716" s="5">
        <f t="shared" si="161"/>
        <v>3</v>
      </c>
      <c r="R716" t="str">
        <f t="shared" si="162"/>
        <v>Técnico UniversitarioComputaciónTecnologías de la Información</v>
      </c>
      <c r="S716" s="9" t="str">
        <f t="shared" si="163"/>
        <v>08.12.012.03</v>
      </c>
      <c r="U716" t="s">
        <v>5604</v>
      </c>
      <c r="V716" t="s">
        <v>5984</v>
      </c>
      <c r="W716" t="s">
        <v>5991</v>
      </c>
      <c r="X716" t="s">
        <v>6329</v>
      </c>
      <c r="Y716" t="str">
        <f t="shared" si="164"/>
        <v>Técnico Nivel SuperiorLaboratorioClínico</v>
      </c>
      <c r="Z716" t="str">
        <f t="shared" si="165"/>
        <v>08.10.037.01</v>
      </c>
      <c r="AA716" s="5">
        <f t="shared" si="166"/>
        <v>1</v>
      </c>
      <c r="AB716" s="11" t="str">
        <f t="shared" si="167"/>
        <v>08.10.037.01.01</v>
      </c>
      <c r="AD716" t="str">
        <f t="shared" si="168"/>
        <v>Técnico Nivel SuperiorLaboratorioClínico</v>
      </c>
      <c r="AE716" t="s">
        <v>5604</v>
      </c>
      <c r="AF716" t="s">
        <v>5984</v>
      </c>
      <c r="AG716" t="s">
        <v>5991</v>
      </c>
      <c r="AI716" t="s">
        <v>8313</v>
      </c>
    </row>
    <row r="717" spans="12:35" x14ac:dyDescent="0.3">
      <c r="L717" t="s">
        <v>5605</v>
      </c>
      <c r="M717" t="s">
        <v>5998</v>
      </c>
      <c r="N717" t="s">
        <v>6329</v>
      </c>
      <c r="O717" t="str">
        <f t="shared" si="159"/>
        <v>Técnico UniversitarioConmutación Digital</v>
      </c>
      <c r="P717" s="5" t="str">
        <f t="shared" si="160"/>
        <v>08.12.013</v>
      </c>
      <c r="Q717" s="5">
        <f t="shared" si="161"/>
        <v>1</v>
      </c>
      <c r="R717" t="str">
        <f t="shared" si="162"/>
        <v>Técnico UniversitarioConmutación Digital(en blanco)</v>
      </c>
      <c r="S717" s="9" t="str">
        <f t="shared" si="163"/>
        <v>08.12.013.01</v>
      </c>
      <c r="U717" t="s">
        <v>5604</v>
      </c>
      <c r="V717" t="s">
        <v>5984</v>
      </c>
      <c r="W717" t="s">
        <v>5528</v>
      </c>
      <c r="X717" t="s">
        <v>6329</v>
      </c>
      <c r="Y717" t="str">
        <f t="shared" si="164"/>
        <v>Técnico Nivel SuperiorLaboratorioEnología</v>
      </c>
      <c r="Z717" t="str">
        <f t="shared" si="165"/>
        <v>08.10.037.02</v>
      </c>
      <c r="AA717" s="5">
        <f t="shared" si="166"/>
        <v>1</v>
      </c>
      <c r="AB717" s="11" t="str">
        <f t="shared" si="167"/>
        <v>08.10.037.02.01</v>
      </c>
      <c r="AD717" t="str">
        <f t="shared" si="168"/>
        <v>Técnico Nivel SuperiorLaboratorioEnología</v>
      </c>
      <c r="AE717" t="s">
        <v>5604</v>
      </c>
      <c r="AF717" t="s">
        <v>5984</v>
      </c>
      <c r="AG717" t="s">
        <v>5528</v>
      </c>
      <c r="AI717" t="s">
        <v>8315</v>
      </c>
    </row>
    <row r="718" spans="12:35" x14ac:dyDescent="0.3">
      <c r="L718" t="s">
        <v>5605</v>
      </c>
      <c r="M718" t="s">
        <v>5485</v>
      </c>
      <c r="N718" t="s">
        <v>5663</v>
      </c>
      <c r="O718" t="str">
        <f t="shared" si="159"/>
        <v>Técnico UniversitarioConstrucción</v>
      </c>
      <c r="P718" s="5" t="str">
        <f t="shared" si="160"/>
        <v>08.12.014</v>
      </c>
      <c r="Q718" s="5">
        <f t="shared" si="161"/>
        <v>1</v>
      </c>
      <c r="R718" t="str">
        <f t="shared" si="162"/>
        <v>Técnico UniversitarioConstrucciónGeneral</v>
      </c>
      <c r="S718" s="9" t="str">
        <f t="shared" si="163"/>
        <v>08.12.014.01</v>
      </c>
      <c r="U718" t="s">
        <v>5604</v>
      </c>
      <c r="V718" t="s">
        <v>5820</v>
      </c>
      <c r="W718" t="s">
        <v>5663</v>
      </c>
      <c r="X718" t="s">
        <v>6329</v>
      </c>
      <c r="Y718" t="str">
        <f t="shared" si="164"/>
        <v>Técnico Nivel SuperiorLogísticaGeneral</v>
      </c>
      <c r="Z718" t="str">
        <f t="shared" si="165"/>
        <v>08.10.038.01</v>
      </c>
      <c r="AA718" s="5">
        <f t="shared" si="166"/>
        <v>1</v>
      </c>
      <c r="AB718" s="11" t="str">
        <f t="shared" si="167"/>
        <v>08.10.038.01.01</v>
      </c>
      <c r="AD718" t="str">
        <f t="shared" si="168"/>
        <v>Técnico Nivel SuperiorLogísticaGeneral</v>
      </c>
      <c r="AE718" t="s">
        <v>5604</v>
      </c>
      <c r="AF718" t="s">
        <v>5820</v>
      </c>
      <c r="AG718" t="s">
        <v>5663</v>
      </c>
      <c r="AI718" t="s">
        <v>8317</v>
      </c>
    </row>
    <row r="719" spans="12:35" x14ac:dyDescent="0.3">
      <c r="L719" t="s">
        <v>5605</v>
      </c>
      <c r="M719" t="s">
        <v>5485</v>
      </c>
      <c r="N719" t="s">
        <v>5794</v>
      </c>
      <c r="O719" t="str">
        <f t="shared" si="159"/>
        <v>Técnico UniversitarioConstrucción</v>
      </c>
      <c r="P719" s="5" t="str">
        <f t="shared" si="160"/>
        <v>08.12.014</v>
      </c>
      <c r="Q719" s="5">
        <f t="shared" si="161"/>
        <v>2</v>
      </c>
      <c r="R719" t="str">
        <f t="shared" si="162"/>
        <v>Técnico UniversitarioConstrucciónObras Civiles</v>
      </c>
      <c r="S719" s="9" t="str">
        <f t="shared" si="163"/>
        <v>08.12.014.02</v>
      </c>
      <c r="U719" t="s">
        <v>5604</v>
      </c>
      <c r="V719" t="s">
        <v>5820</v>
      </c>
      <c r="W719" t="s">
        <v>5711</v>
      </c>
      <c r="X719" t="s">
        <v>6329</v>
      </c>
      <c r="Y719" t="str">
        <f t="shared" si="164"/>
        <v>Técnico Nivel SuperiorLogísticaOperativa</v>
      </c>
      <c r="Z719" t="str">
        <f t="shared" si="165"/>
        <v>08.10.038.02</v>
      </c>
      <c r="AA719" s="5">
        <f t="shared" si="166"/>
        <v>1</v>
      </c>
      <c r="AB719" s="11" t="str">
        <f t="shared" si="167"/>
        <v>08.10.038.02.01</v>
      </c>
      <c r="AD719" t="str">
        <f t="shared" si="168"/>
        <v>Técnico Nivel SuperiorLogísticaOperativa</v>
      </c>
      <c r="AE719" t="s">
        <v>5604</v>
      </c>
      <c r="AF719" t="s">
        <v>5820</v>
      </c>
      <c r="AG719" t="s">
        <v>5711</v>
      </c>
      <c r="AI719" t="s">
        <v>8319</v>
      </c>
    </row>
    <row r="720" spans="12:35" x14ac:dyDescent="0.3">
      <c r="L720" t="s">
        <v>5605</v>
      </c>
      <c r="M720" t="s">
        <v>5514</v>
      </c>
      <c r="N720" t="s">
        <v>6329</v>
      </c>
      <c r="O720" t="str">
        <f t="shared" si="159"/>
        <v>Técnico UniversitarioConstrucción Civil</v>
      </c>
      <c r="P720" s="5" t="str">
        <f t="shared" si="160"/>
        <v>08.12.015</v>
      </c>
      <c r="Q720" s="5">
        <f t="shared" si="161"/>
        <v>1</v>
      </c>
      <c r="R720" t="str">
        <f t="shared" si="162"/>
        <v>Técnico UniversitarioConstrucción Civil(en blanco)</v>
      </c>
      <c r="S720" s="9" t="str">
        <f t="shared" si="163"/>
        <v>08.12.015.01</v>
      </c>
      <c r="U720" t="s">
        <v>5604</v>
      </c>
      <c r="V720" t="s">
        <v>5950</v>
      </c>
      <c r="W720" t="s">
        <v>5688</v>
      </c>
      <c r="X720" t="s">
        <v>5666</v>
      </c>
      <c r="Y720" t="str">
        <f t="shared" si="164"/>
        <v>Técnico Nivel SuperiorMantenimientoElectricidad</v>
      </c>
      <c r="Z720" t="str">
        <f t="shared" si="165"/>
        <v>08.10.039.01</v>
      </c>
      <c r="AA720" s="5">
        <f t="shared" si="166"/>
        <v>1</v>
      </c>
      <c r="AB720" s="11" t="str">
        <f t="shared" si="167"/>
        <v>08.10.039.01.01</v>
      </c>
      <c r="AD720" t="str">
        <f t="shared" si="168"/>
        <v>Técnico Nivel SuperiorMantenimientoElectricidadMinas</v>
      </c>
      <c r="AE720" t="s">
        <v>5604</v>
      </c>
      <c r="AF720" t="s">
        <v>5950</v>
      </c>
      <c r="AG720" t="s">
        <v>5688</v>
      </c>
      <c r="AH720" t="s">
        <v>5666</v>
      </c>
      <c r="AI720" t="s">
        <v>8321</v>
      </c>
    </row>
    <row r="721" spans="12:35" x14ac:dyDescent="0.3">
      <c r="L721" t="s">
        <v>5605</v>
      </c>
      <c r="M721" t="s">
        <v>5516</v>
      </c>
      <c r="N721" t="s">
        <v>6329</v>
      </c>
      <c r="O721" t="str">
        <f t="shared" si="159"/>
        <v>Técnico UniversitarioContabilidad</v>
      </c>
      <c r="P721" s="5" t="str">
        <f t="shared" si="160"/>
        <v>08.12.016</v>
      </c>
      <c r="Q721" s="5">
        <f t="shared" si="161"/>
        <v>1</v>
      </c>
      <c r="R721" t="str">
        <f t="shared" si="162"/>
        <v>Técnico UniversitarioContabilidad(en blanco)</v>
      </c>
      <c r="S721" s="9" t="str">
        <f t="shared" si="163"/>
        <v>08.12.016.01</v>
      </c>
      <c r="U721" t="s">
        <v>5604</v>
      </c>
      <c r="V721" t="s">
        <v>5950</v>
      </c>
      <c r="W721" t="s">
        <v>5688</v>
      </c>
      <c r="X721" t="s">
        <v>5981</v>
      </c>
      <c r="Y721" t="str">
        <f t="shared" si="164"/>
        <v>Técnico Nivel SuperiorMantenimientoElectricidad</v>
      </c>
      <c r="Z721" t="str">
        <f t="shared" si="165"/>
        <v>08.10.039.01</v>
      </c>
      <c r="AA721" s="5">
        <f t="shared" si="166"/>
        <v>2</v>
      </c>
      <c r="AB721" s="11" t="str">
        <f t="shared" si="167"/>
        <v>08.10.039.01.02</v>
      </c>
      <c r="AD721" t="str">
        <f t="shared" si="168"/>
        <v>Técnico Nivel SuperiorMantenimientoElectricidadPlantas</v>
      </c>
      <c r="AE721" t="s">
        <v>5604</v>
      </c>
      <c r="AF721" t="s">
        <v>5950</v>
      </c>
      <c r="AG721" t="s">
        <v>5688</v>
      </c>
      <c r="AH721" t="s">
        <v>5981</v>
      </c>
      <c r="AI721" t="s">
        <v>8323</v>
      </c>
    </row>
    <row r="722" spans="12:35" x14ac:dyDescent="0.3">
      <c r="L722" t="s">
        <v>5605</v>
      </c>
      <c r="M722" t="s">
        <v>5584</v>
      </c>
      <c r="N722" t="s">
        <v>5689</v>
      </c>
      <c r="O722" t="str">
        <f t="shared" si="159"/>
        <v>Técnico UniversitarioControl</v>
      </c>
      <c r="P722" s="5" t="str">
        <f t="shared" si="160"/>
        <v>08.12.017</v>
      </c>
      <c r="Q722" s="5">
        <f t="shared" si="161"/>
        <v>1</v>
      </c>
      <c r="R722" t="str">
        <f t="shared" si="162"/>
        <v>Técnico UniversitarioControlAlimentos</v>
      </c>
      <c r="S722" s="9" t="str">
        <f t="shared" si="163"/>
        <v>08.12.017.01</v>
      </c>
      <c r="U722" t="s">
        <v>5604</v>
      </c>
      <c r="V722" t="s">
        <v>5950</v>
      </c>
      <c r="W722" t="s">
        <v>5483</v>
      </c>
      <c r="X722" t="s">
        <v>6329</v>
      </c>
      <c r="Y722" t="str">
        <f t="shared" si="164"/>
        <v>Técnico Nivel SuperiorMantenimientoIndustrial</v>
      </c>
      <c r="Z722" t="str">
        <f t="shared" si="165"/>
        <v>08.10.039.02</v>
      </c>
      <c r="AA722" s="5">
        <f t="shared" si="166"/>
        <v>1</v>
      </c>
      <c r="AB722" s="11" t="str">
        <f t="shared" si="167"/>
        <v>08.10.039.02.01</v>
      </c>
      <c r="AD722" t="str">
        <f t="shared" si="168"/>
        <v>Técnico Nivel SuperiorMantenimientoIndustrial</v>
      </c>
      <c r="AE722" t="s">
        <v>5604</v>
      </c>
      <c r="AF722" t="s">
        <v>5950</v>
      </c>
      <c r="AG722" t="s">
        <v>5483</v>
      </c>
      <c r="AI722" t="s">
        <v>8325</v>
      </c>
    </row>
    <row r="723" spans="12:35" x14ac:dyDescent="0.3">
      <c r="L723" t="s">
        <v>5605</v>
      </c>
      <c r="M723" t="s">
        <v>5584</v>
      </c>
      <c r="N723" t="s">
        <v>5483</v>
      </c>
      <c r="O723" t="str">
        <f t="shared" si="159"/>
        <v>Técnico UniversitarioControl</v>
      </c>
      <c r="P723" s="5" t="str">
        <f t="shared" si="160"/>
        <v>08.12.017</v>
      </c>
      <c r="Q723" s="5">
        <f t="shared" si="161"/>
        <v>2</v>
      </c>
      <c r="R723" t="str">
        <f t="shared" si="162"/>
        <v>Técnico UniversitarioControlIndustrial</v>
      </c>
      <c r="S723" s="9" t="str">
        <f t="shared" si="163"/>
        <v>08.12.017.02</v>
      </c>
      <c r="U723" t="s">
        <v>5604</v>
      </c>
      <c r="V723" t="s">
        <v>5950</v>
      </c>
      <c r="W723" t="s">
        <v>5612</v>
      </c>
      <c r="X723" t="s">
        <v>5663</v>
      </c>
      <c r="Y723" t="str">
        <f t="shared" si="164"/>
        <v>Técnico Nivel SuperiorMantenimientoMecánica</v>
      </c>
      <c r="Z723" t="str">
        <f t="shared" si="165"/>
        <v>08.10.039.03</v>
      </c>
      <c r="AA723" s="5">
        <f t="shared" si="166"/>
        <v>1</v>
      </c>
      <c r="AB723" s="11" t="str">
        <f t="shared" si="167"/>
        <v>08.10.039.03.01</v>
      </c>
      <c r="AD723" t="str">
        <f t="shared" si="168"/>
        <v>Técnico Nivel SuperiorMantenimientoMecánicaGeneral</v>
      </c>
      <c r="AE723" t="s">
        <v>5604</v>
      </c>
      <c r="AF723" t="s">
        <v>5950</v>
      </c>
      <c r="AG723" t="s">
        <v>5612</v>
      </c>
      <c r="AH723" t="s">
        <v>5663</v>
      </c>
      <c r="AI723" t="s">
        <v>8327</v>
      </c>
    </row>
    <row r="724" spans="12:35" x14ac:dyDescent="0.3">
      <c r="L724" t="s">
        <v>5605</v>
      </c>
      <c r="M724" t="s">
        <v>5584</v>
      </c>
      <c r="N724" t="s">
        <v>5725</v>
      </c>
      <c r="O724" t="str">
        <f t="shared" si="159"/>
        <v>Técnico UniversitarioControl</v>
      </c>
      <c r="P724" s="5" t="str">
        <f t="shared" si="160"/>
        <v>08.12.017</v>
      </c>
      <c r="Q724" s="5">
        <f t="shared" si="161"/>
        <v>3</v>
      </c>
      <c r="R724" t="str">
        <f t="shared" si="162"/>
        <v>Técnico UniversitarioControlMedio Ambiente</v>
      </c>
      <c r="S724" s="9" t="str">
        <f t="shared" si="163"/>
        <v>08.12.017.03</v>
      </c>
      <c r="U724" t="s">
        <v>5604</v>
      </c>
      <c r="V724" t="s">
        <v>5950</v>
      </c>
      <c r="W724" t="s">
        <v>5612</v>
      </c>
      <c r="X724" t="s">
        <v>5666</v>
      </c>
      <c r="Y724" t="str">
        <f t="shared" si="164"/>
        <v>Técnico Nivel SuperiorMantenimientoMecánica</v>
      </c>
      <c r="Z724" t="str">
        <f t="shared" si="165"/>
        <v>08.10.039.03</v>
      </c>
      <c r="AA724" s="5">
        <f t="shared" si="166"/>
        <v>2</v>
      </c>
      <c r="AB724" s="11" t="str">
        <f t="shared" si="167"/>
        <v>08.10.039.03.02</v>
      </c>
      <c r="AD724" t="str">
        <f t="shared" si="168"/>
        <v>Técnico Nivel SuperiorMantenimientoMecánicaMinas</v>
      </c>
      <c r="AE724" t="s">
        <v>5604</v>
      </c>
      <c r="AF724" t="s">
        <v>5950</v>
      </c>
      <c r="AG724" t="s">
        <v>5612</v>
      </c>
      <c r="AH724" t="s">
        <v>5666</v>
      </c>
      <c r="AI724" t="s">
        <v>8329</v>
      </c>
    </row>
    <row r="725" spans="12:35" x14ac:dyDescent="0.3">
      <c r="L725" t="s">
        <v>5605</v>
      </c>
      <c r="M725" t="s">
        <v>5518</v>
      </c>
      <c r="N725" t="s">
        <v>6329</v>
      </c>
      <c r="O725" t="str">
        <f t="shared" si="159"/>
        <v>Técnico UniversitarioCriminalística</v>
      </c>
      <c r="P725" s="5" t="str">
        <f t="shared" si="160"/>
        <v>08.12.018</v>
      </c>
      <c r="Q725" s="5">
        <f t="shared" si="161"/>
        <v>1</v>
      </c>
      <c r="R725" t="str">
        <f t="shared" si="162"/>
        <v>Técnico UniversitarioCriminalística(en blanco)</v>
      </c>
      <c r="S725" s="9" t="str">
        <f t="shared" si="163"/>
        <v>08.12.018.01</v>
      </c>
      <c r="U725" t="s">
        <v>5604</v>
      </c>
      <c r="V725" t="s">
        <v>5950</v>
      </c>
      <c r="W725" t="s">
        <v>5612</v>
      </c>
      <c r="X725" t="s">
        <v>5981</v>
      </c>
      <c r="Y725" t="str">
        <f t="shared" si="164"/>
        <v>Técnico Nivel SuperiorMantenimientoMecánica</v>
      </c>
      <c r="Z725" t="str">
        <f t="shared" si="165"/>
        <v>08.10.039.03</v>
      </c>
      <c r="AA725" s="5">
        <f t="shared" si="166"/>
        <v>3</v>
      </c>
      <c r="AB725" s="11" t="str">
        <f t="shared" si="167"/>
        <v>08.10.039.03.03</v>
      </c>
      <c r="AD725" t="str">
        <f t="shared" si="168"/>
        <v>Técnico Nivel SuperiorMantenimientoMecánicaPlantas</v>
      </c>
      <c r="AE725" t="s">
        <v>5604</v>
      </c>
      <c r="AF725" t="s">
        <v>5950</v>
      </c>
      <c r="AG725" t="s">
        <v>5612</v>
      </c>
      <c r="AH725" t="s">
        <v>5981</v>
      </c>
      <c r="AI725" t="s">
        <v>8331</v>
      </c>
    </row>
    <row r="726" spans="12:35" x14ac:dyDescent="0.3">
      <c r="L726" t="s">
        <v>5605</v>
      </c>
      <c r="M726" t="s">
        <v>5990</v>
      </c>
      <c r="N726" t="s">
        <v>5663</v>
      </c>
      <c r="O726" t="str">
        <f t="shared" si="159"/>
        <v>Técnico UniversitarioDeporte</v>
      </c>
      <c r="P726" s="5" t="str">
        <f t="shared" si="160"/>
        <v>08.12.019</v>
      </c>
      <c r="Q726" s="5">
        <f t="shared" si="161"/>
        <v>1</v>
      </c>
      <c r="R726" t="str">
        <f t="shared" si="162"/>
        <v>Técnico UniversitarioDeporteGeneral</v>
      </c>
      <c r="S726" s="9" t="str">
        <f t="shared" si="163"/>
        <v>08.12.019.01</v>
      </c>
      <c r="U726" t="s">
        <v>5604</v>
      </c>
      <c r="V726" t="s">
        <v>5713</v>
      </c>
      <c r="W726" t="s">
        <v>6329</v>
      </c>
      <c r="X726" t="s">
        <v>6329</v>
      </c>
      <c r="Y726" t="str">
        <f t="shared" si="164"/>
        <v>Técnico Nivel SuperiorMarketing(en blanco)</v>
      </c>
      <c r="Z726" t="str">
        <f t="shared" si="165"/>
        <v>08.10.040.01</v>
      </c>
      <c r="AA726" s="5">
        <f t="shared" si="166"/>
        <v>1</v>
      </c>
      <c r="AB726" s="11" t="str">
        <f t="shared" si="167"/>
        <v>08.10.040.01.01</v>
      </c>
      <c r="AD726" t="str">
        <f t="shared" si="168"/>
        <v>Técnico Nivel SuperiorMarketing</v>
      </c>
      <c r="AE726" t="s">
        <v>5604</v>
      </c>
      <c r="AF726" t="s">
        <v>5713</v>
      </c>
      <c r="AI726" t="s">
        <v>8333</v>
      </c>
    </row>
    <row r="727" spans="12:35" x14ac:dyDescent="0.3">
      <c r="L727" t="s">
        <v>5605</v>
      </c>
      <c r="M727" t="s">
        <v>5990</v>
      </c>
      <c r="N727" t="s">
        <v>6028</v>
      </c>
      <c r="O727" t="str">
        <f t="shared" si="159"/>
        <v>Técnico UniversitarioDeporte</v>
      </c>
      <c r="P727" s="5" t="str">
        <f t="shared" si="160"/>
        <v>08.12.019</v>
      </c>
      <c r="Q727" s="5">
        <f t="shared" si="161"/>
        <v>2</v>
      </c>
      <c r="R727" t="str">
        <f t="shared" si="162"/>
        <v>Técnico UniversitarioDeporteRecreación</v>
      </c>
      <c r="S727" s="9" t="str">
        <f t="shared" si="163"/>
        <v>08.12.019.02</v>
      </c>
      <c r="U727" t="s">
        <v>5604</v>
      </c>
      <c r="V727" t="s">
        <v>5612</v>
      </c>
      <c r="W727" t="s">
        <v>5706</v>
      </c>
      <c r="X727" t="s">
        <v>6329</v>
      </c>
      <c r="Y727" t="str">
        <f t="shared" si="164"/>
        <v>Técnico Nivel SuperiorMecánicaAutomotriz</v>
      </c>
      <c r="Z727" t="str">
        <f t="shared" si="165"/>
        <v>08.10.041.01</v>
      </c>
      <c r="AA727" s="5">
        <f t="shared" si="166"/>
        <v>1</v>
      </c>
      <c r="AB727" s="11" t="str">
        <f t="shared" si="167"/>
        <v>08.10.041.01.01</v>
      </c>
      <c r="AD727" t="str">
        <f t="shared" si="168"/>
        <v>Técnico Nivel SuperiorMecánicaAutomotriz</v>
      </c>
      <c r="AE727" t="s">
        <v>5604</v>
      </c>
      <c r="AF727" t="s">
        <v>5612</v>
      </c>
      <c r="AG727" t="s">
        <v>5706</v>
      </c>
      <c r="AI727" t="s">
        <v>8335</v>
      </c>
    </row>
    <row r="728" spans="12:35" x14ac:dyDescent="0.3">
      <c r="L728" t="s">
        <v>5605</v>
      </c>
      <c r="M728" t="s">
        <v>5999</v>
      </c>
      <c r="N728" t="s">
        <v>5483</v>
      </c>
      <c r="O728" t="str">
        <f t="shared" si="159"/>
        <v>Técnico UniversitarioDibujo</v>
      </c>
      <c r="P728" s="5" t="str">
        <f t="shared" si="160"/>
        <v>08.12.020</v>
      </c>
      <c r="Q728" s="5">
        <f t="shared" si="161"/>
        <v>1</v>
      </c>
      <c r="R728" t="str">
        <f t="shared" si="162"/>
        <v>Técnico UniversitarioDibujoIndustrial</v>
      </c>
      <c r="S728" s="9" t="str">
        <f t="shared" si="163"/>
        <v>08.12.020.01</v>
      </c>
      <c r="U728" t="s">
        <v>5604</v>
      </c>
      <c r="V728" t="s">
        <v>5612</v>
      </c>
      <c r="W728" t="s">
        <v>5483</v>
      </c>
      <c r="X728" t="s">
        <v>6329</v>
      </c>
      <c r="Y728" t="str">
        <f t="shared" si="164"/>
        <v>Técnico Nivel SuperiorMecánicaIndustrial</v>
      </c>
      <c r="Z728" t="str">
        <f t="shared" si="165"/>
        <v>08.10.041.02</v>
      </c>
      <c r="AA728" s="5">
        <f t="shared" si="166"/>
        <v>1</v>
      </c>
      <c r="AB728" s="11" t="str">
        <f t="shared" si="167"/>
        <v>08.10.041.02.01</v>
      </c>
      <c r="AD728" t="str">
        <f t="shared" si="168"/>
        <v>Técnico Nivel SuperiorMecánicaIndustrial</v>
      </c>
      <c r="AE728" t="s">
        <v>5604</v>
      </c>
      <c r="AF728" t="s">
        <v>5612</v>
      </c>
      <c r="AG728" t="s">
        <v>5483</v>
      </c>
      <c r="AI728" t="s">
        <v>8337</v>
      </c>
    </row>
    <row r="729" spans="12:35" x14ac:dyDescent="0.3">
      <c r="L729" t="s">
        <v>5605</v>
      </c>
      <c r="M729" t="s">
        <v>5999</v>
      </c>
      <c r="N729" t="s">
        <v>5995</v>
      </c>
      <c r="O729" t="str">
        <f t="shared" si="159"/>
        <v>Técnico UniversitarioDibujo</v>
      </c>
      <c r="P729" s="5" t="str">
        <f t="shared" si="160"/>
        <v>08.12.020</v>
      </c>
      <c r="Q729" s="5">
        <f t="shared" si="161"/>
        <v>2</v>
      </c>
      <c r="R729" t="str">
        <f t="shared" si="162"/>
        <v>Técnico UniversitarioDibujoProyectista</v>
      </c>
      <c r="S729" s="9" t="str">
        <f t="shared" si="163"/>
        <v>08.12.020.02</v>
      </c>
      <c r="U729" t="s">
        <v>5604</v>
      </c>
      <c r="V729" t="s">
        <v>5612</v>
      </c>
      <c r="W729" t="s">
        <v>5973</v>
      </c>
      <c r="X729" t="s">
        <v>6329</v>
      </c>
      <c r="Y729" t="str">
        <f t="shared" si="164"/>
        <v>Técnico Nivel SuperiorMecánicaMaquinaria Pesada</v>
      </c>
      <c r="Z729" t="str">
        <f t="shared" si="165"/>
        <v>08.10.041.03</v>
      </c>
      <c r="AA729" s="5">
        <f t="shared" si="166"/>
        <v>1</v>
      </c>
      <c r="AB729" s="11" t="str">
        <f t="shared" si="167"/>
        <v>08.10.041.03.01</v>
      </c>
      <c r="AD729" t="str">
        <f t="shared" si="168"/>
        <v>Técnico Nivel SuperiorMecánicaMaquinaria Pesada</v>
      </c>
      <c r="AE729" t="s">
        <v>5604</v>
      </c>
      <c r="AF729" t="s">
        <v>5612</v>
      </c>
      <c r="AG729" t="s">
        <v>5973</v>
      </c>
      <c r="AI729" t="s">
        <v>8339</v>
      </c>
    </row>
    <row r="730" spans="12:35" x14ac:dyDescent="0.3">
      <c r="L730" t="s">
        <v>5605</v>
      </c>
      <c r="M730" t="s">
        <v>5524</v>
      </c>
      <c r="N730" t="s">
        <v>6329</v>
      </c>
      <c r="O730" t="str">
        <f t="shared" si="159"/>
        <v>Técnico UniversitarioDiseño</v>
      </c>
      <c r="P730" s="5" t="str">
        <f t="shared" si="160"/>
        <v>08.12.021</v>
      </c>
      <c r="Q730" s="5">
        <f t="shared" si="161"/>
        <v>1</v>
      </c>
      <c r="R730" t="str">
        <f t="shared" si="162"/>
        <v>Técnico UniversitarioDiseño(en blanco)</v>
      </c>
      <c r="S730" s="9" t="str">
        <f t="shared" si="163"/>
        <v>08.12.021.01</v>
      </c>
      <c r="U730" t="s">
        <v>5604</v>
      </c>
      <c r="V730" t="s">
        <v>5612</v>
      </c>
      <c r="W730" t="s">
        <v>5822</v>
      </c>
      <c r="X730" t="s">
        <v>6329</v>
      </c>
      <c r="Y730" t="str">
        <f t="shared" si="164"/>
        <v>Técnico Nivel SuperiorMecánicaPlantas Mineras</v>
      </c>
      <c r="Z730" t="str">
        <f t="shared" si="165"/>
        <v>08.10.041.04</v>
      </c>
      <c r="AA730" s="5">
        <f t="shared" si="166"/>
        <v>1</v>
      </c>
      <c r="AB730" s="11" t="str">
        <f t="shared" si="167"/>
        <v>08.10.041.04.01</v>
      </c>
      <c r="AD730" t="str">
        <f t="shared" si="168"/>
        <v>Técnico Nivel SuperiorMecánicaPlantas Mineras</v>
      </c>
      <c r="AE730" t="s">
        <v>5604</v>
      </c>
      <c r="AF730" t="s">
        <v>5612</v>
      </c>
      <c r="AG730" t="s">
        <v>5822</v>
      </c>
      <c r="AI730" t="s">
        <v>8341</v>
      </c>
    </row>
    <row r="731" spans="12:35" x14ac:dyDescent="0.3">
      <c r="L731" t="s">
        <v>5605</v>
      </c>
      <c r="M731" t="s">
        <v>5688</v>
      </c>
      <c r="N731" t="s">
        <v>5949</v>
      </c>
      <c r="O731" t="str">
        <f t="shared" si="159"/>
        <v>Técnico UniversitarioElectricidad</v>
      </c>
      <c r="P731" s="5" t="str">
        <f t="shared" si="160"/>
        <v>08.12.022</v>
      </c>
      <c r="Q731" s="5">
        <f t="shared" si="161"/>
        <v>1</v>
      </c>
      <c r="R731" t="str">
        <f t="shared" si="162"/>
        <v>Técnico UniversitarioElectricidadAutomatización</v>
      </c>
      <c r="S731" s="9" t="str">
        <f t="shared" si="163"/>
        <v>08.12.022.01</v>
      </c>
      <c r="U731" t="s">
        <v>5604</v>
      </c>
      <c r="V731" t="s">
        <v>5725</v>
      </c>
      <c r="W731" t="s">
        <v>6329</v>
      </c>
      <c r="X731" t="s">
        <v>6329</v>
      </c>
      <c r="Y731" t="str">
        <f t="shared" si="164"/>
        <v>Técnico Nivel SuperiorMedio Ambiente(en blanco)</v>
      </c>
      <c r="Z731" t="str">
        <f t="shared" si="165"/>
        <v>08.10.042.01</v>
      </c>
      <c r="AA731" s="5">
        <f t="shared" si="166"/>
        <v>1</v>
      </c>
      <c r="AB731" s="11" t="str">
        <f t="shared" si="167"/>
        <v>08.10.042.01.01</v>
      </c>
      <c r="AD731" t="str">
        <f t="shared" si="168"/>
        <v>Técnico Nivel SuperiorMedio Ambiente</v>
      </c>
      <c r="AE731" t="s">
        <v>5604</v>
      </c>
      <c r="AF731" t="s">
        <v>5725</v>
      </c>
      <c r="AI731" t="s">
        <v>8343</v>
      </c>
    </row>
    <row r="732" spans="12:35" x14ac:dyDescent="0.3">
      <c r="L732" t="s">
        <v>5605</v>
      </c>
      <c r="M732" t="s">
        <v>5688</v>
      </c>
      <c r="N732" t="s">
        <v>5663</v>
      </c>
      <c r="O732" t="str">
        <f t="shared" si="159"/>
        <v>Técnico UniversitarioElectricidad</v>
      </c>
      <c r="P732" s="5" t="str">
        <f t="shared" si="160"/>
        <v>08.12.022</v>
      </c>
      <c r="Q732" s="5">
        <f t="shared" si="161"/>
        <v>2</v>
      </c>
      <c r="R732" t="str">
        <f t="shared" si="162"/>
        <v>Técnico UniversitarioElectricidadGeneral</v>
      </c>
      <c r="S732" s="9" t="str">
        <f t="shared" si="163"/>
        <v>08.12.022.02</v>
      </c>
      <c r="U732" t="s">
        <v>5604</v>
      </c>
      <c r="V732" t="s">
        <v>5948</v>
      </c>
      <c r="W732" t="s">
        <v>5977</v>
      </c>
      <c r="X732" t="s">
        <v>6329</v>
      </c>
      <c r="Y732" t="str">
        <f t="shared" si="164"/>
        <v>Técnico Nivel SuperiorMetalurgiaExtractiva</v>
      </c>
      <c r="Z732" t="str">
        <f t="shared" si="165"/>
        <v>08.10.043.01</v>
      </c>
      <c r="AA732" s="5">
        <f t="shared" si="166"/>
        <v>1</v>
      </c>
      <c r="AB732" s="11" t="str">
        <f t="shared" si="167"/>
        <v>08.10.043.01.01</v>
      </c>
      <c r="AD732" t="str">
        <f t="shared" si="168"/>
        <v>Técnico Nivel SuperiorMetalurgiaExtractiva</v>
      </c>
      <c r="AE732" t="s">
        <v>5604</v>
      </c>
      <c r="AF732" t="s">
        <v>5948</v>
      </c>
      <c r="AG732" t="s">
        <v>5977</v>
      </c>
      <c r="AI732" t="s">
        <v>8345</v>
      </c>
    </row>
    <row r="733" spans="12:35" x14ac:dyDescent="0.3">
      <c r="L733" t="s">
        <v>5605</v>
      </c>
      <c r="M733" t="s">
        <v>6010</v>
      </c>
      <c r="N733" t="s">
        <v>6329</v>
      </c>
      <c r="O733" t="str">
        <f t="shared" si="159"/>
        <v>Técnico UniversitarioElectromecánica Marítima</v>
      </c>
      <c r="P733" s="5" t="str">
        <f t="shared" si="160"/>
        <v>08.12.023</v>
      </c>
      <c r="Q733" s="5">
        <f t="shared" si="161"/>
        <v>1</v>
      </c>
      <c r="R733" t="str">
        <f t="shared" si="162"/>
        <v>Técnico UniversitarioElectromecánica Marítima(en blanco)</v>
      </c>
      <c r="S733" s="9" t="str">
        <f t="shared" si="163"/>
        <v>08.12.023.01</v>
      </c>
      <c r="U733" t="s">
        <v>5604</v>
      </c>
      <c r="V733" t="s">
        <v>5948</v>
      </c>
      <c r="W733" t="s">
        <v>5663</v>
      </c>
      <c r="X733" t="s">
        <v>6329</v>
      </c>
      <c r="Y733" t="str">
        <f t="shared" si="164"/>
        <v>Técnico Nivel SuperiorMetalurgiaGeneral</v>
      </c>
      <c r="Z733" t="str">
        <f t="shared" si="165"/>
        <v>08.10.043.02</v>
      </c>
      <c r="AA733" s="5">
        <f t="shared" si="166"/>
        <v>1</v>
      </c>
      <c r="AB733" s="11" t="str">
        <f t="shared" si="167"/>
        <v>08.10.043.02.01</v>
      </c>
      <c r="AD733" t="str">
        <f t="shared" si="168"/>
        <v>Técnico Nivel SuperiorMetalurgiaGeneral</v>
      </c>
      <c r="AE733" t="s">
        <v>5604</v>
      </c>
      <c r="AF733" t="s">
        <v>5948</v>
      </c>
      <c r="AG733" t="s">
        <v>5663</v>
      </c>
      <c r="AI733" t="s">
        <v>8347</v>
      </c>
    </row>
    <row r="734" spans="12:35" x14ac:dyDescent="0.3">
      <c r="L734" t="s">
        <v>5605</v>
      </c>
      <c r="M734" t="s">
        <v>5813</v>
      </c>
      <c r="N734" t="s">
        <v>5663</v>
      </c>
      <c r="O734" t="str">
        <f t="shared" si="159"/>
        <v>Técnico UniversitarioElectrónica</v>
      </c>
      <c r="P734" s="5" t="str">
        <f t="shared" si="160"/>
        <v>08.12.024</v>
      </c>
      <c r="Q734" s="5">
        <f t="shared" si="161"/>
        <v>1</v>
      </c>
      <c r="R734" t="str">
        <f t="shared" si="162"/>
        <v>Técnico UniversitarioElectrónicaGeneral</v>
      </c>
      <c r="S734" s="9" t="str">
        <f t="shared" si="163"/>
        <v>08.12.024.01</v>
      </c>
      <c r="U734" t="s">
        <v>5604</v>
      </c>
      <c r="V734" t="s">
        <v>5835</v>
      </c>
      <c r="W734" t="s">
        <v>5982</v>
      </c>
      <c r="X734" t="s">
        <v>6329</v>
      </c>
      <c r="Y734" t="str">
        <f t="shared" si="164"/>
        <v>Técnico Nivel SuperiorMineríaExplotación</v>
      </c>
      <c r="Z734" t="str">
        <f t="shared" si="165"/>
        <v>08.10.044.01</v>
      </c>
      <c r="AA734" s="5">
        <f t="shared" si="166"/>
        <v>1</v>
      </c>
      <c r="AB734" s="11" t="str">
        <f t="shared" si="167"/>
        <v>08.10.044.01.01</v>
      </c>
      <c r="AD734" t="str">
        <f t="shared" si="168"/>
        <v>Técnico Nivel SuperiorMineríaExplotación</v>
      </c>
      <c r="AE734" t="s">
        <v>5604</v>
      </c>
      <c r="AF734" t="s">
        <v>5835</v>
      </c>
      <c r="AG734" t="s">
        <v>5982</v>
      </c>
      <c r="AI734" t="s">
        <v>8349</v>
      </c>
    </row>
    <row r="735" spans="12:35" x14ac:dyDescent="0.3">
      <c r="L735" t="s">
        <v>5605</v>
      </c>
      <c r="M735" t="s">
        <v>5813</v>
      </c>
      <c r="N735" t="s">
        <v>5483</v>
      </c>
      <c r="O735" t="str">
        <f t="shared" si="159"/>
        <v>Técnico UniversitarioElectrónica</v>
      </c>
      <c r="P735" s="5" t="str">
        <f t="shared" si="160"/>
        <v>08.12.024</v>
      </c>
      <c r="Q735" s="5">
        <f t="shared" si="161"/>
        <v>2</v>
      </c>
      <c r="R735" t="str">
        <f t="shared" si="162"/>
        <v>Técnico UniversitarioElectrónicaIndustrial</v>
      </c>
      <c r="S735" s="9" t="str">
        <f t="shared" si="163"/>
        <v>08.12.024.02</v>
      </c>
      <c r="U735" t="s">
        <v>5604</v>
      </c>
      <c r="V735" t="s">
        <v>5835</v>
      </c>
      <c r="W735" t="s">
        <v>5663</v>
      </c>
      <c r="X735" t="s">
        <v>6329</v>
      </c>
      <c r="Y735" t="str">
        <f t="shared" si="164"/>
        <v>Técnico Nivel SuperiorMineríaGeneral</v>
      </c>
      <c r="Z735" t="str">
        <f t="shared" si="165"/>
        <v>08.10.044.02</v>
      </c>
      <c r="AA735" s="5">
        <f t="shared" si="166"/>
        <v>1</v>
      </c>
      <c r="AB735" s="11" t="str">
        <f t="shared" si="167"/>
        <v>08.10.044.02.01</v>
      </c>
      <c r="AD735" t="str">
        <f t="shared" si="168"/>
        <v>Técnico Nivel SuperiorMineríaGeneral</v>
      </c>
      <c r="AE735" t="s">
        <v>5604</v>
      </c>
      <c r="AF735" t="s">
        <v>5835</v>
      </c>
      <c r="AG735" t="s">
        <v>5663</v>
      </c>
      <c r="AI735" t="s">
        <v>8351</v>
      </c>
    </row>
    <row r="736" spans="12:35" x14ac:dyDescent="0.3">
      <c r="L736" t="s">
        <v>5605</v>
      </c>
      <c r="M736" t="s">
        <v>5828</v>
      </c>
      <c r="N736" t="s">
        <v>6011</v>
      </c>
      <c r="O736" t="str">
        <f t="shared" si="159"/>
        <v>Técnico UniversitarioEnergías Renovables</v>
      </c>
      <c r="P736" s="5" t="str">
        <f t="shared" si="160"/>
        <v>08.12.025</v>
      </c>
      <c r="Q736" s="5">
        <f t="shared" si="161"/>
        <v>1</v>
      </c>
      <c r="R736" t="str">
        <f t="shared" si="162"/>
        <v>Técnico UniversitarioEnergías RenovablesEficiencia Energética</v>
      </c>
      <c r="S736" s="9" t="str">
        <f t="shared" si="163"/>
        <v>08.12.025.01</v>
      </c>
      <c r="U736" t="s">
        <v>5604</v>
      </c>
      <c r="V736" t="s">
        <v>5835</v>
      </c>
      <c r="W736" t="s">
        <v>5948</v>
      </c>
      <c r="X736" t="s">
        <v>6329</v>
      </c>
      <c r="Y736" t="str">
        <f t="shared" si="164"/>
        <v>Técnico Nivel SuperiorMineríaMetalurgia</v>
      </c>
      <c r="Z736" t="str">
        <f t="shared" si="165"/>
        <v>08.10.044.03</v>
      </c>
      <c r="AA736" s="5">
        <f t="shared" si="166"/>
        <v>1</v>
      </c>
      <c r="AB736" s="11" t="str">
        <f t="shared" si="167"/>
        <v>08.10.044.03.01</v>
      </c>
      <c r="AD736" t="str">
        <f t="shared" si="168"/>
        <v>Técnico Nivel SuperiorMineríaMetalurgia</v>
      </c>
      <c r="AE736" t="s">
        <v>5604</v>
      </c>
      <c r="AF736" t="s">
        <v>5835</v>
      </c>
      <c r="AG736" t="s">
        <v>5948</v>
      </c>
      <c r="AI736" t="s">
        <v>8353</v>
      </c>
    </row>
    <row r="737" spans="12:35" x14ac:dyDescent="0.3">
      <c r="L737" t="s">
        <v>5605</v>
      </c>
      <c r="M737" t="s">
        <v>5828</v>
      </c>
      <c r="N737" t="s">
        <v>5663</v>
      </c>
      <c r="O737" t="str">
        <f t="shared" si="159"/>
        <v>Técnico UniversitarioEnergías Renovables</v>
      </c>
      <c r="P737" s="5" t="str">
        <f t="shared" si="160"/>
        <v>08.12.025</v>
      </c>
      <c r="Q737" s="5">
        <f t="shared" si="161"/>
        <v>2</v>
      </c>
      <c r="R737" t="str">
        <f t="shared" si="162"/>
        <v>Técnico UniversitarioEnergías RenovablesGeneral</v>
      </c>
      <c r="S737" s="9" t="str">
        <f t="shared" si="163"/>
        <v>08.12.025.02</v>
      </c>
      <c r="U737" t="s">
        <v>5604</v>
      </c>
      <c r="V737" t="s">
        <v>5566</v>
      </c>
      <c r="W737" t="s">
        <v>6329</v>
      </c>
      <c r="X737" t="s">
        <v>6329</v>
      </c>
      <c r="Y737" t="str">
        <f t="shared" si="164"/>
        <v>Técnico Nivel SuperiorNaturopatía Holística(en blanco)</v>
      </c>
      <c r="Z737" t="str">
        <f t="shared" si="165"/>
        <v>08.10.045.01</v>
      </c>
      <c r="AA737" s="5">
        <f t="shared" si="166"/>
        <v>1</v>
      </c>
      <c r="AB737" s="11" t="str">
        <f t="shared" si="167"/>
        <v>08.10.045.01.01</v>
      </c>
      <c r="AD737" t="str">
        <f t="shared" si="168"/>
        <v>Técnico Nivel SuperiorNaturopatía Holística</v>
      </c>
      <c r="AE737" t="s">
        <v>5604</v>
      </c>
      <c r="AF737" t="s">
        <v>5566</v>
      </c>
      <c r="AI737" t="s">
        <v>8355</v>
      </c>
    </row>
    <row r="738" spans="12:35" x14ac:dyDescent="0.3">
      <c r="L738" t="s">
        <v>5605</v>
      </c>
      <c r="M738" t="s">
        <v>5527</v>
      </c>
      <c r="N738" t="s">
        <v>6329</v>
      </c>
      <c r="O738" t="str">
        <f t="shared" si="159"/>
        <v>Técnico UniversitarioEnfermería</v>
      </c>
      <c r="P738" s="5" t="str">
        <f t="shared" si="160"/>
        <v>08.12.026</v>
      </c>
      <c r="Q738" s="5">
        <f t="shared" si="161"/>
        <v>1</v>
      </c>
      <c r="R738" t="str">
        <f t="shared" si="162"/>
        <v>Técnico UniversitarioEnfermería(en blanco)</v>
      </c>
      <c r="S738" s="9" t="str">
        <f t="shared" si="163"/>
        <v>08.12.026.01</v>
      </c>
      <c r="U738" t="s">
        <v>5604</v>
      </c>
      <c r="V738" t="s">
        <v>5572</v>
      </c>
      <c r="W738" t="s">
        <v>6329</v>
      </c>
      <c r="X738" t="s">
        <v>6329</v>
      </c>
      <c r="Y738" t="str">
        <f t="shared" si="164"/>
        <v>Técnico Nivel SuperiorOdontología(en blanco)</v>
      </c>
      <c r="Z738" t="str">
        <f t="shared" si="165"/>
        <v>08.10.046.01</v>
      </c>
      <c r="AA738" s="5">
        <f t="shared" si="166"/>
        <v>1</v>
      </c>
      <c r="AB738" s="11" t="str">
        <f t="shared" si="167"/>
        <v>08.10.046.01.01</v>
      </c>
      <c r="AD738" t="str">
        <f t="shared" si="168"/>
        <v>Técnico Nivel SuperiorOdontología</v>
      </c>
      <c r="AE738" t="s">
        <v>5604</v>
      </c>
      <c r="AF738" t="s">
        <v>5572</v>
      </c>
      <c r="AI738" t="s">
        <v>8357</v>
      </c>
    </row>
    <row r="739" spans="12:35" x14ac:dyDescent="0.3">
      <c r="L739" t="s">
        <v>5605</v>
      </c>
      <c r="M739" t="s">
        <v>6026</v>
      </c>
      <c r="N739" t="s">
        <v>6329</v>
      </c>
      <c r="O739" t="str">
        <f t="shared" si="159"/>
        <v>Técnico UniversitarioEnvases y Embalajes</v>
      </c>
      <c r="P739" s="5" t="str">
        <f t="shared" si="160"/>
        <v>08.12.027</v>
      </c>
      <c r="Q739" s="5">
        <f t="shared" si="161"/>
        <v>1</v>
      </c>
      <c r="R739" t="str">
        <f t="shared" si="162"/>
        <v>Técnico UniversitarioEnvases y Embalajes(en blanco)</v>
      </c>
      <c r="S739" s="9" t="str">
        <f t="shared" si="163"/>
        <v>08.12.027.01</v>
      </c>
      <c r="U739" t="s">
        <v>5604</v>
      </c>
      <c r="V739" t="s">
        <v>5992</v>
      </c>
      <c r="W739" t="s">
        <v>5972</v>
      </c>
      <c r="X739" t="s">
        <v>5980</v>
      </c>
      <c r="Y739" t="str">
        <f t="shared" si="164"/>
        <v>Técnico Nivel SuperiorOperacionesMineras</v>
      </c>
      <c r="Z739" t="str">
        <f t="shared" si="165"/>
        <v>08.10.047.01</v>
      </c>
      <c r="AA739" s="5">
        <f t="shared" si="166"/>
        <v>1</v>
      </c>
      <c r="AB739" s="11" t="str">
        <f t="shared" si="167"/>
        <v>08.10.047.01.01</v>
      </c>
      <c r="AD739" t="str">
        <f t="shared" si="168"/>
        <v>Técnico Nivel SuperiorOperacionesMinerasBeneficios</v>
      </c>
      <c r="AE739" t="s">
        <v>5604</v>
      </c>
      <c r="AF739" t="s">
        <v>5992</v>
      </c>
      <c r="AG739" t="s">
        <v>5972</v>
      </c>
      <c r="AH739" t="s">
        <v>5980</v>
      </c>
      <c r="AI739" t="s">
        <v>8359</v>
      </c>
    </row>
    <row r="740" spans="12:35" x14ac:dyDescent="0.3">
      <c r="L740" t="s">
        <v>5605</v>
      </c>
      <c r="M740" t="s">
        <v>6000</v>
      </c>
      <c r="N740" t="s">
        <v>6329</v>
      </c>
      <c r="O740" t="str">
        <f t="shared" si="159"/>
        <v>Técnico UniversitarioEstructuras</v>
      </c>
      <c r="P740" s="5" t="str">
        <f t="shared" si="160"/>
        <v>08.12.028</v>
      </c>
      <c r="Q740" s="5">
        <f t="shared" si="161"/>
        <v>1</v>
      </c>
      <c r="R740" t="str">
        <f t="shared" si="162"/>
        <v>Técnico UniversitarioEstructuras(en blanco)</v>
      </c>
      <c r="S740" s="9" t="str">
        <f t="shared" si="163"/>
        <v>08.12.028.01</v>
      </c>
      <c r="U740" t="s">
        <v>5604</v>
      </c>
      <c r="V740" t="s">
        <v>5992</v>
      </c>
      <c r="W740" t="s">
        <v>5972</v>
      </c>
      <c r="X740" t="s">
        <v>5982</v>
      </c>
      <c r="Y740" t="str">
        <f t="shared" si="164"/>
        <v>Técnico Nivel SuperiorOperacionesMineras</v>
      </c>
      <c r="Z740" t="str">
        <f t="shared" si="165"/>
        <v>08.10.047.01</v>
      </c>
      <c r="AA740" s="5">
        <f t="shared" si="166"/>
        <v>2</v>
      </c>
      <c r="AB740" s="11" t="str">
        <f t="shared" si="167"/>
        <v>08.10.047.01.02</v>
      </c>
      <c r="AD740" t="str">
        <f t="shared" si="168"/>
        <v>Técnico Nivel SuperiorOperacionesMinerasExplotación</v>
      </c>
      <c r="AE740" t="s">
        <v>5604</v>
      </c>
      <c r="AF740" t="s">
        <v>5992</v>
      </c>
      <c r="AG740" t="s">
        <v>5972</v>
      </c>
      <c r="AH740" t="s">
        <v>5982</v>
      </c>
      <c r="AI740" t="s">
        <v>8361</v>
      </c>
    </row>
    <row r="741" spans="12:35" x14ac:dyDescent="0.3">
      <c r="L741" t="s">
        <v>5605</v>
      </c>
      <c r="M741" t="s">
        <v>6009</v>
      </c>
      <c r="N741" t="s">
        <v>6329</v>
      </c>
      <c r="O741" t="str">
        <f t="shared" si="159"/>
        <v>Técnico UniversitarioForestal</v>
      </c>
      <c r="P741" s="5" t="str">
        <f t="shared" si="160"/>
        <v>08.12.029</v>
      </c>
      <c r="Q741" s="5">
        <f t="shared" si="161"/>
        <v>1</v>
      </c>
      <c r="R741" t="str">
        <f t="shared" si="162"/>
        <v>Técnico UniversitarioForestal(en blanco)</v>
      </c>
      <c r="S741" s="9" t="str">
        <f t="shared" si="163"/>
        <v>08.12.029.01</v>
      </c>
      <c r="U741" t="s">
        <v>5604</v>
      </c>
      <c r="V741" t="s">
        <v>5992</v>
      </c>
      <c r="W741" t="s">
        <v>5972</v>
      </c>
      <c r="X741" t="s">
        <v>5941</v>
      </c>
      <c r="Y741" t="str">
        <f t="shared" si="164"/>
        <v>Técnico Nivel SuperiorOperacionesMineras</v>
      </c>
      <c r="Z741" t="str">
        <f t="shared" si="165"/>
        <v>08.10.047.01</v>
      </c>
      <c r="AA741" s="5">
        <f t="shared" si="166"/>
        <v>3</v>
      </c>
      <c r="AB741" s="11" t="str">
        <f t="shared" si="167"/>
        <v>08.10.047.01.03</v>
      </c>
      <c r="AD741" t="str">
        <f t="shared" si="168"/>
        <v>Técnico Nivel SuperiorOperacionesMinerasProcesos</v>
      </c>
      <c r="AE741" t="s">
        <v>5604</v>
      </c>
      <c r="AF741" t="s">
        <v>5992</v>
      </c>
      <c r="AG741" t="s">
        <v>5972</v>
      </c>
      <c r="AH741" t="s">
        <v>5941</v>
      </c>
      <c r="AI741" t="s">
        <v>8363</v>
      </c>
    </row>
    <row r="742" spans="12:35" x14ac:dyDescent="0.3">
      <c r="L742" t="s">
        <v>5605</v>
      </c>
      <c r="M742" t="s">
        <v>5832</v>
      </c>
      <c r="N742" t="s">
        <v>6329</v>
      </c>
      <c r="O742" t="str">
        <f t="shared" si="159"/>
        <v>Técnico UniversitarioGastronomía</v>
      </c>
      <c r="P742" s="5" t="str">
        <f t="shared" si="160"/>
        <v>08.12.030</v>
      </c>
      <c r="Q742" s="5">
        <f t="shared" si="161"/>
        <v>1</v>
      </c>
      <c r="R742" t="str">
        <f t="shared" si="162"/>
        <v>Técnico UniversitarioGastronomía(en blanco)</v>
      </c>
      <c r="S742" s="9" t="str">
        <f t="shared" si="163"/>
        <v>08.12.030.01</v>
      </c>
      <c r="U742" t="s">
        <v>5604</v>
      </c>
      <c r="V742" t="s">
        <v>5992</v>
      </c>
      <c r="W742" t="s">
        <v>5972</v>
      </c>
      <c r="X742" t="s">
        <v>6329</v>
      </c>
      <c r="Y742" t="str">
        <f t="shared" si="164"/>
        <v>Técnico Nivel SuperiorOperacionesMineras</v>
      </c>
      <c r="Z742" t="str">
        <f t="shared" si="165"/>
        <v>08.10.047.01</v>
      </c>
      <c r="AA742" s="5">
        <f t="shared" si="166"/>
        <v>4</v>
      </c>
      <c r="AB742" s="11" t="str">
        <f t="shared" si="167"/>
        <v>08.10.047.01.04</v>
      </c>
      <c r="AD742" t="str">
        <f t="shared" si="168"/>
        <v>Técnico Nivel SuperiorOperacionesMineras</v>
      </c>
      <c r="AE742" t="s">
        <v>5604</v>
      </c>
      <c r="AF742" t="s">
        <v>5992</v>
      </c>
      <c r="AG742" t="s">
        <v>5972</v>
      </c>
      <c r="AI742" t="s">
        <v>8365</v>
      </c>
    </row>
    <row r="743" spans="12:35" x14ac:dyDescent="0.3">
      <c r="L743" t="s">
        <v>5605</v>
      </c>
      <c r="M743" t="s">
        <v>6012</v>
      </c>
      <c r="N743" t="s">
        <v>6329</v>
      </c>
      <c r="O743" t="str">
        <f t="shared" si="159"/>
        <v>Técnico UniversitarioGerontología</v>
      </c>
      <c r="P743" s="5" t="str">
        <f t="shared" si="160"/>
        <v>08.12.031</v>
      </c>
      <c r="Q743" s="5">
        <f t="shared" si="161"/>
        <v>1</v>
      </c>
      <c r="R743" t="str">
        <f t="shared" si="162"/>
        <v>Técnico UniversitarioGerontología(en blanco)</v>
      </c>
      <c r="S743" s="9" t="str">
        <f t="shared" si="163"/>
        <v>08.12.031.01</v>
      </c>
      <c r="U743" t="s">
        <v>5604</v>
      </c>
      <c r="V743" t="s">
        <v>5992</v>
      </c>
      <c r="W743" t="s">
        <v>5979</v>
      </c>
      <c r="X743" t="s">
        <v>6329</v>
      </c>
      <c r="Y743" t="str">
        <f t="shared" si="164"/>
        <v>Técnico Nivel SuperiorOperacionesPlanta</v>
      </c>
      <c r="Z743" t="str">
        <f t="shared" si="165"/>
        <v>08.10.047.02</v>
      </c>
      <c r="AA743" s="5">
        <f t="shared" si="166"/>
        <v>1</v>
      </c>
      <c r="AB743" s="11" t="str">
        <f t="shared" si="167"/>
        <v>08.10.047.02.01</v>
      </c>
      <c r="AD743" t="str">
        <f t="shared" si="168"/>
        <v>Técnico Nivel SuperiorOperacionesPlanta</v>
      </c>
      <c r="AE743" t="s">
        <v>5604</v>
      </c>
      <c r="AF743" t="s">
        <v>5992</v>
      </c>
      <c r="AG743" t="s">
        <v>5979</v>
      </c>
      <c r="AI743" t="s">
        <v>8367</v>
      </c>
    </row>
    <row r="744" spans="12:35" x14ac:dyDescent="0.3">
      <c r="L744" t="s">
        <v>5605</v>
      </c>
      <c r="M744" t="s">
        <v>5547</v>
      </c>
      <c r="N744" t="s">
        <v>5481</v>
      </c>
      <c r="O744" t="str">
        <f t="shared" si="159"/>
        <v>Técnico UniversitarioGestión</v>
      </c>
      <c r="P744" s="5" t="str">
        <f t="shared" si="160"/>
        <v>08.12.032</v>
      </c>
      <c r="Q744" s="5">
        <f t="shared" si="161"/>
        <v>1</v>
      </c>
      <c r="R744" t="str">
        <f t="shared" si="162"/>
        <v>Técnico UniversitarioGestiónAdministración</v>
      </c>
      <c r="S744" s="9" t="str">
        <f t="shared" si="163"/>
        <v>08.12.032.01</v>
      </c>
      <c r="U744" t="s">
        <v>5604</v>
      </c>
      <c r="V744" t="s">
        <v>5974</v>
      </c>
      <c r="W744" t="s">
        <v>6329</v>
      </c>
      <c r="X744" t="s">
        <v>6329</v>
      </c>
      <c r="Y744" t="str">
        <f t="shared" si="164"/>
        <v>Técnico Nivel SuperiorÓptica(en blanco)</v>
      </c>
      <c r="Z744" t="str">
        <f t="shared" si="165"/>
        <v>08.10.048.01</v>
      </c>
      <c r="AA744" s="5">
        <f t="shared" si="166"/>
        <v>1</v>
      </c>
      <c r="AB744" s="11" t="str">
        <f t="shared" si="167"/>
        <v>08.10.048.01.01</v>
      </c>
      <c r="AD744" t="str">
        <f t="shared" si="168"/>
        <v>Técnico Nivel SuperiorÓptica</v>
      </c>
      <c r="AE744" t="s">
        <v>5604</v>
      </c>
      <c r="AF744" t="s">
        <v>5974</v>
      </c>
      <c r="AI744" t="s">
        <v>8369</v>
      </c>
    </row>
    <row r="745" spans="12:35" x14ac:dyDescent="0.3">
      <c r="L745" t="s">
        <v>5605</v>
      </c>
      <c r="M745" t="s">
        <v>5547</v>
      </c>
      <c r="N745" t="s">
        <v>5689</v>
      </c>
      <c r="O745" t="str">
        <f t="shared" si="159"/>
        <v>Técnico UniversitarioGestión</v>
      </c>
      <c r="P745" s="5" t="str">
        <f t="shared" si="160"/>
        <v>08.12.032</v>
      </c>
      <c r="Q745" s="5">
        <f t="shared" si="161"/>
        <v>2</v>
      </c>
      <c r="R745" t="str">
        <f t="shared" si="162"/>
        <v>Técnico UniversitarioGestiónAlimentos</v>
      </c>
      <c r="S745" s="9" t="str">
        <f t="shared" si="163"/>
        <v>08.12.032.02</v>
      </c>
      <c r="U745" t="s">
        <v>5604</v>
      </c>
      <c r="V745" t="s">
        <v>5836</v>
      </c>
      <c r="W745" t="s">
        <v>6329</v>
      </c>
      <c r="X745" t="s">
        <v>6329</v>
      </c>
      <c r="Y745" t="str">
        <f t="shared" si="164"/>
        <v>Técnico Nivel SuperiorOrganización de Eventos(en blanco)</v>
      </c>
      <c r="Z745" t="str">
        <f t="shared" si="165"/>
        <v>08.10.049.01</v>
      </c>
      <c r="AA745" s="5">
        <f t="shared" si="166"/>
        <v>1</v>
      </c>
      <c r="AB745" s="11" t="str">
        <f t="shared" si="167"/>
        <v>08.10.049.01.01</v>
      </c>
      <c r="AD745" t="str">
        <f t="shared" si="168"/>
        <v>Técnico Nivel SuperiorOrganización de Eventos</v>
      </c>
      <c r="AE745" t="s">
        <v>5604</v>
      </c>
      <c r="AF745" t="s">
        <v>5836</v>
      </c>
      <c r="AI745" t="s">
        <v>8371</v>
      </c>
    </row>
    <row r="746" spans="12:35" x14ac:dyDescent="0.3">
      <c r="L746" t="s">
        <v>5605</v>
      </c>
      <c r="M746" t="s">
        <v>5547</v>
      </c>
      <c r="N746" t="s">
        <v>5715</v>
      </c>
      <c r="O746" t="str">
        <f t="shared" si="159"/>
        <v>Técnico UniversitarioGestión</v>
      </c>
      <c r="P746" s="5" t="str">
        <f t="shared" si="160"/>
        <v>08.12.032</v>
      </c>
      <c r="Q746" s="5">
        <f t="shared" si="161"/>
        <v>3</v>
      </c>
      <c r="R746" t="str">
        <f t="shared" si="162"/>
        <v>Técnico UniversitarioGestiónCalidad</v>
      </c>
      <c r="S746" s="9" t="str">
        <f t="shared" si="163"/>
        <v>08.12.032.03</v>
      </c>
      <c r="U746" t="s">
        <v>5604</v>
      </c>
      <c r="V746" t="s">
        <v>5983</v>
      </c>
      <c r="W746" t="s">
        <v>6329</v>
      </c>
      <c r="X746" t="s">
        <v>6329</v>
      </c>
      <c r="Y746" t="str">
        <f t="shared" si="164"/>
        <v>Técnico Nivel SuperiorPaisajismo(en blanco)</v>
      </c>
      <c r="Z746" t="str">
        <f t="shared" si="165"/>
        <v>08.10.050.01</v>
      </c>
      <c r="AA746" s="5">
        <f t="shared" si="166"/>
        <v>1</v>
      </c>
      <c r="AB746" s="11" t="str">
        <f t="shared" si="167"/>
        <v>08.10.050.01.01</v>
      </c>
      <c r="AD746" t="str">
        <f t="shared" si="168"/>
        <v>Técnico Nivel SuperiorPaisajismo</v>
      </c>
      <c r="AE746" t="s">
        <v>5604</v>
      </c>
      <c r="AF746" t="s">
        <v>5983</v>
      </c>
      <c r="AI746" t="s">
        <v>8373</v>
      </c>
    </row>
    <row r="747" spans="12:35" x14ac:dyDescent="0.3">
      <c r="L747" t="s">
        <v>5605</v>
      </c>
      <c r="M747" t="s">
        <v>5547</v>
      </c>
      <c r="N747" t="s">
        <v>5483</v>
      </c>
      <c r="O747" t="str">
        <f t="shared" si="159"/>
        <v>Técnico UniversitarioGestión</v>
      </c>
      <c r="P747" s="5" t="str">
        <f t="shared" si="160"/>
        <v>08.12.032</v>
      </c>
      <c r="Q747" s="5">
        <f t="shared" si="161"/>
        <v>4</v>
      </c>
      <c r="R747" t="str">
        <f t="shared" si="162"/>
        <v>Técnico UniversitarioGestiónIndustrial</v>
      </c>
      <c r="S747" s="9" t="str">
        <f t="shared" si="163"/>
        <v>08.12.032.04</v>
      </c>
      <c r="U747" t="s">
        <v>5604</v>
      </c>
      <c r="V747" t="s">
        <v>5526</v>
      </c>
      <c r="W747" t="s">
        <v>5599</v>
      </c>
      <c r="X747" t="s">
        <v>6329</v>
      </c>
      <c r="Y747" t="str">
        <f t="shared" si="164"/>
        <v>Técnico Nivel SuperiorPedagogíaBásica</v>
      </c>
      <c r="Z747" t="str">
        <f t="shared" si="165"/>
        <v>08.10.051.01</v>
      </c>
      <c r="AA747" s="5">
        <f t="shared" si="166"/>
        <v>1</v>
      </c>
      <c r="AB747" s="11" t="str">
        <f t="shared" si="167"/>
        <v>08.10.051.01.01</v>
      </c>
      <c r="AD747" t="str">
        <f t="shared" si="168"/>
        <v>Técnico Nivel SuperiorPedagogíaBásica</v>
      </c>
      <c r="AE747" t="s">
        <v>5604</v>
      </c>
      <c r="AF747" t="s">
        <v>5526</v>
      </c>
      <c r="AG747" t="s">
        <v>5599</v>
      </c>
      <c r="AI747" t="s">
        <v>8375</v>
      </c>
    </row>
    <row r="748" spans="12:35" x14ac:dyDescent="0.3">
      <c r="L748" t="s">
        <v>5605</v>
      </c>
      <c r="M748" t="s">
        <v>6013</v>
      </c>
      <c r="N748" t="s">
        <v>6329</v>
      </c>
      <c r="O748" t="str">
        <f t="shared" si="159"/>
        <v>Técnico UniversitarioGráfica Editorial Digital</v>
      </c>
      <c r="P748" s="5" t="str">
        <f t="shared" si="160"/>
        <v>08.12.033</v>
      </c>
      <c r="Q748" s="5">
        <f t="shared" si="161"/>
        <v>1</v>
      </c>
      <c r="R748" t="str">
        <f t="shared" si="162"/>
        <v>Técnico UniversitarioGráfica Editorial Digital(en blanco)</v>
      </c>
      <c r="S748" s="9" t="str">
        <f t="shared" si="163"/>
        <v>08.12.033.01</v>
      </c>
      <c r="U748" t="s">
        <v>5604</v>
      </c>
      <c r="V748" t="s">
        <v>5526</v>
      </c>
      <c r="W748" t="s">
        <v>5936</v>
      </c>
      <c r="X748" t="s">
        <v>6329</v>
      </c>
      <c r="Y748" t="str">
        <f t="shared" si="164"/>
        <v>Técnico Nivel SuperiorPedagogíaBásica o Parvularia</v>
      </c>
      <c r="Z748" t="str">
        <f t="shared" si="165"/>
        <v>08.10.051.02</v>
      </c>
      <c r="AA748" s="5">
        <f t="shared" si="166"/>
        <v>1</v>
      </c>
      <c r="AB748" s="11" t="str">
        <f t="shared" si="167"/>
        <v>08.10.051.02.01</v>
      </c>
      <c r="AD748" t="str">
        <f t="shared" si="168"/>
        <v>Técnico Nivel SuperiorPedagogíaBásica o Parvularia</v>
      </c>
      <c r="AE748" t="s">
        <v>5604</v>
      </c>
      <c r="AF748" t="s">
        <v>5526</v>
      </c>
      <c r="AG748" t="s">
        <v>5936</v>
      </c>
      <c r="AI748" t="s">
        <v>8377</v>
      </c>
    </row>
    <row r="749" spans="12:35" x14ac:dyDescent="0.3">
      <c r="L749" t="s">
        <v>5605</v>
      </c>
      <c r="M749" t="s">
        <v>5947</v>
      </c>
      <c r="N749" t="s">
        <v>6329</v>
      </c>
      <c r="O749" t="str">
        <f t="shared" si="159"/>
        <v>Técnico UniversitarioGuía de Turismo</v>
      </c>
      <c r="P749" s="5" t="str">
        <f t="shared" si="160"/>
        <v>08.12.034</v>
      </c>
      <c r="Q749" s="5">
        <f t="shared" si="161"/>
        <v>1</v>
      </c>
      <c r="R749" t="str">
        <f t="shared" si="162"/>
        <v>Técnico UniversitarioGuía de Turismo(en blanco)</v>
      </c>
      <c r="S749" s="9" t="str">
        <f t="shared" si="163"/>
        <v>08.12.034.01</v>
      </c>
      <c r="U749" t="s">
        <v>5604</v>
      </c>
      <c r="V749" t="s">
        <v>5526</v>
      </c>
      <c r="W749" t="s">
        <v>5598</v>
      </c>
      <c r="X749" t="s">
        <v>6329</v>
      </c>
      <c r="Y749" t="str">
        <f t="shared" si="164"/>
        <v>Técnico Nivel SuperiorPedagogíaDiferencial</v>
      </c>
      <c r="Z749" t="str">
        <f t="shared" si="165"/>
        <v>08.10.051.03</v>
      </c>
      <c r="AA749" s="5">
        <f t="shared" si="166"/>
        <v>1</v>
      </c>
      <c r="AB749" s="11" t="str">
        <f t="shared" si="167"/>
        <v>08.10.051.03.01</v>
      </c>
      <c r="AD749" t="str">
        <f t="shared" si="168"/>
        <v>Técnico Nivel SuperiorPedagogíaDiferencial</v>
      </c>
      <c r="AE749" t="s">
        <v>5604</v>
      </c>
      <c r="AF749" t="s">
        <v>5526</v>
      </c>
      <c r="AG749" t="s">
        <v>5598</v>
      </c>
      <c r="AI749" t="s">
        <v>8379</v>
      </c>
    </row>
    <row r="750" spans="12:35" x14ac:dyDescent="0.3">
      <c r="L750" t="s">
        <v>5605</v>
      </c>
      <c r="M750" t="s">
        <v>5483</v>
      </c>
      <c r="N750" t="s">
        <v>5688</v>
      </c>
      <c r="O750" t="str">
        <f t="shared" si="159"/>
        <v>Técnico UniversitarioIndustrial</v>
      </c>
      <c r="P750" s="5" t="str">
        <f t="shared" si="160"/>
        <v>08.12.035</v>
      </c>
      <c r="Q750" s="5">
        <f t="shared" si="161"/>
        <v>1</v>
      </c>
      <c r="R750" t="str">
        <f t="shared" si="162"/>
        <v>Técnico UniversitarioIndustrialElectricidad</v>
      </c>
      <c r="S750" s="9" t="str">
        <f t="shared" si="163"/>
        <v>08.12.035.01</v>
      </c>
      <c r="U750" t="s">
        <v>5604</v>
      </c>
      <c r="V750" t="s">
        <v>5526</v>
      </c>
      <c r="W750" t="s">
        <v>5684</v>
      </c>
      <c r="X750" t="s">
        <v>6329</v>
      </c>
      <c r="Y750" t="str">
        <f t="shared" si="164"/>
        <v>Técnico Nivel SuperiorPedagogíaEspecial</v>
      </c>
      <c r="Z750" t="str">
        <f t="shared" si="165"/>
        <v>08.10.051.04</v>
      </c>
      <c r="AA750" s="5">
        <f t="shared" si="166"/>
        <v>1</v>
      </c>
      <c r="AB750" s="11" t="str">
        <f t="shared" si="167"/>
        <v>08.10.051.04.01</v>
      </c>
      <c r="AD750" t="str">
        <f t="shared" si="168"/>
        <v>Técnico Nivel SuperiorPedagogíaEspecial</v>
      </c>
      <c r="AE750" t="s">
        <v>5604</v>
      </c>
      <c r="AF750" t="s">
        <v>5526</v>
      </c>
      <c r="AG750" t="s">
        <v>5684</v>
      </c>
      <c r="AI750" t="s">
        <v>8381</v>
      </c>
    </row>
    <row r="751" spans="12:35" x14ac:dyDescent="0.3">
      <c r="L751" t="s">
        <v>5605</v>
      </c>
      <c r="M751" t="s">
        <v>5483</v>
      </c>
      <c r="N751" t="s">
        <v>5663</v>
      </c>
      <c r="O751" t="str">
        <f t="shared" si="159"/>
        <v>Técnico UniversitarioIndustrial</v>
      </c>
      <c r="P751" s="5" t="str">
        <f t="shared" si="160"/>
        <v>08.12.035</v>
      </c>
      <c r="Q751" s="5">
        <f t="shared" si="161"/>
        <v>2</v>
      </c>
      <c r="R751" t="str">
        <f t="shared" si="162"/>
        <v>Técnico UniversitarioIndustrialGeneral</v>
      </c>
      <c r="S751" s="9" t="str">
        <f t="shared" si="163"/>
        <v>08.12.035.02</v>
      </c>
      <c r="U751" t="s">
        <v>5604</v>
      </c>
      <c r="V751" t="s">
        <v>5526</v>
      </c>
      <c r="W751" t="s">
        <v>5663</v>
      </c>
      <c r="X751" t="s">
        <v>6329</v>
      </c>
      <c r="Y751" t="str">
        <f t="shared" si="164"/>
        <v>Técnico Nivel SuperiorPedagogíaGeneral</v>
      </c>
      <c r="Z751" t="str">
        <f t="shared" si="165"/>
        <v>08.10.051.05</v>
      </c>
      <c r="AA751" s="5">
        <f t="shared" si="166"/>
        <v>1</v>
      </c>
      <c r="AB751" s="11" t="str">
        <f t="shared" si="167"/>
        <v>08.10.051.05.01</v>
      </c>
      <c r="AD751" t="str">
        <f t="shared" si="168"/>
        <v>Técnico Nivel SuperiorPedagogíaGeneral</v>
      </c>
      <c r="AE751" t="s">
        <v>5604</v>
      </c>
      <c r="AF751" t="s">
        <v>5526</v>
      </c>
      <c r="AG751" t="s">
        <v>5663</v>
      </c>
      <c r="AI751" t="s">
        <v>8383</v>
      </c>
    </row>
    <row r="752" spans="12:35" x14ac:dyDescent="0.3">
      <c r="L752" t="s">
        <v>5605</v>
      </c>
      <c r="M752" t="s">
        <v>5483</v>
      </c>
      <c r="N752" t="s">
        <v>6022</v>
      </c>
      <c r="O752" t="str">
        <f t="shared" si="159"/>
        <v>Técnico UniversitarioIndustrial</v>
      </c>
      <c r="P752" s="5" t="str">
        <f t="shared" si="160"/>
        <v>08.12.035</v>
      </c>
      <c r="Q752" s="5">
        <f t="shared" si="161"/>
        <v>3</v>
      </c>
      <c r="R752" t="str">
        <f t="shared" si="162"/>
        <v>Técnico UniversitarioIndustrialGestión de la Producción</v>
      </c>
      <c r="S752" s="9" t="str">
        <f t="shared" si="163"/>
        <v>08.12.035.03</v>
      </c>
      <c r="U752" t="s">
        <v>5604</v>
      </c>
      <c r="V752" t="s">
        <v>5526</v>
      </c>
      <c r="W752" t="s">
        <v>5596</v>
      </c>
      <c r="X752" t="s">
        <v>6329</v>
      </c>
      <c r="Y752" t="str">
        <f t="shared" si="164"/>
        <v>Técnico Nivel SuperiorPedagogíaParvularia</v>
      </c>
      <c r="Z752" t="str">
        <f t="shared" si="165"/>
        <v>08.10.051.06</v>
      </c>
      <c r="AA752" s="5">
        <f t="shared" si="166"/>
        <v>1</v>
      </c>
      <c r="AB752" s="11" t="str">
        <f t="shared" si="167"/>
        <v>08.10.051.06.01</v>
      </c>
      <c r="AD752" t="str">
        <f t="shared" si="168"/>
        <v>Técnico Nivel SuperiorPedagogíaParvularia</v>
      </c>
      <c r="AE752" t="s">
        <v>5604</v>
      </c>
      <c r="AF752" t="s">
        <v>5526</v>
      </c>
      <c r="AG752" t="s">
        <v>5596</v>
      </c>
      <c r="AI752" t="s">
        <v>8385</v>
      </c>
    </row>
    <row r="753" spans="12:35" x14ac:dyDescent="0.3">
      <c r="L753" t="s">
        <v>5605</v>
      </c>
      <c r="M753" t="s">
        <v>5483</v>
      </c>
      <c r="N753" t="s">
        <v>6023</v>
      </c>
      <c r="O753" t="str">
        <f t="shared" si="159"/>
        <v>Técnico UniversitarioIndustrial</v>
      </c>
      <c r="P753" s="5" t="str">
        <f t="shared" si="160"/>
        <v>08.12.035</v>
      </c>
      <c r="Q753" s="5">
        <f t="shared" si="161"/>
        <v>4</v>
      </c>
      <c r="R753" t="str">
        <f t="shared" si="162"/>
        <v>Técnico UniversitarioIndustrialInstrumentación y Control</v>
      </c>
      <c r="S753" s="9" t="str">
        <f t="shared" si="163"/>
        <v>08.12.035.04</v>
      </c>
      <c r="U753" t="s">
        <v>5604</v>
      </c>
      <c r="V753" t="s">
        <v>5837</v>
      </c>
      <c r="W753" t="s">
        <v>6329</v>
      </c>
      <c r="X753" t="s">
        <v>6329</v>
      </c>
      <c r="Y753" t="str">
        <f t="shared" si="164"/>
        <v>Técnico Nivel SuperiorPlanificación Participativa(en blanco)</v>
      </c>
      <c r="Z753" t="str">
        <f t="shared" si="165"/>
        <v>08.10.052.01</v>
      </c>
      <c r="AA753" s="5">
        <f t="shared" si="166"/>
        <v>1</v>
      </c>
      <c r="AB753" s="11" t="str">
        <f t="shared" si="167"/>
        <v>08.10.052.01.01</v>
      </c>
      <c r="AD753" t="str">
        <f t="shared" si="168"/>
        <v>Técnico Nivel SuperiorPlanificación Participativa</v>
      </c>
      <c r="AE753" t="s">
        <v>5604</v>
      </c>
      <c r="AF753" t="s">
        <v>5837</v>
      </c>
      <c r="AI753" t="s">
        <v>8387</v>
      </c>
    </row>
    <row r="754" spans="12:35" x14ac:dyDescent="0.3">
      <c r="L754" t="s">
        <v>5605</v>
      </c>
      <c r="M754" t="s">
        <v>5483</v>
      </c>
      <c r="N754" t="s">
        <v>5950</v>
      </c>
      <c r="O754" t="str">
        <f t="shared" si="159"/>
        <v>Técnico UniversitarioIndustrial</v>
      </c>
      <c r="P754" s="5" t="str">
        <f t="shared" si="160"/>
        <v>08.12.035</v>
      </c>
      <c r="Q754" s="5">
        <f t="shared" si="161"/>
        <v>5</v>
      </c>
      <c r="R754" t="str">
        <f t="shared" si="162"/>
        <v>Técnico UniversitarioIndustrialMantenimiento</v>
      </c>
      <c r="S754" s="9" t="str">
        <f t="shared" si="163"/>
        <v>08.12.035.05</v>
      </c>
      <c r="U754" t="s">
        <v>5604</v>
      </c>
      <c r="V754" t="s">
        <v>5838</v>
      </c>
      <c r="W754" t="s">
        <v>6329</v>
      </c>
      <c r="X754" t="s">
        <v>6329</v>
      </c>
      <c r="Y754" t="str">
        <f t="shared" si="164"/>
        <v>Técnico Nivel SuperiorPodología(en blanco)</v>
      </c>
      <c r="Z754" t="str">
        <f t="shared" si="165"/>
        <v>08.10.053.01</v>
      </c>
      <c r="AA754" s="5">
        <f t="shared" si="166"/>
        <v>1</v>
      </c>
      <c r="AB754" s="11" t="str">
        <f t="shared" si="167"/>
        <v>08.10.053.01.01</v>
      </c>
      <c r="AD754" t="str">
        <f t="shared" si="168"/>
        <v>Técnico Nivel SuperiorPodología</v>
      </c>
      <c r="AE754" t="s">
        <v>5604</v>
      </c>
      <c r="AF754" t="s">
        <v>5838</v>
      </c>
      <c r="AI754" t="s">
        <v>8389</v>
      </c>
    </row>
    <row r="755" spans="12:35" x14ac:dyDescent="0.3">
      <c r="L755" t="s">
        <v>5605</v>
      </c>
      <c r="M755" t="s">
        <v>5483</v>
      </c>
      <c r="N755" t="s">
        <v>6024</v>
      </c>
      <c r="O755" t="str">
        <f t="shared" si="159"/>
        <v>Técnico UniversitarioIndustrial</v>
      </c>
      <c r="P755" s="5" t="str">
        <f t="shared" si="160"/>
        <v>08.12.035</v>
      </c>
      <c r="Q755" s="5">
        <f t="shared" si="161"/>
        <v>6</v>
      </c>
      <c r="R755" t="str">
        <f t="shared" si="162"/>
        <v>Técnico UniversitarioIndustrialMecánica de Mantenimiento</v>
      </c>
      <c r="S755" s="9" t="str">
        <f t="shared" si="163"/>
        <v>08.12.035.06</v>
      </c>
      <c r="U755" t="s">
        <v>5604</v>
      </c>
      <c r="V755" t="s">
        <v>5811</v>
      </c>
      <c r="W755" t="s">
        <v>6329</v>
      </c>
      <c r="X755" t="s">
        <v>6329</v>
      </c>
      <c r="Y755" t="str">
        <f t="shared" si="164"/>
        <v>Técnico Nivel SuperiorPreparador Físico(en blanco)</v>
      </c>
      <c r="Z755" t="str">
        <f t="shared" si="165"/>
        <v>08.10.054.01</v>
      </c>
      <c r="AA755" s="5">
        <f t="shared" si="166"/>
        <v>1</v>
      </c>
      <c r="AB755" s="11" t="str">
        <f t="shared" si="167"/>
        <v>08.10.054.01.01</v>
      </c>
      <c r="AD755" t="str">
        <f t="shared" si="168"/>
        <v>Técnico Nivel SuperiorPreparador Físico</v>
      </c>
      <c r="AE755" t="s">
        <v>5604</v>
      </c>
      <c r="AF755" t="s">
        <v>5811</v>
      </c>
      <c r="AI755" t="s">
        <v>8391</v>
      </c>
    </row>
    <row r="756" spans="12:35" x14ac:dyDescent="0.3">
      <c r="L756" t="s">
        <v>5605</v>
      </c>
      <c r="M756" t="s">
        <v>5483</v>
      </c>
      <c r="N756" t="s">
        <v>6025</v>
      </c>
      <c r="O756" t="str">
        <f t="shared" si="159"/>
        <v>Técnico UniversitarioIndustrial</v>
      </c>
      <c r="P756" s="5" t="str">
        <f t="shared" si="160"/>
        <v>08.12.035</v>
      </c>
      <c r="Q756" s="5">
        <f t="shared" si="161"/>
        <v>7</v>
      </c>
      <c r="R756" t="str">
        <f t="shared" si="162"/>
        <v>Técnico UniversitarioIndustrialSistemas Eléctricos</v>
      </c>
      <c r="S756" s="9" t="str">
        <f t="shared" si="163"/>
        <v>08.12.035.07</v>
      </c>
      <c r="U756" t="s">
        <v>5604</v>
      </c>
      <c r="V756" t="s">
        <v>5841</v>
      </c>
      <c r="W756" t="s">
        <v>6329</v>
      </c>
      <c r="X756" t="s">
        <v>6329</v>
      </c>
      <c r="Y756" t="str">
        <f t="shared" si="164"/>
        <v>Técnico Nivel SuperiorPrevención de Consumo de Drogas(en blanco)</v>
      </c>
      <c r="Z756" t="str">
        <f t="shared" si="165"/>
        <v>08.10.055.01</v>
      </c>
      <c r="AA756" s="5">
        <f t="shared" si="166"/>
        <v>1</v>
      </c>
      <c r="AB756" s="11" t="str">
        <f t="shared" si="167"/>
        <v>08.10.055.01.01</v>
      </c>
      <c r="AD756" t="str">
        <f t="shared" si="168"/>
        <v>Técnico Nivel SuperiorPrevención de Consumo de Drogas</v>
      </c>
      <c r="AE756" t="s">
        <v>5604</v>
      </c>
      <c r="AF756" t="s">
        <v>5841</v>
      </c>
      <c r="AI756" t="s">
        <v>8393</v>
      </c>
    </row>
    <row r="757" spans="12:35" x14ac:dyDescent="0.3">
      <c r="L757" t="s">
        <v>5605</v>
      </c>
      <c r="M757" t="s">
        <v>5623</v>
      </c>
      <c r="N757" t="s">
        <v>6029</v>
      </c>
      <c r="O757" t="str">
        <f t="shared" si="159"/>
        <v>Técnico UniversitarioIndustrias</v>
      </c>
      <c r="P757" s="5" t="str">
        <f t="shared" si="160"/>
        <v>08.12.036</v>
      </c>
      <c r="Q757" s="5">
        <f t="shared" si="161"/>
        <v>1</v>
      </c>
      <c r="R757" t="str">
        <f t="shared" si="162"/>
        <v>Técnico UniversitarioIndustriasAlimentarias</v>
      </c>
      <c r="S757" s="9" t="str">
        <f t="shared" si="163"/>
        <v>08.12.036.01</v>
      </c>
      <c r="U757" t="s">
        <v>5604</v>
      </c>
      <c r="V757" t="s">
        <v>5486</v>
      </c>
      <c r="W757" t="s">
        <v>5663</v>
      </c>
      <c r="X757" t="s">
        <v>6329</v>
      </c>
      <c r="Y757" t="str">
        <f t="shared" si="164"/>
        <v>Técnico Nivel SuperiorPrevención de RiesgosGeneral</v>
      </c>
      <c r="Z757" t="str">
        <f t="shared" si="165"/>
        <v>08.10.056.01</v>
      </c>
      <c r="AA757" s="5">
        <f t="shared" si="166"/>
        <v>1</v>
      </c>
      <c r="AB757" s="11" t="str">
        <f t="shared" si="167"/>
        <v>08.10.056.01.01</v>
      </c>
      <c r="AD757" t="str">
        <f t="shared" si="168"/>
        <v>Técnico Nivel SuperiorPrevención de RiesgosGeneral</v>
      </c>
      <c r="AE757" t="s">
        <v>5604</v>
      </c>
      <c r="AF757" t="s">
        <v>5486</v>
      </c>
      <c r="AG757" t="s">
        <v>5663</v>
      </c>
      <c r="AI757" t="s">
        <v>8395</v>
      </c>
    </row>
    <row r="758" spans="12:35" x14ac:dyDescent="0.3">
      <c r="L758" t="s">
        <v>5605</v>
      </c>
      <c r="M758" t="s">
        <v>5623</v>
      </c>
      <c r="N758" t="s">
        <v>6001</v>
      </c>
      <c r="O758" t="str">
        <f t="shared" si="159"/>
        <v>Técnico UniversitarioIndustrias</v>
      </c>
      <c r="P758" s="5" t="str">
        <f t="shared" si="160"/>
        <v>08.12.036</v>
      </c>
      <c r="Q758" s="5">
        <f t="shared" si="161"/>
        <v>2</v>
      </c>
      <c r="R758" t="str">
        <f t="shared" si="162"/>
        <v>Técnico UniversitarioIndustriasMadereras</v>
      </c>
      <c r="S758" s="9" t="str">
        <f t="shared" si="163"/>
        <v>08.12.036.02</v>
      </c>
      <c r="U758" t="s">
        <v>5604</v>
      </c>
      <c r="V758" t="s">
        <v>5486</v>
      </c>
      <c r="W758" t="s">
        <v>5725</v>
      </c>
      <c r="X758" t="s">
        <v>6329</v>
      </c>
      <c r="Y758" t="str">
        <f t="shared" si="164"/>
        <v>Técnico Nivel SuperiorPrevención de RiesgosMedio Ambiente</v>
      </c>
      <c r="Z758" t="str">
        <f t="shared" si="165"/>
        <v>08.10.056.02</v>
      </c>
      <c r="AA758" s="5">
        <f t="shared" si="166"/>
        <v>1</v>
      </c>
      <c r="AB758" s="11" t="str">
        <f t="shared" si="167"/>
        <v>08.10.056.02.01</v>
      </c>
      <c r="AD758" t="str">
        <f t="shared" si="168"/>
        <v>Técnico Nivel SuperiorPrevención de RiesgosMedio Ambiente</v>
      </c>
      <c r="AE758" t="s">
        <v>5604</v>
      </c>
      <c r="AF758" t="s">
        <v>5486</v>
      </c>
      <c r="AG758" t="s">
        <v>5725</v>
      </c>
      <c r="AI758" t="s">
        <v>8397</v>
      </c>
    </row>
    <row r="759" spans="12:35" x14ac:dyDescent="0.3">
      <c r="L759" t="s">
        <v>5605</v>
      </c>
      <c r="M759" t="s">
        <v>5588</v>
      </c>
      <c r="N759" t="s">
        <v>6329</v>
      </c>
      <c r="O759" t="str">
        <f t="shared" si="159"/>
        <v>Técnico UniversitarioInformática</v>
      </c>
      <c r="P759" s="5" t="str">
        <f t="shared" si="160"/>
        <v>08.12.037</v>
      </c>
      <c r="Q759" s="5">
        <f t="shared" si="161"/>
        <v>1</v>
      </c>
      <c r="R759" t="str">
        <f t="shared" si="162"/>
        <v>Técnico UniversitarioInformática(en blanco)</v>
      </c>
      <c r="S759" s="9" t="str">
        <f t="shared" si="163"/>
        <v>08.12.037.01</v>
      </c>
      <c r="U759" t="s">
        <v>5604</v>
      </c>
      <c r="V759" t="s">
        <v>5486</v>
      </c>
      <c r="W759" t="s">
        <v>5840</v>
      </c>
      <c r="X759" t="s">
        <v>6329</v>
      </c>
      <c r="Y759" t="str">
        <f t="shared" si="164"/>
        <v>Técnico Nivel SuperiorPrevención de RiesgosRiesgos Laborales</v>
      </c>
      <c r="Z759" t="str">
        <f t="shared" si="165"/>
        <v>08.10.056.03</v>
      </c>
      <c r="AA759" s="5">
        <f t="shared" si="166"/>
        <v>1</v>
      </c>
      <c r="AB759" s="11" t="str">
        <f t="shared" si="167"/>
        <v>08.10.056.03.01</v>
      </c>
      <c r="AD759" t="str">
        <f t="shared" si="168"/>
        <v>Técnico Nivel SuperiorPrevención de RiesgosRiesgos Laborales</v>
      </c>
      <c r="AE759" t="s">
        <v>5604</v>
      </c>
      <c r="AF759" t="s">
        <v>5486</v>
      </c>
      <c r="AG759" t="s">
        <v>5840</v>
      </c>
      <c r="AI759" t="s">
        <v>8399</v>
      </c>
    </row>
    <row r="760" spans="12:35" x14ac:dyDescent="0.3">
      <c r="L760" t="s">
        <v>5605</v>
      </c>
      <c r="M760" t="s">
        <v>5834</v>
      </c>
      <c r="N760" t="s">
        <v>5949</v>
      </c>
      <c r="O760" t="str">
        <f t="shared" si="159"/>
        <v>Técnico UniversitarioInstrumentación</v>
      </c>
      <c r="P760" s="5" t="str">
        <f t="shared" si="160"/>
        <v>08.12.038</v>
      </c>
      <c r="Q760" s="5">
        <f t="shared" si="161"/>
        <v>1</v>
      </c>
      <c r="R760" t="str">
        <f t="shared" si="162"/>
        <v>Técnico UniversitarioInstrumentaciónAutomatización</v>
      </c>
      <c r="S760" s="9" t="str">
        <f t="shared" si="163"/>
        <v>08.12.038.01</v>
      </c>
      <c r="U760" t="s">
        <v>5604</v>
      </c>
      <c r="V760" t="s">
        <v>5486</v>
      </c>
      <c r="W760" t="s">
        <v>5839</v>
      </c>
      <c r="X760" t="s">
        <v>6329</v>
      </c>
      <c r="Y760" t="str">
        <f t="shared" si="164"/>
        <v>Técnico Nivel SuperiorPrevención de RiesgosSalud Ocupacional</v>
      </c>
      <c r="Z760" t="str">
        <f t="shared" si="165"/>
        <v>08.10.056.04</v>
      </c>
      <c r="AA760" s="5">
        <f t="shared" si="166"/>
        <v>1</v>
      </c>
      <c r="AB760" s="11" t="str">
        <f t="shared" si="167"/>
        <v>08.10.056.04.01</v>
      </c>
      <c r="AD760" t="str">
        <f t="shared" si="168"/>
        <v>Técnico Nivel SuperiorPrevención de RiesgosSalud Ocupacional</v>
      </c>
      <c r="AE760" t="s">
        <v>5604</v>
      </c>
      <c r="AF760" t="s">
        <v>5486</v>
      </c>
      <c r="AG760" t="s">
        <v>5839</v>
      </c>
      <c r="AI760" t="s">
        <v>8401</v>
      </c>
    </row>
    <row r="761" spans="12:35" x14ac:dyDescent="0.3">
      <c r="L761" t="s">
        <v>5605</v>
      </c>
      <c r="M761" t="s">
        <v>5970</v>
      </c>
      <c r="N761" t="s">
        <v>6329</v>
      </c>
      <c r="O761" t="str">
        <f t="shared" si="159"/>
        <v>Técnico UniversitarioInstrumentación y Automatización Industrial</v>
      </c>
      <c r="P761" s="5" t="str">
        <f t="shared" si="160"/>
        <v>08.12.039</v>
      </c>
      <c r="Q761" s="5">
        <f t="shared" si="161"/>
        <v>1</v>
      </c>
      <c r="R761" t="str">
        <f t="shared" si="162"/>
        <v>Técnico UniversitarioInstrumentación y Automatización Industrial(en blanco)</v>
      </c>
      <c r="S761" s="9" t="str">
        <f t="shared" si="163"/>
        <v>08.12.039.01</v>
      </c>
      <c r="U761" t="s">
        <v>5604</v>
      </c>
      <c r="V761" t="s">
        <v>5486</v>
      </c>
      <c r="W761" t="s">
        <v>6329</v>
      </c>
      <c r="X761" t="s">
        <v>6329</v>
      </c>
      <c r="Y761" t="str">
        <f t="shared" si="164"/>
        <v>Técnico Nivel SuperiorPrevención de Riesgos(en blanco)</v>
      </c>
      <c r="Z761" t="str">
        <f t="shared" si="165"/>
        <v>08.10.056.05</v>
      </c>
      <c r="AA761" s="5">
        <f t="shared" si="166"/>
        <v>1</v>
      </c>
      <c r="AB761" s="11" t="str">
        <f t="shared" si="167"/>
        <v>08.10.056.05.01</v>
      </c>
      <c r="AD761" t="str">
        <f t="shared" si="168"/>
        <v>Técnico Nivel SuperiorPrevención de Riesgos</v>
      </c>
      <c r="AE761" t="s">
        <v>5604</v>
      </c>
      <c r="AF761" t="s">
        <v>5486</v>
      </c>
      <c r="AI761" t="s">
        <v>8403</v>
      </c>
    </row>
    <row r="762" spans="12:35" x14ac:dyDescent="0.3">
      <c r="L762" t="s">
        <v>5605</v>
      </c>
      <c r="M762" t="s">
        <v>5650</v>
      </c>
      <c r="N762" t="s">
        <v>6329</v>
      </c>
      <c r="O762" t="str">
        <f t="shared" si="159"/>
        <v>Técnico UniversitarioJudicial</v>
      </c>
      <c r="P762" s="5" t="str">
        <f t="shared" si="160"/>
        <v>08.12.040</v>
      </c>
      <c r="Q762" s="5">
        <f t="shared" si="161"/>
        <v>1</v>
      </c>
      <c r="R762" t="str">
        <f t="shared" si="162"/>
        <v>Técnico UniversitarioJudicial(en blanco)</v>
      </c>
      <c r="S762" s="9" t="str">
        <f t="shared" si="163"/>
        <v>08.12.040.01</v>
      </c>
      <c r="U762" t="s">
        <v>5604</v>
      </c>
      <c r="V762" t="s">
        <v>5941</v>
      </c>
      <c r="W762" t="s">
        <v>5483</v>
      </c>
      <c r="X762" t="s">
        <v>6329</v>
      </c>
      <c r="Y762" t="str">
        <f t="shared" si="164"/>
        <v>Técnico Nivel SuperiorProcesosIndustrial</v>
      </c>
      <c r="Z762" t="str">
        <f t="shared" si="165"/>
        <v>08.10.057.01</v>
      </c>
      <c r="AA762" s="5">
        <f t="shared" si="166"/>
        <v>1</v>
      </c>
      <c r="AB762" s="11" t="str">
        <f t="shared" si="167"/>
        <v>08.10.057.01.01</v>
      </c>
      <c r="AD762" t="str">
        <f t="shared" si="168"/>
        <v>Técnico Nivel SuperiorProcesosIndustrial</v>
      </c>
      <c r="AE762" t="s">
        <v>5604</v>
      </c>
      <c r="AF762" t="s">
        <v>5941</v>
      </c>
      <c r="AG762" t="s">
        <v>5483</v>
      </c>
      <c r="AI762" t="s">
        <v>8405</v>
      </c>
    </row>
    <row r="763" spans="12:35" x14ac:dyDescent="0.3">
      <c r="L763" t="s">
        <v>5605</v>
      </c>
      <c r="M763" t="s">
        <v>5820</v>
      </c>
      <c r="N763" t="s">
        <v>6329</v>
      </c>
      <c r="O763" t="str">
        <f t="shared" si="159"/>
        <v>Técnico UniversitarioLogística</v>
      </c>
      <c r="P763" s="5" t="str">
        <f t="shared" si="160"/>
        <v>08.12.041</v>
      </c>
      <c r="Q763" s="5">
        <f t="shared" si="161"/>
        <v>1</v>
      </c>
      <c r="R763" t="str">
        <f t="shared" si="162"/>
        <v>Técnico UniversitarioLogística(en blanco)</v>
      </c>
      <c r="S763" s="9" t="str">
        <f t="shared" si="163"/>
        <v>08.12.041.01</v>
      </c>
      <c r="U763" t="s">
        <v>5604</v>
      </c>
      <c r="V763" t="s">
        <v>5941</v>
      </c>
      <c r="W763" t="s">
        <v>5835</v>
      </c>
      <c r="X763" t="s">
        <v>5985</v>
      </c>
      <c r="Y763" t="str">
        <f t="shared" si="164"/>
        <v>Técnico Nivel SuperiorProcesosMinería</v>
      </c>
      <c r="Z763" t="str">
        <f t="shared" si="165"/>
        <v>08.10.057.02</v>
      </c>
      <c r="AA763" s="5">
        <f t="shared" si="166"/>
        <v>1</v>
      </c>
      <c r="AB763" s="11" t="str">
        <f t="shared" si="167"/>
        <v>08.10.057.02.01</v>
      </c>
      <c r="AD763" t="str">
        <f t="shared" si="168"/>
        <v>Técnico Nivel SuperiorProcesosMineríaBodega</v>
      </c>
      <c r="AE763" t="s">
        <v>5604</v>
      </c>
      <c r="AF763" t="s">
        <v>5941</v>
      </c>
      <c r="AG763" t="s">
        <v>5835</v>
      </c>
      <c r="AH763" t="s">
        <v>5985</v>
      </c>
      <c r="AI763" t="s">
        <v>8407</v>
      </c>
    </row>
    <row r="764" spans="12:35" x14ac:dyDescent="0.3">
      <c r="L764" t="s">
        <v>5605</v>
      </c>
      <c r="M764" t="s">
        <v>5950</v>
      </c>
      <c r="N764" t="s">
        <v>5815</v>
      </c>
      <c r="O764" t="str">
        <f t="shared" si="159"/>
        <v>Técnico UniversitarioMantenimiento</v>
      </c>
      <c r="P764" s="5" t="str">
        <f t="shared" si="160"/>
        <v>08.12.042</v>
      </c>
      <c r="Q764" s="5">
        <f t="shared" si="161"/>
        <v>1</v>
      </c>
      <c r="R764" t="str">
        <f t="shared" si="162"/>
        <v>Técnico UniversitarioMantenimientoAeronáutica</v>
      </c>
      <c r="S764" s="9" t="str">
        <f t="shared" si="163"/>
        <v>08.12.042.01</v>
      </c>
      <c r="U764" t="s">
        <v>5604</v>
      </c>
      <c r="V764" t="s">
        <v>5941</v>
      </c>
      <c r="W764" t="s">
        <v>5835</v>
      </c>
      <c r="X764" t="s">
        <v>5543</v>
      </c>
      <c r="Y764" t="str">
        <f t="shared" si="164"/>
        <v>Técnico Nivel SuperiorProcesosMinería</v>
      </c>
      <c r="Z764" t="str">
        <f t="shared" si="165"/>
        <v>08.10.057.02</v>
      </c>
      <c r="AA764" s="5">
        <f t="shared" si="166"/>
        <v>2</v>
      </c>
      <c r="AB764" s="11" t="str">
        <f t="shared" si="167"/>
        <v>08.10.057.02.02</v>
      </c>
      <c r="AD764" t="str">
        <f t="shared" si="168"/>
        <v>Técnico Nivel SuperiorProcesosMineríaGeología</v>
      </c>
      <c r="AE764" t="s">
        <v>5604</v>
      </c>
      <c r="AF764" t="s">
        <v>5941</v>
      </c>
      <c r="AG764" t="s">
        <v>5835</v>
      </c>
      <c r="AH764" t="s">
        <v>5543</v>
      </c>
      <c r="AI764" t="s">
        <v>8409</v>
      </c>
    </row>
    <row r="765" spans="12:35" x14ac:dyDescent="0.3">
      <c r="L765" t="s">
        <v>5605</v>
      </c>
      <c r="M765" t="s">
        <v>5950</v>
      </c>
      <c r="N765" t="s">
        <v>5825</v>
      </c>
      <c r="O765" t="str">
        <f t="shared" si="159"/>
        <v>Técnico UniversitarioMantenimiento</v>
      </c>
      <c r="P765" s="5" t="str">
        <f t="shared" si="160"/>
        <v>08.12.042</v>
      </c>
      <c r="Q765" s="5">
        <f t="shared" si="161"/>
        <v>2</v>
      </c>
      <c r="R765" t="str">
        <f t="shared" si="162"/>
        <v>Técnico UniversitarioMantenimientoComputación</v>
      </c>
      <c r="S765" s="9" t="str">
        <f t="shared" si="163"/>
        <v>08.12.042.02</v>
      </c>
      <c r="U765" t="s">
        <v>5604</v>
      </c>
      <c r="V765" t="s">
        <v>5941</v>
      </c>
      <c r="W765" t="s">
        <v>5835</v>
      </c>
      <c r="X765" t="s">
        <v>6329</v>
      </c>
      <c r="Y765" t="str">
        <f t="shared" si="164"/>
        <v>Técnico Nivel SuperiorProcesosMinería</v>
      </c>
      <c r="Z765" t="str">
        <f t="shared" si="165"/>
        <v>08.10.057.02</v>
      </c>
      <c r="AA765" s="5">
        <f t="shared" si="166"/>
        <v>3</v>
      </c>
      <c r="AB765" s="11" t="str">
        <f t="shared" si="167"/>
        <v>08.10.057.02.03</v>
      </c>
      <c r="AD765" t="str">
        <f t="shared" si="168"/>
        <v>Técnico Nivel SuperiorProcesosMinería</v>
      </c>
      <c r="AE765" t="s">
        <v>5604</v>
      </c>
      <c r="AF765" t="s">
        <v>5941</v>
      </c>
      <c r="AG765" t="s">
        <v>5835</v>
      </c>
      <c r="AI765" t="s">
        <v>8411</v>
      </c>
    </row>
    <row r="766" spans="12:35" x14ac:dyDescent="0.3">
      <c r="L766" t="s">
        <v>5605</v>
      </c>
      <c r="M766" t="s">
        <v>5950</v>
      </c>
      <c r="N766" t="s">
        <v>6014</v>
      </c>
      <c r="O766" t="str">
        <f t="shared" si="159"/>
        <v>Técnico UniversitarioMantenimiento</v>
      </c>
      <c r="P766" s="5" t="str">
        <f t="shared" si="160"/>
        <v>08.12.042</v>
      </c>
      <c r="Q766" s="5">
        <f t="shared" si="161"/>
        <v>3</v>
      </c>
      <c r="R766" t="str">
        <f t="shared" si="162"/>
        <v>Técnico UniversitarioMantenimientoEquipamiento Industrial</v>
      </c>
      <c r="S766" s="9" t="str">
        <f t="shared" si="163"/>
        <v>08.12.042.03</v>
      </c>
      <c r="U766" t="s">
        <v>5604</v>
      </c>
      <c r="V766" t="s">
        <v>5842</v>
      </c>
      <c r="W766" t="s">
        <v>6329</v>
      </c>
      <c r="X766" t="s">
        <v>6329</v>
      </c>
      <c r="Y766" t="str">
        <f t="shared" si="164"/>
        <v>Técnico Nivel SuperiorProducción Agrícola(en blanco)</v>
      </c>
      <c r="Z766" t="str">
        <f t="shared" si="165"/>
        <v>08.10.058.01</v>
      </c>
      <c r="AA766" s="5">
        <f t="shared" si="166"/>
        <v>1</v>
      </c>
      <c r="AB766" s="11" t="str">
        <f t="shared" si="167"/>
        <v>08.10.058.01.01</v>
      </c>
      <c r="AD766" t="str">
        <f t="shared" si="168"/>
        <v>Técnico Nivel SuperiorProducción Agrícola</v>
      </c>
      <c r="AE766" t="s">
        <v>5604</v>
      </c>
      <c r="AF766" t="s">
        <v>5842</v>
      </c>
      <c r="AI766" t="s">
        <v>8413</v>
      </c>
    </row>
    <row r="767" spans="12:35" x14ac:dyDescent="0.3">
      <c r="L767" t="s">
        <v>5605</v>
      </c>
      <c r="M767" t="s">
        <v>5950</v>
      </c>
      <c r="N767" t="s">
        <v>5483</v>
      </c>
      <c r="O767" t="str">
        <f t="shared" si="159"/>
        <v>Técnico UniversitarioMantenimiento</v>
      </c>
      <c r="P767" s="5" t="str">
        <f t="shared" si="160"/>
        <v>08.12.042</v>
      </c>
      <c r="Q767" s="5">
        <f t="shared" si="161"/>
        <v>4</v>
      </c>
      <c r="R767" t="str">
        <f t="shared" si="162"/>
        <v>Técnico UniversitarioMantenimientoIndustrial</v>
      </c>
      <c r="S767" s="9" t="str">
        <f t="shared" si="163"/>
        <v>08.12.042.04</v>
      </c>
      <c r="U767" t="s">
        <v>5604</v>
      </c>
      <c r="V767" t="s">
        <v>5637</v>
      </c>
      <c r="W767" t="s">
        <v>6329</v>
      </c>
      <c r="X767" t="s">
        <v>6329</v>
      </c>
      <c r="Y767" t="str">
        <f t="shared" si="164"/>
        <v>Técnico Nivel SuperiorProgramación(en blanco)</v>
      </c>
      <c r="Z767" t="str">
        <f t="shared" si="165"/>
        <v>08.10.059.01</v>
      </c>
      <c r="AA767" s="5">
        <f t="shared" si="166"/>
        <v>1</v>
      </c>
      <c r="AB767" s="11" t="str">
        <f t="shared" si="167"/>
        <v>08.10.059.01.01</v>
      </c>
      <c r="AD767" t="str">
        <f t="shared" si="168"/>
        <v>Técnico Nivel SuperiorProgramación</v>
      </c>
      <c r="AE767" t="s">
        <v>5604</v>
      </c>
      <c r="AF767" t="s">
        <v>5637</v>
      </c>
      <c r="AI767" t="s">
        <v>8415</v>
      </c>
    </row>
    <row r="768" spans="12:35" x14ac:dyDescent="0.3">
      <c r="L768" t="s">
        <v>5605</v>
      </c>
      <c r="M768" t="s">
        <v>5950</v>
      </c>
      <c r="N768" t="s">
        <v>5612</v>
      </c>
      <c r="O768" t="str">
        <f t="shared" si="159"/>
        <v>Técnico UniversitarioMantenimiento</v>
      </c>
      <c r="P768" s="5" t="str">
        <f t="shared" si="160"/>
        <v>08.12.042</v>
      </c>
      <c r="Q768" s="5">
        <f t="shared" si="161"/>
        <v>5</v>
      </c>
      <c r="R768" t="str">
        <f t="shared" si="162"/>
        <v>Técnico UniversitarioMantenimientoMecánica</v>
      </c>
      <c r="S768" s="9" t="str">
        <f t="shared" si="163"/>
        <v>08.12.042.05</v>
      </c>
      <c r="U768" t="s">
        <v>5604</v>
      </c>
      <c r="V768" t="s">
        <v>5843</v>
      </c>
      <c r="W768" t="s">
        <v>6329</v>
      </c>
      <c r="X768" t="s">
        <v>6329</v>
      </c>
      <c r="Y768" t="str">
        <f t="shared" si="164"/>
        <v>Técnico Nivel SuperiorRadiología(en blanco)</v>
      </c>
      <c r="Z768" t="str">
        <f t="shared" si="165"/>
        <v>08.10.060.01</v>
      </c>
      <c r="AA768" s="5">
        <f t="shared" si="166"/>
        <v>1</v>
      </c>
      <c r="AB768" s="11" t="str">
        <f t="shared" si="167"/>
        <v>08.10.060.01.01</v>
      </c>
      <c r="AD768" t="str">
        <f t="shared" si="168"/>
        <v>Técnico Nivel SuperiorRadiología</v>
      </c>
      <c r="AE768" t="s">
        <v>5604</v>
      </c>
      <c r="AF768" t="s">
        <v>5843</v>
      </c>
      <c r="AI768" t="s">
        <v>8417</v>
      </c>
    </row>
    <row r="769" spans="12:35" x14ac:dyDescent="0.3">
      <c r="L769" t="s">
        <v>5605</v>
      </c>
      <c r="M769" t="s">
        <v>5950</v>
      </c>
      <c r="N769" t="s">
        <v>6002</v>
      </c>
      <c r="O769" t="str">
        <f t="shared" si="159"/>
        <v>Técnico UniversitarioMantenimiento</v>
      </c>
      <c r="P769" s="5" t="str">
        <f t="shared" si="160"/>
        <v>08.12.042</v>
      </c>
      <c r="Q769" s="5">
        <f t="shared" si="161"/>
        <v>6</v>
      </c>
      <c r="R769" t="str">
        <f t="shared" si="162"/>
        <v>Técnico UniversitarioMantenimientoPredictivo</v>
      </c>
      <c r="S769" s="9" t="str">
        <f t="shared" si="163"/>
        <v>08.12.042.06</v>
      </c>
      <c r="U769" t="s">
        <v>5604</v>
      </c>
      <c r="V769" t="s">
        <v>5709</v>
      </c>
      <c r="W769" t="s">
        <v>5825</v>
      </c>
      <c r="X769" t="s">
        <v>6329</v>
      </c>
      <c r="Y769" t="str">
        <f t="shared" si="164"/>
        <v>Técnico Nivel SuperiorRedesComputación</v>
      </c>
      <c r="Z769" t="str">
        <f t="shared" si="165"/>
        <v>08.10.061.01</v>
      </c>
      <c r="AA769" s="5">
        <f t="shared" si="166"/>
        <v>1</v>
      </c>
      <c r="AB769" s="11" t="str">
        <f t="shared" si="167"/>
        <v>08.10.061.01.01</v>
      </c>
      <c r="AD769" t="str">
        <f t="shared" si="168"/>
        <v>Técnico Nivel SuperiorRedesComputación</v>
      </c>
      <c r="AE769" t="s">
        <v>5604</v>
      </c>
      <c r="AF769" t="s">
        <v>5709</v>
      </c>
      <c r="AG769" t="s">
        <v>5825</v>
      </c>
      <c r="AI769" t="s">
        <v>8419</v>
      </c>
    </row>
    <row r="770" spans="12:35" x14ac:dyDescent="0.3">
      <c r="L770" t="s">
        <v>5605</v>
      </c>
      <c r="M770" t="s">
        <v>5713</v>
      </c>
      <c r="N770" t="s">
        <v>6329</v>
      </c>
      <c r="O770" t="str">
        <f t="shared" si="159"/>
        <v>Técnico UniversitarioMarketing</v>
      </c>
      <c r="P770" s="5" t="str">
        <f t="shared" si="160"/>
        <v>08.12.043</v>
      </c>
      <c r="Q770" s="5">
        <f t="shared" si="161"/>
        <v>1</v>
      </c>
      <c r="R770" t="str">
        <f t="shared" si="162"/>
        <v>Técnico UniversitarioMarketing(en blanco)</v>
      </c>
      <c r="S770" s="9" t="str">
        <f t="shared" si="163"/>
        <v>08.12.043.01</v>
      </c>
      <c r="U770" t="s">
        <v>5604</v>
      </c>
      <c r="V770" t="s">
        <v>5709</v>
      </c>
      <c r="W770" t="s">
        <v>5588</v>
      </c>
      <c r="X770" t="s">
        <v>5700</v>
      </c>
      <c r="Y770" t="str">
        <f t="shared" si="164"/>
        <v>Técnico Nivel SuperiorRedesInformática</v>
      </c>
      <c r="Z770" t="str">
        <f t="shared" si="165"/>
        <v>08.10.061.02</v>
      </c>
      <c r="AA770" s="5">
        <f t="shared" si="166"/>
        <v>1</v>
      </c>
      <c r="AB770" s="11" t="str">
        <f t="shared" si="167"/>
        <v>08.10.061.02.01</v>
      </c>
      <c r="AD770" t="str">
        <f t="shared" si="168"/>
        <v>Técnico Nivel SuperiorRedesInformáticaExecutive</v>
      </c>
      <c r="AE770" t="s">
        <v>5604</v>
      </c>
      <c r="AF770" t="s">
        <v>5709</v>
      </c>
      <c r="AG770" t="s">
        <v>5588</v>
      </c>
      <c r="AH770" t="s">
        <v>5700</v>
      </c>
      <c r="AI770" t="s">
        <v>8421</v>
      </c>
    </row>
    <row r="771" spans="12:35" x14ac:dyDescent="0.3">
      <c r="L771" t="s">
        <v>5605</v>
      </c>
      <c r="M771" t="s">
        <v>5816</v>
      </c>
      <c r="N771" t="s">
        <v>6329</v>
      </c>
      <c r="O771" t="str">
        <f t="shared" ref="O771:O834" si="169">L771&amp;M771</f>
        <v>Técnico UniversitarioMatricería</v>
      </c>
      <c r="P771" s="5" t="str">
        <f t="shared" ref="P771:P834" si="170">VLOOKUP(O771,$I$2:$J$530,2,0)</f>
        <v>08.12.044</v>
      </c>
      <c r="Q771" s="5">
        <f t="shared" ref="Q771:Q834" si="171">IF(P770=P771,Q770+1,1)</f>
        <v>1</v>
      </c>
      <c r="R771" t="str">
        <f t="shared" ref="R771:R834" si="172">L771&amp;M771&amp;N771</f>
        <v>Técnico UniversitarioMatricería(en blanco)</v>
      </c>
      <c r="S771" s="9" t="str">
        <f t="shared" ref="S771:S834" si="173">P771&amp;".0"&amp;Q771</f>
        <v>08.12.044.01</v>
      </c>
      <c r="U771" t="s">
        <v>5604</v>
      </c>
      <c r="V771" t="s">
        <v>5709</v>
      </c>
      <c r="W771" t="s">
        <v>5588</v>
      </c>
      <c r="X771" t="s">
        <v>5663</v>
      </c>
      <c r="Y771" t="str">
        <f t="shared" ref="Y771:Y834" si="174">U771&amp;V771&amp;W771</f>
        <v>Técnico Nivel SuperiorRedesInformática</v>
      </c>
      <c r="Z771" t="str">
        <f t="shared" ref="Z771:Z834" si="175">VLOOKUP(Y771,$R$2:$S$1398,2,0)</f>
        <v>08.10.061.02</v>
      </c>
      <c r="AA771" s="5">
        <f t="shared" ref="AA771:AA834" si="176">IF(Z770=Z771,AA770+1,1)</f>
        <v>2</v>
      </c>
      <c r="AB771" s="11" t="str">
        <f t="shared" ref="AB771:AB834" si="177">Z771&amp;".0"&amp;AA771</f>
        <v>08.10.061.02.02</v>
      </c>
      <c r="AD771" t="str">
        <f t="shared" ref="AD771:AD834" si="178">+AE771&amp;AF771&amp;AG771&amp;AH771</f>
        <v>Técnico Nivel SuperiorRedesInformáticaGeneral</v>
      </c>
      <c r="AE771" t="s">
        <v>5604</v>
      </c>
      <c r="AF771" t="s">
        <v>5709</v>
      </c>
      <c r="AG771" t="s">
        <v>5588</v>
      </c>
      <c r="AH771" t="s">
        <v>5663</v>
      </c>
      <c r="AI771" t="s">
        <v>8423</v>
      </c>
    </row>
    <row r="772" spans="12:35" x14ac:dyDescent="0.3">
      <c r="L772" t="s">
        <v>5605</v>
      </c>
      <c r="M772" t="s">
        <v>5612</v>
      </c>
      <c r="N772" t="s">
        <v>5706</v>
      </c>
      <c r="O772" t="str">
        <f t="shared" si="169"/>
        <v>Técnico UniversitarioMecánica</v>
      </c>
      <c r="P772" s="5" t="str">
        <f t="shared" si="170"/>
        <v>08.12.045</v>
      </c>
      <c r="Q772" s="5">
        <f t="shared" si="171"/>
        <v>1</v>
      </c>
      <c r="R772" t="str">
        <f t="shared" si="172"/>
        <v>Técnico UniversitarioMecánicaAutomotriz</v>
      </c>
      <c r="S772" s="9" t="str">
        <f t="shared" si="173"/>
        <v>08.12.045.01</v>
      </c>
      <c r="U772" t="s">
        <v>5604</v>
      </c>
      <c r="V772" t="s">
        <v>5709</v>
      </c>
      <c r="W772" t="s">
        <v>5956</v>
      </c>
      <c r="X772" t="s">
        <v>6329</v>
      </c>
      <c r="Y772" t="str">
        <f t="shared" si="174"/>
        <v>Técnico Nivel SuperiorRedesSeguridad</v>
      </c>
      <c r="Z772" t="str">
        <f t="shared" si="175"/>
        <v>08.10.061.03</v>
      </c>
      <c r="AA772" s="5">
        <f t="shared" si="176"/>
        <v>1</v>
      </c>
      <c r="AB772" s="11" t="str">
        <f t="shared" si="177"/>
        <v>08.10.061.03.01</v>
      </c>
      <c r="AD772" t="str">
        <f t="shared" si="178"/>
        <v>Técnico Nivel SuperiorRedesSeguridad</v>
      </c>
      <c r="AE772" t="s">
        <v>5604</v>
      </c>
      <c r="AF772" t="s">
        <v>5709</v>
      </c>
      <c r="AG772" t="s">
        <v>5956</v>
      </c>
      <c r="AI772" t="s">
        <v>8425</v>
      </c>
    </row>
    <row r="773" spans="12:35" x14ac:dyDescent="0.3">
      <c r="L773" t="s">
        <v>5605</v>
      </c>
      <c r="M773" t="s">
        <v>5612</v>
      </c>
      <c r="N773" t="s">
        <v>5483</v>
      </c>
      <c r="O773" t="str">
        <f t="shared" si="169"/>
        <v>Técnico UniversitarioMecánica</v>
      </c>
      <c r="P773" s="5" t="str">
        <f t="shared" si="170"/>
        <v>08.12.045</v>
      </c>
      <c r="Q773" s="5">
        <f t="shared" si="171"/>
        <v>2</v>
      </c>
      <c r="R773" t="str">
        <f t="shared" si="172"/>
        <v>Técnico UniversitarioMecánicaIndustrial</v>
      </c>
      <c r="S773" s="9" t="str">
        <f t="shared" si="173"/>
        <v>08.12.045.02</v>
      </c>
      <c r="U773" t="s">
        <v>5604</v>
      </c>
      <c r="V773" t="s">
        <v>5709</v>
      </c>
      <c r="W773" t="s">
        <v>5608</v>
      </c>
      <c r="X773" t="s">
        <v>6329</v>
      </c>
      <c r="Y773" t="str">
        <f t="shared" si="174"/>
        <v>Técnico Nivel SuperiorRedesTelecomunicaciones</v>
      </c>
      <c r="Z773" t="str">
        <f t="shared" si="175"/>
        <v>08.10.061.04</v>
      </c>
      <c r="AA773" s="5">
        <f t="shared" si="176"/>
        <v>1</v>
      </c>
      <c r="AB773" s="11" t="str">
        <f t="shared" si="177"/>
        <v>08.10.061.04.01</v>
      </c>
      <c r="AD773" t="str">
        <f t="shared" si="178"/>
        <v>Técnico Nivel SuperiorRedesTelecomunicaciones</v>
      </c>
      <c r="AE773" t="s">
        <v>5604</v>
      </c>
      <c r="AF773" t="s">
        <v>5709</v>
      </c>
      <c r="AG773" t="s">
        <v>5608</v>
      </c>
      <c r="AI773" t="s">
        <v>8427</v>
      </c>
    </row>
    <row r="774" spans="12:35" x14ac:dyDescent="0.3">
      <c r="L774" t="s">
        <v>5605</v>
      </c>
      <c r="M774" t="s">
        <v>5612</v>
      </c>
      <c r="N774" t="s">
        <v>5950</v>
      </c>
      <c r="O774" t="str">
        <f t="shared" si="169"/>
        <v>Técnico UniversitarioMecánica</v>
      </c>
      <c r="P774" s="5" t="str">
        <f t="shared" si="170"/>
        <v>08.12.045</v>
      </c>
      <c r="Q774" s="5">
        <f t="shared" si="171"/>
        <v>3</v>
      </c>
      <c r="R774" t="str">
        <f t="shared" si="172"/>
        <v>Técnico UniversitarioMecánicaMantenimiento</v>
      </c>
      <c r="S774" s="9" t="str">
        <f t="shared" si="173"/>
        <v>08.12.045.03</v>
      </c>
      <c r="U774" t="s">
        <v>5604</v>
      </c>
      <c r="V774" t="s">
        <v>5709</v>
      </c>
      <c r="W774" t="s">
        <v>5993</v>
      </c>
      <c r="X774" t="s">
        <v>6329</v>
      </c>
      <c r="Y774" t="str">
        <f t="shared" si="174"/>
        <v>Técnico Nivel SuperiorRedesTelemática</v>
      </c>
      <c r="Z774" t="str">
        <f t="shared" si="175"/>
        <v>08.10.061.05</v>
      </c>
      <c r="AA774" s="5">
        <f t="shared" si="176"/>
        <v>1</v>
      </c>
      <c r="AB774" s="11" t="str">
        <f t="shared" si="177"/>
        <v>08.10.061.05.01</v>
      </c>
      <c r="AD774" t="str">
        <f t="shared" si="178"/>
        <v>Técnico Nivel SuperiorRedesTelemática</v>
      </c>
      <c r="AE774" t="s">
        <v>5604</v>
      </c>
      <c r="AF774" t="s">
        <v>5709</v>
      </c>
      <c r="AG774" t="s">
        <v>5993</v>
      </c>
      <c r="AI774" t="s">
        <v>8429</v>
      </c>
    </row>
    <row r="775" spans="12:35" x14ac:dyDescent="0.3">
      <c r="L775" t="s">
        <v>5605</v>
      </c>
      <c r="M775" t="s">
        <v>6015</v>
      </c>
      <c r="N775" t="s">
        <v>5663</v>
      </c>
      <c r="O775" t="str">
        <f t="shared" si="169"/>
        <v>Técnico UniversitarioMecatrónica</v>
      </c>
      <c r="P775" s="5" t="str">
        <f t="shared" si="170"/>
        <v>08.12.046</v>
      </c>
      <c r="Q775" s="5">
        <f t="shared" si="171"/>
        <v>1</v>
      </c>
      <c r="R775" t="str">
        <f t="shared" si="172"/>
        <v>Técnico UniversitarioMecatrónicaGeneral</v>
      </c>
      <c r="S775" s="9" t="str">
        <f t="shared" si="173"/>
        <v>08.12.046.01</v>
      </c>
      <c r="U775" t="s">
        <v>5604</v>
      </c>
      <c r="V775" t="s">
        <v>5600</v>
      </c>
      <c r="W775" t="s">
        <v>5649</v>
      </c>
      <c r="X775" t="s">
        <v>6329</v>
      </c>
      <c r="Y775" t="str">
        <f t="shared" si="174"/>
        <v>Técnico Nivel SuperiorRelaciones PúblicasBilingüe</v>
      </c>
      <c r="Z775" t="str">
        <f t="shared" si="175"/>
        <v>08.10.062.01</v>
      </c>
      <c r="AA775" s="5">
        <f t="shared" si="176"/>
        <v>1</v>
      </c>
      <c r="AB775" s="11" t="str">
        <f t="shared" si="177"/>
        <v>08.10.062.01.01</v>
      </c>
      <c r="AD775" t="str">
        <f t="shared" si="178"/>
        <v>Técnico Nivel SuperiorRelaciones PúblicasBilingüe</v>
      </c>
      <c r="AE775" t="s">
        <v>5604</v>
      </c>
      <c r="AF775" t="s">
        <v>5600</v>
      </c>
      <c r="AG775" t="s">
        <v>5649</v>
      </c>
      <c r="AI775" t="s">
        <v>8431</v>
      </c>
    </row>
    <row r="776" spans="12:35" x14ac:dyDescent="0.3">
      <c r="L776" t="s">
        <v>5605</v>
      </c>
      <c r="M776" t="s">
        <v>6015</v>
      </c>
      <c r="N776" t="s">
        <v>5906</v>
      </c>
      <c r="O776" t="str">
        <f t="shared" si="169"/>
        <v>Técnico UniversitarioMecatrónica</v>
      </c>
      <c r="P776" s="5" t="str">
        <f t="shared" si="170"/>
        <v>08.12.046</v>
      </c>
      <c r="Q776" s="5">
        <f t="shared" si="171"/>
        <v>2</v>
      </c>
      <c r="R776" t="str">
        <f t="shared" si="172"/>
        <v>Técnico UniversitarioMecatrónicaRobótica</v>
      </c>
      <c r="S776" s="9" t="str">
        <f t="shared" si="173"/>
        <v>08.12.046.02</v>
      </c>
      <c r="U776" t="s">
        <v>5604</v>
      </c>
      <c r="V776" t="s">
        <v>5600</v>
      </c>
      <c r="W776" t="s">
        <v>5975</v>
      </c>
      <c r="X776" t="s">
        <v>6329</v>
      </c>
      <c r="Y776" t="str">
        <f t="shared" si="174"/>
        <v>Técnico Nivel SuperiorRelaciones PúblicasEventos</v>
      </c>
      <c r="Z776" t="str">
        <f t="shared" si="175"/>
        <v>08.10.062.02</v>
      </c>
      <c r="AA776" s="5">
        <f t="shared" si="176"/>
        <v>1</v>
      </c>
      <c r="AB776" s="11" t="str">
        <f t="shared" si="177"/>
        <v>08.10.062.02.01</v>
      </c>
      <c r="AD776" t="str">
        <f t="shared" si="178"/>
        <v>Técnico Nivel SuperiorRelaciones PúblicasEventos</v>
      </c>
      <c r="AE776" t="s">
        <v>5604</v>
      </c>
      <c r="AF776" t="s">
        <v>5600</v>
      </c>
      <c r="AG776" t="s">
        <v>5975</v>
      </c>
      <c r="AI776" t="s">
        <v>8433</v>
      </c>
    </row>
    <row r="777" spans="12:35" x14ac:dyDescent="0.3">
      <c r="L777" t="s">
        <v>5605</v>
      </c>
      <c r="M777" t="s">
        <v>5948</v>
      </c>
      <c r="N777" t="s">
        <v>6329</v>
      </c>
      <c r="O777" t="str">
        <f t="shared" si="169"/>
        <v>Técnico UniversitarioMetalurgia</v>
      </c>
      <c r="P777" s="5" t="str">
        <f t="shared" si="170"/>
        <v>08.12.047</v>
      </c>
      <c r="Q777" s="5">
        <f t="shared" si="171"/>
        <v>1</v>
      </c>
      <c r="R777" t="str">
        <f t="shared" si="172"/>
        <v>Técnico UniversitarioMetalurgia(en blanco)</v>
      </c>
      <c r="S777" s="9" t="str">
        <f t="shared" si="173"/>
        <v>08.12.047.01</v>
      </c>
      <c r="U777" t="s">
        <v>5604</v>
      </c>
      <c r="V777" t="s">
        <v>5844</v>
      </c>
      <c r="W777" t="s">
        <v>6329</v>
      </c>
      <c r="X777" t="s">
        <v>6329</v>
      </c>
      <c r="Y777" t="str">
        <f t="shared" si="174"/>
        <v>Técnico Nivel SuperiorServicios Bancarios(en blanco)</v>
      </c>
      <c r="Z777" t="str">
        <f t="shared" si="175"/>
        <v>08.10.063.01</v>
      </c>
      <c r="AA777" s="5">
        <f t="shared" si="176"/>
        <v>1</v>
      </c>
      <c r="AB777" s="11" t="str">
        <f t="shared" si="177"/>
        <v>08.10.063.01.01</v>
      </c>
      <c r="AD777" t="str">
        <f t="shared" si="178"/>
        <v>Técnico Nivel SuperiorServicios Bancarios</v>
      </c>
      <c r="AE777" t="s">
        <v>5604</v>
      </c>
      <c r="AF777" t="s">
        <v>5844</v>
      </c>
      <c r="AI777" t="s">
        <v>8435</v>
      </c>
    </row>
    <row r="778" spans="12:35" x14ac:dyDescent="0.3">
      <c r="L778" t="s">
        <v>5605</v>
      </c>
      <c r="M778" t="s">
        <v>5666</v>
      </c>
      <c r="N778" t="s">
        <v>5663</v>
      </c>
      <c r="O778" t="str">
        <f t="shared" si="169"/>
        <v>Técnico UniversitarioMinas</v>
      </c>
      <c r="P778" s="5" t="str">
        <f t="shared" si="170"/>
        <v>08.12.048</v>
      </c>
      <c r="Q778" s="5">
        <f t="shared" si="171"/>
        <v>1</v>
      </c>
      <c r="R778" t="str">
        <f t="shared" si="172"/>
        <v>Técnico UniversitarioMinasGeneral</v>
      </c>
      <c r="S778" s="9" t="str">
        <f t="shared" si="173"/>
        <v>08.12.048.01</v>
      </c>
      <c r="U778" t="s">
        <v>5604</v>
      </c>
      <c r="V778" t="s">
        <v>5686</v>
      </c>
      <c r="W778" t="s">
        <v>5792</v>
      </c>
      <c r="X778" t="s">
        <v>6329</v>
      </c>
      <c r="Y778" t="str">
        <f t="shared" si="174"/>
        <v>Técnico Nivel SuperiorSonidoAcústica</v>
      </c>
      <c r="Z778" t="str">
        <f t="shared" si="175"/>
        <v>08.10.064.01</v>
      </c>
      <c r="AA778" s="5">
        <f t="shared" si="176"/>
        <v>1</v>
      </c>
      <c r="AB778" s="11" t="str">
        <f t="shared" si="177"/>
        <v>08.10.064.01.01</v>
      </c>
      <c r="AD778" t="str">
        <f t="shared" si="178"/>
        <v>Técnico Nivel SuperiorSonidoAcústica</v>
      </c>
      <c r="AE778" t="s">
        <v>5604</v>
      </c>
      <c r="AF778" t="s">
        <v>5686</v>
      </c>
      <c r="AG778" t="s">
        <v>5792</v>
      </c>
      <c r="AI778" t="s">
        <v>8437</v>
      </c>
    </row>
    <row r="779" spans="12:35" x14ac:dyDescent="0.3">
      <c r="L779" t="s">
        <v>5605</v>
      </c>
      <c r="M779" t="s">
        <v>5666</v>
      </c>
      <c r="N779" t="s">
        <v>5948</v>
      </c>
      <c r="O779" t="str">
        <f t="shared" si="169"/>
        <v>Técnico UniversitarioMinas</v>
      </c>
      <c r="P779" s="5" t="str">
        <f t="shared" si="170"/>
        <v>08.12.048</v>
      </c>
      <c r="Q779" s="5">
        <f t="shared" si="171"/>
        <v>2</v>
      </c>
      <c r="R779" t="str">
        <f t="shared" si="172"/>
        <v>Técnico UniversitarioMinasMetalurgia</v>
      </c>
      <c r="S779" s="9" t="str">
        <f t="shared" si="173"/>
        <v>08.12.048.02</v>
      </c>
      <c r="U779" t="s">
        <v>5604</v>
      </c>
      <c r="V779" t="s">
        <v>5686</v>
      </c>
      <c r="W779" t="s">
        <v>5663</v>
      </c>
      <c r="X779" t="s">
        <v>6329</v>
      </c>
      <c r="Y779" t="str">
        <f t="shared" si="174"/>
        <v>Técnico Nivel SuperiorSonidoGeneral</v>
      </c>
      <c r="Z779" t="str">
        <f t="shared" si="175"/>
        <v>08.10.064.02</v>
      </c>
      <c r="AA779" s="5">
        <f t="shared" si="176"/>
        <v>1</v>
      </c>
      <c r="AB779" s="11" t="str">
        <f t="shared" si="177"/>
        <v>08.10.064.02.01</v>
      </c>
      <c r="AD779" t="str">
        <f t="shared" si="178"/>
        <v>Técnico Nivel SuperiorSonidoGeneral</v>
      </c>
      <c r="AE779" t="s">
        <v>5604</v>
      </c>
      <c r="AF779" t="s">
        <v>5686</v>
      </c>
      <c r="AG779" t="s">
        <v>5663</v>
      </c>
      <c r="AI779" t="s">
        <v>8439</v>
      </c>
    </row>
    <row r="780" spans="12:35" x14ac:dyDescent="0.3">
      <c r="L780" t="s">
        <v>5605</v>
      </c>
      <c r="M780" t="s">
        <v>5666</v>
      </c>
      <c r="N780" t="s">
        <v>6329</v>
      </c>
      <c r="O780" t="str">
        <f t="shared" si="169"/>
        <v>Técnico UniversitarioMinas</v>
      </c>
      <c r="P780" s="5" t="str">
        <f t="shared" si="170"/>
        <v>08.12.048</v>
      </c>
      <c r="Q780" s="5">
        <f t="shared" si="171"/>
        <v>3</v>
      </c>
      <c r="R780" t="str">
        <f t="shared" si="172"/>
        <v>Técnico UniversitarioMinas(en blanco)</v>
      </c>
      <c r="S780" s="9" t="str">
        <f t="shared" si="173"/>
        <v>08.12.048.03</v>
      </c>
      <c r="U780" t="s">
        <v>5604</v>
      </c>
      <c r="V780" t="s">
        <v>5804</v>
      </c>
      <c r="W780" t="s">
        <v>6329</v>
      </c>
      <c r="X780" t="s">
        <v>6329</v>
      </c>
      <c r="Y780" t="str">
        <f t="shared" si="174"/>
        <v>Técnico Nivel SuperiorSoporte Computacional(en blanco)</v>
      </c>
      <c r="Z780" t="str">
        <f t="shared" si="175"/>
        <v>08.10.065.01</v>
      </c>
      <c r="AA780" s="5">
        <f t="shared" si="176"/>
        <v>1</v>
      </c>
      <c r="AB780" s="11" t="str">
        <f t="shared" si="177"/>
        <v>08.10.065.01.01</v>
      </c>
      <c r="AD780" t="str">
        <f t="shared" si="178"/>
        <v>Técnico Nivel SuperiorSoporte Computacional</v>
      </c>
      <c r="AE780" t="s">
        <v>5604</v>
      </c>
      <c r="AF780" t="s">
        <v>5804</v>
      </c>
      <c r="AI780" t="s">
        <v>8441</v>
      </c>
    </row>
    <row r="781" spans="12:35" x14ac:dyDescent="0.3">
      <c r="L781" t="s">
        <v>5605</v>
      </c>
      <c r="M781" t="s">
        <v>6016</v>
      </c>
      <c r="N781" t="s">
        <v>6329</v>
      </c>
      <c r="O781" t="str">
        <f t="shared" si="169"/>
        <v>Técnico UniversitarioMineralurgia</v>
      </c>
      <c r="P781" s="5" t="str">
        <f t="shared" si="170"/>
        <v>08.12.049</v>
      </c>
      <c r="Q781" s="5">
        <f t="shared" si="171"/>
        <v>1</v>
      </c>
      <c r="R781" t="str">
        <f t="shared" si="172"/>
        <v>Técnico UniversitarioMineralurgia(en blanco)</v>
      </c>
      <c r="S781" s="9" t="str">
        <f t="shared" si="173"/>
        <v>08.12.049.01</v>
      </c>
      <c r="U781" t="s">
        <v>5604</v>
      </c>
      <c r="V781" t="s">
        <v>5845</v>
      </c>
      <c r="W781" t="s">
        <v>5846</v>
      </c>
      <c r="X781" t="s">
        <v>6329</v>
      </c>
      <c r="Y781" t="str">
        <f t="shared" si="174"/>
        <v>Técnico Nivel SuperiorTecnología EnergéticaEnergías No Convencionales</v>
      </c>
      <c r="Z781" t="str">
        <f t="shared" si="175"/>
        <v>08.10.066.01</v>
      </c>
      <c r="AA781" s="5">
        <f t="shared" si="176"/>
        <v>1</v>
      </c>
      <c r="AB781" s="11" t="str">
        <f t="shared" si="177"/>
        <v>08.10.066.01.01</v>
      </c>
      <c r="AD781" t="str">
        <f t="shared" si="178"/>
        <v>Técnico Nivel SuperiorTecnología EnergéticaEnergías No Convencionales</v>
      </c>
      <c r="AE781" t="s">
        <v>5604</v>
      </c>
      <c r="AF781" t="s">
        <v>5845</v>
      </c>
      <c r="AG781" t="s">
        <v>5846</v>
      </c>
      <c r="AI781" t="s">
        <v>8443</v>
      </c>
    </row>
    <row r="782" spans="12:35" x14ac:dyDescent="0.3">
      <c r="L782" t="s">
        <v>5605</v>
      </c>
      <c r="M782" t="s">
        <v>6017</v>
      </c>
      <c r="N782" t="s">
        <v>6329</v>
      </c>
      <c r="O782" t="str">
        <f t="shared" si="169"/>
        <v>Técnico UniversitarioMonitoreo Ambiental</v>
      </c>
      <c r="P782" s="5" t="str">
        <f t="shared" si="170"/>
        <v>08.12.050</v>
      </c>
      <c r="Q782" s="5">
        <f t="shared" si="171"/>
        <v>1</v>
      </c>
      <c r="R782" t="str">
        <f t="shared" si="172"/>
        <v>Técnico UniversitarioMonitoreo Ambiental(en blanco)</v>
      </c>
      <c r="S782" s="9" t="str">
        <f t="shared" si="173"/>
        <v>08.12.050.01</v>
      </c>
      <c r="U782" t="s">
        <v>5604</v>
      </c>
      <c r="V782" t="s">
        <v>5845</v>
      </c>
      <c r="W782" t="s">
        <v>5663</v>
      </c>
      <c r="X782" t="s">
        <v>6329</v>
      </c>
      <c r="Y782" t="str">
        <f t="shared" si="174"/>
        <v>Técnico Nivel SuperiorTecnología EnergéticaGeneral</v>
      </c>
      <c r="Z782" t="str">
        <f t="shared" si="175"/>
        <v>08.10.066.02</v>
      </c>
      <c r="AA782" s="5">
        <f t="shared" si="176"/>
        <v>1</v>
      </c>
      <c r="AB782" s="11" t="str">
        <f t="shared" si="177"/>
        <v>08.10.066.02.01</v>
      </c>
      <c r="AD782" t="str">
        <f t="shared" si="178"/>
        <v>Técnico Nivel SuperiorTecnología EnergéticaGeneral</v>
      </c>
      <c r="AE782" t="s">
        <v>5604</v>
      </c>
      <c r="AF782" t="s">
        <v>5845</v>
      </c>
      <c r="AG782" t="s">
        <v>5663</v>
      </c>
      <c r="AI782" t="s">
        <v>8445</v>
      </c>
    </row>
    <row r="783" spans="12:35" x14ac:dyDescent="0.3">
      <c r="L783" t="s">
        <v>5605</v>
      </c>
      <c r="M783" t="s">
        <v>5568</v>
      </c>
      <c r="N783" t="s">
        <v>6329</v>
      </c>
      <c r="O783" t="str">
        <f t="shared" si="169"/>
        <v>Técnico UniversitarioNutrición</v>
      </c>
      <c r="P783" s="5" t="str">
        <f t="shared" si="170"/>
        <v>08.12.051</v>
      </c>
      <c r="Q783" s="5">
        <f t="shared" si="171"/>
        <v>1</v>
      </c>
      <c r="R783" t="str">
        <f t="shared" si="172"/>
        <v>Técnico UniversitarioNutrición(en blanco)</v>
      </c>
      <c r="S783" s="9" t="str">
        <f t="shared" si="173"/>
        <v>08.12.051.01</v>
      </c>
      <c r="U783" t="s">
        <v>5604</v>
      </c>
      <c r="V783" t="s">
        <v>5608</v>
      </c>
      <c r="W783" t="s">
        <v>6329</v>
      </c>
      <c r="X783" t="s">
        <v>6329</v>
      </c>
      <c r="Y783" t="str">
        <f t="shared" si="174"/>
        <v>Técnico Nivel SuperiorTelecomunicaciones(en blanco)</v>
      </c>
      <c r="Z783" t="str">
        <f t="shared" si="175"/>
        <v>08.10.067.01</v>
      </c>
      <c r="AA783" s="5">
        <f t="shared" si="176"/>
        <v>1</v>
      </c>
      <c r="AB783" s="11" t="str">
        <f t="shared" si="177"/>
        <v>08.10.067.01.01</v>
      </c>
      <c r="AD783" t="str">
        <f t="shared" si="178"/>
        <v>Técnico Nivel SuperiorTelecomunicaciones</v>
      </c>
      <c r="AE783" t="s">
        <v>5604</v>
      </c>
      <c r="AF783" t="s">
        <v>5608</v>
      </c>
      <c r="AI783" t="s">
        <v>8447</v>
      </c>
    </row>
    <row r="784" spans="12:35" x14ac:dyDescent="0.3">
      <c r="L784" t="s">
        <v>5605</v>
      </c>
      <c r="M784" t="s">
        <v>5794</v>
      </c>
      <c r="N784" t="s">
        <v>6329</v>
      </c>
      <c r="O784" t="str">
        <f t="shared" si="169"/>
        <v>Técnico UniversitarioObras Civiles</v>
      </c>
      <c r="P784" s="5" t="str">
        <f t="shared" si="170"/>
        <v>08.12.052</v>
      </c>
      <c r="Q784" s="5">
        <f t="shared" si="171"/>
        <v>1</v>
      </c>
      <c r="R784" t="str">
        <f t="shared" si="172"/>
        <v>Técnico UniversitarioObras Civiles(en blanco)</v>
      </c>
      <c r="S784" s="9" t="str">
        <f t="shared" si="173"/>
        <v>08.12.052.01</v>
      </c>
      <c r="U784" t="s">
        <v>5604</v>
      </c>
      <c r="V784" t="s">
        <v>5611</v>
      </c>
      <c r="W784" t="s">
        <v>6329</v>
      </c>
      <c r="X784" t="s">
        <v>6329</v>
      </c>
      <c r="Y784" t="str">
        <f t="shared" si="174"/>
        <v>Técnico Nivel SuperiorTopografía(en blanco)</v>
      </c>
      <c r="Z784" t="str">
        <f t="shared" si="175"/>
        <v>08.10.068.01</v>
      </c>
      <c r="AA784" s="5">
        <f t="shared" si="176"/>
        <v>1</v>
      </c>
      <c r="AB784" s="11" t="str">
        <f t="shared" si="177"/>
        <v>08.10.068.01.01</v>
      </c>
      <c r="AD784" t="str">
        <f t="shared" si="178"/>
        <v>Técnico Nivel SuperiorTopografía</v>
      </c>
      <c r="AE784" t="s">
        <v>5604</v>
      </c>
      <c r="AF784" t="s">
        <v>5611</v>
      </c>
      <c r="AI784" t="s">
        <v>8449</v>
      </c>
    </row>
    <row r="785" spans="12:35" x14ac:dyDescent="0.3">
      <c r="L785" t="s">
        <v>5605</v>
      </c>
      <c r="M785" t="s">
        <v>5974</v>
      </c>
      <c r="N785" t="s">
        <v>6329</v>
      </c>
      <c r="O785" t="str">
        <f t="shared" si="169"/>
        <v>Técnico UniversitarioÓptica</v>
      </c>
      <c r="P785" s="5" t="str">
        <f t="shared" si="170"/>
        <v>08.12.053</v>
      </c>
      <c r="Q785" s="5">
        <f t="shared" si="171"/>
        <v>1</v>
      </c>
      <c r="R785" t="str">
        <f t="shared" si="172"/>
        <v>Técnico UniversitarioÓptica(en blanco)</v>
      </c>
      <c r="S785" s="9" t="str">
        <f t="shared" si="173"/>
        <v>08.12.053.01</v>
      </c>
      <c r="U785" t="s">
        <v>5604</v>
      </c>
      <c r="V785" t="s">
        <v>5591</v>
      </c>
      <c r="W785" t="s">
        <v>6329</v>
      </c>
      <c r="X785" t="s">
        <v>6329</v>
      </c>
      <c r="Y785" t="str">
        <f t="shared" si="174"/>
        <v>Técnico Nivel SuperiorTrabajo Social(en blanco)</v>
      </c>
      <c r="Z785" t="str">
        <f t="shared" si="175"/>
        <v>08.10.069.01</v>
      </c>
      <c r="AA785" s="5">
        <f t="shared" si="176"/>
        <v>1</v>
      </c>
      <c r="AB785" s="11" t="str">
        <f t="shared" si="177"/>
        <v>08.10.069.01.01</v>
      </c>
      <c r="AD785" t="str">
        <f t="shared" si="178"/>
        <v>Técnico Nivel SuperiorTrabajo Social</v>
      </c>
      <c r="AE785" t="s">
        <v>5604</v>
      </c>
      <c r="AF785" t="s">
        <v>5591</v>
      </c>
      <c r="AI785" t="s">
        <v>8451</v>
      </c>
    </row>
    <row r="786" spans="12:35" x14ac:dyDescent="0.3">
      <c r="L786" t="s">
        <v>5605</v>
      </c>
      <c r="M786" t="s">
        <v>5526</v>
      </c>
      <c r="N786" t="s">
        <v>5598</v>
      </c>
      <c r="O786" t="str">
        <f t="shared" si="169"/>
        <v>Técnico UniversitarioPedagogía</v>
      </c>
      <c r="P786" s="5" t="str">
        <f t="shared" si="170"/>
        <v>08.12.054</v>
      </c>
      <c r="Q786" s="5">
        <f t="shared" si="171"/>
        <v>1</v>
      </c>
      <c r="R786" t="str">
        <f t="shared" si="172"/>
        <v>Técnico UniversitarioPedagogíaDiferencial</v>
      </c>
      <c r="S786" s="9" t="str">
        <f t="shared" si="173"/>
        <v>08.12.054.01</v>
      </c>
      <c r="U786" t="s">
        <v>5604</v>
      </c>
      <c r="V786" t="s">
        <v>5615</v>
      </c>
      <c r="W786" t="s">
        <v>5555</v>
      </c>
      <c r="X786" t="s">
        <v>5690</v>
      </c>
      <c r="Y786" t="str">
        <f t="shared" si="174"/>
        <v>Técnico Nivel SuperiorTraducciónInglés</v>
      </c>
      <c r="Z786" t="str">
        <f t="shared" si="175"/>
        <v>08.10.070.01</v>
      </c>
      <c r="AA786" s="5">
        <f t="shared" si="176"/>
        <v>1</v>
      </c>
      <c r="AB786" s="11" t="str">
        <f t="shared" si="177"/>
        <v>08.10.070.01.01</v>
      </c>
      <c r="AD786" t="str">
        <f t="shared" si="178"/>
        <v>Técnico Nivel SuperiorTraducciónInglésNegocios</v>
      </c>
      <c r="AE786" t="s">
        <v>5604</v>
      </c>
      <c r="AF786" t="s">
        <v>5615</v>
      </c>
      <c r="AG786" t="s">
        <v>5555</v>
      </c>
      <c r="AH786" t="s">
        <v>5690</v>
      </c>
      <c r="AI786" t="s">
        <v>8453</v>
      </c>
    </row>
    <row r="787" spans="12:35" x14ac:dyDescent="0.3">
      <c r="L787" t="s">
        <v>5605</v>
      </c>
      <c r="M787" t="s">
        <v>5526</v>
      </c>
      <c r="N787" t="s">
        <v>5684</v>
      </c>
      <c r="O787" t="str">
        <f t="shared" si="169"/>
        <v>Técnico UniversitarioPedagogía</v>
      </c>
      <c r="P787" s="5" t="str">
        <f t="shared" si="170"/>
        <v>08.12.054</v>
      </c>
      <c r="Q787" s="5">
        <f t="shared" si="171"/>
        <v>2</v>
      </c>
      <c r="R787" t="str">
        <f t="shared" si="172"/>
        <v>Técnico UniversitarioPedagogíaEspecial</v>
      </c>
      <c r="S787" s="9" t="str">
        <f t="shared" si="173"/>
        <v>08.12.054.02</v>
      </c>
      <c r="U787" t="s">
        <v>5604</v>
      </c>
      <c r="V787" t="s">
        <v>5615</v>
      </c>
      <c r="W787" t="s">
        <v>5555</v>
      </c>
      <c r="X787" t="s">
        <v>6329</v>
      </c>
      <c r="Y787" t="str">
        <f t="shared" si="174"/>
        <v>Técnico Nivel SuperiorTraducciónInglés</v>
      </c>
      <c r="Z787" t="str">
        <f t="shared" si="175"/>
        <v>08.10.070.01</v>
      </c>
      <c r="AA787" s="5">
        <f t="shared" si="176"/>
        <v>2</v>
      </c>
      <c r="AB787" s="11" t="str">
        <f t="shared" si="177"/>
        <v>08.10.070.01.02</v>
      </c>
      <c r="AD787" t="str">
        <f t="shared" si="178"/>
        <v>Técnico Nivel SuperiorTraducciónInglés</v>
      </c>
      <c r="AE787" t="s">
        <v>5604</v>
      </c>
      <c r="AF787" t="s">
        <v>5615</v>
      </c>
      <c r="AG787" t="s">
        <v>5555</v>
      </c>
      <c r="AI787" t="s">
        <v>8455</v>
      </c>
    </row>
    <row r="788" spans="12:35" x14ac:dyDescent="0.3">
      <c r="L788" t="s">
        <v>5605</v>
      </c>
      <c r="M788" t="s">
        <v>5526</v>
      </c>
      <c r="N788" t="s">
        <v>5714</v>
      </c>
      <c r="O788" t="str">
        <f t="shared" si="169"/>
        <v>Técnico UniversitarioPedagogía</v>
      </c>
      <c r="P788" s="5" t="str">
        <f t="shared" si="170"/>
        <v>08.12.054</v>
      </c>
      <c r="Q788" s="5">
        <f t="shared" si="171"/>
        <v>3</v>
      </c>
      <c r="R788" t="str">
        <f t="shared" si="172"/>
        <v>Técnico UniversitarioPedagogíaIntercultural</v>
      </c>
      <c r="S788" s="9" t="str">
        <f t="shared" si="173"/>
        <v>08.12.054.03</v>
      </c>
      <c r="U788" t="s">
        <v>5604</v>
      </c>
      <c r="V788" t="s">
        <v>5697</v>
      </c>
      <c r="W788" t="s">
        <v>5525</v>
      </c>
      <c r="X788" t="s">
        <v>6329</v>
      </c>
      <c r="Y788" t="str">
        <f t="shared" si="174"/>
        <v>Técnico Nivel SuperiorTurismoEcoturismo</v>
      </c>
      <c r="Z788" t="str">
        <f t="shared" si="175"/>
        <v>08.10.071.01</v>
      </c>
      <c r="AA788" s="5">
        <f t="shared" si="176"/>
        <v>1</v>
      </c>
      <c r="AB788" s="11" t="str">
        <f t="shared" si="177"/>
        <v>08.10.071.01.01</v>
      </c>
      <c r="AD788" t="str">
        <f t="shared" si="178"/>
        <v>Técnico Nivel SuperiorTurismoEcoturismo</v>
      </c>
      <c r="AE788" t="s">
        <v>5604</v>
      </c>
      <c r="AF788" t="s">
        <v>5697</v>
      </c>
      <c r="AG788" t="s">
        <v>5525</v>
      </c>
      <c r="AI788" t="s">
        <v>8457</v>
      </c>
    </row>
    <row r="789" spans="12:35" x14ac:dyDescent="0.3">
      <c r="L789" t="s">
        <v>5605</v>
      </c>
      <c r="M789" t="s">
        <v>5526</v>
      </c>
      <c r="N789" t="s">
        <v>5596</v>
      </c>
      <c r="O789" t="str">
        <f t="shared" si="169"/>
        <v>Técnico UniversitarioPedagogía</v>
      </c>
      <c r="P789" s="5" t="str">
        <f t="shared" si="170"/>
        <v>08.12.054</v>
      </c>
      <c r="Q789" s="5">
        <f t="shared" si="171"/>
        <v>4</v>
      </c>
      <c r="R789" t="str">
        <f t="shared" si="172"/>
        <v>Técnico UniversitarioPedagogíaParvularia</v>
      </c>
      <c r="S789" s="9" t="str">
        <f t="shared" si="173"/>
        <v>08.12.054.04</v>
      </c>
      <c r="U789" t="s">
        <v>5604</v>
      </c>
      <c r="V789" t="s">
        <v>5697</v>
      </c>
      <c r="W789" t="s">
        <v>5528</v>
      </c>
      <c r="X789" t="s">
        <v>6329</v>
      </c>
      <c r="Y789" t="str">
        <f t="shared" si="174"/>
        <v>Técnico Nivel SuperiorTurismoEnología</v>
      </c>
      <c r="Z789" t="str">
        <f t="shared" si="175"/>
        <v>08.10.071.02</v>
      </c>
      <c r="AA789" s="5">
        <f t="shared" si="176"/>
        <v>1</v>
      </c>
      <c r="AB789" s="11" t="str">
        <f t="shared" si="177"/>
        <v>08.10.071.02.01</v>
      </c>
      <c r="AD789" t="str">
        <f t="shared" si="178"/>
        <v>Técnico Nivel SuperiorTurismoEnología</v>
      </c>
      <c r="AE789" t="s">
        <v>5604</v>
      </c>
      <c r="AF789" t="s">
        <v>5697</v>
      </c>
      <c r="AG789" t="s">
        <v>5528</v>
      </c>
      <c r="AI789" t="s">
        <v>8459</v>
      </c>
    </row>
    <row r="790" spans="12:35" x14ac:dyDescent="0.3">
      <c r="L790" t="s">
        <v>5605</v>
      </c>
      <c r="M790" t="s">
        <v>5526</v>
      </c>
      <c r="N790" t="s">
        <v>5640</v>
      </c>
      <c r="O790" t="str">
        <f t="shared" si="169"/>
        <v>Técnico UniversitarioPedagogía</v>
      </c>
      <c r="P790" s="5" t="str">
        <f t="shared" si="170"/>
        <v>08.12.054</v>
      </c>
      <c r="Q790" s="5">
        <f t="shared" si="171"/>
        <v>5</v>
      </c>
      <c r="R790" t="str">
        <f t="shared" si="172"/>
        <v>Técnico UniversitarioPedagogíaSocial</v>
      </c>
      <c r="S790" s="9" t="str">
        <f t="shared" si="173"/>
        <v>08.12.054.05</v>
      </c>
      <c r="U790" t="s">
        <v>5604</v>
      </c>
      <c r="V790" t="s">
        <v>5697</v>
      </c>
      <c r="W790" t="s">
        <v>5663</v>
      </c>
      <c r="X790" t="s">
        <v>6329</v>
      </c>
      <c r="Y790" t="str">
        <f t="shared" si="174"/>
        <v>Técnico Nivel SuperiorTurismoGeneral</v>
      </c>
      <c r="Z790" t="str">
        <f t="shared" si="175"/>
        <v>08.10.071.03</v>
      </c>
      <c r="AA790" s="5">
        <f t="shared" si="176"/>
        <v>1</v>
      </c>
      <c r="AB790" s="11" t="str">
        <f t="shared" si="177"/>
        <v>08.10.071.03.01</v>
      </c>
      <c r="AD790" t="str">
        <f t="shared" si="178"/>
        <v>Técnico Nivel SuperiorTurismoGeneral</v>
      </c>
      <c r="AE790" t="s">
        <v>5604</v>
      </c>
      <c r="AF790" t="s">
        <v>5697</v>
      </c>
      <c r="AG790" t="s">
        <v>5663</v>
      </c>
      <c r="AI790" t="s">
        <v>8461</v>
      </c>
    </row>
    <row r="791" spans="12:35" x14ac:dyDescent="0.3">
      <c r="L791" t="s">
        <v>5605</v>
      </c>
      <c r="M791" t="s">
        <v>5812</v>
      </c>
      <c r="N791" t="s">
        <v>6329</v>
      </c>
      <c r="O791" t="str">
        <f t="shared" si="169"/>
        <v>Técnico UniversitarioPlantas Metalúrgicas</v>
      </c>
      <c r="P791" s="5" t="str">
        <f t="shared" si="170"/>
        <v>08.12.055</v>
      </c>
      <c r="Q791" s="5">
        <f t="shared" si="171"/>
        <v>1</v>
      </c>
      <c r="R791" t="str">
        <f t="shared" si="172"/>
        <v>Técnico UniversitarioPlantas Metalúrgicas(en blanco)</v>
      </c>
      <c r="S791" s="9" t="str">
        <f t="shared" si="173"/>
        <v>08.12.055.01</v>
      </c>
      <c r="U791" t="s">
        <v>5604</v>
      </c>
      <c r="V791" t="s">
        <v>5697</v>
      </c>
      <c r="W791" t="s">
        <v>5627</v>
      </c>
      <c r="X791" t="s">
        <v>6329</v>
      </c>
      <c r="Y791" t="str">
        <f t="shared" si="174"/>
        <v>Técnico Nivel SuperiorTurismoHotelería</v>
      </c>
      <c r="Z791" t="str">
        <f t="shared" si="175"/>
        <v>08.10.071.04</v>
      </c>
      <c r="AA791" s="5">
        <f t="shared" si="176"/>
        <v>1</v>
      </c>
      <c r="AB791" s="11" t="str">
        <f t="shared" si="177"/>
        <v>08.10.071.04.01</v>
      </c>
      <c r="AD791" t="str">
        <f t="shared" si="178"/>
        <v>Técnico Nivel SuperiorTurismoHotelería</v>
      </c>
      <c r="AE791" t="s">
        <v>5604</v>
      </c>
      <c r="AF791" t="s">
        <v>5697</v>
      </c>
      <c r="AG791" t="s">
        <v>5627</v>
      </c>
      <c r="AI791" t="s">
        <v>8463</v>
      </c>
    </row>
    <row r="792" spans="12:35" x14ac:dyDescent="0.3">
      <c r="L792" t="s">
        <v>5605</v>
      </c>
      <c r="M792" t="s">
        <v>5811</v>
      </c>
      <c r="N792" t="s">
        <v>6329</v>
      </c>
      <c r="O792" t="str">
        <f t="shared" si="169"/>
        <v>Técnico UniversitarioPreparador Físico</v>
      </c>
      <c r="P792" s="5" t="str">
        <f t="shared" si="170"/>
        <v>08.12.056</v>
      </c>
      <c r="Q792" s="5">
        <f t="shared" si="171"/>
        <v>1</v>
      </c>
      <c r="R792" t="str">
        <f t="shared" si="172"/>
        <v>Técnico UniversitarioPreparador Físico(en blanco)</v>
      </c>
      <c r="S792" s="9" t="str">
        <f t="shared" si="173"/>
        <v>08.12.056.01</v>
      </c>
      <c r="U792" t="s">
        <v>5604</v>
      </c>
      <c r="V792" t="s">
        <v>5697</v>
      </c>
      <c r="W792" t="s">
        <v>5847</v>
      </c>
      <c r="X792" t="s">
        <v>6329</v>
      </c>
      <c r="Y792" t="str">
        <f t="shared" si="174"/>
        <v>Técnico Nivel SuperiorTurismoOutdoor</v>
      </c>
      <c r="Z792" t="str">
        <f t="shared" si="175"/>
        <v>08.10.071.05</v>
      </c>
      <c r="AA792" s="5">
        <f t="shared" si="176"/>
        <v>1</v>
      </c>
      <c r="AB792" s="11" t="str">
        <f t="shared" si="177"/>
        <v>08.10.071.05.01</v>
      </c>
      <c r="AD792" t="str">
        <f t="shared" si="178"/>
        <v>Técnico Nivel SuperiorTurismoOutdoor</v>
      </c>
      <c r="AE792" t="s">
        <v>5604</v>
      </c>
      <c r="AF792" t="s">
        <v>5697</v>
      </c>
      <c r="AG792" t="s">
        <v>5847</v>
      </c>
      <c r="AI792" t="s">
        <v>8465</v>
      </c>
    </row>
    <row r="793" spans="12:35" x14ac:dyDescent="0.3">
      <c r="L793" t="s">
        <v>5605</v>
      </c>
      <c r="M793" t="s">
        <v>5841</v>
      </c>
      <c r="N793" t="s">
        <v>6329</v>
      </c>
      <c r="O793" t="str">
        <f t="shared" si="169"/>
        <v>Técnico UniversitarioPrevención de Consumo de Drogas</v>
      </c>
      <c r="P793" s="5" t="str">
        <f t="shared" si="170"/>
        <v>08.12.057</v>
      </c>
      <c r="Q793" s="5">
        <f t="shared" si="171"/>
        <v>1</v>
      </c>
      <c r="R793" t="str">
        <f t="shared" si="172"/>
        <v>Técnico UniversitarioPrevención de Consumo de Drogas(en blanco)</v>
      </c>
      <c r="S793" s="9" t="str">
        <f t="shared" si="173"/>
        <v>08.12.057.01</v>
      </c>
      <c r="U793" t="s">
        <v>5604</v>
      </c>
      <c r="V793" t="s">
        <v>5697</v>
      </c>
      <c r="W793" t="s">
        <v>5976</v>
      </c>
      <c r="X793" t="s">
        <v>6329</v>
      </c>
      <c r="Y793" t="str">
        <f t="shared" si="174"/>
        <v>Técnico Nivel SuperiorTurismoPatrimonio</v>
      </c>
      <c r="Z793" t="str">
        <f t="shared" si="175"/>
        <v>08.10.071.06</v>
      </c>
      <c r="AA793" s="5">
        <f t="shared" si="176"/>
        <v>1</v>
      </c>
      <c r="AB793" s="11" t="str">
        <f t="shared" si="177"/>
        <v>08.10.071.06.01</v>
      </c>
      <c r="AD793" t="str">
        <f t="shared" si="178"/>
        <v>Técnico Nivel SuperiorTurismoPatrimonio</v>
      </c>
      <c r="AE793" t="s">
        <v>5604</v>
      </c>
      <c r="AF793" t="s">
        <v>5697</v>
      </c>
      <c r="AG793" t="s">
        <v>5976</v>
      </c>
      <c r="AI793" t="s">
        <v>8467</v>
      </c>
    </row>
    <row r="794" spans="12:35" x14ac:dyDescent="0.3">
      <c r="L794" t="s">
        <v>5605</v>
      </c>
      <c r="M794" t="s">
        <v>5486</v>
      </c>
      <c r="N794" t="s">
        <v>5663</v>
      </c>
      <c r="O794" t="str">
        <f t="shared" si="169"/>
        <v>Técnico UniversitarioPrevención de Riesgos</v>
      </c>
      <c r="P794" s="5" t="str">
        <f t="shared" si="170"/>
        <v>08.12.058</v>
      </c>
      <c r="Q794" s="5">
        <f t="shared" si="171"/>
        <v>1</v>
      </c>
      <c r="R794" t="str">
        <f t="shared" si="172"/>
        <v>Técnico UniversitarioPrevención de RiesgosGeneral</v>
      </c>
      <c r="S794" s="9" t="str">
        <f t="shared" si="173"/>
        <v>08.12.058.01</v>
      </c>
      <c r="U794" t="s">
        <v>5604</v>
      </c>
      <c r="V794" t="s">
        <v>5680</v>
      </c>
      <c r="W794" t="s">
        <v>6329</v>
      </c>
      <c r="X794" t="s">
        <v>6329</v>
      </c>
      <c r="Y794" t="str">
        <f t="shared" si="174"/>
        <v>Técnico Nivel SuperiorVeterinaria(en blanco)</v>
      </c>
      <c r="Z794" t="str">
        <f t="shared" si="175"/>
        <v>08.10.072.01</v>
      </c>
      <c r="AA794" s="5">
        <f t="shared" si="176"/>
        <v>1</v>
      </c>
      <c r="AB794" s="11" t="str">
        <f t="shared" si="177"/>
        <v>08.10.072.01.01</v>
      </c>
      <c r="AD794" t="str">
        <f t="shared" si="178"/>
        <v>Técnico Nivel SuperiorVeterinaria</v>
      </c>
      <c r="AE794" t="s">
        <v>5604</v>
      </c>
      <c r="AF794" t="s">
        <v>5680</v>
      </c>
      <c r="AI794" t="s">
        <v>8469</v>
      </c>
    </row>
    <row r="795" spans="12:35" x14ac:dyDescent="0.3">
      <c r="L795" t="s">
        <v>5605</v>
      </c>
      <c r="M795" t="s">
        <v>5486</v>
      </c>
      <c r="N795" t="s">
        <v>5725</v>
      </c>
      <c r="O795" t="str">
        <f t="shared" si="169"/>
        <v>Técnico UniversitarioPrevención de Riesgos</v>
      </c>
      <c r="P795" s="5" t="str">
        <f t="shared" si="170"/>
        <v>08.12.058</v>
      </c>
      <c r="Q795" s="5">
        <f t="shared" si="171"/>
        <v>2</v>
      </c>
      <c r="R795" t="str">
        <f t="shared" si="172"/>
        <v>Técnico UniversitarioPrevención de RiesgosMedio Ambiente</v>
      </c>
      <c r="S795" s="9" t="str">
        <f t="shared" si="173"/>
        <v>08.12.058.02</v>
      </c>
      <c r="U795" t="s">
        <v>5604</v>
      </c>
      <c r="V795" t="s">
        <v>5712</v>
      </c>
      <c r="W795" t="s">
        <v>5528</v>
      </c>
      <c r="X795" t="s">
        <v>6329</v>
      </c>
      <c r="Y795" t="str">
        <f t="shared" si="174"/>
        <v>Técnico Nivel SuperiorViticulturaEnología</v>
      </c>
      <c r="Z795" t="str">
        <f t="shared" si="175"/>
        <v>08.10.073.01</v>
      </c>
      <c r="AA795" s="5">
        <f t="shared" si="176"/>
        <v>1</v>
      </c>
      <c r="AB795" s="11" t="str">
        <f t="shared" si="177"/>
        <v>08.10.073.01.01</v>
      </c>
      <c r="AD795" t="str">
        <f t="shared" si="178"/>
        <v>Técnico Nivel SuperiorViticulturaEnología</v>
      </c>
      <c r="AE795" t="s">
        <v>5604</v>
      </c>
      <c r="AF795" t="s">
        <v>5712</v>
      </c>
      <c r="AG795" t="s">
        <v>5528</v>
      </c>
      <c r="AI795" t="s">
        <v>8471</v>
      </c>
    </row>
    <row r="796" spans="12:35" x14ac:dyDescent="0.3">
      <c r="L796" t="s">
        <v>5605</v>
      </c>
      <c r="M796" t="s">
        <v>5486</v>
      </c>
      <c r="N796" t="s">
        <v>6329</v>
      </c>
      <c r="O796" t="str">
        <f t="shared" si="169"/>
        <v>Técnico UniversitarioPrevención de Riesgos</v>
      </c>
      <c r="P796" s="5" t="str">
        <f t="shared" si="170"/>
        <v>08.12.058</v>
      </c>
      <c r="Q796" s="5">
        <f t="shared" si="171"/>
        <v>3</v>
      </c>
      <c r="R796" t="str">
        <f t="shared" si="172"/>
        <v>Técnico UniversitarioPrevención de Riesgos(en blanco)</v>
      </c>
      <c r="S796" s="9" t="str">
        <f t="shared" si="173"/>
        <v>08.12.058.03</v>
      </c>
      <c r="U796" t="s">
        <v>5604</v>
      </c>
      <c r="V796" t="s">
        <v>5712</v>
      </c>
      <c r="W796" t="s">
        <v>5663</v>
      </c>
      <c r="X796" t="s">
        <v>6329</v>
      </c>
      <c r="Y796" t="str">
        <f t="shared" si="174"/>
        <v>Técnico Nivel SuperiorViticulturaGeneral</v>
      </c>
      <c r="Z796" t="str">
        <f t="shared" si="175"/>
        <v>08.10.073.02</v>
      </c>
      <c r="AA796" s="5">
        <f t="shared" si="176"/>
        <v>1</v>
      </c>
      <c r="AB796" s="11" t="str">
        <f t="shared" si="177"/>
        <v>08.10.073.02.01</v>
      </c>
      <c r="AD796" t="str">
        <f t="shared" si="178"/>
        <v>Técnico Nivel SuperiorViticulturaGeneral</v>
      </c>
      <c r="AE796" t="s">
        <v>5604</v>
      </c>
      <c r="AF796" t="s">
        <v>5712</v>
      </c>
      <c r="AG796" t="s">
        <v>5663</v>
      </c>
      <c r="AI796" t="s">
        <v>8473</v>
      </c>
    </row>
    <row r="797" spans="12:35" x14ac:dyDescent="0.3">
      <c r="L797" t="s">
        <v>5605</v>
      </c>
      <c r="M797" t="s">
        <v>5941</v>
      </c>
      <c r="N797" t="s">
        <v>5483</v>
      </c>
      <c r="O797" t="str">
        <f t="shared" si="169"/>
        <v>Técnico UniversitarioProcesos</v>
      </c>
      <c r="P797" s="5" t="str">
        <f t="shared" si="170"/>
        <v>08.12.059</v>
      </c>
      <c r="Q797" s="5">
        <f t="shared" si="171"/>
        <v>1</v>
      </c>
      <c r="R797" t="str">
        <f t="shared" si="172"/>
        <v>Técnico UniversitarioProcesosIndustrial</v>
      </c>
      <c r="S797" s="9" t="str">
        <f t="shared" si="173"/>
        <v>08.12.059.01</v>
      </c>
      <c r="U797" t="s">
        <v>5781</v>
      </c>
      <c r="V797" t="s">
        <v>5526</v>
      </c>
      <c r="W797" t="s">
        <v>5671</v>
      </c>
      <c r="X797" t="s">
        <v>6329</v>
      </c>
      <c r="Y797" t="str">
        <f t="shared" si="174"/>
        <v>Técnico ProfesionalPedagogíaAdultos</v>
      </c>
      <c r="Z797" t="str">
        <f t="shared" si="175"/>
        <v>08.11.001.01</v>
      </c>
      <c r="AA797" s="5">
        <f t="shared" si="176"/>
        <v>1</v>
      </c>
      <c r="AB797" s="11" t="str">
        <f t="shared" si="177"/>
        <v>08.11.001.01.01</v>
      </c>
      <c r="AD797" t="str">
        <f t="shared" si="178"/>
        <v>Técnico ProfesionalPedagogíaAdultos</v>
      </c>
      <c r="AE797" t="s">
        <v>5781</v>
      </c>
      <c r="AF797" t="s">
        <v>5526</v>
      </c>
      <c r="AG797" t="s">
        <v>5671</v>
      </c>
      <c r="AI797" t="s">
        <v>8475</v>
      </c>
    </row>
    <row r="798" spans="12:35" x14ac:dyDescent="0.3">
      <c r="L798" t="s">
        <v>5605</v>
      </c>
      <c r="M798" t="s">
        <v>5941</v>
      </c>
      <c r="N798" t="s">
        <v>6285</v>
      </c>
      <c r="O798" t="str">
        <f t="shared" si="169"/>
        <v>Técnico UniversitarioProcesos</v>
      </c>
      <c r="P798" s="5" t="str">
        <f t="shared" si="170"/>
        <v>08.12.059</v>
      </c>
      <c r="Q798" s="5">
        <f t="shared" si="171"/>
        <v>2</v>
      </c>
      <c r="R798" t="str">
        <f t="shared" si="172"/>
        <v>Técnico UniversitarioProcesosMineral</v>
      </c>
      <c r="S798" s="9" t="str">
        <f t="shared" si="173"/>
        <v>08.12.059.02</v>
      </c>
      <c r="U798" t="s">
        <v>5781</v>
      </c>
      <c r="V798" t="s">
        <v>5526</v>
      </c>
      <c r="W798" t="s">
        <v>5655</v>
      </c>
      <c r="X798" t="s">
        <v>6329</v>
      </c>
      <c r="Y798" t="str">
        <f t="shared" si="174"/>
        <v>Técnico ProfesionalPedagogíaE-Learning</v>
      </c>
      <c r="Z798" t="str">
        <f t="shared" si="175"/>
        <v>08.11.001.02</v>
      </c>
      <c r="AA798" s="5">
        <f t="shared" si="176"/>
        <v>1</v>
      </c>
      <c r="AB798" s="11" t="str">
        <f t="shared" si="177"/>
        <v>08.11.001.02.01</v>
      </c>
      <c r="AD798" t="str">
        <f t="shared" si="178"/>
        <v>Técnico ProfesionalPedagogíaE-Learning</v>
      </c>
      <c r="AE798" t="s">
        <v>5781</v>
      </c>
      <c r="AF798" t="s">
        <v>5526</v>
      </c>
      <c r="AG798" t="s">
        <v>5655</v>
      </c>
      <c r="AI798" t="s">
        <v>8477</v>
      </c>
    </row>
    <row r="799" spans="12:35" x14ac:dyDescent="0.3">
      <c r="L799" t="s">
        <v>5605</v>
      </c>
      <c r="M799" t="s">
        <v>6018</v>
      </c>
      <c r="N799" t="s">
        <v>6004</v>
      </c>
      <c r="O799" t="str">
        <f t="shared" si="169"/>
        <v>Técnico UniversitarioProducción</v>
      </c>
      <c r="P799" s="5" t="str">
        <f t="shared" si="170"/>
        <v>08.12.060</v>
      </c>
      <c r="Q799" s="5">
        <f t="shared" si="171"/>
        <v>1</v>
      </c>
      <c r="R799" t="str">
        <f t="shared" si="172"/>
        <v>Técnico UniversitarioProducciónAgropecuaria</v>
      </c>
      <c r="S799" s="9" t="str">
        <f t="shared" si="173"/>
        <v>08.12.060.01</v>
      </c>
      <c r="U799" t="s">
        <v>5781</v>
      </c>
      <c r="V799" t="s">
        <v>5526</v>
      </c>
      <c r="W799" t="s">
        <v>5663</v>
      </c>
      <c r="X799" t="s">
        <v>6329</v>
      </c>
      <c r="Y799" t="str">
        <f t="shared" si="174"/>
        <v>Técnico ProfesionalPedagogíaGeneral</v>
      </c>
      <c r="Z799" t="str">
        <f t="shared" si="175"/>
        <v>08.11.001.03</v>
      </c>
      <c r="AA799" s="5">
        <f t="shared" si="176"/>
        <v>1</v>
      </c>
      <c r="AB799" s="11" t="str">
        <f t="shared" si="177"/>
        <v>08.11.001.03.01</v>
      </c>
      <c r="AD799" t="str">
        <f t="shared" si="178"/>
        <v>Técnico ProfesionalPedagogíaGeneral</v>
      </c>
      <c r="AE799" t="s">
        <v>5781</v>
      </c>
      <c r="AF799" t="s">
        <v>5526</v>
      </c>
      <c r="AG799" t="s">
        <v>5663</v>
      </c>
      <c r="AI799" t="s">
        <v>8479</v>
      </c>
    </row>
    <row r="800" spans="12:35" x14ac:dyDescent="0.3">
      <c r="L800" t="s">
        <v>5605</v>
      </c>
      <c r="M800" t="s">
        <v>6018</v>
      </c>
      <c r="N800" t="s">
        <v>5975</v>
      </c>
      <c r="O800" t="str">
        <f t="shared" si="169"/>
        <v>Técnico UniversitarioProducción</v>
      </c>
      <c r="P800" s="5" t="str">
        <f t="shared" si="170"/>
        <v>08.12.060</v>
      </c>
      <c r="Q800" s="5">
        <f t="shared" si="171"/>
        <v>2</v>
      </c>
      <c r="R800" t="str">
        <f t="shared" si="172"/>
        <v>Técnico UniversitarioProducciónEventos</v>
      </c>
      <c r="S800" s="9" t="str">
        <f t="shared" si="173"/>
        <v>08.12.060.02</v>
      </c>
      <c r="U800" t="s">
        <v>5605</v>
      </c>
      <c r="V800" t="s">
        <v>5479</v>
      </c>
      <c r="W800" t="s">
        <v>5990</v>
      </c>
      <c r="X800" t="s">
        <v>6329</v>
      </c>
      <c r="Y800" t="str">
        <f t="shared" si="174"/>
        <v>Técnico UniversitarioActividad FísicaDeporte</v>
      </c>
      <c r="Z800" t="str">
        <f t="shared" si="175"/>
        <v>08.12.001.01</v>
      </c>
      <c r="AA800" s="5">
        <f t="shared" si="176"/>
        <v>1</v>
      </c>
      <c r="AB800" s="11" t="str">
        <f t="shared" si="177"/>
        <v>08.12.001.01.01</v>
      </c>
      <c r="AD800" t="str">
        <f t="shared" si="178"/>
        <v>Técnico UniversitarioActividad FísicaDeporte</v>
      </c>
      <c r="AE800" t="s">
        <v>5605</v>
      </c>
      <c r="AF800" t="s">
        <v>5479</v>
      </c>
      <c r="AG800" t="s">
        <v>5990</v>
      </c>
      <c r="AI800" t="s">
        <v>8481</v>
      </c>
    </row>
    <row r="801" spans="12:35" x14ac:dyDescent="0.3">
      <c r="L801" t="s">
        <v>5605</v>
      </c>
      <c r="M801" t="s">
        <v>5637</v>
      </c>
      <c r="N801" t="s">
        <v>6019</v>
      </c>
      <c r="O801" t="str">
        <f t="shared" si="169"/>
        <v>Técnico UniversitarioProgramación</v>
      </c>
      <c r="P801" s="5" t="str">
        <f t="shared" si="170"/>
        <v>08.12.061</v>
      </c>
      <c r="Q801" s="5">
        <f t="shared" si="171"/>
        <v>1</v>
      </c>
      <c r="R801" t="str">
        <f t="shared" si="172"/>
        <v>Técnico UniversitarioProgramaciónAplicaciones</v>
      </c>
      <c r="S801" s="9" t="str">
        <f t="shared" si="173"/>
        <v>08.12.061.01</v>
      </c>
      <c r="U801" t="s">
        <v>5605</v>
      </c>
      <c r="V801" t="s">
        <v>5479</v>
      </c>
      <c r="W801" t="s">
        <v>5658</v>
      </c>
      <c r="X801" t="s">
        <v>6329</v>
      </c>
      <c r="Y801" t="str">
        <f t="shared" si="174"/>
        <v>Técnico UniversitarioActividad FísicaSalud</v>
      </c>
      <c r="Z801" t="str">
        <f t="shared" si="175"/>
        <v>08.12.001.02</v>
      </c>
      <c r="AA801" s="5">
        <f t="shared" si="176"/>
        <v>1</v>
      </c>
      <c r="AB801" s="11" t="str">
        <f t="shared" si="177"/>
        <v>08.12.001.02.01</v>
      </c>
      <c r="AD801" t="str">
        <f t="shared" si="178"/>
        <v>Técnico UniversitarioActividad FísicaSalud</v>
      </c>
      <c r="AE801" t="s">
        <v>5605</v>
      </c>
      <c r="AF801" t="s">
        <v>5479</v>
      </c>
      <c r="AG801" t="s">
        <v>5658</v>
      </c>
      <c r="AI801" t="s">
        <v>8483</v>
      </c>
    </row>
    <row r="802" spans="12:35" x14ac:dyDescent="0.3">
      <c r="L802" t="s">
        <v>5605</v>
      </c>
      <c r="M802" t="s">
        <v>5637</v>
      </c>
      <c r="N802" t="s">
        <v>5663</v>
      </c>
      <c r="O802" t="str">
        <f t="shared" si="169"/>
        <v>Técnico UniversitarioProgramación</v>
      </c>
      <c r="P802" s="5" t="str">
        <f t="shared" si="170"/>
        <v>08.12.061</v>
      </c>
      <c r="Q802" s="5">
        <f t="shared" si="171"/>
        <v>2</v>
      </c>
      <c r="R802" t="str">
        <f t="shared" si="172"/>
        <v>Técnico UniversitarioProgramaciónGeneral</v>
      </c>
      <c r="S802" s="9" t="str">
        <f t="shared" si="173"/>
        <v>08.12.061.02</v>
      </c>
      <c r="U802" t="s">
        <v>5605</v>
      </c>
      <c r="V802" t="s">
        <v>5590</v>
      </c>
      <c r="W802" t="s">
        <v>5663</v>
      </c>
      <c r="X802" t="s">
        <v>6329</v>
      </c>
      <c r="Y802" t="str">
        <f t="shared" si="174"/>
        <v>Técnico UniversitarioAcuiculturaGeneral</v>
      </c>
      <c r="Z802" t="str">
        <f t="shared" si="175"/>
        <v>08.12.002.01</v>
      </c>
      <c r="AA802" s="5">
        <f t="shared" si="176"/>
        <v>1</v>
      </c>
      <c r="AB802" s="11" t="str">
        <f t="shared" si="177"/>
        <v>08.12.002.01.01</v>
      </c>
      <c r="AD802" t="str">
        <f t="shared" si="178"/>
        <v>Técnico UniversitarioAcuiculturaGeneral</v>
      </c>
      <c r="AE802" t="s">
        <v>5605</v>
      </c>
      <c r="AF802" t="s">
        <v>5590</v>
      </c>
      <c r="AG802" t="s">
        <v>5663</v>
      </c>
      <c r="AI802" t="s">
        <v>8485</v>
      </c>
    </row>
    <row r="803" spans="12:35" x14ac:dyDescent="0.3">
      <c r="L803" t="s">
        <v>5605</v>
      </c>
      <c r="M803" t="s">
        <v>5818</v>
      </c>
      <c r="N803" t="s">
        <v>5707</v>
      </c>
      <c r="O803" t="str">
        <f t="shared" si="169"/>
        <v>Técnico UniversitarioProyecto y Diseño</v>
      </c>
      <c r="P803" s="5" t="str">
        <f t="shared" si="170"/>
        <v>08.12.062</v>
      </c>
      <c r="Q803" s="5">
        <f t="shared" si="171"/>
        <v>1</v>
      </c>
      <c r="R803" t="str">
        <f t="shared" si="172"/>
        <v>Técnico UniversitarioProyecto y DiseñoEstructural</v>
      </c>
      <c r="S803" s="9" t="str">
        <f t="shared" si="173"/>
        <v>08.12.062.01</v>
      </c>
      <c r="U803" t="s">
        <v>5605</v>
      </c>
      <c r="V803" t="s">
        <v>5590</v>
      </c>
      <c r="W803" t="s">
        <v>5725</v>
      </c>
      <c r="X803" t="s">
        <v>6329</v>
      </c>
      <c r="Y803" t="str">
        <f t="shared" si="174"/>
        <v>Técnico UniversitarioAcuiculturaMedio Ambiente</v>
      </c>
      <c r="Z803" t="str">
        <f t="shared" si="175"/>
        <v>08.12.002.02</v>
      </c>
      <c r="AA803" s="5">
        <f t="shared" si="176"/>
        <v>1</v>
      </c>
      <c r="AB803" s="11" t="str">
        <f t="shared" si="177"/>
        <v>08.12.002.02.01</v>
      </c>
      <c r="AD803" t="str">
        <f t="shared" si="178"/>
        <v>Técnico UniversitarioAcuiculturaMedio Ambiente</v>
      </c>
      <c r="AE803" t="s">
        <v>5605</v>
      </c>
      <c r="AF803" t="s">
        <v>5590</v>
      </c>
      <c r="AG803" t="s">
        <v>5725</v>
      </c>
      <c r="AI803" t="s">
        <v>8487</v>
      </c>
    </row>
    <row r="804" spans="12:35" x14ac:dyDescent="0.3">
      <c r="L804" t="s">
        <v>5605</v>
      </c>
      <c r="M804" t="s">
        <v>5818</v>
      </c>
      <c r="N804" t="s">
        <v>5612</v>
      </c>
      <c r="O804" t="str">
        <f t="shared" si="169"/>
        <v>Técnico UniversitarioProyecto y Diseño</v>
      </c>
      <c r="P804" s="5" t="str">
        <f t="shared" si="170"/>
        <v>08.12.062</v>
      </c>
      <c r="Q804" s="5">
        <f t="shared" si="171"/>
        <v>2</v>
      </c>
      <c r="R804" t="str">
        <f t="shared" si="172"/>
        <v>Técnico UniversitarioProyecto y DiseñoMecánica</v>
      </c>
      <c r="S804" s="9" t="str">
        <f t="shared" si="173"/>
        <v>08.12.062.02</v>
      </c>
      <c r="U804" t="s">
        <v>5605</v>
      </c>
      <c r="V804" t="s">
        <v>5481</v>
      </c>
      <c r="W804" t="s">
        <v>5996</v>
      </c>
      <c r="X804" t="s">
        <v>6329</v>
      </c>
      <c r="Y804" t="str">
        <f t="shared" si="174"/>
        <v>Técnico UniversitarioAdministraciónContratos</v>
      </c>
      <c r="Z804" t="str">
        <f t="shared" si="175"/>
        <v>08.12.003.01</v>
      </c>
      <c r="AA804" s="5">
        <f t="shared" si="176"/>
        <v>1</v>
      </c>
      <c r="AB804" s="11" t="str">
        <f t="shared" si="177"/>
        <v>08.12.003.01.01</v>
      </c>
      <c r="AD804" t="str">
        <f t="shared" si="178"/>
        <v>Técnico UniversitarioAdministraciónContratos</v>
      </c>
      <c r="AE804" t="s">
        <v>5605</v>
      </c>
      <c r="AF804" t="s">
        <v>5481</v>
      </c>
      <c r="AG804" t="s">
        <v>5996</v>
      </c>
      <c r="AI804" t="s">
        <v>8489</v>
      </c>
    </row>
    <row r="805" spans="12:35" x14ac:dyDescent="0.3">
      <c r="L805" t="s">
        <v>5605</v>
      </c>
      <c r="M805" t="s">
        <v>5818</v>
      </c>
      <c r="N805" t="s">
        <v>5817</v>
      </c>
      <c r="O805" t="str">
        <f t="shared" si="169"/>
        <v>Técnico UniversitarioProyecto y Diseño</v>
      </c>
      <c r="P805" s="5" t="str">
        <f t="shared" si="170"/>
        <v>08.12.062</v>
      </c>
      <c r="Q805" s="5">
        <f t="shared" si="171"/>
        <v>3</v>
      </c>
      <c r="R805" t="str">
        <f t="shared" si="172"/>
        <v>Técnico UniversitarioProyecto y DiseñoMecánico</v>
      </c>
      <c r="S805" s="9" t="str">
        <f t="shared" si="173"/>
        <v>08.12.062.03</v>
      </c>
      <c r="U805" t="s">
        <v>5605</v>
      </c>
      <c r="V805" t="s">
        <v>5481</v>
      </c>
      <c r="W805" t="s">
        <v>5619</v>
      </c>
      <c r="X805" t="s">
        <v>5825</v>
      </c>
      <c r="Y805" t="str">
        <f t="shared" si="174"/>
        <v>Técnico UniversitarioAdministraciónEmpresas</v>
      </c>
      <c r="Z805" t="str">
        <f t="shared" si="175"/>
        <v>08.12.003.02</v>
      </c>
      <c r="AA805" s="5">
        <f t="shared" si="176"/>
        <v>1</v>
      </c>
      <c r="AB805" s="11" t="str">
        <f t="shared" si="177"/>
        <v>08.12.003.02.01</v>
      </c>
      <c r="AD805" t="str">
        <f t="shared" si="178"/>
        <v>Técnico UniversitarioAdministraciónEmpresasComputación</v>
      </c>
      <c r="AE805" t="s">
        <v>5605</v>
      </c>
      <c r="AF805" t="s">
        <v>5481</v>
      </c>
      <c r="AG805" t="s">
        <v>5619</v>
      </c>
      <c r="AH805" t="s">
        <v>5825</v>
      </c>
      <c r="AI805" t="s">
        <v>8491</v>
      </c>
    </row>
    <row r="806" spans="12:35" x14ac:dyDescent="0.3">
      <c r="L806" t="s">
        <v>5605</v>
      </c>
      <c r="M806" t="s">
        <v>6030</v>
      </c>
      <c r="N806" t="s">
        <v>5688</v>
      </c>
      <c r="O806" t="str">
        <f t="shared" si="169"/>
        <v>Técnico UniversitarioProyectos</v>
      </c>
      <c r="P806" s="5" t="str">
        <f t="shared" si="170"/>
        <v>08.12.063</v>
      </c>
      <c r="Q806" s="5">
        <f t="shared" si="171"/>
        <v>1</v>
      </c>
      <c r="R806" t="str">
        <f t="shared" si="172"/>
        <v>Técnico UniversitarioProyectosElectricidad</v>
      </c>
      <c r="S806" s="9" t="str">
        <f t="shared" si="173"/>
        <v>08.12.063.01</v>
      </c>
      <c r="U806" t="s">
        <v>5605</v>
      </c>
      <c r="V806" t="s">
        <v>5481</v>
      </c>
      <c r="W806" t="s">
        <v>5619</v>
      </c>
      <c r="X806" t="s">
        <v>5551</v>
      </c>
      <c r="Y806" t="str">
        <f t="shared" si="174"/>
        <v>Técnico UniversitarioAdministraciónEmpresas</v>
      </c>
      <c r="Z806" t="str">
        <f t="shared" si="175"/>
        <v>08.12.003.02</v>
      </c>
      <c r="AA806" s="5">
        <f t="shared" si="176"/>
        <v>2</v>
      </c>
      <c r="AB806" s="11" t="str">
        <f t="shared" si="177"/>
        <v>08.12.003.02.02</v>
      </c>
      <c r="AD806" t="str">
        <f t="shared" si="178"/>
        <v>Técnico UniversitarioAdministraciónEmpresasFinanzas</v>
      </c>
      <c r="AE806" t="s">
        <v>5605</v>
      </c>
      <c r="AF806" t="s">
        <v>5481</v>
      </c>
      <c r="AG806" t="s">
        <v>5619</v>
      </c>
      <c r="AH806" t="s">
        <v>5551</v>
      </c>
      <c r="AI806" t="s">
        <v>8493</v>
      </c>
    </row>
    <row r="807" spans="12:35" x14ac:dyDescent="0.3">
      <c r="L807" t="s">
        <v>5605</v>
      </c>
      <c r="M807" t="s">
        <v>6030</v>
      </c>
      <c r="N807" t="s">
        <v>5484</v>
      </c>
      <c r="O807" t="str">
        <f t="shared" si="169"/>
        <v>Técnico UniversitarioProyectos</v>
      </c>
      <c r="P807" s="5" t="str">
        <f t="shared" si="170"/>
        <v>08.12.063</v>
      </c>
      <c r="Q807" s="5">
        <f t="shared" si="171"/>
        <v>2</v>
      </c>
      <c r="R807" t="str">
        <f t="shared" si="172"/>
        <v>Técnico UniversitarioProyectosIngeniería</v>
      </c>
      <c r="S807" s="9" t="str">
        <f t="shared" si="173"/>
        <v>08.12.063.02</v>
      </c>
      <c r="U807" t="s">
        <v>5605</v>
      </c>
      <c r="V807" t="s">
        <v>5481</v>
      </c>
      <c r="W807" t="s">
        <v>5619</v>
      </c>
      <c r="X807" t="s">
        <v>5713</v>
      </c>
      <c r="Y807" t="str">
        <f t="shared" si="174"/>
        <v>Técnico UniversitarioAdministraciónEmpresas</v>
      </c>
      <c r="Z807" t="str">
        <f t="shared" si="175"/>
        <v>08.12.003.02</v>
      </c>
      <c r="AA807" s="5">
        <f t="shared" si="176"/>
        <v>3</v>
      </c>
      <c r="AB807" s="11" t="str">
        <f t="shared" si="177"/>
        <v>08.12.003.02.03</v>
      </c>
      <c r="AD807" t="str">
        <f t="shared" si="178"/>
        <v>Técnico UniversitarioAdministraciónEmpresasMarketing</v>
      </c>
      <c r="AE807" t="s">
        <v>5605</v>
      </c>
      <c r="AF807" t="s">
        <v>5481</v>
      </c>
      <c r="AG807" t="s">
        <v>5619</v>
      </c>
      <c r="AH807" t="s">
        <v>5713</v>
      </c>
      <c r="AI807" t="s">
        <v>8495</v>
      </c>
    </row>
    <row r="808" spans="12:35" x14ac:dyDescent="0.3">
      <c r="L808" t="s">
        <v>5605</v>
      </c>
      <c r="M808" t="s">
        <v>5687</v>
      </c>
      <c r="N808" t="s">
        <v>6329</v>
      </c>
      <c r="O808" t="str">
        <f t="shared" si="169"/>
        <v>Técnico UniversitarioPublicidad</v>
      </c>
      <c r="P808" s="5" t="str">
        <f t="shared" si="170"/>
        <v>08.12.064</v>
      </c>
      <c r="Q808" s="5">
        <f t="shared" si="171"/>
        <v>1</v>
      </c>
      <c r="R808" t="str">
        <f t="shared" si="172"/>
        <v>Técnico UniversitarioPublicidad(en blanco)</v>
      </c>
      <c r="S808" s="9" t="str">
        <f t="shared" si="173"/>
        <v>08.12.064.01</v>
      </c>
      <c r="U808" t="s">
        <v>5605</v>
      </c>
      <c r="V808" t="s">
        <v>5481</v>
      </c>
      <c r="W808" t="s">
        <v>5619</v>
      </c>
      <c r="X808" t="s">
        <v>6329</v>
      </c>
      <c r="Y808" t="str">
        <f t="shared" si="174"/>
        <v>Técnico UniversitarioAdministraciónEmpresas</v>
      </c>
      <c r="Z808" t="str">
        <f t="shared" si="175"/>
        <v>08.12.003.02</v>
      </c>
      <c r="AA808" s="5">
        <f t="shared" si="176"/>
        <v>4</v>
      </c>
      <c r="AB808" s="11" t="str">
        <f t="shared" si="177"/>
        <v>08.12.003.02.04</v>
      </c>
      <c r="AD808" t="str">
        <f t="shared" si="178"/>
        <v>Técnico UniversitarioAdministraciónEmpresas</v>
      </c>
      <c r="AE808" t="s">
        <v>5605</v>
      </c>
      <c r="AF808" t="s">
        <v>5481</v>
      </c>
      <c r="AG808" t="s">
        <v>5619</v>
      </c>
      <c r="AI808" t="s">
        <v>8497</v>
      </c>
    </row>
    <row r="809" spans="12:35" x14ac:dyDescent="0.3">
      <c r="L809" t="s">
        <v>5605</v>
      </c>
      <c r="M809" t="s">
        <v>5583</v>
      </c>
      <c r="N809" t="s">
        <v>5488</v>
      </c>
      <c r="O809" t="str">
        <f t="shared" si="169"/>
        <v>Técnico UniversitarioQuímica</v>
      </c>
      <c r="P809" s="5" t="str">
        <f t="shared" si="170"/>
        <v>08.12.065</v>
      </c>
      <c r="Q809" s="5">
        <f t="shared" si="171"/>
        <v>1</v>
      </c>
      <c r="R809" t="str">
        <f t="shared" si="172"/>
        <v>Técnico UniversitarioQuímicaAnálisis</v>
      </c>
      <c r="S809" s="9" t="str">
        <f t="shared" si="173"/>
        <v>08.12.065.01</v>
      </c>
      <c r="U809" t="s">
        <v>5605</v>
      </c>
      <c r="V809" t="s">
        <v>5481</v>
      </c>
      <c r="W809" t="s">
        <v>5551</v>
      </c>
      <c r="X809" t="s">
        <v>6329</v>
      </c>
      <c r="Y809" t="str">
        <f t="shared" si="174"/>
        <v>Técnico UniversitarioAdministraciónFinanzas</v>
      </c>
      <c r="Z809" t="str">
        <f t="shared" si="175"/>
        <v>08.12.003.03</v>
      </c>
      <c r="AA809" s="5">
        <f t="shared" si="176"/>
        <v>1</v>
      </c>
      <c r="AB809" s="11" t="str">
        <f t="shared" si="177"/>
        <v>08.12.003.03.01</v>
      </c>
      <c r="AD809" t="str">
        <f t="shared" si="178"/>
        <v>Técnico UniversitarioAdministraciónFinanzas</v>
      </c>
      <c r="AE809" t="s">
        <v>5605</v>
      </c>
      <c r="AF809" t="s">
        <v>5481</v>
      </c>
      <c r="AG809" t="s">
        <v>5551</v>
      </c>
      <c r="AI809" t="s">
        <v>8499</v>
      </c>
    </row>
    <row r="810" spans="12:35" x14ac:dyDescent="0.3">
      <c r="L810" t="s">
        <v>5605</v>
      </c>
      <c r="M810" t="s">
        <v>5583</v>
      </c>
      <c r="N810" t="s">
        <v>5663</v>
      </c>
      <c r="O810" t="str">
        <f t="shared" si="169"/>
        <v>Técnico UniversitarioQuímica</v>
      </c>
      <c r="P810" s="5" t="str">
        <f t="shared" si="170"/>
        <v>08.12.065</v>
      </c>
      <c r="Q810" s="5">
        <f t="shared" si="171"/>
        <v>2</v>
      </c>
      <c r="R810" t="str">
        <f t="shared" si="172"/>
        <v>Técnico UniversitarioQuímicaGeneral</v>
      </c>
      <c r="S810" s="9" t="str">
        <f t="shared" si="173"/>
        <v>08.12.065.02</v>
      </c>
      <c r="U810" t="s">
        <v>5605</v>
      </c>
      <c r="V810" t="s">
        <v>5481</v>
      </c>
      <c r="W810" t="s">
        <v>5663</v>
      </c>
      <c r="X810" t="s">
        <v>6329</v>
      </c>
      <c r="Y810" t="str">
        <f t="shared" si="174"/>
        <v>Técnico UniversitarioAdministraciónGeneral</v>
      </c>
      <c r="Z810" t="str">
        <f t="shared" si="175"/>
        <v>08.12.003.04</v>
      </c>
      <c r="AA810" s="5">
        <f t="shared" si="176"/>
        <v>1</v>
      </c>
      <c r="AB810" s="11" t="str">
        <f t="shared" si="177"/>
        <v>08.12.003.04.01</v>
      </c>
      <c r="AD810" t="str">
        <f t="shared" si="178"/>
        <v>Técnico UniversitarioAdministraciónGeneral</v>
      </c>
      <c r="AE810" t="s">
        <v>5605</v>
      </c>
      <c r="AF810" t="s">
        <v>5481</v>
      </c>
      <c r="AG810" t="s">
        <v>5663</v>
      </c>
      <c r="AI810" t="s">
        <v>8501</v>
      </c>
    </row>
    <row r="811" spans="12:35" x14ac:dyDescent="0.3">
      <c r="L811" t="s">
        <v>5605</v>
      </c>
      <c r="M811" t="s">
        <v>5583</v>
      </c>
      <c r="N811" t="s">
        <v>5483</v>
      </c>
      <c r="O811" t="str">
        <f t="shared" si="169"/>
        <v>Técnico UniversitarioQuímica</v>
      </c>
      <c r="P811" s="5" t="str">
        <f t="shared" si="170"/>
        <v>08.12.065</v>
      </c>
      <c r="Q811" s="5">
        <f t="shared" si="171"/>
        <v>3</v>
      </c>
      <c r="R811" t="str">
        <f t="shared" si="172"/>
        <v>Técnico UniversitarioQuímicaIndustrial</v>
      </c>
      <c r="S811" s="9" t="str">
        <f t="shared" si="173"/>
        <v>08.12.065.03</v>
      </c>
      <c r="U811" t="s">
        <v>5605</v>
      </c>
      <c r="V811" t="s">
        <v>5481</v>
      </c>
      <c r="W811" t="s">
        <v>5965</v>
      </c>
      <c r="X811" t="s">
        <v>6329</v>
      </c>
      <c r="Y811" t="str">
        <f t="shared" si="174"/>
        <v>Técnico UniversitarioAdministraciónNegocios Gastronómicos</v>
      </c>
      <c r="Z811" t="str">
        <f t="shared" si="175"/>
        <v>08.12.003.05</v>
      </c>
      <c r="AA811" s="5">
        <f t="shared" si="176"/>
        <v>1</v>
      </c>
      <c r="AB811" s="11" t="str">
        <f t="shared" si="177"/>
        <v>08.12.003.05.01</v>
      </c>
      <c r="AD811" t="str">
        <f t="shared" si="178"/>
        <v>Técnico UniversitarioAdministraciónNegocios Gastronómicos</v>
      </c>
      <c r="AE811" t="s">
        <v>5605</v>
      </c>
      <c r="AF811" t="s">
        <v>5481</v>
      </c>
      <c r="AG811" t="s">
        <v>5965</v>
      </c>
      <c r="AI811" t="s">
        <v>8503</v>
      </c>
    </row>
    <row r="812" spans="12:35" x14ac:dyDescent="0.3">
      <c r="L812" t="s">
        <v>5605</v>
      </c>
      <c r="M812" t="s">
        <v>5955</v>
      </c>
      <c r="N812" t="s">
        <v>5665</v>
      </c>
      <c r="O812" t="str">
        <f t="shared" si="169"/>
        <v>Técnico UniversitarioRecursos</v>
      </c>
      <c r="P812" s="5" t="str">
        <f t="shared" si="170"/>
        <v>08.12.066</v>
      </c>
      <c r="Q812" s="5">
        <f t="shared" si="171"/>
        <v>1</v>
      </c>
      <c r="R812" t="str">
        <f t="shared" si="172"/>
        <v>Técnico UniversitarioRecursosForestales</v>
      </c>
      <c r="S812" s="9" t="str">
        <f t="shared" si="173"/>
        <v>08.12.066.01</v>
      </c>
      <c r="U812" t="s">
        <v>5605</v>
      </c>
      <c r="V812" t="s">
        <v>5481</v>
      </c>
      <c r="W812" t="s">
        <v>5586</v>
      </c>
      <c r="X812" t="s">
        <v>6329</v>
      </c>
      <c r="Y812" t="str">
        <f t="shared" si="174"/>
        <v>Técnico UniversitarioAdministraciónPública</v>
      </c>
      <c r="Z812" t="str">
        <f t="shared" si="175"/>
        <v>08.12.003.06</v>
      </c>
      <c r="AA812" s="5">
        <f t="shared" si="176"/>
        <v>1</v>
      </c>
      <c r="AB812" s="11" t="str">
        <f t="shared" si="177"/>
        <v>08.12.003.06.01</v>
      </c>
      <c r="AD812" t="str">
        <f t="shared" si="178"/>
        <v>Técnico UniversitarioAdministraciónPública</v>
      </c>
      <c r="AE812" t="s">
        <v>5605</v>
      </c>
      <c r="AF812" t="s">
        <v>5481</v>
      </c>
      <c r="AG812" t="s">
        <v>5586</v>
      </c>
      <c r="AI812" t="s">
        <v>8505</v>
      </c>
    </row>
    <row r="813" spans="12:35" x14ac:dyDescent="0.3">
      <c r="L813" t="s">
        <v>5605</v>
      </c>
      <c r="M813" t="s">
        <v>5955</v>
      </c>
      <c r="N813" t="s">
        <v>5958</v>
      </c>
      <c r="O813" t="str">
        <f t="shared" si="169"/>
        <v>Técnico UniversitarioRecursos</v>
      </c>
      <c r="P813" s="5" t="str">
        <f t="shared" si="170"/>
        <v>08.12.066</v>
      </c>
      <c r="Q813" s="5">
        <f t="shared" si="171"/>
        <v>2</v>
      </c>
      <c r="R813" t="str">
        <f t="shared" si="172"/>
        <v>Técnico UniversitarioRecursosMarinos</v>
      </c>
      <c r="S813" s="9" t="str">
        <f t="shared" si="173"/>
        <v>08.12.066.02</v>
      </c>
      <c r="U813" t="s">
        <v>5605</v>
      </c>
      <c r="V813" t="s">
        <v>5481</v>
      </c>
      <c r="W813" t="s">
        <v>5621</v>
      </c>
      <c r="X813" t="s">
        <v>6329</v>
      </c>
      <c r="Y813" t="str">
        <f t="shared" si="174"/>
        <v>Técnico UniversitarioAdministraciónRecursos Humanos</v>
      </c>
      <c r="Z813" t="str">
        <f t="shared" si="175"/>
        <v>08.12.003.07</v>
      </c>
      <c r="AA813" s="5">
        <f t="shared" si="176"/>
        <v>1</v>
      </c>
      <c r="AB813" s="11" t="str">
        <f t="shared" si="177"/>
        <v>08.12.003.07.01</v>
      </c>
      <c r="AD813" t="str">
        <f t="shared" si="178"/>
        <v>Técnico UniversitarioAdministraciónRecursos Humanos</v>
      </c>
      <c r="AE813" t="s">
        <v>5605</v>
      </c>
      <c r="AF813" t="s">
        <v>5481</v>
      </c>
      <c r="AG813" t="s">
        <v>5621</v>
      </c>
      <c r="AI813" t="s">
        <v>8507</v>
      </c>
    </row>
    <row r="814" spans="12:35" x14ac:dyDescent="0.3">
      <c r="L814" t="s">
        <v>5605</v>
      </c>
      <c r="M814" t="s">
        <v>5709</v>
      </c>
      <c r="N814" t="s">
        <v>6329</v>
      </c>
      <c r="O814" t="str">
        <f t="shared" si="169"/>
        <v>Técnico UniversitarioRedes</v>
      </c>
      <c r="P814" s="5" t="str">
        <f t="shared" si="170"/>
        <v>08.12.067</v>
      </c>
      <c r="Q814" s="5">
        <f t="shared" si="171"/>
        <v>1</v>
      </c>
      <c r="R814" t="str">
        <f t="shared" si="172"/>
        <v>Técnico UniversitarioRedes(en blanco)</v>
      </c>
      <c r="S814" s="9" t="str">
        <f t="shared" si="173"/>
        <v>08.12.067.01</v>
      </c>
      <c r="U814" t="s">
        <v>5605</v>
      </c>
      <c r="V814" t="s">
        <v>5481</v>
      </c>
      <c r="W814" t="s">
        <v>5709</v>
      </c>
      <c r="X814" t="s">
        <v>6329</v>
      </c>
      <c r="Y814" t="str">
        <f t="shared" si="174"/>
        <v>Técnico UniversitarioAdministraciónRedes</v>
      </c>
      <c r="Z814" t="str">
        <f t="shared" si="175"/>
        <v>08.12.003.08</v>
      </c>
      <c r="AA814" s="5">
        <f t="shared" si="176"/>
        <v>1</v>
      </c>
      <c r="AB814" s="11" t="str">
        <f t="shared" si="177"/>
        <v>08.12.003.08.01</v>
      </c>
      <c r="AD814" t="str">
        <f t="shared" si="178"/>
        <v>Técnico UniversitarioAdministraciónRedes</v>
      </c>
      <c r="AE814" t="s">
        <v>5605</v>
      </c>
      <c r="AF814" t="s">
        <v>5481</v>
      </c>
      <c r="AG814" t="s">
        <v>5709</v>
      </c>
      <c r="AI814" t="s">
        <v>8509</v>
      </c>
    </row>
    <row r="815" spans="12:35" x14ac:dyDescent="0.3">
      <c r="L815" t="s">
        <v>5605</v>
      </c>
      <c r="M815" t="s">
        <v>6020</v>
      </c>
      <c r="N815" t="s">
        <v>6329</v>
      </c>
      <c r="O815" t="str">
        <f t="shared" si="169"/>
        <v>Técnico UniversitarioRefrigeración Industrial</v>
      </c>
      <c r="P815" s="5" t="str">
        <f t="shared" si="170"/>
        <v>08.12.068</v>
      </c>
      <c r="Q815" s="5">
        <f t="shared" si="171"/>
        <v>1</v>
      </c>
      <c r="R815" t="str">
        <f t="shared" si="172"/>
        <v>Técnico UniversitarioRefrigeración Industrial(en blanco)</v>
      </c>
      <c r="S815" s="9" t="str">
        <f t="shared" si="173"/>
        <v>08.12.068.01</v>
      </c>
      <c r="U815" t="s">
        <v>5605</v>
      </c>
      <c r="V815" t="s">
        <v>5795</v>
      </c>
      <c r="W815" t="s">
        <v>5663</v>
      </c>
      <c r="X815" t="s">
        <v>6329</v>
      </c>
      <c r="Y815" t="str">
        <f t="shared" si="174"/>
        <v>Técnico UniversitarioAgrícolaGeneral</v>
      </c>
      <c r="Z815" t="str">
        <f t="shared" si="175"/>
        <v>08.12.004.01</v>
      </c>
      <c r="AA815" s="5">
        <f t="shared" si="176"/>
        <v>1</v>
      </c>
      <c r="AB815" s="11" t="str">
        <f t="shared" si="177"/>
        <v>08.12.004.01.01</v>
      </c>
      <c r="AD815" t="str">
        <f t="shared" si="178"/>
        <v>Técnico UniversitarioAgrícolaGeneral</v>
      </c>
      <c r="AE815" t="s">
        <v>5605</v>
      </c>
      <c r="AF815" t="s">
        <v>5795</v>
      </c>
      <c r="AG815" t="s">
        <v>5663</v>
      </c>
      <c r="AI815" t="s">
        <v>8511</v>
      </c>
    </row>
    <row r="816" spans="12:35" x14ac:dyDescent="0.3">
      <c r="L816" t="s">
        <v>5605</v>
      </c>
      <c r="M816" t="s">
        <v>5600</v>
      </c>
      <c r="N816" t="s">
        <v>6329</v>
      </c>
      <c r="O816" t="str">
        <f t="shared" si="169"/>
        <v>Técnico UniversitarioRelaciones Públicas</v>
      </c>
      <c r="P816" s="5" t="str">
        <f t="shared" si="170"/>
        <v>08.12.069</v>
      </c>
      <c r="Q816" s="5">
        <f t="shared" si="171"/>
        <v>1</v>
      </c>
      <c r="R816" t="str">
        <f t="shared" si="172"/>
        <v>Técnico UniversitarioRelaciones Públicas(en blanco)</v>
      </c>
      <c r="S816" s="9" t="str">
        <f t="shared" si="173"/>
        <v>08.12.069.01</v>
      </c>
      <c r="U816" t="s">
        <v>5605</v>
      </c>
      <c r="V816" t="s">
        <v>5795</v>
      </c>
      <c r="W816" t="s">
        <v>5483</v>
      </c>
      <c r="X816" t="s">
        <v>6329</v>
      </c>
      <c r="Y816" t="str">
        <f t="shared" si="174"/>
        <v>Técnico UniversitarioAgrícolaIndustrial</v>
      </c>
      <c r="Z816" t="str">
        <f t="shared" si="175"/>
        <v>08.12.004.02</v>
      </c>
      <c r="AA816" s="5">
        <f t="shared" si="176"/>
        <v>1</v>
      </c>
      <c r="AB816" s="11" t="str">
        <f t="shared" si="177"/>
        <v>08.12.004.02.01</v>
      </c>
      <c r="AD816" t="str">
        <f t="shared" si="178"/>
        <v>Técnico UniversitarioAgrícolaIndustrial</v>
      </c>
      <c r="AE816" t="s">
        <v>5605</v>
      </c>
      <c r="AF816" t="s">
        <v>5795</v>
      </c>
      <c r="AG816" t="s">
        <v>5483</v>
      </c>
      <c r="AI816" t="s">
        <v>8513</v>
      </c>
    </row>
    <row r="817" spans="12:35" x14ac:dyDescent="0.3">
      <c r="L817" t="s">
        <v>5605</v>
      </c>
      <c r="M817" t="s">
        <v>6006</v>
      </c>
      <c r="N817" t="s">
        <v>6329</v>
      </c>
      <c r="O817" t="str">
        <f t="shared" si="169"/>
        <v>Técnico UniversitarioSalmonicultura</v>
      </c>
      <c r="P817" s="5" t="str">
        <f t="shared" si="170"/>
        <v>08.12.070</v>
      </c>
      <c r="Q817" s="5">
        <f t="shared" si="171"/>
        <v>1</v>
      </c>
      <c r="R817" t="str">
        <f t="shared" si="172"/>
        <v>Técnico UniversitarioSalmonicultura(en blanco)</v>
      </c>
      <c r="S817" s="9" t="str">
        <f t="shared" si="173"/>
        <v>08.12.070.01</v>
      </c>
      <c r="U817" t="s">
        <v>5605</v>
      </c>
      <c r="V817" t="s">
        <v>5708</v>
      </c>
      <c r="W817" t="s">
        <v>6329</v>
      </c>
      <c r="X817" t="s">
        <v>6329</v>
      </c>
      <c r="Y817" t="str">
        <f t="shared" si="174"/>
        <v>Técnico UniversitarioAgropecuario(en blanco)</v>
      </c>
      <c r="Z817" t="str">
        <f t="shared" si="175"/>
        <v>08.12.005.01</v>
      </c>
      <c r="AA817" s="5">
        <f t="shared" si="176"/>
        <v>1</v>
      </c>
      <c r="AB817" s="11" t="str">
        <f t="shared" si="177"/>
        <v>08.12.005.01.01</v>
      </c>
      <c r="AD817" t="str">
        <f t="shared" si="178"/>
        <v>Técnico UniversitarioAgropecuario</v>
      </c>
      <c r="AE817" t="s">
        <v>5605</v>
      </c>
      <c r="AF817" t="s">
        <v>5708</v>
      </c>
      <c r="AI817" t="s">
        <v>8515</v>
      </c>
    </row>
    <row r="818" spans="12:35" x14ac:dyDescent="0.3">
      <c r="L818" t="s">
        <v>5605</v>
      </c>
      <c r="M818" t="s">
        <v>6021</v>
      </c>
      <c r="N818" t="s">
        <v>6329</v>
      </c>
      <c r="O818" t="str">
        <f t="shared" si="169"/>
        <v>Técnico UniversitarioSistemas Electrónicos</v>
      </c>
      <c r="P818" s="5" t="str">
        <f t="shared" si="170"/>
        <v>08.12.071</v>
      </c>
      <c r="Q818" s="5">
        <f t="shared" si="171"/>
        <v>1</v>
      </c>
      <c r="R818" t="str">
        <f t="shared" si="172"/>
        <v>Técnico UniversitarioSistemas Electrónicos(en blanco)</v>
      </c>
      <c r="S818" s="9" t="str">
        <f t="shared" si="173"/>
        <v>08.12.071.01</v>
      </c>
      <c r="U818" t="s">
        <v>5605</v>
      </c>
      <c r="V818" t="s">
        <v>5689</v>
      </c>
      <c r="W818" t="s">
        <v>6027</v>
      </c>
      <c r="X818" t="s">
        <v>6329</v>
      </c>
      <c r="Y818" t="str">
        <f t="shared" si="174"/>
        <v>Técnico UniversitarioAlimentosConservación</v>
      </c>
      <c r="Z818" t="str">
        <f t="shared" si="175"/>
        <v>08.12.006.01</v>
      </c>
      <c r="AA818" s="5">
        <f t="shared" si="176"/>
        <v>1</v>
      </c>
      <c r="AB818" s="11" t="str">
        <f t="shared" si="177"/>
        <v>08.12.006.01.01</v>
      </c>
      <c r="AD818" t="str">
        <f t="shared" si="178"/>
        <v>Técnico UniversitarioAlimentosConservación</v>
      </c>
      <c r="AE818" t="s">
        <v>5605</v>
      </c>
      <c r="AF818" t="s">
        <v>5689</v>
      </c>
      <c r="AG818" t="s">
        <v>6027</v>
      </c>
      <c r="AI818" t="s">
        <v>8517</v>
      </c>
    </row>
    <row r="819" spans="12:35" x14ac:dyDescent="0.3">
      <c r="L819" t="s">
        <v>5605</v>
      </c>
      <c r="M819" t="s">
        <v>5686</v>
      </c>
      <c r="N819" t="s">
        <v>6329</v>
      </c>
      <c r="O819" t="str">
        <f t="shared" si="169"/>
        <v>Técnico UniversitarioSonido</v>
      </c>
      <c r="P819" s="5" t="str">
        <f t="shared" si="170"/>
        <v>08.12.072</v>
      </c>
      <c r="Q819" s="5">
        <f t="shared" si="171"/>
        <v>1</v>
      </c>
      <c r="R819" t="str">
        <f t="shared" si="172"/>
        <v>Técnico UniversitarioSonido(en blanco)</v>
      </c>
      <c r="S819" s="9" t="str">
        <f t="shared" si="173"/>
        <v>08.12.072.01</v>
      </c>
      <c r="U819" t="s">
        <v>5605</v>
      </c>
      <c r="V819" t="s">
        <v>5689</v>
      </c>
      <c r="W819" t="s">
        <v>5663</v>
      </c>
      <c r="X819" t="s">
        <v>6329</v>
      </c>
      <c r="Y819" t="str">
        <f t="shared" si="174"/>
        <v>Técnico UniversitarioAlimentosGeneral</v>
      </c>
      <c r="Z819" t="str">
        <f t="shared" si="175"/>
        <v>08.12.006.02</v>
      </c>
      <c r="AA819" s="5">
        <f t="shared" si="176"/>
        <v>1</v>
      </c>
      <c r="AB819" s="11" t="str">
        <f t="shared" si="177"/>
        <v>08.12.006.02.01</v>
      </c>
      <c r="AD819" t="str">
        <f t="shared" si="178"/>
        <v>Técnico UniversitarioAlimentosGeneral</v>
      </c>
      <c r="AE819" t="s">
        <v>5605</v>
      </c>
      <c r="AF819" t="s">
        <v>5689</v>
      </c>
      <c r="AG819" t="s">
        <v>5663</v>
      </c>
      <c r="AI819" t="s">
        <v>8519</v>
      </c>
    </row>
    <row r="820" spans="12:35" x14ac:dyDescent="0.3">
      <c r="L820" t="s">
        <v>5605</v>
      </c>
      <c r="M820" t="s">
        <v>5608</v>
      </c>
      <c r="N820" t="s">
        <v>5663</v>
      </c>
      <c r="O820" t="str">
        <f t="shared" si="169"/>
        <v>Técnico UniversitarioTelecomunicaciones</v>
      </c>
      <c r="P820" s="5" t="str">
        <f t="shared" si="170"/>
        <v>08.12.073</v>
      </c>
      <c r="Q820" s="5">
        <f t="shared" si="171"/>
        <v>1</v>
      </c>
      <c r="R820" t="str">
        <f t="shared" si="172"/>
        <v>Técnico UniversitarioTelecomunicacionesGeneral</v>
      </c>
      <c r="S820" s="9" t="str">
        <f t="shared" si="173"/>
        <v>08.12.073.01</v>
      </c>
      <c r="U820" t="s">
        <v>5605</v>
      </c>
      <c r="V820" t="s">
        <v>5488</v>
      </c>
      <c r="W820" t="s">
        <v>5551</v>
      </c>
      <c r="X820" t="s">
        <v>6329</v>
      </c>
      <c r="Y820" t="str">
        <f t="shared" si="174"/>
        <v>Técnico UniversitarioAnálisisFinanzas</v>
      </c>
      <c r="Z820" t="str">
        <f t="shared" si="175"/>
        <v>08.12.007.01</v>
      </c>
      <c r="AA820" s="5">
        <f t="shared" si="176"/>
        <v>1</v>
      </c>
      <c r="AB820" s="11" t="str">
        <f t="shared" si="177"/>
        <v>08.12.007.01.01</v>
      </c>
      <c r="AD820" t="str">
        <f t="shared" si="178"/>
        <v>Técnico UniversitarioAnálisisFinanzas</v>
      </c>
      <c r="AE820" t="s">
        <v>5605</v>
      </c>
      <c r="AF820" t="s">
        <v>5488</v>
      </c>
      <c r="AG820" t="s">
        <v>5551</v>
      </c>
      <c r="AI820" t="s">
        <v>8521</v>
      </c>
    </row>
    <row r="821" spans="12:35" x14ac:dyDescent="0.3">
      <c r="L821" t="s">
        <v>5605</v>
      </c>
      <c r="M821" t="s">
        <v>5608</v>
      </c>
      <c r="N821" t="s">
        <v>5709</v>
      </c>
      <c r="O821" t="str">
        <f t="shared" si="169"/>
        <v>Técnico UniversitarioTelecomunicaciones</v>
      </c>
      <c r="P821" s="5" t="str">
        <f t="shared" si="170"/>
        <v>08.12.073</v>
      </c>
      <c r="Q821" s="5">
        <f t="shared" si="171"/>
        <v>2</v>
      </c>
      <c r="R821" t="str">
        <f t="shared" si="172"/>
        <v>Técnico UniversitarioTelecomunicacionesRedes</v>
      </c>
      <c r="S821" s="9" t="str">
        <f t="shared" si="173"/>
        <v>08.12.073.02</v>
      </c>
      <c r="U821" t="s">
        <v>5605</v>
      </c>
      <c r="V821" t="s">
        <v>5488</v>
      </c>
      <c r="W821" t="s">
        <v>5637</v>
      </c>
      <c r="X821" t="s">
        <v>6329</v>
      </c>
      <c r="Y821" t="str">
        <f t="shared" si="174"/>
        <v>Técnico UniversitarioAnálisisProgramación</v>
      </c>
      <c r="Z821" t="str">
        <f t="shared" si="175"/>
        <v>08.12.007.02</v>
      </c>
      <c r="AA821" s="5">
        <f t="shared" si="176"/>
        <v>1</v>
      </c>
      <c r="AB821" s="11" t="str">
        <f t="shared" si="177"/>
        <v>08.12.007.02.01</v>
      </c>
      <c r="AD821" t="str">
        <f t="shared" si="178"/>
        <v>Técnico UniversitarioAnálisisProgramación</v>
      </c>
      <c r="AE821" t="s">
        <v>5605</v>
      </c>
      <c r="AF821" t="s">
        <v>5488</v>
      </c>
      <c r="AG821" t="s">
        <v>5637</v>
      </c>
      <c r="AI821" t="s">
        <v>8523</v>
      </c>
    </row>
    <row r="822" spans="12:35" x14ac:dyDescent="0.3">
      <c r="L822" t="s">
        <v>5605</v>
      </c>
      <c r="M822" t="s">
        <v>5611</v>
      </c>
      <c r="N822" t="s">
        <v>5663</v>
      </c>
      <c r="O822" t="str">
        <f t="shared" si="169"/>
        <v>Técnico UniversitarioTopografía</v>
      </c>
      <c r="P822" s="5" t="str">
        <f t="shared" si="170"/>
        <v>08.12.074</v>
      </c>
      <c r="Q822" s="5">
        <f t="shared" si="171"/>
        <v>1</v>
      </c>
      <c r="R822" t="str">
        <f t="shared" si="172"/>
        <v>Técnico UniversitarioTopografíaGeneral</v>
      </c>
      <c r="S822" s="9" t="str">
        <f t="shared" si="173"/>
        <v>08.12.074.01</v>
      </c>
      <c r="U822" t="s">
        <v>5605</v>
      </c>
      <c r="V822" t="s">
        <v>5488</v>
      </c>
      <c r="W822" t="s">
        <v>5583</v>
      </c>
      <c r="X822" t="s">
        <v>5535</v>
      </c>
      <c r="Y822" t="str">
        <f t="shared" si="174"/>
        <v>Técnico UniversitarioAnálisisQuímica</v>
      </c>
      <c r="Z822" t="str">
        <f t="shared" si="175"/>
        <v>08.12.007.03</v>
      </c>
      <c r="AA822" s="5">
        <f t="shared" si="176"/>
        <v>1</v>
      </c>
      <c r="AB822" s="11" t="str">
        <f t="shared" si="177"/>
        <v>08.12.007.03.01</v>
      </c>
      <c r="AD822" t="str">
        <f t="shared" si="178"/>
        <v>Técnico UniversitarioAnálisisQuímicaFísica</v>
      </c>
      <c r="AE822" t="s">
        <v>5605</v>
      </c>
      <c r="AF822" t="s">
        <v>5488</v>
      </c>
      <c r="AG822" t="s">
        <v>5583</v>
      </c>
      <c r="AH822" t="s">
        <v>5535</v>
      </c>
      <c r="AI822" t="s">
        <v>8525</v>
      </c>
    </row>
    <row r="823" spans="12:35" x14ac:dyDescent="0.3">
      <c r="L823" t="s">
        <v>5605</v>
      </c>
      <c r="M823" t="s">
        <v>5611</v>
      </c>
      <c r="N823" t="s">
        <v>5545</v>
      </c>
      <c r="O823" t="str">
        <f t="shared" si="169"/>
        <v>Técnico UniversitarioTopografía</v>
      </c>
      <c r="P823" s="5" t="str">
        <f t="shared" si="170"/>
        <v>08.12.074</v>
      </c>
      <c r="Q823" s="5">
        <f t="shared" si="171"/>
        <v>2</v>
      </c>
      <c r="R823" t="str">
        <f t="shared" si="172"/>
        <v>Técnico UniversitarioTopografíaGeomensura</v>
      </c>
      <c r="S823" s="9" t="str">
        <f t="shared" si="173"/>
        <v>08.12.074.02</v>
      </c>
      <c r="U823" t="s">
        <v>5605</v>
      </c>
      <c r="V823" t="s">
        <v>5488</v>
      </c>
      <c r="W823" t="s">
        <v>5583</v>
      </c>
      <c r="X823" t="s">
        <v>6329</v>
      </c>
      <c r="Y823" t="str">
        <f t="shared" si="174"/>
        <v>Técnico UniversitarioAnálisisQuímica</v>
      </c>
      <c r="Z823" t="str">
        <f t="shared" si="175"/>
        <v>08.12.007.03</v>
      </c>
      <c r="AA823" s="5">
        <f t="shared" si="176"/>
        <v>2</v>
      </c>
      <c r="AB823" s="11" t="str">
        <f t="shared" si="177"/>
        <v>08.12.007.03.02</v>
      </c>
      <c r="AD823" t="str">
        <f t="shared" si="178"/>
        <v>Técnico UniversitarioAnálisisQuímica</v>
      </c>
      <c r="AE823" t="s">
        <v>5605</v>
      </c>
      <c r="AF823" t="s">
        <v>5488</v>
      </c>
      <c r="AG823" t="s">
        <v>5583</v>
      </c>
      <c r="AI823" t="s">
        <v>8527</v>
      </c>
    </row>
    <row r="824" spans="12:35" x14ac:dyDescent="0.3">
      <c r="L824" t="s">
        <v>5605</v>
      </c>
      <c r="M824" t="s">
        <v>5615</v>
      </c>
      <c r="N824" t="s">
        <v>5555</v>
      </c>
      <c r="O824" t="str">
        <f t="shared" si="169"/>
        <v>Técnico UniversitarioTraducción</v>
      </c>
      <c r="P824" s="5" t="str">
        <f t="shared" si="170"/>
        <v>08.12.075</v>
      </c>
      <c r="Q824" s="5">
        <f t="shared" si="171"/>
        <v>1</v>
      </c>
      <c r="R824" t="str">
        <f t="shared" si="172"/>
        <v>Técnico UniversitarioTraducciónInglés</v>
      </c>
      <c r="S824" s="9" t="str">
        <f t="shared" si="173"/>
        <v>08.12.075.01</v>
      </c>
      <c r="U824" t="s">
        <v>5605</v>
      </c>
      <c r="V824" t="s">
        <v>5488</v>
      </c>
      <c r="W824" t="s">
        <v>5582</v>
      </c>
      <c r="X824" t="s">
        <v>6329</v>
      </c>
      <c r="Y824" t="str">
        <f t="shared" si="174"/>
        <v>Técnico UniversitarioAnálisisSoftware</v>
      </c>
      <c r="Z824" t="str">
        <f t="shared" si="175"/>
        <v>08.12.007.04</v>
      </c>
      <c r="AA824" s="5">
        <f t="shared" si="176"/>
        <v>1</v>
      </c>
      <c r="AB824" s="11" t="str">
        <f t="shared" si="177"/>
        <v>08.12.007.04.01</v>
      </c>
      <c r="AD824" t="str">
        <f t="shared" si="178"/>
        <v>Técnico UniversitarioAnálisisSoftware</v>
      </c>
      <c r="AE824" t="s">
        <v>5605</v>
      </c>
      <c r="AF824" t="s">
        <v>5488</v>
      </c>
      <c r="AG824" t="s">
        <v>5582</v>
      </c>
      <c r="AI824" t="s">
        <v>8529</v>
      </c>
    </row>
    <row r="825" spans="12:35" x14ac:dyDescent="0.3">
      <c r="L825" t="s">
        <v>5605</v>
      </c>
      <c r="M825" t="s">
        <v>5961</v>
      </c>
      <c r="N825" t="s">
        <v>6007</v>
      </c>
      <c r="O825" t="str">
        <f t="shared" si="169"/>
        <v>Técnico UniversitarioTransporte Marítimo</v>
      </c>
      <c r="P825" s="5" t="str">
        <f t="shared" si="170"/>
        <v>08.12.076</v>
      </c>
      <c r="Q825" s="5">
        <f t="shared" si="171"/>
        <v>1</v>
      </c>
      <c r="R825" t="str">
        <f t="shared" si="172"/>
        <v>Técnico UniversitarioTransporte MarítimoCostero</v>
      </c>
      <c r="S825" s="9" t="str">
        <f t="shared" si="173"/>
        <v>08.12.076.01</v>
      </c>
      <c r="U825" t="s">
        <v>5605</v>
      </c>
      <c r="V825" t="s">
        <v>5496</v>
      </c>
      <c r="W825" t="s">
        <v>5994</v>
      </c>
      <c r="X825" t="s">
        <v>6329</v>
      </c>
      <c r="Y825" t="str">
        <f t="shared" si="174"/>
        <v>Técnico UniversitarioAsistenteEjecutivo</v>
      </c>
      <c r="Z825" t="str">
        <f t="shared" si="175"/>
        <v>08.12.008.01</v>
      </c>
      <c r="AA825" s="5">
        <f t="shared" si="176"/>
        <v>1</v>
      </c>
      <c r="AB825" s="11" t="str">
        <f t="shared" si="177"/>
        <v>08.12.008.01.01</v>
      </c>
      <c r="AD825" t="str">
        <f t="shared" si="178"/>
        <v>Técnico UniversitarioAsistenteEjecutivo</v>
      </c>
      <c r="AE825" t="s">
        <v>5605</v>
      </c>
      <c r="AF825" t="s">
        <v>5496</v>
      </c>
      <c r="AG825" t="s">
        <v>5994</v>
      </c>
      <c r="AI825" t="s">
        <v>8531</v>
      </c>
    </row>
    <row r="826" spans="12:35" x14ac:dyDescent="0.3">
      <c r="L826" t="s">
        <v>5605</v>
      </c>
      <c r="M826" t="s">
        <v>5961</v>
      </c>
      <c r="N826" t="s">
        <v>5663</v>
      </c>
      <c r="O826" t="str">
        <f t="shared" si="169"/>
        <v>Técnico UniversitarioTransporte Marítimo</v>
      </c>
      <c r="P826" s="5" t="str">
        <f t="shared" si="170"/>
        <v>08.12.076</v>
      </c>
      <c r="Q826" s="5">
        <f t="shared" si="171"/>
        <v>2</v>
      </c>
      <c r="R826" t="str">
        <f t="shared" si="172"/>
        <v>Técnico UniversitarioTransporte MarítimoGeneral</v>
      </c>
      <c r="S826" s="9" t="str">
        <f t="shared" si="173"/>
        <v>08.12.076.02</v>
      </c>
      <c r="U826" t="s">
        <v>5605</v>
      </c>
      <c r="V826" t="s">
        <v>5496</v>
      </c>
      <c r="W826" t="s">
        <v>5543</v>
      </c>
      <c r="X826" t="s">
        <v>6329</v>
      </c>
      <c r="Y826" t="str">
        <f t="shared" si="174"/>
        <v>Técnico UniversitarioAsistenteGeología</v>
      </c>
      <c r="Z826" t="str">
        <f t="shared" si="175"/>
        <v>08.12.008.02</v>
      </c>
      <c r="AA826" s="5">
        <f t="shared" si="176"/>
        <v>1</v>
      </c>
      <c r="AB826" s="11" t="str">
        <f t="shared" si="177"/>
        <v>08.12.008.02.01</v>
      </c>
      <c r="AD826" t="str">
        <f t="shared" si="178"/>
        <v>Técnico UniversitarioAsistenteGeología</v>
      </c>
      <c r="AE826" t="s">
        <v>5605</v>
      </c>
      <c r="AF826" t="s">
        <v>5496</v>
      </c>
      <c r="AG826" t="s">
        <v>5543</v>
      </c>
      <c r="AI826" t="s">
        <v>8533</v>
      </c>
    </row>
    <row r="827" spans="12:35" x14ac:dyDescent="0.3">
      <c r="L827" t="s">
        <v>5605</v>
      </c>
      <c r="M827" t="s">
        <v>5961</v>
      </c>
      <c r="N827" t="s">
        <v>6008</v>
      </c>
      <c r="O827" t="str">
        <f t="shared" si="169"/>
        <v>Técnico UniversitarioTransporte Marítimo</v>
      </c>
      <c r="P827" s="5" t="str">
        <f t="shared" si="170"/>
        <v>08.12.076</v>
      </c>
      <c r="Q827" s="5">
        <f t="shared" si="171"/>
        <v>3</v>
      </c>
      <c r="R827" t="str">
        <f t="shared" si="172"/>
        <v>Técnico UniversitarioTransporte MarítimoPuertos</v>
      </c>
      <c r="S827" s="9" t="str">
        <f t="shared" si="173"/>
        <v>08.12.076.03</v>
      </c>
      <c r="U827" t="s">
        <v>5605</v>
      </c>
      <c r="V827" t="s">
        <v>5496</v>
      </c>
      <c r="W827" t="s">
        <v>5650</v>
      </c>
      <c r="X827" t="s">
        <v>6329</v>
      </c>
      <c r="Y827" t="str">
        <f t="shared" si="174"/>
        <v>Técnico UniversitarioAsistenteJudicial</v>
      </c>
      <c r="Z827" t="str">
        <f t="shared" si="175"/>
        <v>08.12.008.03</v>
      </c>
      <c r="AA827" s="5">
        <f t="shared" si="176"/>
        <v>1</v>
      </c>
      <c r="AB827" s="11" t="str">
        <f t="shared" si="177"/>
        <v>08.12.008.03.01</v>
      </c>
      <c r="AD827" t="str">
        <f t="shared" si="178"/>
        <v>Técnico UniversitarioAsistenteJudicial</v>
      </c>
      <c r="AE827" t="s">
        <v>5605</v>
      </c>
      <c r="AF827" t="s">
        <v>5496</v>
      </c>
      <c r="AG827" t="s">
        <v>5650</v>
      </c>
      <c r="AI827" t="s">
        <v>8535</v>
      </c>
    </row>
    <row r="828" spans="12:35" x14ac:dyDescent="0.3">
      <c r="L828" t="s">
        <v>5605</v>
      </c>
      <c r="M828" t="s">
        <v>5697</v>
      </c>
      <c r="N828" t="s">
        <v>5481</v>
      </c>
      <c r="O828" t="str">
        <f t="shared" si="169"/>
        <v>Técnico UniversitarioTurismo</v>
      </c>
      <c r="P828" s="5" t="str">
        <f t="shared" si="170"/>
        <v>08.12.077</v>
      </c>
      <c r="Q828" s="5">
        <f t="shared" si="171"/>
        <v>1</v>
      </c>
      <c r="R828" t="str">
        <f t="shared" si="172"/>
        <v>Técnico UniversitarioTurismoAdministración</v>
      </c>
      <c r="S828" s="9" t="str">
        <f t="shared" si="173"/>
        <v>08.12.077.01</v>
      </c>
      <c r="U828" t="s">
        <v>5605</v>
      </c>
      <c r="V828" t="s">
        <v>5498</v>
      </c>
      <c r="W828" t="s">
        <v>6329</v>
      </c>
      <c r="X828" t="s">
        <v>6329</v>
      </c>
      <c r="Y828" t="str">
        <f t="shared" si="174"/>
        <v>Técnico UniversitarioAuditoría(en blanco)</v>
      </c>
      <c r="Z828" t="str">
        <f t="shared" si="175"/>
        <v>08.12.009.01</v>
      </c>
      <c r="AA828" s="5">
        <f t="shared" si="176"/>
        <v>1</v>
      </c>
      <c r="AB828" s="11" t="str">
        <f t="shared" si="177"/>
        <v>08.12.009.01.01</v>
      </c>
      <c r="AD828" t="str">
        <f t="shared" si="178"/>
        <v>Técnico UniversitarioAuditoría</v>
      </c>
      <c r="AE828" t="s">
        <v>5605</v>
      </c>
      <c r="AF828" t="s">
        <v>5498</v>
      </c>
      <c r="AI828" t="s">
        <v>8537</v>
      </c>
    </row>
    <row r="829" spans="12:35" x14ac:dyDescent="0.3">
      <c r="L829" t="s">
        <v>5605</v>
      </c>
      <c r="M829" t="s">
        <v>5697</v>
      </c>
      <c r="N829" t="s">
        <v>5663</v>
      </c>
      <c r="O829" t="str">
        <f t="shared" si="169"/>
        <v>Técnico UniversitarioTurismo</v>
      </c>
      <c r="P829" s="5" t="str">
        <f t="shared" si="170"/>
        <v>08.12.077</v>
      </c>
      <c r="Q829" s="5">
        <f t="shared" si="171"/>
        <v>2</v>
      </c>
      <c r="R829" t="str">
        <f t="shared" si="172"/>
        <v>Técnico UniversitarioTurismoGeneral</v>
      </c>
      <c r="S829" s="9" t="str">
        <f t="shared" si="173"/>
        <v>08.12.077.02</v>
      </c>
      <c r="U829" t="s">
        <v>5605</v>
      </c>
      <c r="V829" t="s">
        <v>5949</v>
      </c>
      <c r="W829" t="s">
        <v>5584</v>
      </c>
      <c r="X829" t="s">
        <v>6329</v>
      </c>
      <c r="Y829" t="str">
        <f t="shared" si="174"/>
        <v>Técnico UniversitarioAutomatizaciónControl</v>
      </c>
      <c r="Z829" t="str">
        <f t="shared" si="175"/>
        <v>08.12.010.01</v>
      </c>
      <c r="AA829" s="5">
        <f t="shared" si="176"/>
        <v>1</v>
      </c>
      <c r="AB829" s="11" t="str">
        <f t="shared" si="177"/>
        <v>08.12.010.01.01</v>
      </c>
      <c r="AD829" t="str">
        <f t="shared" si="178"/>
        <v>Técnico UniversitarioAutomatizaciónControl</v>
      </c>
      <c r="AE829" t="s">
        <v>5605</v>
      </c>
      <c r="AF829" t="s">
        <v>5949</v>
      </c>
      <c r="AG829" t="s">
        <v>5584</v>
      </c>
      <c r="AI829" t="s">
        <v>8539</v>
      </c>
    </row>
    <row r="830" spans="12:35" x14ac:dyDescent="0.3">
      <c r="L830" t="s">
        <v>5605</v>
      </c>
      <c r="M830" t="s">
        <v>5697</v>
      </c>
      <c r="N830" t="s">
        <v>5627</v>
      </c>
      <c r="O830" t="str">
        <f t="shared" si="169"/>
        <v>Técnico UniversitarioTurismo</v>
      </c>
      <c r="P830" s="5" t="str">
        <f t="shared" si="170"/>
        <v>08.12.077</v>
      </c>
      <c r="Q830" s="5">
        <f t="shared" si="171"/>
        <v>3</v>
      </c>
      <c r="R830" t="str">
        <f t="shared" si="172"/>
        <v>Técnico UniversitarioTurismoHotelería</v>
      </c>
      <c r="S830" s="9" t="str">
        <f t="shared" si="173"/>
        <v>08.12.077.03</v>
      </c>
      <c r="U830" t="s">
        <v>5605</v>
      </c>
      <c r="V830" t="s">
        <v>5949</v>
      </c>
      <c r="W830" t="s">
        <v>5483</v>
      </c>
      <c r="X830" t="s">
        <v>6329</v>
      </c>
      <c r="Y830" t="str">
        <f t="shared" si="174"/>
        <v>Técnico UniversitarioAutomatizaciónIndustrial</v>
      </c>
      <c r="Z830" t="str">
        <f t="shared" si="175"/>
        <v>08.12.010.02</v>
      </c>
      <c r="AA830" s="5">
        <f t="shared" si="176"/>
        <v>1</v>
      </c>
      <c r="AB830" s="11" t="str">
        <f t="shared" si="177"/>
        <v>08.12.010.02.01</v>
      </c>
      <c r="AD830" t="str">
        <f t="shared" si="178"/>
        <v>Técnico UniversitarioAutomatizaciónIndustrial</v>
      </c>
      <c r="AE830" t="s">
        <v>5605</v>
      </c>
      <c r="AF830" t="s">
        <v>5949</v>
      </c>
      <c r="AG830" t="s">
        <v>5483</v>
      </c>
      <c r="AI830" t="s">
        <v>8541</v>
      </c>
    </row>
    <row r="831" spans="12:35" x14ac:dyDescent="0.3">
      <c r="L831" t="s">
        <v>5605</v>
      </c>
      <c r="M831" t="s">
        <v>5697</v>
      </c>
      <c r="N831" t="s">
        <v>5962</v>
      </c>
      <c r="O831" t="str">
        <f t="shared" si="169"/>
        <v>Técnico UniversitarioTurismo</v>
      </c>
      <c r="P831" s="5" t="str">
        <f t="shared" si="170"/>
        <v>08.12.077</v>
      </c>
      <c r="Q831" s="5">
        <f t="shared" si="171"/>
        <v>4</v>
      </c>
      <c r="R831" t="str">
        <f t="shared" si="172"/>
        <v>Técnico UniversitarioTurismoNaturaleza</v>
      </c>
      <c r="S831" s="9" t="str">
        <f t="shared" si="173"/>
        <v>08.12.077.04</v>
      </c>
      <c r="U831" t="s">
        <v>5605</v>
      </c>
      <c r="V831" t="s">
        <v>5821</v>
      </c>
      <c r="W831" t="s">
        <v>6329</v>
      </c>
      <c r="X831" t="s">
        <v>6329</v>
      </c>
      <c r="Y831" t="str">
        <f t="shared" si="174"/>
        <v>Técnico UniversitarioComercio Exterior(en blanco)</v>
      </c>
      <c r="Z831" t="str">
        <f t="shared" si="175"/>
        <v>08.12.011.01</v>
      </c>
      <c r="AA831" s="5">
        <f t="shared" si="176"/>
        <v>1</v>
      </c>
      <c r="AB831" s="11" t="str">
        <f t="shared" si="177"/>
        <v>08.12.011.01.01</v>
      </c>
      <c r="AD831" t="str">
        <f t="shared" si="178"/>
        <v>Técnico UniversitarioComercio Exterior</v>
      </c>
      <c r="AE831" t="s">
        <v>5605</v>
      </c>
      <c r="AF831" t="s">
        <v>5821</v>
      </c>
      <c r="AI831" t="s">
        <v>8543</v>
      </c>
    </row>
    <row r="832" spans="12:35" x14ac:dyDescent="0.3">
      <c r="L832" t="s">
        <v>5605</v>
      </c>
      <c r="M832" t="s">
        <v>5680</v>
      </c>
      <c r="N832" t="s">
        <v>6329</v>
      </c>
      <c r="O832" t="str">
        <f t="shared" si="169"/>
        <v>Técnico UniversitarioVeterinaria</v>
      </c>
      <c r="P832" s="5" t="str">
        <f t="shared" si="170"/>
        <v>08.12.078</v>
      </c>
      <c r="Q832" s="5">
        <f t="shared" si="171"/>
        <v>1</v>
      </c>
      <c r="R832" t="str">
        <f t="shared" si="172"/>
        <v>Técnico UniversitarioVeterinaria(en blanco)</v>
      </c>
      <c r="S832" s="9" t="str">
        <f t="shared" si="173"/>
        <v>08.12.078.01</v>
      </c>
      <c r="U832" t="s">
        <v>5605</v>
      </c>
      <c r="V832" t="s">
        <v>5825</v>
      </c>
      <c r="W832" t="s">
        <v>5663</v>
      </c>
      <c r="X832" t="s">
        <v>6329</v>
      </c>
      <c r="Y832" t="str">
        <f t="shared" si="174"/>
        <v>Técnico UniversitarioComputaciónGeneral</v>
      </c>
      <c r="Z832" t="str">
        <f t="shared" si="175"/>
        <v>08.12.012.01</v>
      </c>
      <c r="AA832" s="5">
        <f t="shared" si="176"/>
        <v>1</v>
      </c>
      <c r="AB832" s="11" t="str">
        <f t="shared" si="177"/>
        <v>08.12.012.01.01</v>
      </c>
      <c r="AD832" t="str">
        <f t="shared" si="178"/>
        <v>Técnico UniversitarioComputaciónGeneral</v>
      </c>
      <c r="AE832" t="s">
        <v>5605</v>
      </c>
      <c r="AF832" t="s">
        <v>5825</v>
      </c>
      <c r="AG832" t="s">
        <v>5663</v>
      </c>
      <c r="AI832" t="s">
        <v>8545</v>
      </c>
    </row>
    <row r="833" spans="12:35" x14ac:dyDescent="0.3">
      <c r="L833" t="s">
        <v>5605</v>
      </c>
      <c r="M833" t="s">
        <v>5712</v>
      </c>
      <c r="N833" t="s">
        <v>6329</v>
      </c>
      <c r="O833" t="str">
        <f t="shared" si="169"/>
        <v>Técnico UniversitarioViticultura</v>
      </c>
      <c r="P833" s="5" t="str">
        <f t="shared" si="170"/>
        <v>08.12.079</v>
      </c>
      <c r="Q833" s="5">
        <f t="shared" si="171"/>
        <v>1</v>
      </c>
      <c r="R833" t="str">
        <f t="shared" si="172"/>
        <v>Técnico UniversitarioViticultura(en blanco)</v>
      </c>
      <c r="S833" s="9" t="str">
        <f t="shared" si="173"/>
        <v>08.12.079.01</v>
      </c>
      <c r="U833" t="s">
        <v>5605</v>
      </c>
      <c r="V833" t="s">
        <v>5825</v>
      </c>
      <c r="W833" t="s">
        <v>5588</v>
      </c>
      <c r="X833" t="s">
        <v>6329</v>
      </c>
      <c r="Y833" t="str">
        <f t="shared" si="174"/>
        <v>Técnico UniversitarioComputaciónInformática</v>
      </c>
      <c r="Z833" t="str">
        <f t="shared" si="175"/>
        <v>08.12.012.02</v>
      </c>
      <c r="AA833" s="5">
        <f t="shared" si="176"/>
        <v>1</v>
      </c>
      <c r="AB833" s="11" t="str">
        <f t="shared" si="177"/>
        <v>08.12.012.02.01</v>
      </c>
      <c r="AD833" t="str">
        <f t="shared" si="178"/>
        <v>Técnico UniversitarioComputaciónInformática</v>
      </c>
      <c r="AE833" t="s">
        <v>5605</v>
      </c>
      <c r="AF833" t="s">
        <v>5825</v>
      </c>
      <c r="AG833" t="s">
        <v>5588</v>
      </c>
      <c r="AI833" t="s">
        <v>8547</v>
      </c>
    </row>
    <row r="834" spans="12:35" x14ac:dyDescent="0.3">
      <c r="L834" t="s">
        <v>6330</v>
      </c>
      <c r="M834" t="s">
        <v>5479</v>
      </c>
      <c r="N834" t="s">
        <v>6288</v>
      </c>
      <c r="O834" t="str">
        <f t="shared" si="169"/>
        <v>Licenciatura u OtraActividad Física</v>
      </c>
      <c r="P834" s="5" t="str">
        <f t="shared" si="170"/>
        <v>08.13.001</v>
      </c>
      <c r="Q834" s="5">
        <f t="shared" si="171"/>
        <v>1</v>
      </c>
      <c r="R834" t="str">
        <f t="shared" si="172"/>
        <v>Licenciatura u OtraActividad FísicaEntrenador</v>
      </c>
      <c r="S834" s="9" t="str">
        <f t="shared" si="173"/>
        <v>08.13.001.01</v>
      </c>
      <c r="U834" t="s">
        <v>5605</v>
      </c>
      <c r="V834" t="s">
        <v>5825</v>
      </c>
      <c r="W834" t="s">
        <v>5946</v>
      </c>
      <c r="X834" t="s">
        <v>6329</v>
      </c>
      <c r="Y834" t="str">
        <f t="shared" si="174"/>
        <v>Técnico UniversitarioComputaciónTecnologías de la Información</v>
      </c>
      <c r="Z834" t="str">
        <f t="shared" si="175"/>
        <v>08.12.012.03</v>
      </c>
      <c r="AA834" s="5">
        <f t="shared" si="176"/>
        <v>1</v>
      </c>
      <c r="AB834" s="11" t="str">
        <f t="shared" si="177"/>
        <v>08.12.012.03.01</v>
      </c>
      <c r="AD834" t="str">
        <f t="shared" si="178"/>
        <v>Técnico UniversitarioComputaciónTecnologías de la Información</v>
      </c>
      <c r="AE834" t="s">
        <v>5605</v>
      </c>
      <c r="AF834" t="s">
        <v>5825</v>
      </c>
      <c r="AG834" t="s">
        <v>5946</v>
      </c>
      <c r="AI834" t="s">
        <v>8549</v>
      </c>
    </row>
    <row r="835" spans="12:35" x14ac:dyDescent="0.3">
      <c r="L835" t="s">
        <v>6330</v>
      </c>
      <c r="M835" t="s">
        <v>5479</v>
      </c>
      <c r="N835" t="s">
        <v>5663</v>
      </c>
      <c r="O835" t="str">
        <f t="shared" ref="O835:O898" si="179">L835&amp;M835</f>
        <v>Licenciatura u OtraActividad Física</v>
      </c>
      <c r="P835" s="5" t="str">
        <f t="shared" ref="P835:P898" si="180">VLOOKUP(O835,$I$2:$J$530,2,0)</f>
        <v>08.13.001</v>
      </c>
      <c r="Q835" s="5">
        <f t="shared" ref="Q835:Q898" si="181">IF(P834=P835,Q834+1,1)</f>
        <v>2</v>
      </c>
      <c r="R835" t="str">
        <f t="shared" ref="R835:R898" si="182">L835&amp;M835&amp;N835</f>
        <v>Licenciatura u OtraActividad FísicaGeneral</v>
      </c>
      <c r="S835" s="9" t="str">
        <f t="shared" ref="S835:S898" si="183">P835&amp;".0"&amp;Q835</f>
        <v>08.13.001.02</v>
      </c>
      <c r="U835" t="s">
        <v>5605</v>
      </c>
      <c r="V835" t="s">
        <v>5998</v>
      </c>
      <c r="W835" t="s">
        <v>6329</v>
      </c>
      <c r="X835" t="s">
        <v>6329</v>
      </c>
      <c r="Y835" t="str">
        <f t="shared" ref="Y835:Y898" si="184">U835&amp;V835&amp;W835</f>
        <v>Técnico UniversitarioConmutación Digital(en blanco)</v>
      </c>
      <c r="Z835" t="str">
        <f t="shared" ref="Z835:Z898" si="185">VLOOKUP(Y835,$R$2:$S$1398,2,0)</f>
        <v>08.12.013.01</v>
      </c>
      <c r="AA835" s="5">
        <f t="shared" ref="AA835:AA898" si="186">IF(Z834=Z835,AA834+1,1)</f>
        <v>1</v>
      </c>
      <c r="AB835" s="11" t="str">
        <f t="shared" ref="AB835:AB898" si="187">Z835&amp;".0"&amp;AA835</f>
        <v>08.12.013.01.01</v>
      </c>
      <c r="AD835" t="str">
        <f t="shared" ref="AD835:AD898" si="188">+AE835&amp;AF835&amp;AG835&amp;AH835</f>
        <v>Técnico UniversitarioConmutación Digital</v>
      </c>
      <c r="AE835" t="s">
        <v>5605</v>
      </c>
      <c r="AF835" t="s">
        <v>5998</v>
      </c>
      <c r="AI835" t="s">
        <v>8551</v>
      </c>
    </row>
    <row r="836" spans="12:35" x14ac:dyDescent="0.3">
      <c r="L836" t="s">
        <v>6330</v>
      </c>
      <c r="M836" t="s">
        <v>5479</v>
      </c>
      <c r="N836" t="s">
        <v>5648</v>
      </c>
      <c r="O836" t="str">
        <f t="shared" si="179"/>
        <v>Licenciatura u OtraActividad Física</v>
      </c>
      <c r="P836" s="5" t="str">
        <f t="shared" si="180"/>
        <v>08.13.001</v>
      </c>
      <c r="Q836" s="5">
        <f t="shared" si="181"/>
        <v>3</v>
      </c>
      <c r="R836" t="str">
        <f t="shared" si="182"/>
        <v>Licenciatura u OtraActividad FísicaTerapia</v>
      </c>
      <c r="S836" s="9" t="str">
        <f t="shared" si="183"/>
        <v>08.13.001.03</v>
      </c>
      <c r="U836" t="s">
        <v>5605</v>
      </c>
      <c r="V836" t="s">
        <v>5485</v>
      </c>
      <c r="W836" t="s">
        <v>5663</v>
      </c>
      <c r="X836" t="s">
        <v>6329</v>
      </c>
      <c r="Y836" t="str">
        <f t="shared" si="184"/>
        <v>Técnico UniversitarioConstrucciónGeneral</v>
      </c>
      <c r="Z836" t="str">
        <f t="shared" si="185"/>
        <v>08.12.014.01</v>
      </c>
      <c r="AA836" s="5">
        <f t="shared" si="186"/>
        <v>1</v>
      </c>
      <c r="AB836" s="11" t="str">
        <f t="shared" si="187"/>
        <v>08.12.014.01.01</v>
      </c>
      <c r="AD836" t="str">
        <f t="shared" si="188"/>
        <v>Técnico UniversitarioConstrucciónGeneral</v>
      </c>
      <c r="AE836" t="s">
        <v>5605</v>
      </c>
      <c r="AF836" t="s">
        <v>5485</v>
      </c>
      <c r="AG836" t="s">
        <v>5663</v>
      </c>
      <c r="AI836" t="s">
        <v>8553</v>
      </c>
    </row>
    <row r="837" spans="12:35" x14ac:dyDescent="0.3">
      <c r="L837" t="s">
        <v>6330</v>
      </c>
      <c r="M837" t="s">
        <v>5481</v>
      </c>
      <c r="N837" t="s">
        <v>5525</v>
      </c>
      <c r="O837" t="str">
        <f t="shared" si="179"/>
        <v>Licenciatura u OtraAdministración</v>
      </c>
      <c r="P837" s="5" t="str">
        <f t="shared" si="180"/>
        <v>08.13.002</v>
      </c>
      <c r="Q837" s="5">
        <f t="shared" si="181"/>
        <v>1</v>
      </c>
      <c r="R837" t="str">
        <f t="shared" si="182"/>
        <v>Licenciatura u OtraAdministraciónEcoturismo</v>
      </c>
      <c r="S837" s="9" t="str">
        <f t="shared" si="183"/>
        <v>08.13.002.01</v>
      </c>
      <c r="U837" t="s">
        <v>5605</v>
      </c>
      <c r="V837" t="s">
        <v>5485</v>
      </c>
      <c r="W837" t="s">
        <v>5794</v>
      </c>
      <c r="X837" t="s">
        <v>6329</v>
      </c>
      <c r="Y837" t="str">
        <f t="shared" si="184"/>
        <v>Técnico UniversitarioConstrucciónObras Civiles</v>
      </c>
      <c r="Z837" t="str">
        <f t="shared" si="185"/>
        <v>08.12.014.02</v>
      </c>
      <c r="AA837" s="5">
        <f t="shared" si="186"/>
        <v>1</v>
      </c>
      <c r="AB837" s="11" t="str">
        <f t="shared" si="187"/>
        <v>08.12.014.02.01</v>
      </c>
      <c r="AD837" t="str">
        <f t="shared" si="188"/>
        <v>Técnico UniversitarioConstrucciónObras Civiles</v>
      </c>
      <c r="AE837" t="s">
        <v>5605</v>
      </c>
      <c r="AF837" t="s">
        <v>5485</v>
      </c>
      <c r="AG837" t="s">
        <v>5794</v>
      </c>
      <c r="AI837" t="s">
        <v>8555</v>
      </c>
    </row>
    <row r="838" spans="12:35" x14ac:dyDescent="0.3">
      <c r="L838" t="s">
        <v>6330</v>
      </c>
      <c r="M838" t="s">
        <v>5481</v>
      </c>
      <c r="N838" t="s">
        <v>5593</v>
      </c>
      <c r="O838" t="str">
        <f t="shared" si="179"/>
        <v>Licenciatura u OtraAdministración</v>
      </c>
      <c r="P838" s="5" t="str">
        <f t="shared" si="180"/>
        <v>08.13.002</v>
      </c>
      <c r="Q838" s="5">
        <f t="shared" si="181"/>
        <v>2</v>
      </c>
      <c r="R838" t="str">
        <f t="shared" si="182"/>
        <v>Licenciatura u OtraAdministraciónEducación</v>
      </c>
      <c r="S838" s="9" t="str">
        <f t="shared" si="183"/>
        <v>08.13.002.02</v>
      </c>
      <c r="U838" t="s">
        <v>5605</v>
      </c>
      <c r="V838" t="s">
        <v>5514</v>
      </c>
      <c r="W838" t="s">
        <v>6329</v>
      </c>
      <c r="X838" t="s">
        <v>6329</v>
      </c>
      <c r="Y838" t="str">
        <f t="shared" si="184"/>
        <v>Técnico UniversitarioConstrucción Civil(en blanco)</v>
      </c>
      <c r="Z838" t="str">
        <f t="shared" si="185"/>
        <v>08.12.015.01</v>
      </c>
      <c r="AA838" s="5">
        <f t="shared" si="186"/>
        <v>1</v>
      </c>
      <c r="AB838" s="11" t="str">
        <f t="shared" si="187"/>
        <v>08.12.015.01.01</v>
      </c>
      <c r="AD838" t="str">
        <f t="shared" si="188"/>
        <v>Técnico UniversitarioConstrucción Civil</v>
      </c>
      <c r="AE838" t="s">
        <v>5605</v>
      </c>
      <c r="AF838" t="s">
        <v>5514</v>
      </c>
      <c r="AI838" t="s">
        <v>8557</v>
      </c>
    </row>
    <row r="839" spans="12:35" x14ac:dyDescent="0.3">
      <c r="L839" t="s">
        <v>6330</v>
      </c>
      <c r="M839" t="s">
        <v>5481</v>
      </c>
      <c r="N839" t="s">
        <v>5619</v>
      </c>
      <c r="O839" t="str">
        <f t="shared" si="179"/>
        <v>Licenciatura u OtraAdministración</v>
      </c>
      <c r="P839" s="5" t="str">
        <f t="shared" si="180"/>
        <v>08.13.002</v>
      </c>
      <c r="Q839" s="5">
        <f t="shared" si="181"/>
        <v>3</v>
      </c>
      <c r="R839" t="str">
        <f t="shared" si="182"/>
        <v>Licenciatura u OtraAdministraciónEmpresas</v>
      </c>
      <c r="S839" s="9" t="str">
        <f t="shared" si="183"/>
        <v>08.13.002.03</v>
      </c>
      <c r="U839" t="s">
        <v>5605</v>
      </c>
      <c r="V839" t="s">
        <v>5516</v>
      </c>
      <c r="W839" t="s">
        <v>6329</v>
      </c>
      <c r="X839" t="s">
        <v>6329</v>
      </c>
      <c r="Y839" t="str">
        <f t="shared" si="184"/>
        <v>Técnico UniversitarioContabilidad(en blanco)</v>
      </c>
      <c r="Z839" t="str">
        <f t="shared" si="185"/>
        <v>08.12.016.01</v>
      </c>
      <c r="AA839" s="5">
        <f t="shared" si="186"/>
        <v>1</v>
      </c>
      <c r="AB839" s="11" t="str">
        <f t="shared" si="187"/>
        <v>08.12.016.01.01</v>
      </c>
      <c r="AD839" t="str">
        <f t="shared" si="188"/>
        <v>Técnico UniversitarioContabilidad</v>
      </c>
      <c r="AE839" t="s">
        <v>5605</v>
      </c>
      <c r="AF839" t="s">
        <v>5516</v>
      </c>
      <c r="AI839" t="s">
        <v>8559</v>
      </c>
    </row>
    <row r="840" spans="12:35" x14ac:dyDescent="0.3">
      <c r="L840" t="s">
        <v>6330</v>
      </c>
      <c r="M840" t="s">
        <v>5481</v>
      </c>
      <c r="N840" t="s">
        <v>6296</v>
      </c>
      <c r="O840" t="str">
        <f t="shared" si="179"/>
        <v>Licenciatura u OtraAdministración</v>
      </c>
      <c r="P840" s="5" t="str">
        <f t="shared" si="180"/>
        <v>08.13.002</v>
      </c>
      <c r="Q840" s="5">
        <f t="shared" si="181"/>
        <v>4</v>
      </c>
      <c r="R840" t="str">
        <f t="shared" si="182"/>
        <v>Licenciatura u OtraAdministraciónGestión del Riesgo</v>
      </c>
      <c r="S840" s="9" t="str">
        <f t="shared" si="183"/>
        <v>08.13.002.04</v>
      </c>
      <c r="U840" t="s">
        <v>5605</v>
      </c>
      <c r="V840" t="s">
        <v>5584</v>
      </c>
      <c r="W840" t="s">
        <v>5689</v>
      </c>
      <c r="X840" t="s">
        <v>6329</v>
      </c>
      <c r="Y840" t="str">
        <f t="shared" si="184"/>
        <v>Técnico UniversitarioControlAlimentos</v>
      </c>
      <c r="Z840" t="str">
        <f t="shared" si="185"/>
        <v>08.12.017.01</v>
      </c>
      <c r="AA840" s="5">
        <f t="shared" si="186"/>
        <v>1</v>
      </c>
      <c r="AB840" s="11" t="str">
        <f t="shared" si="187"/>
        <v>08.12.017.01.01</v>
      </c>
      <c r="AD840" t="str">
        <f t="shared" si="188"/>
        <v>Técnico UniversitarioControlAlimentos</v>
      </c>
      <c r="AE840" t="s">
        <v>5605</v>
      </c>
      <c r="AF840" t="s">
        <v>5584</v>
      </c>
      <c r="AG840" t="s">
        <v>5689</v>
      </c>
      <c r="AI840" t="s">
        <v>8561</v>
      </c>
    </row>
    <row r="841" spans="12:35" x14ac:dyDescent="0.3">
      <c r="L841" t="s">
        <v>6330</v>
      </c>
      <c r="M841" t="s">
        <v>5481</v>
      </c>
      <c r="N841" t="s">
        <v>5628</v>
      </c>
      <c r="O841" t="str">
        <f t="shared" si="179"/>
        <v>Licenciatura u OtraAdministración</v>
      </c>
      <c r="P841" s="5" t="str">
        <f t="shared" si="180"/>
        <v>08.13.002</v>
      </c>
      <c r="Q841" s="5">
        <f t="shared" si="181"/>
        <v>5</v>
      </c>
      <c r="R841" t="str">
        <f t="shared" si="182"/>
        <v>Licenciatura u OtraAdministraciónHotelería y Gastronomía</v>
      </c>
      <c r="S841" s="9" t="str">
        <f t="shared" si="183"/>
        <v>08.13.002.05</v>
      </c>
      <c r="U841" t="s">
        <v>5605</v>
      </c>
      <c r="V841" t="s">
        <v>5584</v>
      </c>
      <c r="W841" t="s">
        <v>5483</v>
      </c>
      <c r="X841" t="s">
        <v>6329</v>
      </c>
      <c r="Y841" t="str">
        <f t="shared" si="184"/>
        <v>Técnico UniversitarioControlIndustrial</v>
      </c>
      <c r="Z841" t="str">
        <f t="shared" si="185"/>
        <v>08.12.017.02</v>
      </c>
      <c r="AA841" s="5">
        <f t="shared" si="186"/>
        <v>1</v>
      </c>
      <c r="AB841" s="11" t="str">
        <f t="shared" si="187"/>
        <v>08.12.017.02.01</v>
      </c>
      <c r="AD841" t="str">
        <f t="shared" si="188"/>
        <v>Técnico UniversitarioControlIndustrial</v>
      </c>
      <c r="AE841" t="s">
        <v>5605</v>
      </c>
      <c r="AF841" t="s">
        <v>5584</v>
      </c>
      <c r="AG841" t="s">
        <v>5483</v>
      </c>
      <c r="AI841" t="s">
        <v>8563</v>
      </c>
    </row>
    <row r="842" spans="12:35" x14ac:dyDescent="0.3">
      <c r="L842" t="s">
        <v>6330</v>
      </c>
      <c r="M842" t="s">
        <v>5481</v>
      </c>
      <c r="N842" t="s">
        <v>5483</v>
      </c>
      <c r="O842" t="str">
        <f t="shared" si="179"/>
        <v>Licenciatura u OtraAdministración</v>
      </c>
      <c r="P842" s="5" t="str">
        <f t="shared" si="180"/>
        <v>08.13.002</v>
      </c>
      <c r="Q842" s="5">
        <f t="shared" si="181"/>
        <v>6</v>
      </c>
      <c r="R842" t="str">
        <f t="shared" si="182"/>
        <v>Licenciatura u OtraAdministraciónIndustrial</v>
      </c>
      <c r="S842" s="9" t="str">
        <f t="shared" si="183"/>
        <v>08.13.002.06</v>
      </c>
      <c r="U842" t="s">
        <v>5605</v>
      </c>
      <c r="V842" t="s">
        <v>5584</v>
      </c>
      <c r="W842" t="s">
        <v>5725</v>
      </c>
      <c r="X842" t="s">
        <v>6329</v>
      </c>
      <c r="Y842" t="str">
        <f t="shared" si="184"/>
        <v>Técnico UniversitarioControlMedio Ambiente</v>
      </c>
      <c r="Z842" t="str">
        <f t="shared" si="185"/>
        <v>08.12.017.03</v>
      </c>
      <c r="AA842" s="5">
        <f t="shared" si="186"/>
        <v>1</v>
      </c>
      <c r="AB842" s="11" t="str">
        <f t="shared" si="187"/>
        <v>08.12.017.03.01</v>
      </c>
      <c r="AD842" t="str">
        <f t="shared" si="188"/>
        <v>Técnico UniversitarioControlMedio Ambiente</v>
      </c>
      <c r="AE842" t="s">
        <v>5605</v>
      </c>
      <c r="AF842" t="s">
        <v>5584</v>
      </c>
      <c r="AG842" t="s">
        <v>5725</v>
      </c>
      <c r="AI842" t="s">
        <v>8565</v>
      </c>
    </row>
    <row r="843" spans="12:35" x14ac:dyDescent="0.3">
      <c r="L843" t="s">
        <v>6330</v>
      </c>
      <c r="M843" t="s">
        <v>5481</v>
      </c>
      <c r="N843" t="s">
        <v>5690</v>
      </c>
      <c r="O843" t="str">
        <f t="shared" si="179"/>
        <v>Licenciatura u OtraAdministración</v>
      </c>
      <c r="P843" s="5" t="str">
        <f t="shared" si="180"/>
        <v>08.13.002</v>
      </c>
      <c r="Q843" s="5">
        <f t="shared" si="181"/>
        <v>7</v>
      </c>
      <c r="R843" t="str">
        <f t="shared" si="182"/>
        <v>Licenciatura u OtraAdministraciónNegocios</v>
      </c>
      <c r="S843" s="9" t="str">
        <f t="shared" si="183"/>
        <v>08.13.002.07</v>
      </c>
      <c r="U843" t="s">
        <v>5605</v>
      </c>
      <c r="V843" t="s">
        <v>5518</v>
      </c>
      <c r="W843" t="s">
        <v>6329</v>
      </c>
      <c r="X843" t="s">
        <v>6329</v>
      </c>
      <c r="Y843" t="str">
        <f t="shared" si="184"/>
        <v>Técnico UniversitarioCriminalística(en blanco)</v>
      </c>
      <c r="Z843" t="str">
        <f t="shared" si="185"/>
        <v>08.12.018.01</v>
      </c>
      <c r="AA843" s="5">
        <f t="shared" si="186"/>
        <v>1</v>
      </c>
      <c r="AB843" s="11" t="str">
        <f t="shared" si="187"/>
        <v>08.12.018.01.01</v>
      </c>
      <c r="AD843" t="str">
        <f t="shared" si="188"/>
        <v>Técnico UniversitarioCriminalística</v>
      </c>
      <c r="AE843" t="s">
        <v>5605</v>
      </c>
      <c r="AF843" t="s">
        <v>5518</v>
      </c>
      <c r="AI843" t="s">
        <v>8567</v>
      </c>
    </row>
    <row r="844" spans="12:35" x14ac:dyDescent="0.3">
      <c r="L844" t="s">
        <v>6330</v>
      </c>
      <c r="M844" t="s">
        <v>5481</v>
      </c>
      <c r="N844" t="s">
        <v>6291</v>
      </c>
      <c r="O844" t="str">
        <f t="shared" si="179"/>
        <v>Licenciatura u OtraAdministración</v>
      </c>
      <c r="P844" s="5" t="str">
        <f t="shared" si="180"/>
        <v>08.13.002</v>
      </c>
      <c r="Q844" s="5">
        <f t="shared" si="181"/>
        <v>8</v>
      </c>
      <c r="R844" t="str">
        <f t="shared" si="182"/>
        <v>Licenciatura u OtraAdministraciónOrganizaciones</v>
      </c>
      <c r="S844" s="9" t="str">
        <f t="shared" si="183"/>
        <v>08.13.002.08</v>
      </c>
      <c r="U844" t="s">
        <v>5605</v>
      </c>
      <c r="V844" t="s">
        <v>5990</v>
      </c>
      <c r="W844" t="s">
        <v>5663</v>
      </c>
      <c r="X844" t="s">
        <v>6329</v>
      </c>
      <c r="Y844" t="str">
        <f t="shared" si="184"/>
        <v>Técnico UniversitarioDeporteGeneral</v>
      </c>
      <c r="Z844" t="str">
        <f t="shared" si="185"/>
        <v>08.12.019.01</v>
      </c>
      <c r="AA844" s="5">
        <f t="shared" si="186"/>
        <v>1</v>
      </c>
      <c r="AB844" s="11" t="str">
        <f t="shared" si="187"/>
        <v>08.12.019.01.01</v>
      </c>
      <c r="AD844" t="str">
        <f t="shared" si="188"/>
        <v>Técnico UniversitarioDeporteGeneral</v>
      </c>
      <c r="AE844" t="s">
        <v>5605</v>
      </c>
      <c r="AF844" t="s">
        <v>5990</v>
      </c>
      <c r="AG844" t="s">
        <v>5663</v>
      </c>
      <c r="AI844" t="s">
        <v>8569</v>
      </c>
    </row>
    <row r="845" spans="12:35" x14ac:dyDescent="0.3">
      <c r="L845" t="s">
        <v>6330</v>
      </c>
      <c r="M845" t="s">
        <v>5481</v>
      </c>
      <c r="N845" t="s">
        <v>5486</v>
      </c>
      <c r="O845" t="str">
        <f t="shared" si="179"/>
        <v>Licenciatura u OtraAdministración</v>
      </c>
      <c r="P845" s="5" t="str">
        <f t="shared" si="180"/>
        <v>08.13.002</v>
      </c>
      <c r="Q845" s="5">
        <f t="shared" si="181"/>
        <v>9</v>
      </c>
      <c r="R845" t="str">
        <f t="shared" si="182"/>
        <v>Licenciatura u OtraAdministraciónPrevención de Riesgos</v>
      </c>
      <c r="S845" s="9" t="str">
        <f t="shared" si="183"/>
        <v>08.13.002.09</v>
      </c>
      <c r="U845" t="s">
        <v>5605</v>
      </c>
      <c r="V845" t="s">
        <v>5990</v>
      </c>
      <c r="W845" t="s">
        <v>6028</v>
      </c>
      <c r="X845" t="s">
        <v>6329</v>
      </c>
      <c r="Y845" t="str">
        <f t="shared" si="184"/>
        <v>Técnico UniversitarioDeporteRecreación</v>
      </c>
      <c r="Z845" t="str">
        <f t="shared" si="185"/>
        <v>08.12.019.02</v>
      </c>
      <c r="AA845" s="5">
        <f t="shared" si="186"/>
        <v>1</v>
      </c>
      <c r="AB845" s="11" t="str">
        <f t="shared" si="187"/>
        <v>08.12.019.02.01</v>
      </c>
      <c r="AD845" t="str">
        <f t="shared" si="188"/>
        <v>Técnico UniversitarioDeporteRecreación</v>
      </c>
      <c r="AE845" t="s">
        <v>5605</v>
      </c>
      <c r="AF845" t="s">
        <v>5990</v>
      </c>
      <c r="AG845" t="s">
        <v>6028</v>
      </c>
      <c r="AI845" t="s">
        <v>8571</v>
      </c>
    </row>
    <row r="846" spans="12:35" x14ac:dyDescent="0.3">
      <c r="L846" t="s">
        <v>6330</v>
      </c>
      <c r="M846" t="s">
        <v>5481</v>
      </c>
      <c r="N846" t="s">
        <v>5629</v>
      </c>
      <c r="O846" t="str">
        <f t="shared" si="179"/>
        <v>Licenciatura u OtraAdministración</v>
      </c>
      <c r="P846" s="5" t="str">
        <f t="shared" si="180"/>
        <v>08.13.002</v>
      </c>
      <c r="Q846" s="5">
        <f t="shared" si="181"/>
        <v>10</v>
      </c>
      <c r="R846" t="str">
        <f t="shared" si="182"/>
        <v>Licenciatura u OtraAdministraciónProgramas Sociales</v>
      </c>
      <c r="S846" s="9" t="str">
        <f>P846&amp;"."&amp;Q846</f>
        <v>08.13.002.10</v>
      </c>
      <c r="U846" t="s">
        <v>5605</v>
      </c>
      <c r="V846" t="s">
        <v>5999</v>
      </c>
      <c r="W846" t="s">
        <v>5483</v>
      </c>
      <c r="X846" t="s">
        <v>6329</v>
      </c>
      <c r="Y846" t="str">
        <f t="shared" si="184"/>
        <v>Técnico UniversitarioDibujoIndustrial</v>
      </c>
      <c r="Z846" t="str">
        <f t="shared" si="185"/>
        <v>08.12.020.01</v>
      </c>
      <c r="AA846" s="5">
        <f t="shared" si="186"/>
        <v>1</v>
      </c>
      <c r="AB846" s="11" t="str">
        <f t="shared" si="187"/>
        <v>08.12.020.01.01</v>
      </c>
      <c r="AD846" t="str">
        <f t="shared" si="188"/>
        <v>Técnico UniversitarioDibujoIndustrial</v>
      </c>
      <c r="AE846" t="s">
        <v>5605</v>
      </c>
      <c r="AF846" t="s">
        <v>5999</v>
      </c>
      <c r="AG846" t="s">
        <v>5483</v>
      </c>
      <c r="AI846" t="s">
        <v>8573</v>
      </c>
    </row>
    <row r="847" spans="12:35" x14ac:dyDescent="0.3">
      <c r="L847" t="s">
        <v>6330</v>
      </c>
      <c r="M847" t="s">
        <v>5481</v>
      </c>
      <c r="N847" t="s">
        <v>5586</v>
      </c>
      <c r="O847" t="str">
        <f t="shared" si="179"/>
        <v>Licenciatura u OtraAdministración</v>
      </c>
      <c r="P847" s="5" t="str">
        <f t="shared" si="180"/>
        <v>08.13.002</v>
      </c>
      <c r="Q847" s="5">
        <f t="shared" si="181"/>
        <v>11</v>
      </c>
      <c r="R847" t="str">
        <f t="shared" si="182"/>
        <v>Licenciatura u OtraAdministraciónPública</v>
      </c>
      <c r="S847" s="9" t="str">
        <f t="shared" ref="S847:S851" si="189">P847&amp;"."&amp;Q847</f>
        <v>08.13.002.11</v>
      </c>
      <c r="U847" t="s">
        <v>5605</v>
      </c>
      <c r="V847" t="s">
        <v>5999</v>
      </c>
      <c r="W847" t="s">
        <v>5995</v>
      </c>
      <c r="X847" t="s">
        <v>6329</v>
      </c>
      <c r="Y847" t="str">
        <f t="shared" si="184"/>
        <v>Técnico UniversitarioDibujoProyectista</v>
      </c>
      <c r="Z847" t="str">
        <f t="shared" si="185"/>
        <v>08.12.020.02</v>
      </c>
      <c r="AA847" s="5">
        <f t="shared" si="186"/>
        <v>1</v>
      </c>
      <c r="AB847" s="11" t="str">
        <f t="shared" si="187"/>
        <v>08.12.020.02.01</v>
      </c>
      <c r="AD847" t="str">
        <f t="shared" si="188"/>
        <v>Técnico UniversitarioDibujoProyectista</v>
      </c>
      <c r="AE847" t="s">
        <v>5605</v>
      </c>
      <c r="AF847" t="s">
        <v>5999</v>
      </c>
      <c r="AG847" t="s">
        <v>5995</v>
      </c>
      <c r="AI847" t="s">
        <v>8575</v>
      </c>
    </row>
    <row r="848" spans="12:35" x14ac:dyDescent="0.3">
      <c r="L848" t="s">
        <v>6330</v>
      </c>
      <c r="M848" t="s">
        <v>5481</v>
      </c>
      <c r="N848" t="s">
        <v>5618</v>
      </c>
      <c r="O848" t="str">
        <f t="shared" si="179"/>
        <v>Licenciatura u OtraAdministración</v>
      </c>
      <c r="P848" s="5" t="str">
        <f t="shared" si="180"/>
        <v>08.13.002</v>
      </c>
      <c r="Q848" s="5">
        <f t="shared" si="181"/>
        <v>12</v>
      </c>
      <c r="R848" t="str">
        <f t="shared" si="182"/>
        <v>Licenciatura u OtraAdministraciónRecursos Gastronómicos</v>
      </c>
      <c r="S848" s="9" t="str">
        <f t="shared" si="189"/>
        <v>08.13.002.12</v>
      </c>
      <c r="U848" t="s">
        <v>5605</v>
      </c>
      <c r="V848" t="s">
        <v>5524</v>
      </c>
      <c r="W848" t="s">
        <v>6329</v>
      </c>
      <c r="X848" t="s">
        <v>6329</v>
      </c>
      <c r="Y848" t="str">
        <f t="shared" si="184"/>
        <v>Técnico UniversitarioDiseño(en blanco)</v>
      </c>
      <c r="Z848" t="str">
        <f t="shared" si="185"/>
        <v>08.12.021.01</v>
      </c>
      <c r="AA848" s="5">
        <f t="shared" si="186"/>
        <v>1</v>
      </c>
      <c r="AB848" s="11" t="str">
        <f t="shared" si="187"/>
        <v>08.12.021.01.01</v>
      </c>
      <c r="AD848" t="str">
        <f t="shared" si="188"/>
        <v>Técnico UniversitarioDiseño</v>
      </c>
      <c r="AE848" t="s">
        <v>5605</v>
      </c>
      <c r="AF848" t="s">
        <v>5524</v>
      </c>
      <c r="AI848" t="s">
        <v>8577</v>
      </c>
    </row>
    <row r="849" spans="12:35" x14ac:dyDescent="0.3">
      <c r="L849" t="s">
        <v>6330</v>
      </c>
      <c r="M849" t="s">
        <v>5481</v>
      </c>
      <c r="N849" t="s">
        <v>5625</v>
      </c>
      <c r="O849" t="str">
        <f t="shared" si="179"/>
        <v>Licenciatura u OtraAdministración</v>
      </c>
      <c r="P849" s="5" t="str">
        <f t="shared" si="180"/>
        <v>08.13.002</v>
      </c>
      <c r="Q849" s="5">
        <f t="shared" si="181"/>
        <v>13</v>
      </c>
      <c r="R849" t="str">
        <f t="shared" si="182"/>
        <v>Licenciatura u OtraAdministraciónSeguridad Privada</v>
      </c>
      <c r="S849" s="9" t="str">
        <f t="shared" si="189"/>
        <v>08.13.002.13</v>
      </c>
      <c r="U849" t="s">
        <v>5605</v>
      </c>
      <c r="V849" t="s">
        <v>5688</v>
      </c>
      <c r="W849" t="s">
        <v>5949</v>
      </c>
      <c r="X849" t="s">
        <v>6329</v>
      </c>
      <c r="Y849" t="str">
        <f t="shared" si="184"/>
        <v>Técnico UniversitarioElectricidadAutomatización</v>
      </c>
      <c r="Z849" t="str">
        <f t="shared" si="185"/>
        <v>08.12.022.01</v>
      </c>
      <c r="AA849" s="5">
        <f t="shared" si="186"/>
        <v>1</v>
      </c>
      <c r="AB849" s="11" t="str">
        <f t="shared" si="187"/>
        <v>08.12.022.01.01</v>
      </c>
      <c r="AD849" t="str">
        <f t="shared" si="188"/>
        <v>Técnico UniversitarioElectricidadAutomatización</v>
      </c>
      <c r="AE849" t="s">
        <v>5605</v>
      </c>
      <c r="AF849" t="s">
        <v>5688</v>
      </c>
      <c r="AG849" t="s">
        <v>5949</v>
      </c>
      <c r="AI849" t="s">
        <v>8579</v>
      </c>
    </row>
    <row r="850" spans="12:35" x14ac:dyDescent="0.3">
      <c r="L850" t="s">
        <v>6330</v>
      </c>
      <c r="M850" t="s">
        <v>5481</v>
      </c>
      <c r="N850" t="s">
        <v>5626</v>
      </c>
      <c r="O850" t="str">
        <f t="shared" si="179"/>
        <v>Licenciatura u OtraAdministración</v>
      </c>
      <c r="P850" s="5" t="str">
        <f t="shared" si="180"/>
        <v>08.13.002</v>
      </c>
      <c r="Q850" s="5">
        <f t="shared" si="181"/>
        <v>14</v>
      </c>
      <c r="R850" t="str">
        <f t="shared" si="182"/>
        <v>Licenciatura u OtraAdministraciónServicios</v>
      </c>
      <c r="S850" s="9" t="str">
        <f t="shared" si="189"/>
        <v>08.13.002.14</v>
      </c>
      <c r="U850" t="s">
        <v>5605</v>
      </c>
      <c r="V850" t="s">
        <v>5688</v>
      </c>
      <c r="W850" t="s">
        <v>5663</v>
      </c>
      <c r="X850" t="s">
        <v>6329</v>
      </c>
      <c r="Y850" t="str">
        <f t="shared" si="184"/>
        <v>Técnico UniversitarioElectricidadGeneral</v>
      </c>
      <c r="Z850" t="str">
        <f t="shared" si="185"/>
        <v>08.12.022.02</v>
      </c>
      <c r="AA850" s="5">
        <f t="shared" si="186"/>
        <v>1</v>
      </c>
      <c r="AB850" s="11" t="str">
        <f t="shared" si="187"/>
        <v>08.12.022.02.01</v>
      </c>
      <c r="AD850" t="str">
        <f t="shared" si="188"/>
        <v>Técnico UniversitarioElectricidadGeneral</v>
      </c>
      <c r="AE850" t="s">
        <v>5605</v>
      </c>
      <c r="AF850" t="s">
        <v>5688</v>
      </c>
      <c r="AG850" t="s">
        <v>5663</v>
      </c>
      <c r="AI850" t="s">
        <v>8581</v>
      </c>
    </row>
    <row r="851" spans="12:35" x14ac:dyDescent="0.3">
      <c r="L851" t="s">
        <v>6330</v>
      </c>
      <c r="M851" t="s">
        <v>5481</v>
      </c>
      <c r="N851" t="s">
        <v>5697</v>
      </c>
      <c r="O851" t="str">
        <f t="shared" si="179"/>
        <v>Licenciatura u OtraAdministración</v>
      </c>
      <c r="P851" s="5" t="str">
        <f t="shared" si="180"/>
        <v>08.13.002</v>
      </c>
      <c r="Q851" s="5">
        <f t="shared" si="181"/>
        <v>15</v>
      </c>
      <c r="R851" t="str">
        <f t="shared" si="182"/>
        <v>Licenciatura u OtraAdministraciónTurismo</v>
      </c>
      <c r="S851" s="9" t="str">
        <f t="shared" si="189"/>
        <v>08.13.002.15</v>
      </c>
      <c r="U851" t="s">
        <v>5605</v>
      </c>
      <c r="V851" t="s">
        <v>6010</v>
      </c>
      <c r="W851" t="s">
        <v>6329</v>
      </c>
      <c r="X851" t="s">
        <v>6329</v>
      </c>
      <c r="Y851" t="str">
        <f t="shared" si="184"/>
        <v>Técnico UniversitarioElectromecánica Marítima(en blanco)</v>
      </c>
      <c r="Z851" t="str">
        <f t="shared" si="185"/>
        <v>08.12.023.01</v>
      </c>
      <c r="AA851" s="5">
        <f t="shared" si="186"/>
        <v>1</v>
      </c>
      <c r="AB851" s="11" t="str">
        <f t="shared" si="187"/>
        <v>08.12.023.01.01</v>
      </c>
      <c r="AD851" t="str">
        <f t="shared" si="188"/>
        <v>Técnico UniversitarioElectromecánica Marítima</v>
      </c>
      <c r="AE851" t="s">
        <v>5605</v>
      </c>
      <c r="AF851" t="s">
        <v>6010</v>
      </c>
      <c r="AI851" t="s">
        <v>8583</v>
      </c>
    </row>
    <row r="852" spans="12:35" x14ac:dyDescent="0.3">
      <c r="L852" t="s">
        <v>6330</v>
      </c>
      <c r="M852" t="s">
        <v>5478</v>
      </c>
      <c r="N852" t="s">
        <v>5632</v>
      </c>
      <c r="O852" t="str">
        <f t="shared" si="179"/>
        <v>Licenciatura u OtraAgronomía</v>
      </c>
      <c r="P852" s="5" t="str">
        <f t="shared" si="180"/>
        <v>08.13.003</v>
      </c>
      <c r="Q852" s="5">
        <f t="shared" si="181"/>
        <v>1</v>
      </c>
      <c r="R852" t="str">
        <f t="shared" si="182"/>
        <v>Licenciatura u OtraAgronomíaDesarrollo Rural Sustentable</v>
      </c>
      <c r="S852" s="9" t="str">
        <f t="shared" si="183"/>
        <v>08.13.003.01</v>
      </c>
      <c r="U852" t="s">
        <v>5605</v>
      </c>
      <c r="V852" t="s">
        <v>5813</v>
      </c>
      <c r="W852" t="s">
        <v>5663</v>
      </c>
      <c r="X852" t="s">
        <v>6329</v>
      </c>
      <c r="Y852" t="str">
        <f t="shared" si="184"/>
        <v>Técnico UniversitarioElectrónicaGeneral</v>
      </c>
      <c r="Z852" t="str">
        <f t="shared" si="185"/>
        <v>08.12.024.01</v>
      </c>
      <c r="AA852" s="5">
        <f t="shared" si="186"/>
        <v>1</v>
      </c>
      <c r="AB852" s="11" t="str">
        <f t="shared" si="187"/>
        <v>08.12.024.01.01</v>
      </c>
      <c r="AD852" t="str">
        <f t="shared" si="188"/>
        <v>Técnico UniversitarioElectrónicaGeneral</v>
      </c>
      <c r="AE852" t="s">
        <v>5605</v>
      </c>
      <c r="AF852" t="s">
        <v>5813</v>
      </c>
      <c r="AG852" t="s">
        <v>5663</v>
      </c>
      <c r="AI852" t="s">
        <v>8585</v>
      </c>
    </row>
    <row r="853" spans="12:35" x14ac:dyDescent="0.3">
      <c r="L853" t="s">
        <v>6330</v>
      </c>
      <c r="M853" t="s">
        <v>5478</v>
      </c>
      <c r="N853" t="s">
        <v>5663</v>
      </c>
      <c r="O853" t="str">
        <f t="shared" si="179"/>
        <v>Licenciatura u OtraAgronomía</v>
      </c>
      <c r="P853" s="5" t="str">
        <f t="shared" si="180"/>
        <v>08.13.003</v>
      </c>
      <c r="Q853" s="5">
        <f t="shared" si="181"/>
        <v>2</v>
      </c>
      <c r="R853" t="str">
        <f t="shared" si="182"/>
        <v>Licenciatura u OtraAgronomíaGeneral</v>
      </c>
      <c r="S853" s="9" t="str">
        <f t="shared" si="183"/>
        <v>08.13.003.02</v>
      </c>
      <c r="U853" t="s">
        <v>5605</v>
      </c>
      <c r="V853" t="s">
        <v>5813</v>
      </c>
      <c r="W853" t="s">
        <v>5483</v>
      </c>
      <c r="X853" t="s">
        <v>6329</v>
      </c>
      <c r="Y853" t="str">
        <f t="shared" si="184"/>
        <v>Técnico UniversitarioElectrónicaIndustrial</v>
      </c>
      <c r="Z853" t="str">
        <f t="shared" si="185"/>
        <v>08.12.024.02</v>
      </c>
      <c r="AA853" s="5">
        <f t="shared" si="186"/>
        <v>1</v>
      </c>
      <c r="AB853" s="11" t="str">
        <f t="shared" si="187"/>
        <v>08.12.024.02.01</v>
      </c>
      <c r="AD853" t="str">
        <f t="shared" si="188"/>
        <v>Técnico UniversitarioElectrónicaIndustrial</v>
      </c>
      <c r="AE853" t="s">
        <v>5605</v>
      </c>
      <c r="AF853" t="s">
        <v>5813</v>
      </c>
      <c r="AG853" t="s">
        <v>5483</v>
      </c>
      <c r="AI853" t="s">
        <v>8587</v>
      </c>
    </row>
    <row r="854" spans="12:35" x14ac:dyDescent="0.3">
      <c r="L854" t="s">
        <v>6330</v>
      </c>
      <c r="M854" t="s">
        <v>5478</v>
      </c>
      <c r="N854" t="s">
        <v>5630</v>
      </c>
      <c r="O854" t="str">
        <f t="shared" si="179"/>
        <v>Licenciatura u OtraAgronomía</v>
      </c>
      <c r="P854" s="5" t="str">
        <f t="shared" si="180"/>
        <v>08.13.003</v>
      </c>
      <c r="Q854" s="5">
        <f t="shared" si="181"/>
        <v>3</v>
      </c>
      <c r="R854" t="str">
        <f t="shared" si="182"/>
        <v>Licenciatura u OtraAgronomíaIngeniería Forestal</v>
      </c>
      <c r="S854" s="9" t="str">
        <f t="shared" si="183"/>
        <v>08.13.003.03</v>
      </c>
      <c r="U854" t="s">
        <v>5605</v>
      </c>
      <c r="V854" t="s">
        <v>5828</v>
      </c>
      <c r="W854" t="s">
        <v>6011</v>
      </c>
      <c r="X854" t="s">
        <v>6329</v>
      </c>
      <c r="Y854" t="str">
        <f t="shared" si="184"/>
        <v>Técnico UniversitarioEnergías RenovablesEficiencia Energética</v>
      </c>
      <c r="Z854" t="str">
        <f t="shared" si="185"/>
        <v>08.12.025.01</v>
      </c>
      <c r="AA854" s="5">
        <f t="shared" si="186"/>
        <v>1</v>
      </c>
      <c r="AB854" s="11" t="str">
        <f t="shared" si="187"/>
        <v>08.12.025.01.01</v>
      </c>
      <c r="AD854" t="str">
        <f t="shared" si="188"/>
        <v>Técnico UniversitarioEnergías RenovablesEficiencia Energética</v>
      </c>
      <c r="AE854" t="s">
        <v>5605</v>
      </c>
      <c r="AF854" t="s">
        <v>5828</v>
      </c>
      <c r="AG854" t="s">
        <v>6011</v>
      </c>
      <c r="AI854" t="s">
        <v>8589</v>
      </c>
    </row>
    <row r="855" spans="12:35" x14ac:dyDescent="0.3">
      <c r="L855" t="s">
        <v>6330</v>
      </c>
      <c r="M855" t="s">
        <v>5478</v>
      </c>
      <c r="N855" t="s">
        <v>5631</v>
      </c>
      <c r="O855" t="str">
        <f t="shared" si="179"/>
        <v>Licenciatura u OtraAgronomía</v>
      </c>
      <c r="P855" s="5" t="str">
        <f t="shared" si="180"/>
        <v>08.13.003</v>
      </c>
      <c r="Q855" s="5">
        <f t="shared" si="181"/>
        <v>4</v>
      </c>
      <c r="R855" t="str">
        <f t="shared" si="182"/>
        <v>Licenciatura u OtraAgronomíaZonas Áridas y Desérticas</v>
      </c>
      <c r="S855" s="9" t="str">
        <f t="shared" si="183"/>
        <v>08.13.003.04</v>
      </c>
      <c r="U855" t="s">
        <v>5605</v>
      </c>
      <c r="V855" t="s">
        <v>5828</v>
      </c>
      <c r="W855" t="s">
        <v>5663</v>
      </c>
      <c r="X855" t="s">
        <v>6329</v>
      </c>
      <c r="Y855" t="str">
        <f t="shared" si="184"/>
        <v>Técnico UniversitarioEnergías RenovablesGeneral</v>
      </c>
      <c r="Z855" t="str">
        <f t="shared" si="185"/>
        <v>08.12.025.02</v>
      </c>
      <c r="AA855" s="5">
        <f t="shared" si="186"/>
        <v>1</v>
      </c>
      <c r="AB855" s="11" t="str">
        <f t="shared" si="187"/>
        <v>08.12.025.02.01</v>
      </c>
      <c r="AD855" t="str">
        <f t="shared" si="188"/>
        <v>Técnico UniversitarioEnergías RenovablesGeneral</v>
      </c>
      <c r="AE855" t="s">
        <v>5605</v>
      </c>
      <c r="AF855" t="s">
        <v>5828</v>
      </c>
      <c r="AG855" t="s">
        <v>5663</v>
      </c>
      <c r="AI855" t="s">
        <v>8591</v>
      </c>
    </row>
    <row r="856" spans="12:35" x14ac:dyDescent="0.3">
      <c r="L856" t="s">
        <v>6330</v>
      </c>
      <c r="M856" t="s">
        <v>5488</v>
      </c>
      <c r="N856" t="s">
        <v>5636</v>
      </c>
      <c r="O856" t="str">
        <f t="shared" si="179"/>
        <v>Licenciatura u OtraAnálisis</v>
      </c>
      <c r="P856" s="5" t="str">
        <f t="shared" si="180"/>
        <v>08.13.004</v>
      </c>
      <c r="Q856" s="5">
        <f t="shared" si="181"/>
        <v>1</v>
      </c>
      <c r="R856" t="str">
        <f t="shared" si="182"/>
        <v>Licenciatura u OtraAnálisisComputación Científica</v>
      </c>
      <c r="S856" s="9" t="str">
        <f t="shared" si="183"/>
        <v>08.13.004.01</v>
      </c>
      <c r="U856" t="s">
        <v>5605</v>
      </c>
      <c r="V856" t="s">
        <v>5527</v>
      </c>
      <c r="W856" t="s">
        <v>6329</v>
      </c>
      <c r="X856" t="s">
        <v>6329</v>
      </c>
      <c r="Y856" t="str">
        <f t="shared" si="184"/>
        <v>Técnico UniversitarioEnfermería(en blanco)</v>
      </c>
      <c r="Z856" t="str">
        <f t="shared" si="185"/>
        <v>08.12.026.01</v>
      </c>
      <c r="AA856" s="5">
        <f t="shared" si="186"/>
        <v>1</v>
      </c>
      <c r="AB856" s="11" t="str">
        <f t="shared" si="187"/>
        <v>08.12.026.01.01</v>
      </c>
      <c r="AD856" t="str">
        <f t="shared" si="188"/>
        <v>Técnico UniversitarioEnfermería</v>
      </c>
      <c r="AE856" t="s">
        <v>5605</v>
      </c>
      <c r="AF856" t="s">
        <v>5527</v>
      </c>
      <c r="AI856" t="s">
        <v>8593</v>
      </c>
    </row>
    <row r="857" spans="12:35" x14ac:dyDescent="0.3">
      <c r="L857" t="s">
        <v>6330</v>
      </c>
      <c r="M857" t="s">
        <v>5488</v>
      </c>
      <c r="N857" t="s">
        <v>5551</v>
      </c>
      <c r="O857" t="str">
        <f t="shared" si="179"/>
        <v>Licenciatura u OtraAnálisis</v>
      </c>
      <c r="P857" s="5" t="str">
        <f t="shared" si="180"/>
        <v>08.13.004</v>
      </c>
      <c r="Q857" s="5">
        <f t="shared" si="181"/>
        <v>2</v>
      </c>
      <c r="R857" t="str">
        <f t="shared" si="182"/>
        <v>Licenciatura u OtraAnálisisFinanzas</v>
      </c>
      <c r="S857" s="9" t="str">
        <f t="shared" si="183"/>
        <v>08.13.004.02</v>
      </c>
      <c r="U857" t="s">
        <v>5605</v>
      </c>
      <c r="V857" t="s">
        <v>6026</v>
      </c>
      <c r="W857" t="s">
        <v>6329</v>
      </c>
      <c r="X857" t="s">
        <v>6329</v>
      </c>
      <c r="Y857" t="str">
        <f t="shared" si="184"/>
        <v>Técnico UniversitarioEnvases y Embalajes(en blanco)</v>
      </c>
      <c r="Z857" t="str">
        <f t="shared" si="185"/>
        <v>08.12.027.01</v>
      </c>
      <c r="AA857" s="5">
        <f t="shared" si="186"/>
        <v>1</v>
      </c>
      <c r="AB857" s="11" t="str">
        <f t="shared" si="187"/>
        <v>08.12.027.01.01</v>
      </c>
      <c r="AD857" t="str">
        <f t="shared" si="188"/>
        <v>Técnico UniversitarioEnvases y Embalajes</v>
      </c>
      <c r="AE857" t="s">
        <v>5605</v>
      </c>
      <c r="AF857" t="s">
        <v>6026</v>
      </c>
      <c r="AI857" t="s">
        <v>8595</v>
      </c>
    </row>
    <row r="858" spans="12:35" x14ac:dyDescent="0.3">
      <c r="L858" t="s">
        <v>6330</v>
      </c>
      <c r="M858" t="s">
        <v>5488</v>
      </c>
      <c r="N858" t="s">
        <v>5637</v>
      </c>
      <c r="O858" t="str">
        <f t="shared" si="179"/>
        <v>Licenciatura u OtraAnálisis</v>
      </c>
      <c r="P858" s="5" t="str">
        <f t="shared" si="180"/>
        <v>08.13.004</v>
      </c>
      <c r="Q858" s="5">
        <f t="shared" si="181"/>
        <v>3</v>
      </c>
      <c r="R858" t="str">
        <f t="shared" si="182"/>
        <v>Licenciatura u OtraAnálisisProgramación</v>
      </c>
      <c r="S858" s="9" t="str">
        <f t="shared" si="183"/>
        <v>08.13.004.03</v>
      </c>
      <c r="U858" t="s">
        <v>5605</v>
      </c>
      <c r="V858" t="s">
        <v>6000</v>
      </c>
      <c r="W858" t="s">
        <v>6329</v>
      </c>
      <c r="X858" t="s">
        <v>6329</v>
      </c>
      <c r="Y858" t="str">
        <f t="shared" si="184"/>
        <v>Técnico UniversitarioEstructuras(en blanco)</v>
      </c>
      <c r="Z858" t="str">
        <f t="shared" si="185"/>
        <v>08.12.028.01</v>
      </c>
      <c r="AA858" s="5">
        <f t="shared" si="186"/>
        <v>1</v>
      </c>
      <c r="AB858" s="11" t="str">
        <f t="shared" si="187"/>
        <v>08.12.028.01.01</v>
      </c>
      <c r="AD858" t="str">
        <f t="shared" si="188"/>
        <v>Técnico UniversitarioEstructuras</v>
      </c>
      <c r="AE858" t="s">
        <v>5605</v>
      </c>
      <c r="AF858" t="s">
        <v>6000</v>
      </c>
      <c r="AI858" t="s">
        <v>8597</v>
      </c>
    </row>
    <row r="859" spans="12:35" x14ac:dyDescent="0.3">
      <c r="L859" t="s">
        <v>6330</v>
      </c>
      <c r="M859" t="s">
        <v>5488</v>
      </c>
      <c r="N859" t="s">
        <v>5583</v>
      </c>
      <c r="O859" t="str">
        <f t="shared" si="179"/>
        <v>Licenciatura u OtraAnálisis</v>
      </c>
      <c r="P859" s="5" t="str">
        <f t="shared" si="180"/>
        <v>08.13.004</v>
      </c>
      <c r="Q859" s="5">
        <f t="shared" si="181"/>
        <v>4</v>
      </c>
      <c r="R859" t="str">
        <f t="shared" si="182"/>
        <v>Licenciatura u OtraAnálisisQuímica</v>
      </c>
      <c r="S859" s="9" t="str">
        <f t="shared" si="183"/>
        <v>08.13.004.04</v>
      </c>
      <c r="U859" t="s">
        <v>5605</v>
      </c>
      <c r="V859" t="s">
        <v>6009</v>
      </c>
      <c r="W859" t="s">
        <v>6329</v>
      </c>
      <c r="X859" t="s">
        <v>6329</v>
      </c>
      <c r="Y859" t="str">
        <f t="shared" si="184"/>
        <v>Técnico UniversitarioForestal(en blanco)</v>
      </c>
      <c r="Z859" t="str">
        <f t="shared" si="185"/>
        <v>08.12.029.01</v>
      </c>
      <c r="AA859" s="5">
        <f t="shared" si="186"/>
        <v>1</v>
      </c>
      <c r="AB859" s="11" t="str">
        <f t="shared" si="187"/>
        <v>08.12.029.01.01</v>
      </c>
      <c r="AD859" t="str">
        <f t="shared" si="188"/>
        <v>Técnico UniversitarioForestal</v>
      </c>
      <c r="AE859" t="s">
        <v>5605</v>
      </c>
      <c r="AF859" t="s">
        <v>6009</v>
      </c>
      <c r="AI859" t="s">
        <v>8599</v>
      </c>
    </row>
    <row r="860" spans="12:35" x14ac:dyDescent="0.3">
      <c r="L860" t="s">
        <v>6330</v>
      </c>
      <c r="M860" t="s">
        <v>5488</v>
      </c>
      <c r="N860" t="s">
        <v>5634</v>
      </c>
      <c r="O860" t="str">
        <f t="shared" si="179"/>
        <v>Licenciatura u OtraAnálisis</v>
      </c>
      <c r="P860" s="5" t="str">
        <f t="shared" si="180"/>
        <v>08.13.004</v>
      </c>
      <c r="Q860" s="5">
        <f t="shared" si="181"/>
        <v>5</v>
      </c>
      <c r="R860" t="str">
        <f t="shared" si="182"/>
        <v>Licenciatura u OtraAnálisisSistemas</v>
      </c>
      <c r="S860" s="9" t="str">
        <f t="shared" si="183"/>
        <v>08.13.004.05</v>
      </c>
      <c r="U860" t="s">
        <v>5605</v>
      </c>
      <c r="V860" t="s">
        <v>5832</v>
      </c>
      <c r="W860" t="s">
        <v>6329</v>
      </c>
      <c r="X860" t="s">
        <v>6329</v>
      </c>
      <c r="Y860" t="str">
        <f t="shared" si="184"/>
        <v>Técnico UniversitarioGastronomía(en blanco)</v>
      </c>
      <c r="Z860" t="str">
        <f t="shared" si="185"/>
        <v>08.12.030.01</v>
      </c>
      <c r="AA860" s="5">
        <f t="shared" si="186"/>
        <v>1</v>
      </c>
      <c r="AB860" s="11" t="str">
        <f t="shared" si="187"/>
        <v>08.12.030.01.01</v>
      </c>
      <c r="AD860" t="str">
        <f t="shared" si="188"/>
        <v>Técnico UniversitarioGastronomía</v>
      </c>
      <c r="AE860" t="s">
        <v>5605</v>
      </c>
      <c r="AF860" t="s">
        <v>5832</v>
      </c>
      <c r="AI860" t="s">
        <v>8601</v>
      </c>
    </row>
    <row r="861" spans="12:35" x14ac:dyDescent="0.3">
      <c r="L861" t="s">
        <v>6330</v>
      </c>
      <c r="M861" t="s">
        <v>5489</v>
      </c>
      <c r="N861" t="s">
        <v>6329</v>
      </c>
      <c r="O861" t="str">
        <f t="shared" si="179"/>
        <v>Licenciatura u OtraAnestesiología y Reanimación</v>
      </c>
      <c r="P861" s="5" t="str">
        <f t="shared" si="180"/>
        <v>08.13.005</v>
      </c>
      <c r="Q861" s="5">
        <f t="shared" si="181"/>
        <v>1</v>
      </c>
      <c r="R861" t="str">
        <f t="shared" si="182"/>
        <v>Licenciatura u OtraAnestesiología y Reanimación(en blanco)</v>
      </c>
      <c r="S861" s="9" t="str">
        <f t="shared" si="183"/>
        <v>08.13.005.01</v>
      </c>
      <c r="U861" t="s">
        <v>5605</v>
      </c>
      <c r="V861" t="s">
        <v>6012</v>
      </c>
      <c r="W861" t="s">
        <v>6329</v>
      </c>
      <c r="X861" t="s">
        <v>6329</v>
      </c>
      <c r="Y861" t="str">
        <f t="shared" si="184"/>
        <v>Técnico UniversitarioGerontología(en blanco)</v>
      </c>
      <c r="Z861" t="str">
        <f t="shared" si="185"/>
        <v>08.12.031.01</v>
      </c>
      <c r="AA861" s="5">
        <f t="shared" si="186"/>
        <v>1</v>
      </c>
      <c r="AB861" s="11" t="str">
        <f t="shared" si="187"/>
        <v>08.12.031.01.01</v>
      </c>
      <c r="AD861" t="str">
        <f t="shared" si="188"/>
        <v>Técnico UniversitarioGerontología</v>
      </c>
      <c r="AE861" t="s">
        <v>5605</v>
      </c>
      <c r="AF861" t="s">
        <v>6012</v>
      </c>
      <c r="AI861" t="s">
        <v>8603</v>
      </c>
    </row>
    <row r="862" spans="12:35" x14ac:dyDescent="0.3">
      <c r="L862" t="s">
        <v>6330</v>
      </c>
      <c r="M862" t="s">
        <v>5490</v>
      </c>
      <c r="N862" t="s">
        <v>5635</v>
      </c>
      <c r="O862" t="str">
        <f t="shared" si="179"/>
        <v>Licenciatura u OtraAnimación</v>
      </c>
      <c r="P862" s="5" t="str">
        <f t="shared" si="180"/>
        <v>08.13.006</v>
      </c>
      <c r="Q862" s="5">
        <f t="shared" si="181"/>
        <v>1</v>
      </c>
      <c r="R862" t="str">
        <f t="shared" si="182"/>
        <v>Licenciatura u OtraAnimaciónDigital</v>
      </c>
      <c r="S862" s="9" t="str">
        <f t="shared" si="183"/>
        <v>08.13.006.01</v>
      </c>
      <c r="U862" t="s">
        <v>5605</v>
      </c>
      <c r="V862" t="s">
        <v>5547</v>
      </c>
      <c r="W862" t="s">
        <v>5481</v>
      </c>
      <c r="X862" t="s">
        <v>6329</v>
      </c>
      <c r="Y862" t="str">
        <f t="shared" si="184"/>
        <v>Técnico UniversitarioGestiónAdministración</v>
      </c>
      <c r="Z862" t="str">
        <f t="shared" si="185"/>
        <v>08.12.032.01</v>
      </c>
      <c r="AA862" s="5">
        <f t="shared" si="186"/>
        <v>1</v>
      </c>
      <c r="AB862" s="11" t="str">
        <f t="shared" si="187"/>
        <v>08.12.032.01.01</v>
      </c>
      <c r="AD862" t="str">
        <f t="shared" si="188"/>
        <v>Técnico UniversitarioGestiónAdministración</v>
      </c>
      <c r="AE862" t="s">
        <v>5605</v>
      </c>
      <c r="AF862" t="s">
        <v>5547</v>
      </c>
      <c r="AG862" t="s">
        <v>5481</v>
      </c>
      <c r="AI862" t="s">
        <v>8605</v>
      </c>
    </row>
    <row r="863" spans="12:35" x14ac:dyDescent="0.3">
      <c r="L863" t="s">
        <v>6330</v>
      </c>
      <c r="M863" t="s">
        <v>5491</v>
      </c>
      <c r="N863" t="s">
        <v>5492</v>
      </c>
      <c r="O863" t="str">
        <f t="shared" si="179"/>
        <v>Licenciatura u OtraAntropología</v>
      </c>
      <c r="P863" s="5" t="str">
        <f t="shared" si="180"/>
        <v>08.13.007</v>
      </c>
      <c r="Q863" s="5">
        <f t="shared" si="181"/>
        <v>1</v>
      </c>
      <c r="R863" t="str">
        <f t="shared" si="182"/>
        <v>Licenciatura u OtraAntropologíaArqueología</v>
      </c>
      <c r="S863" s="9" t="str">
        <f t="shared" si="183"/>
        <v>08.13.007.01</v>
      </c>
      <c r="U863" t="s">
        <v>5605</v>
      </c>
      <c r="V863" t="s">
        <v>5547</v>
      </c>
      <c r="W863" t="s">
        <v>5689</v>
      </c>
      <c r="X863" t="s">
        <v>6329</v>
      </c>
      <c r="Y863" t="str">
        <f t="shared" si="184"/>
        <v>Técnico UniversitarioGestiónAlimentos</v>
      </c>
      <c r="Z863" t="str">
        <f t="shared" si="185"/>
        <v>08.12.032.02</v>
      </c>
      <c r="AA863" s="5">
        <f t="shared" si="186"/>
        <v>1</v>
      </c>
      <c r="AB863" s="11" t="str">
        <f t="shared" si="187"/>
        <v>08.12.032.02.01</v>
      </c>
      <c r="AD863" t="str">
        <f t="shared" si="188"/>
        <v>Técnico UniversitarioGestiónAlimentos</v>
      </c>
      <c r="AE863" t="s">
        <v>5605</v>
      </c>
      <c r="AF863" t="s">
        <v>5547</v>
      </c>
      <c r="AG863" t="s">
        <v>5689</v>
      </c>
      <c r="AI863" t="s">
        <v>8607</v>
      </c>
    </row>
    <row r="864" spans="12:35" x14ac:dyDescent="0.3">
      <c r="L864" t="s">
        <v>6330</v>
      </c>
      <c r="M864" t="s">
        <v>5491</v>
      </c>
      <c r="N864" t="s">
        <v>5663</v>
      </c>
      <c r="O864" t="str">
        <f t="shared" si="179"/>
        <v>Licenciatura u OtraAntropología</v>
      </c>
      <c r="P864" s="5" t="str">
        <f t="shared" si="180"/>
        <v>08.13.007</v>
      </c>
      <c r="Q864" s="5">
        <f t="shared" si="181"/>
        <v>2</v>
      </c>
      <c r="R864" t="str">
        <f t="shared" si="182"/>
        <v>Licenciatura u OtraAntropologíaGeneral</v>
      </c>
      <c r="S864" s="9" t="str">
        <f t="shared" si="183"/>
        <v>08.13.007.02</v>
      </c>
      <c r="U864" t="s">
        <v>5605</v>
      </c>
      <c r="V864" t="s">
        <v>5547</v>
      </c>
      <c r="W864" t="s">
        <v>5715</v>
      </c>
      <c r="X864" t="s">
        <v>6329</v>
      </c>
      <c r="Y864" t="str">
        <f t="shared" si="184"/>
        <v>Técnico UniversitarioGestiónCalidad</v>
      </c>
      <c r="Z864" t="str">
        <f t="shared" si="185"/>
        <v>08.12.032.03</v>
      </c>
      <c r="AA864" s="5">
        <f t="shared" si="186"/>
        <v>1</v>
      </c>
      <c r="AB864" s="11" t="str">
        <f t="shared" si="187"/>
        <v>08.12.032.03.01</v>
      </c>
      <c r="AD864" t="str">
        <f t="shared" si="188"/>
        <v>Técnico UniversitarioGestiónCalidad</v>
      </c>
      <c r="AE864" t="s">
        <v>5605</v>
      </c>
      <c r="AF864" t="s">
        <v>5547</v>
      </c>
      <c r="AG864" t="s">
        <v>5715</v>
      </c>
      <c r="AI864" t="s">
        <v>8609</v>
      </c>
    </row>
    <row r="865" spans="12:35" x14ac:dyDescent="0.3">
      <c r="L865" t="s">
        <v>6330</v>
      </c>
      <c r="M865" t="s">
        <v>5491</v>
      </c>
      <c r="N865" t="s">
        <v>5640</v>
      </c>
      <c r="O865" t="str">
        <f t="shared" si="179"/>
        <v>Licenciatura u OtraAntropología</v>
      </c>
      <c r="P865" s="5" t="str">
        <f t="shared" si="180"/>
        <v>08.13.007</v>
      </c>
      <c r="Q865" s="5">
        <f t="shared" si="181"/>
        <v>3</v>
      </c>
      <c r="R865" t="str">
        <f t="shared" si="182"/>
        <v>Licenciatura u OtraAntropologíaSocial</v>
      </c>
      <c r="S865" s="9" t="str">
        <f t="shared" si="183"/>
        <v>08.13.007.03</v>
      </c>
      <c r="U865" t="s">
        <v>5605</v>
      </c>
      <c r="V865" t="s">
        <v>5547</v>
      </c>
      <c r="W865" t="s">
        <v>5483</v>
      </c>
      <c r="X865" t="s">
        <v>6329</v>
      </c>
      <c r="Y865" t="str">
        <f t="shared" si="184"/>
        <v>Técnico UniversitarioGestiónIndustrial</v>
      </c>
      <c r="Z865" t="str">
        <f t="shared" si="185"/>
        <v>08.12.032.04</v>
      </c>
      <c r="AA865" s="5">
        <f t="shared" si="186"/>
        <v>1</v>
      </c>
      <c r="AB865" s="11" t="str">
        <f t="shared" si="187"/>
        <v>08.12.032.04.01</v>
      </c>
      <c r="AD865" t="str">
        <f t="shared" si="188"/>
        <v>Técnico UniversitarioGestiónIndustrial</v>
      </c>
      <c r="AE865" t="s">
        <v>5605</v>
      </c>
      <c r="AF865" t="s">
        <v>5547</v>
      </c>
      <c r="AG865" t="s">
        <v>5483</v>
      </c>
      <c r="AI865" t="s">
        <v>8611</v>
      </c>
    </row>
    <row r="866" spans="12:35" x14ac:dyDescent="0.3">
      <c r="L866" t="s">
        <v>6330</v>
      </c>
      <c r="M866" t="s">
        <v>5491</v>
      </c>
      <c r="N866" t="s">
        <v>5643</v>
      </c>
      <c r="O866" t="str">
        <f t="shared" si="179"/>
        <v>Licenciatura u OtraAntropología</v>
      </c>
      <c r="P866" s="5" t="str">
        <f t="shared" si="180"/>
        <v>08.13.007</v>
      </c>
      <c r="Q866" s="5">
        <f t="shared" si="181"/>
        <v>4</v>
      </c>
      <c r="R866" t="str">
        <f t="shared" si="182"/>
        <v>Licenciatura u OtraAntropologíaSocial o Física-Arqueología</v>
      </c>
      <c r="S866" s="9" t="str">
        <f t="shared" si="183"/>
        <v>08.13.007.04</v>
      </c>
      <c r="U866" t="s">
        <v>5605</v>
      </c>
      <c r="V866" t="s">
        <v>6013</v>
      </c>
      <c r="W866" t="s">
        <v>6329</v>
      </c>
      <c r="X866" t="s">
        <v>6329</v>
      </c>
      <c r="Y866" t="str">
        <f t="shared" si="184"/>
        <v>Técnico UniversitarioGráfica Editorial Digital(en blanco)</v>
      </c>
      <c r="Z866" t="str">
        <f t="shared" si="185"/>
        <v>08.12.033.01</v>
      </c>
      <c r="AA866" s="5">
        <f t="shared" si="186"/>
        <v>1</v>
      </c>
      <c r="AB866" s="11" t="str">
        <f t="shared" si="187"/>
        <v>08.12.033.01.01</v>
      </c>
      <c r="AD866" t="str">
        <f t="shared" si="188"/>
        <v>Técnico UniversitarioGráfica Editorial Digital</v>
      </c>
      <c r="AE866" t="s">
        <v>5605</v>
      </c>
      <c r="AF866" t="s">
        <v>6013</v>
      </c>
      <c r="AI866" t="s">
        <v>8613</v>
      </c>
    </row>
    <row r="867" spans="12:35" x14ac:dyDescent="0.3">
      <c r="L867" t="s">
        <v>6330</v>
      </c>
      <c r="M867" t="s">
        <v>5491</v>
      </c>
      <c r="N867" t="s">
        <v>5641</v>
      </c>
      <c r="O867" t="str">
        <f t="shared" si="179"/>
        <v>Licenciatura u OtraAntropología</v>
      </c>
      <c r="P867" s="5" t="str">
        <f t="shared" si="180"/>
        <v>08.13.007</v>
      </c>
      <c r="Q867" s="5">
        <f t="shared" si="181"/>
        <v>5</v>
      </c>
      <c r="R867" t="str">
        <f t="shared" si="182"/>
        <v>Licenciatura u OtraAntropologíaSociocultural</v>
      </c>
      <c r="S867" s="9" t="str">
        <f t="shared" si="183"/>
        <v>08.13.007.05</v>
      </c>
      <c r="U867" t="s">
        <v>5605</v>
      </c>
      <c r="V867" t="s">
        <v>5947</v>
      </c>
      <c r="W867" t="s">
        <v>6329</v>
      </c>
      <c r="X867" t="s">
        <v>6329</v>
      </c>
      <c r="Y867" t="str">
        <f t="shared" si="184"/>
        <v>Técnico UniversitarioGuía de Turismo(en blanco)</v>
      </c>
      <c r="Z867" t="str">
        <f t="shared" si="185"/>
        <v>08.12.034.01</v>
      </c>
      <c r="AA867" s="5">
        <f t="shared" si="186"/>
        <v>1</v>
      </c>
      <c r="AB867" s="11" t="str">
        <f t="shared" si="187"/>
        <v>08.12.034.01.01</v>
      </c>
      <c r="AD867" t="str">
        <f t="shared" si="188"/>
        <v>Técnico UniversitarioGuía de Turismo</v>
      </c>
      <c r="AE867" t="s">
        <v>5605</v>
      </c>
      <c r="AF867" t="s">
        <v>5947</v>
      </c>
      <c r="AI867" t="s">
        <v>8615</v>
      </c>
    </row>
    <row r="868" spans="12:35" x14ac:dyDescent="0.3">
      <c r="L868" t="s">
        <v>6330</v>
      </c>
      <c r="M868" t="s">
        <v>5492</v>
      </c>
      <c r="N868" t="s">
        <v>6329</v>
      </c>
      <c r="O868" t="str">
        <f t="shared" si="179"/>
        <v>Licenciatura u OtraArqueología</v>
      </c>
      <c r="P868" s="5" t="str">
        <f t="shared" si="180"/>
        <v>08.13.008</v>
      </c>
      <c r="Q868" s="5">
        <f t="shared" si="181"/>
        <v>1</v>
      </c>
      <c r="R868" t="str">
        <f t="shared" si="182"/>
        <v>Licenciatura u OtraArqueología(en blanco)</v>
      </c>
      <c r="S868" s="9" t="str">
        <f t="shared" si="183"/>
        <v>08.13.008.01</v>
      </c>
      <c r="U868" t="s">
        <v>5605</v>
      </c>
      <c r="V868" t="s">
        <v>5483</v>
      </c>
      <c r="W868" t="s">
        <v>5688</v>
      </c>
      <c r="X868" t="s">
        <v>6329</v>
      </c>
      <c r="Y868" t="str">
        <f t="shared" si="184"/>
        <v>Técnico UniversitarioIndustrialElectricidad</v>
      </c>
      <c r="Z868" t="str">
        <f t="shared" si="185"/>
        <v>08.12.035.01</v>
      </c>
      <c r="AA868" s="5">
        <f t="shared" si="186"/>
        <v>1</v>
      </c>
      <c r="AB868" s="11" t="str">
        <f t="shared" si="187"/>
        <v>08.12.035.01.01</v>
      </c>
      <c r="AD868" t="str">
        <f t="shared" si="188"/>
        <v>Técnico UniversitarioIndustrialElectricidad</v>
      </c>
      <c r="AE868" t="s">
        <v>5605</v>
      </c>
      <c r="AF868" t="s">
        <v>5483</v>
      </c>
      <c r="AG868" t="s">
        <v>5688</v>
      </c>
      <c r="AI868" t="s">
        <v>8617</v>
      </c>
    </row>
    <row r="869" spans="12:35" x14ac:dyDescent="0.3">
      <c r="L869" t="s">
        <v>6330</v>
      </c>
      <c r="M869" t="s">
        <v>5493</v>
      </c>
      <c r="N869" t="s">
        <v>5663</v>
      </c>
      <c r="O869" t="str">
        <f t="shared" si="179"/>
        <v>Licenciatura u OtraArquitectura</v>
      </c>
      <c r="P869" s="5" t="str">
        <f t="shared" si="180"/>
        <v>08.13.009</v>
      </c>
      <c r="Q869" s="5">
        <f t="shared" si="181"/>
        <v>1</v>
      </c>
      <c r="R869" t="str">
        <f t="shared" si="182"/>
        <v>Licenciatura u OtraArquitecturaGeneral</v>
      </c>
      <c r="S869" s="9" t="str">
        <f t="shared" si="183"/>
        <v>08.13.009.01</v>
      </c>
      <c r="U869" t="s">
        <v>5605</v>
      </c>
      <c r="V869" t="s">
        <v>5483</v>
      </c>
      <c r="W869" t="s">
        <v>5663</v>
      </c>
      <c r="X869" t="s">
        <v>6329</v>
      </c>
      <c r="Y869" t="str">
        <f t="shared" si="184"/>
        <v>Técnico UniversitarioIndustrialGeneral</v>
      </c>
      <c r="Z869" t="str">
        <f t="shared" si="185"/>
        <v>08.12.035.02</v>
      </c>
      <c r="AA869" s="5">
        <f t="shared" si="186"/>
        <v>1</v>
      </c>
      <c r="AB869" s="11" t="str">
        <f t="shared" si="187"/>
        <v>08.12.035.02.01</v>
      </c>
      <c r="AD869" t="str">
        <f t="shared" si="188"/>
        <v>Técnico UniversitarioIndustrialGeneral</v>
      </c>
      <c r="AE869" t="s">
        <v>5605</v>
      </c>
      <c r="AF869" t="s">
        <v>5483</v>
      </c>
      <c r="AG869" t="s">
        <v>5663</v>
      </c>
      <c r="AI869" t="s">
        <v>8619</v>
      </c>
    </row>
    <row r="870" spans="12:35" x14ac:dyDescent="0.3">
      <c r="L870" t="s">
        <v>6330</v>
      </c>
      <c r="M870" t="s">
        <v>5493</v>
      </c>
      <c r="N870" t="s">
        <v>5644</v>
      </c>
      <c r="O870" t="str">
        <f t="shared" si="179"/>
        <v>Licenciatura u OtraArquitectura</v>
      </c>
      <c r="P870" s="5" t="str">
        <f t="shared" si="180"/>
        <v>08.13.009</v>
      </c>
      <c r="Q870" s="5">
        <f t="shared" si="181"/>
        <v>2</v>
      </c>
      <c r="R870" t="str">
        <f t="shared" si="182"/>
        <v>Licenciatura u OtraArquitecturaPaisaje</v>
      </c>
      <c r="S870" s="9" t="str">
        <f t="shared" si="183"/>
        <v>08.13.009.02</v>
      </c>
      <c r="U870" t="s">
        <v>5605</v>
      </c>
      <c r="V870" t="s">
        <v>5483</v>
      </c>
      <c r="W870" t="s">
        <v>6022</v>
      </c>
      <c r="X870" t="s">
        <v>6329</v>
      </c>
      <c r="Y870" t="str">
        <f t="shared" si="184"/>
        <v>Técnico UniversitarioIndustrialGestión de la Producción</v>
      </c>
      <c r="Z870" t="str">
        <f t="shared" si="185"/>
        <v>08.12.035.03</v>
      </c>
      <c r="AA870" s="5">
        <f t="shared" si="186"/>
        <v>1</v>
      </c>
      <c r="AB870" s="11" t="str">
        <f t="shared" si="187"/>
        <v>08.12.035.03.01</v>
      </c>
      <c r="AD870" t="str">
        <f t="shared" si="188"/>
        <v>Técnico UniversitarioIndustrialGestión de la Producción</v>
      </c>
      <c r="AE870" t="s">
        <v>5605</v>
      </c>
      <c r="AF870" t="s">
        <v>5483</v>
      </c>
      <c r="AG870" t="s">
        <v>6022</v>
      </c>
      <c r="AI870" t="s">
        <v>8621</v>
      </c>
    </row>
    <row r="871" spans="12:35" x14ac:dyDescent="0.3">
      <c r="L871" t="s">
        <v>6330</v>
      </c>
      <c r="M871" t="s">
        <v>5494</v>
      </c>
      <c r="N871" t="s">
        <v>6329</v>
      </c>
      <c r="O871" t="str">
        <f t="shared" si="179"/>
        <v>Licenciatura u OtraArritmología y Electrofisiología Cardíaca</v>
      </c>
      <c r="P871" s="5" t="str">
        <f t="shared" si="180"/>
        <v>08.13.010</v>
      </c>
      <c r="Q871" s="5">
        <f t="shared" si="181"/>
        <v>1</v>
      </c>
      <c r="R871" t="str">
        <f t="shared" si="182"/>
        <v>Licenciatura u OtraArritmología y Electrofisiología Cardíaca(en blanco)</v>
      </c>
      <c r="S871" s="9" t="str">
        <f t="shared" si="183"/>
        <v>08.13.010.01</v>
      </c>
      <c r="U871" t="s">
        <v>5605</v>
      </c>
      <c r="V871" t="s">
        <v>5483</v>
      </c>
      <c r="W871" t="s">
        <v>6023</v>
      </c>
      <c r="X871" t="s">
        <v>6329</v>
      </c>
      <c r="Y871" t="str">
        <f t="shared" si="184"/>
        <v>Técnico UniversitarioIndustrialInstrumentación y Control</v>
      </c>
      <c r="Z871" t="str">
        <f t="shared" si="185"/>
        <v>08.12.035.04</v>
      </c>
      <c r="AA871" s="5">
        <f t="shared" si="186"/>
        <v>1</v>
      </c>
      <c r="AB871" s="11" t="str">
        <f t="shared" si="187"/>
        <v>08.12.035.04.01</v>
      </c>
      <c r="AD871" t="str">
        <f t="shared" si="188"/>
        <v>Técnico UniversitarioIndustrialInstrumentación y Control</v>
      </c>
      <c r="AE871" t="s">
        <v>5605</v>
      </c>
      <c r="AF871" t="s">
        <v>5483</v>
      </c>
      <c r="AG871" t="s">
        <v>6023</v>
      </c>
      <c r="AI871" t="s">
        <v>8623</v>
      </c>
    </row>
    <row r="872" spans="12:35" x14ac:dyDescent="0.3">
      <c r="L872" t="s">
        <v>6330</v>
      </c>
      <c r="M872" t="s">
        <v>5495</v>
      </c>
      <c r="N872" t="s">
        <v>5499</v>
      </c>
      <c r="O872" t="str">
        <f t="shared" si="179"/>
        <v>Licenciatura u OtraArte</v>
      </c>
      <c r="P872" s="5" t="str">
        <f t="shared" si="180"/>
        <v>08.13.011</v>
      </c>
      <c r="Q872" s="5">
        <f t="shared" si="181"/>
        <v>1</v>
      </c>
      <c r="R872" t="str">
        <f t="shared" si="182"/>
        <v>Licenciatura u OtraArteBellas Artes</v>
      </c>
      <c r="S872" s="9" t="str">
        <f t="shared" si="183"/>
        <v>08.13.011.01</v>
      </c>
      <c r="U872" t="s">
        <v>5605</v>
      </c>
      <c r="V872" t="s">
        <v>5483</v>
      </c>
      <c r="W872" t="s">
        <v>5950</v>
      </c>
      <c r="X872" t="s">
        <v>6329</v>
      </c>
      <c r="Y872" t="str">
        <f t="shared" si="184"/>
        <v>Técnico UniversitarioIndustrialMantenimiento</v>
      </c>
      <c r="Z872" t="str">
        <f t="shared" si="185"/>
        <v>08.12.035.05</v>
      </c>
      <c r="AA872" s="5">
        <f t="shared" si="186"/>
        <v>1</v>
      </c>
      <c r="AB872" s="11" t="str">
        <f t="shared" si="187"/>
        <v>08.12.035.05.01</v>
      </c>
      <c r="AD872" t="str">
        <f t="shared" si="188"/>
        <v>Técnico UniversitarioIndustrialMantenimiento</v>
      </c>
      <c r="AE872" t="s">
        <v>5605</v>
      </c>
      <c r="AF872" t="s">
        <v>5483</v>
      </c>
      <c r="AG872" t="s">
        <v>5950</v>
      </c>
      <c r="AI872" t="s">
        <v>8625</v>
      </c>
    </row>
    <row r="873" spans="12:35" x14ac:dyDescent="0.3">
      <c r="L873" t="s">
        <v>6330</v>
      </c>
      <c r="M873" t="s">
        <v>5495</v>
      </c>
      <c r="N873" t="s">
        <v>5734</v>
      </c>
      <c r="O873" t="str">
        <f t="shared" si="179"/>
        <v>Licenciatura u OtraArte</v>
      </c>
      <c r="P873" s="5" t="str">
        <f t="shared" si="180"/>
        <v>08.13.011</v>
      </c>
      <c r="Q873" s="5">
        <f t="shared" si="181"/>
        <v>2</v>
      </c>
      <c r="R873" t="str">
        <f t="shared" si="182"/>
        <v>Licenciatura u OtraArteCultura</v>
      </c>
      <c r="S873" s="9" t="str">
        <f t="shared" si="183"/>
        <v>08.13.011.02</v>
      </c>
      <c r="U873" t="s">
        <v>5605</v>
      </c>
      <c r="V873" t="s">
        <v>5483</v>
      </c>
      <c r="W873" t="s">
        <v>6024</v>
      </c>
      <c r="X873" t="s">
        <v>6329</v>
      </c>
      <c r="Y873" t="str">
        <f t="shared" si="184"/>
        <v>Técnico UniversitarioIndustrialMecánica de Mantenimiento</v>
      </c>
      <c r="Z873" t="str">
        <f t="shared" si="185"/>
        <v>08.12.035.06</v>
      </c>
      <c r="AA873" s="5">
        <f t="shared" si="186"/>
        <v>1</v>
      </c>
      <c r="AB873" s="11" t="str">
        <f t="shared" si="187"/>
        <v>08.12.035.06.01</v>
      </c>
      <c r="AD873" t="str">
        <f t="shared" si="188"/>
        <v>Técnico UniversitarioIndustrialMecánica de Mantenimiento</v>
      </c>
      <c r="AE873" t="s">
        <v>5605</v>
      </c>
      <c r="AF873" t="s">
        <v>5483</v>
      </c>
      <c r="AG873" t="s">
        <v>6024</v>
      </c>
      <c r="AI873" t="s">
        <v>8627</v>
      </c>
    </row>
    <row r="874" spans="12:35" x14ac:dyDescent="0.3">
      <c r="L874" t="s">
        <v>6330</v>
      </c>
      <c r="M874" t="s">
        <v>5495</v>
      </c>
      <c r="N874" t="s">
        <v>6176</v>
      </c>
      <c r="O874" t="str">
        <f t="shared" si="179"/>
        <v>Licenciatura u OtraArte</v>
      </c>
      <c r="P874" s="5" t="str">
        <f t="shared" si="180"/>
        <v>08.13.011</v>
      </c>
      <c r="Q874" s="5">
        <f t="shared" si="181"/>
        <v>3</v>
      </c>
      <c r="R874" t="str">
        <f t="shared" si="182"/>
        <v>Licenciatura u OtraArteDiseño Teatral</v>
      </c>
      <c r="S874" s="9" t="str">
        <f t="shared" si="183"/>
        <v>08.13.011.03</v>
      </c>
      <c r="U874" t="s">
        <v>5605</v>
      </c>
      <c r="V874" t="s">
        <v>5483</v>
      </c>
      <c r="W874" t="s">
        <v>6025</v>
      </c>
      <c r="X874" t="s">
        <v>6329</v>
      </c>
      <c r="Y874" t="str">
        <f t="shared" si="184"/>
        <v>Técnico UniversitarioIndustrialSistemas Eléctricos</v>
      </c>
      <c r="Z874" t="str">
        <f t="shared" si="185"/>
        <v>08.12.035.07</v>
      </c>
      <c r="AA874" s="5">
        <f t="shared" si="186"/>
        <v>1</v>
      </c>
      <c r="AB874" s="11" t="str">
        <f t="shared" si="187"/>
        <v>08.12.035.07.01</v>
      </c>
      <c r="AD874" t="str">
        <f t="shared" si="188"/>
        <v>Técnico UniversitarioIndustrialSistemas Eléctricos</v>
      </c>
      <c r="AE874" t="s">
        <v>5605</v>
      </c>
      <c r="AF874" t="s">
        <v>5483</v>
      </c>
      <c r="AG874" t="s">
        <v>6025</v>
      </c>
      <c r="AI874" t="s">
        <v>8629</v>
      </c>
    </row>
    <row r="875" spans="12:35" x14ac:dyDescent="0.3">
      <c r="L875" t="s">
        <v>6330</v>
      </c>
      <c r="M875" t="s">
        <v>5495</v>
      </c>
      <c r="N875" t="s">
        <v>6262</v>
      </c>
      <c r="O875" t="str">
        <f t="shared" si="179"/>
        <v>Licenciatura u OtraArte</v>
      </c>
      <c r="P875" s="5" t="str">
        <f t="shared" si="180"/>
        <v>08.13.011</v>
      </c>
      <c r="Q875" s="5">
        <f t="shared" si="181"/>
        <v>4</v>
      </c>
      <c r="R875" t="str">
        <f t="shared" si="182"/>
        <v>Licenciatura u OtraArteEscénicas</v>
      </c>
      <c r="S875" s="9" t="str">
        <f t="shared" si="183"/>
        <v>08.13.011.04</v>
      </c>
      <c r="U875" t="s">
        <v>5605</v>
      </c>
      <c r="V875" t="s">
        <v>5623</v>
      </c>
      <c r="W875" t="s">
        <v>6029</v>
      </c>
      <c r="X875" t="s">
        <v>6329</v>
      </c>
      <c r="Y875" t="str">
        <f t="shared" si="184"/>
        <v>Técnico UniversitarioIndustriasAlimentarias</v>
      </c>
      <c r="Z875" t="str">
        <f t="shared" si="185"/>
        <v>08.12.036.01</v>
      </c>
      <c r="AA875" s="5">
        <f t="shared" si="186"/>
        <v>1</v>
      </c>
      <c r="AB875" s="11" t="str">
        <f t="shared" si="187"/>
        <v>08.12.036.01.01</v>
      </c>
      <c r="AD875" t="str">
        <f t="shared" si="188"/>
        <v>Técnico UniversitarioIndustriasAlimentarias</v>
      </c>
      <c r="AE875" t="s">
        <v>5605</v>
      </c>
      <c r="AF875" t="s">
        <v>5623</v>
      </c>
      <c r="AG875" t="s">
        <v>6029</v>
      </c>
      <c r="AI875" t="s">
        <v>8631</v>
      </c>
    </row>
    <row r="876" spans="12:35" x14ac:dyDescent="0.3">
      <c r="L876" t="s">
        <v>6330</v>
      </c>
      <c r="M876" t="s">
        <v>5495</v>
      </c>
      <c r="N876" t="s">
        <v>5663</v>
      </c>
      <c r="O876" t="str">
        <f t="shared" si="179"/>
        <v>Licenciatura u OtraArte</v>
      </c>
      <c r="P876" s="5" t="str">
        <f t="shared" si="180"/>
        <v>08.13.011</v>
      </c>
      <c r="Q876" s="5">
        <f t="shared" si="181"/>
        <v>5</v>
      </c>
      <c r="R876" t="str">
        <f t="shared" si="182"/>
        <v>Licenciatura u OtraArteGeneral</v>
      </c>
      <c r="S876" s="9" t="str">
        <f t="shared" si="183"/>
        <v>08.13.011.05</v>
      </c>
      <c r="U876" t="s">
        <v>5605</v>
      </c>
      <c r="V876" t="s">
        <v>5623</v>
      </c>
      <c r="W876" t="s">
        <v>6001</v>
      </c>
      <c r="X876" t="s">
        <v>6329</v>
      </c>
      <c r="Y876" t="str">
        <f t="shared" si="184"/>
        <v>Técnico UniversitarioIndustriasMadereras</v>
      </c>
      <c r="Z876" t="str">
        <f t="shared" si="185"/>
        <v>08.12.036.02</v>
      </c>
      <c r="AA876" s="5">
        <f t="shared" si="186"/>
        <v>1</v>
      </c>
      <c r="AB876" s="11" t="str">
        <f t="shared" si="187"/>
        <v>08.12.036.02.01</v>
      </c>
      <c r="AD876" t="str">
        <f t="shared" si="188"/>
        <v>Técnico UniversitarioIndustriasMadereras</v>
      </c>
      <c r="AE876" t="s">
        <v>5605</v>
      </c>
      <c r="AF876" t="s">
        <v>5623</v>
      </c>
      <c r="AG876" t="s">
        <v>6001</v>
      </c>
      <c r="AI876" t="s">
        <v>8633</v>
      </c>
    </row>
    <row r="877" spans="12:35" x14ac:dyDescent="0.3">
      <c r="L877" t="s">
        <v>6330</v>
      </c>
      <c r="M877" t="s">
        <v>5495</v>
      </c>
      <c r="N877" t="s">
        <v>5552</v>
      </c>
      <c r="O877" t="str">
        <f t="shared" si="179"/>
        <v>Licenciatura u OtraArte</v>
      </c>
      <c r="P877" s="5" t="str">
        <f t="shared" si="180"/>
        <v>08.13.011</v>
      </c>
      <c r="Q877" s="5">
        <f t="shared" si="181"/>
        <v>6</v>
      </c>
      <c r="R877" t="str">
        <f t="shared" si="182"/>
        <v>Licenciatura u OtraArteHistoria</v>
      </c>
      <c r="S877" s="9" t="str">
        <f t="shared" si="183"/>
        <v>08.13.011.06</v>
      </c>
      <c r="U877" t="s">
        <v>5605</v>
      </c>
      <c r="V877" t="s">
        <v>5588</v>
      </c>
      <c r="W877" t="s">
        <v>6329</v>
      </c>
      <c r="X877" t="s">
        <v>6329</v>
      </c>
      <c r="Y877" t="str">
        <f t="shared" si="184"/>
        <v>Técnico UniversitarioInformática(en blanco)</v>
      </c>
      <c r="Z877" t="str">
        <f t="shared" si="185"/>
        <v>08.12.037.01</v>
      </c>
      <c r="AA877" s="5">
        <f t="shared" si="186"/>
        <v>1</v>
      </c>
      <c r="AB877" s="11" t="str">
        <f t="shared" si="187"/>
        <v>08.12.037.01.01</v>
      </c>
      <c r="AD877" t="str">
        <f t="shared" si="188"/>
        <v>Técnico UniversitarioInformática</v>
      </c>
      <c r="AE877" t="s">
        <v>5605</v>
      </c>
      <c r="AF877" t="s">
        <v>5588</v>
      </c>
      <c r="AI877" t="s">
        <v>8635</v>
      </c>
    </row>
    <row r="878" spans="12:35" x14ac:dyDescent="0.3">
      <c r="L878" t="s">
        <v>6330</v>
      </c>
      <c r="M878" t="s">
        <v>5495</v>
      </c>
      <c r="N878" t="s">
        <v>6298</v>
      </c>
      <c r="O878" t="str">
        <f t="shared" si="179"/>
        <v>Licenciatura u OtraArte</v>
      </c>
      <c r="P878" s="5" t="str">
        <f t="shared" si="180"/>
        <v>08.13.011</v>
      </c>
      <c r="Q878" s="5">
        <f t="shared" si="181"/>
        <v>7</v>
      </c>
      <c r="R878" t="str">
        <f t="shared" si="182"/>
        <v>Licenciatura u OtraArteHistoria y Teoría</v>
      </c>
      <c r="S878" s="9" t="str">
        <f t="shared" si="183"/>
        <v>08.13.011.07</v>
      </c>
      <c r="U878" t="s">
        <v>5605</v>
      </c>
      <c r="V878" t="s">
        <v>5834</v>
      </c>
      <c r="W878" t="s">
        <v>5949</v>
      </c>
      <c r="X878" t="s">
        <v>5483</v>
      </c>
      <c r="Y878" t="str">
        <f t="shared" si="184"/>
        <v>Técnico UniversitarioInstrumentaciónAutomatización</v>
      </c>
      <c r="Z878" t="str">
        <f t="shared" si="185"/>
        <v>08.12.038.01</v>
      </c>
      <c r="AA878" s="5">
        <f t="shared" si="186"/>
        <v>1</v>
      </c>
      <c r="AB878" s="11" t="str">
        <f t="shared" si="187"/>
        <v>08.12.038.01.01</v>
      </c>
      <c r="AD878" t="str">
        <f t="shared" si="188"/>
        <v>Técnico UniversitarioInstrumentaciónAutomatizaciónIndustrial</v>
      </c>
      <c r="AE878" t="s">
        <v>5605</v>
      </c>
      <c r="AF878" t="s">
        <v>5834</v>
      </c>
      <c r="AG878" t="s">
        <v>5949</v>
      </c>
      <c r="AH878" t="s">
        <v>5483</v>
      </c>
      <c r="AI878" t="s">
        <v>8637</v>
      </c>
    </row>
    <row r="879" spans="12:35" x14ac:dyDescent="0.3">
      <c r="L879" t="s">
        <v>6330</v>
      </c>
      <c r="M879" t="s">
        <v>5495</v>
      </c>
      <c r="N879" t="s">
        <v>5659</v>
      </c>
      <c r="O879" t="str">
        <f t="shared" si="179"/>
        <v>Licenciatura u OtraArte</v>
      </c>
      <c r="P879" s="5" t="str">
        <f t="shared" si="180"/>
        <v>08.13.011</v>
      </c>
      <c r="Q879" s="5">
        <f t="shared" si="181"/>
        <v>8</v>
      </c>
      <c r="R879" t="str">
        <f t="shared" si="182"/>
        <v>Licenciatura u OtraArteHumanidades</v>
      </c>
      <c r="S879" s="9" t="str">
        <f t="shared" si="183"/>
        <v>08.13.011.08</v>
      </c>
      <c r="U879" t="s">
        <v>5605</v>
      </c>
      <c r="V879" t="s">
        <v>5834</v>
      </c>
      <c r="W879" t="s">
        <v>5949</v>
      </c>
      <c r="X879" t="s">
        <v>6329</v>
      </c>
      <c r="Y879" t="str">
        <f t="shared" si="184"/>
        <v>Técnico UniversitarioInstrumentaciónAutomatización</v>
      </c>
      <c r="Z879" t="str">
        <f t="shared" si="185"/>
        <v>08.12.038.01</v>
      </c>
      <c r="AA879" s="5">
        <f t="shared" si="186"/>
        <v>2</v>
      </c>
      <c r="AB879" s="11" t="str">
        <f t="shared" si="187"/>
        <v>08.12.038.01.02</v>
      </c>
      <c r="AD879" t="str">
        <f t="shared" si="188"/>
        <v>Técnico UniversitarioInstrumentaciónAutomatización</v>
      </c>
      <c r="AE879" t="s">
        <v>5605</v>
      </c>
      <c r="AF879" t="s">
        <v>5834</v>
      </c>
      <c r="AG879" t="s">
        <v>5949</v>
      </c>
      <c r="AI879" t="s">
        <v>8639</v>
      </c>
    </row>
    <row r="880" spans="12:35" x14ac:dyDescent="0.3">
      <c r="L880" t="s">
        <v>6330</v>
      </c>
      <c r="M880" t="s">
        <v>5495</v>
      </c>
      <c r="N880" t="s">
        <v>6263</v>
      </c>
      <c r="O880" t="str">
        <f t="shared" si="179"/>
        <v>Licenciatura u OtraArte</v>
      </c>
      <c r="P880" s="5" t="str">
        <f t="shared" si="180"/>
        <v>08.13.011</v>
      </c>
      <c r="Q880" s="5">
        <f t="shared" si="181"/>
        <v>9</v>
      </c>
      <c r="R880" t="str">
        <f t="shared" si="182"/>
        <v>Licenciatura u OtraArteLiberales</v>
      </c>
      <c r="S880" s="9" t="str">
        <f t="shared" si="183"/>
        <v>08.13.011.09</v>
      </c>
      <c r="U880" t="s">
        <v>5605</v>
      </c>
      <c r="V880" t="s">
        <v>5970</v>
      </c>
      <c r="W880" t="s">
        <v>6329</v>
      </c>
      <c r="X880" t="s">
        <v>6329</v>
      </c>
      <c r="Y880" t="str">
        <f t="shared" si="184"/>
        <v>Técnico UniversitarioInstrumentación y Automatización Industrial(en blanco)</v>
      </c>
      <c r="Z880" t="str">
        <f t="shared" si="185"/>
        <v>08.12.039.01</v>
      </c>
      <c r="AA880" s="5">
        <f t="shared" si="186"/>
        <v>1</v>
      </c>
      <c r="AB880" s="11" t="str">
        <f t="shared" si="187"/>
        <v>08.12.039.01.01</v>
      </c>
      <c r="AD880" t="str">
        <f t="shared" si="188"/>
        <v>Técnico UniversitarioInstrumentación y Automatización Industrial</v>
      </c>
      <c r="AE880" t="s">
        <v>5605</v>
      </c>
      <c r="AF880" t="s">
        <v>5970</v>
      </c>
      <c r="AI880" t="s">
        <v>8641</v>
      </c>
    </row>
    <row r="881" spans="12:35" x14ac:dyDescent="0.3">
      <c r="L881" t="s">
        <v>6330</v>
      </c>
      <c r="M881" t="s">
        <v>5495</v>
      </c>
      <c r="N881" t="s">
        <v>5647</v>
      </c>
      <c r="O881" t="str">
        <f t="shared" si="179"/>
        <v>Licenciatura u OtraArte</v>
      </c>
      <c r="P881" s="5" t="str">
        <f t="shared" si="180"/>
        <v>08.13.011</v>
      </c>
      <c r="Q881" s="5">
        <f t="shared" si="181"/>
        <v>10</v>
      </c>
      <c r="R881" t="str">
        <f t="shared" si="182"/>
        <v>Licenciatura u OtraArteOficios</v>
      </c>
      <c r="S881" s="9" t="str">
        <f>P881&amp;"."&amp;Q881</f>
        <v>08.13.011.10</v>
      </c>
      <c r="U881" t="s">
        <v>5605</v>
      </c>
      <c r="V881" t="s">
        <v>5650</v>
      </c>
      <c r="W881" t="s">
        <v>6329</v>
      </c>
      <c r="X881" t="s">
        <v>6329</v>
      </c>
      <c r="Y881" t="str">
        <f t="shared" si="184"/>
        <v>Técnico UniversitarioJudicial(en blanco)</v>
      </c>
      <c r="Z881" t="str">
        <f t="shared" si="185"/>
        <v>08.12.040.01</v>
      </c>
      <c r="AA881" s="5">
        <f t="shared" si="186"/>
        <v>1</v>
      </c>
      <c r="AB881" s="11" t="str">
        <f t="shared" si="187"/>
        <v>08.12.040.01.01</v>
      </c>
      <c r="AD881" t="str">
        <f t="shared" si="188"/>
        <v>Técnico UniversitarioJudicial</v>
      </c>
      <c r="AE881" t="s">
        <v>5605</v>
      </c>
      <c r="AF881" t="s">
        <v>5650</v>
      </c>
      <c r="AI881" t="s">
        <v>8643</v>
      </c>
    </row>
    <row r="882" spans="12:35" x14ac:dyDescent="0.3">
      <c r="L882" t="s">
        <v>6330</v>
      </c>
      <c r="M882" t="s">
        <v>5495</v>
      </c>
      <c r="N882" t="s">
        <v>5652</v>
      </c>
      <c r="O882" t="str">
        <f t="shared" si="179"/>
        <v>Licenciatura u OtraArte</v>
      </c>
      <c r="P882" s="5" t="str">
        <f t="shared" si="180"/>
        <v>08.13.011</v>
      </c>
      <c r="Q882" s="5">
        <f t="shared" si="181"/>
        <v>11</v>
      </c>
      <c r="R882" t="str">
        <f t="shared" si="182"/>
        <v>Licenciatura u OtraArtePlástica</v>
      </c>
      <c r="S882" s="9" t="str">
        <f t="shared" ref="S882:S885" si="190">P882&amp;"."&amp;Q882</f>
        <v>08.13.011.11</v>
      </c>
      <c r="U882" t="s">
        <v>5605</v>
      </c>
      <c r="V882" t="s">
        <v>5820</v>
      </c>
      <c r="W882" t="s">
        <v>6329</v>
      </c>
      <c r="X882" t="s">
        <v>6329</v>
      </c>
      <c r="Y882" t="str">
        <f t="shared" si="184"/>
        <v>Técnico UniversitarioLogística(en blanco)</v>
      </c>
      <c r="Z882" t="str">
        <f t="shared" si="185"/>
        <v>08.12.041.01</v>
      </c>
      <c r="AA882" s="5">
        <f t="shared" si="186"/>
        <v>1</v>
      </c>
      <c r="AB882" s="11" t="str">
        <f t="shared" si="187"/>
        <v>08.12.041.01.01</v>
      </c>
      <c r="AD882" t="str">
        <f t="shared" si="188"/>
        <v>Técnico UniversitarioLogística</v>
      </c>
      <c r="AE882" t="s">
        <v>5605</v>
      </c>
      <c r="AF882" t="s">
        <v>5820</v>
      </c>
      <c r="AI882" t="s">
        <v>8645</v>
      </c>
    </row>
    <row r="883" spans="12:35" x14ac:dyDescent="0.3">
      <c r="L883" t="s">
        <v>6330</v>
      </c>
      <c r="M883" t="s">
        <v>5495</v>
      </c>
      <c r="N883" t="s">
        <v>5480</v>
      </c>
      <c r="O883" t="str">
        <f t="shared" si="179"/>
        <v>Licenciatura u OtraArte</v>
      </c>
      <c r="P883" s="5" t="str">
        <f t="shared" si="180"/>
        <v>08.13.011</v>
      </c>
      <c r="Q883" s="5">
        <f t="shared" si="181"/>
        <v>12</v>
      </c>
      <c r="R883" t="str">
        <f t="shared" si="182"/>
        <v>Licenciatura u OtraArteTeatro</v>
      </c>
      <c r="S883" s="9" t="str">
        <f t="shared" si="190"/>
        <v>08.13.011.12</v>
      </c>
      <c r="U883" t="s">
        <v>5605</v>
      </c>
      <c r="V883" t="s">
        <v>5950</v>
      </c>
      <c r="W883" t="s">
        <v>5815</v>
      </c>
      <c r="X883" t="s">
        <v>6329</v>
      </c>
      <c r="Y883" t="str">
        <f t="shared" si="184"/>
        <v>Técnico UniversitarioMantenimientoAeronáutica</v>
      </c>
      <c r="Z883" t="str">
        <f t="shared" si="185"/>
        <v>08.12.042.01</v>
      </c>
      <c r="AA883" s="5">
        <f t="shared" si="186"/>
        <v>1</v>
      </c>
      <c r="AB883" s="11" t="str">
        <f t="shared" si="187"/>
        <v>08.12.042.01.01</v>
      </c>
      <c r="AD883" t="str">
        <f t="shared" si="188"/>
        <v>Técnico UniversitarioMantenimientoAeronáutica</v>
      </c>
      <c r="AE883" t="s">
        <v>5605</v>
      </c>
      <c r="AF883" t="s">
        <v>5950</v>
      </c>
      <c r="AG883" t="s">
        <v>5815</v>
      </c>
      <c r="AI883" t="s">
        <v>8647</v>
      </c>
    </row>
    <row r="884" spans="12:35" x14ac:dyDescent="0.3">
      <c r="L884" t="s">
        <v>6330</v>
      </c>
      <c r="M884" t="s">
        <v>5495</v>
      </c>
      <c r="N884" t="s">
        <v>5648</v>
      </c>
      <c r="O884" t="str">
        <f t="shared" si="179"/>
        <v>Licenciatura u OtraArte</v>
      </c>
      <c r="P884" s="5" t="str">
        <f t="shared" si="180"/>
        <v>08.13.011</v>
      </c>
      <c r="Q884" s="5">
        <f t="shared" si="181"/>
        <v>13</v>
      </c>
      <c r="R884" t="str">
        <f t="shared" si="182"/>
        <v>Licenciatura u OtraArteTerapia</v>
      </c>
      <c r="S884" s="9" t="str">
        <f t="shared" si="190"/>
        <v>08.13.011.13</v>
      </c>
      <c r="U884" t="s">
        <v>5605</v>
      </c>
      <c r="V884" t="s">
        <v>5950</v>
      </c>
      <c r="W884" t="s">
        <v>5825</v>
      </c>
      <c r="X884" t="s">
        <v>6329</v>
      </c>
      <c r="Y884" t="str">
        <f t="shared" si="184"/>
        <v>Técnico UniversitarioMantenimientoComputación</v>
      </c>
      <c r="Z884" t="str">
        <f t="shared" si="185"/>
        <v>08.12.042.02</v>
      </c>
      <c r="AA884" s="5">
        <f t="shared" si="186"/>
        <v>1</v>
      </c>
      <c r="AB884" s="11" t="str">
        <f t="shared" si="187"/>
        <v>08.12.042.02.01</v>
      </c>
      <c r="AD884" t="str">
        <f t="shared" si="188"/>
        <v>Técnico UniversitarioMantenimientoComputación</v>
      </c>
      <c r="AE884" t="s">
        <v>5605</v>
      </c>
      <c r="AF884" t="s">
        <v>5950</v>
      </c>
      <c r="AG884" t="s">
        <v>5825</v>
      </c>
      <c r="AI884" t="s">
        <v>8649</v>
      </c>
    </row>
    <row r="885" spans="12:35" x14ac:dyDescent="0.3">
      <c r="L885" t="s">
        <v>6330</v>
      </c>
      <c r="M885" t="s">
        <v>5495</v>
      </c>
      <c r="N885" t="s">
        <v>5646</v>
      </c>
      <c r="O885" t="str">
        <f t="shared" si="179"/>
        <v>Licenciatura u OtraArte</v>
      </c>
      <c r="P885" s="5" t="str">
        <f t="shared" si="180"/>
        <v>08.13.011</v>
      </c>
      <c r="Q885" s="5">
        <f t="shared" si="181"/>
        <v>14</v>
      </c>
      <c r="R885" t="str">
        <f t="shared" si="182"/>
        <v>Licenciatura u OtraArteVisual</v>
      </c>
      <c r="S885" s="9" t="str">
        <f t="shared" si="190"/>
        <v>08.13.011.14</v>
      </c>
      <c r="U885" t="s">
        <v>5605</v>
      </c>
      <c r="V885" t="s">
        <v>5950</v>
      </c>
      <c r="W885" t="s">
        <v>6014</v>
      </c>
      <c r="X885" t="s">
        <v>5612</v>
      </c>
      <c r="Y885" t="str">
        <f t="shared" si="184"/>
        <v>Técnico UniversitarioMantenimientoEquipamiento Industrial</v>
      </c>
      <c r="Z885" t="str">
        <f t="shared" si="185"/>
        <v>08.12.042.03</v>
      </c>
      <c r="AA885" s="5">
        <f t="shared" si="186"/>
        <v>1</v>
      </c>
      <c r="AB885" s="11" t="str">
        <f t="shared" si="187"/>
        <v>08.12.042.03.01</v>
      </c>
      <c r="AD885" t="str">
        <f t="shared" si="188"/>
        <v>Técnico UniversitarioMantenimientoEquipamiento IndustrialMecánica</v>
      </c>
      <c r="AE885" t="s">
        <v>5605</v>
      </c>
      <c r="AF885" t="s">
        <v>5950</v>
      </c>
      <c r="AG885" t="s">
        <v>6014</v>
      </c>
      <c r="AH885" t="s">
        <v>5612</v>
      </c>
      <c r="AI885" t="s">
        <v>8651</v>
      </c>
    </row>
    <row r="886" spans="12:35" x14ac:dyDescent="0.3">
      <c r="L886" t="s">
        <v>6330</v>
      </c>
      <c r="M886" t="s">
        <v>5496</v>
      </c>
      <c r="N886" t="s">
        <v>5593</v>
      </c>
      <c r="O886" t="str">
        <f t="shared" si="179"/>
        <v>Licenciatura u OtraAsistente</v>
      </c>
      <c r="P886" s="5" t="str">
        <f t="shared" si="180"/>
        <v>08.13.012</v>
      </c>
      <c r="Q886" s="5">
        <f t="shared" si="181"/>
        <v>1</v>
      </c>
      <c r="R886" t="str">
        <f t="shared" si="182"/>
        <v>Licenciatura u OtraAsistenteEducación</v>
      </c>
      <c r="S886" s="9" t="str">
        <f t="shared" si="183"/>
        <v>08.13.012.01</v>
      </c>
      <c r="U886" t="s">
        <v>5605</v>
      </c>
      <c r="V886" t="s">
        <v>5950</v>
      </c>
      <c r="W886" t="s">
        <v>6014</v>
      </c>
      <c r="X886" t="s">
        <v>6238</v>
      </c>
      <c r="Y886" t="str">
        <f t="shared" si="184"/>
        <v>Técnico UniversitarioMantenimientoEquipamiento Industrial</v>
      </c>
      <c r="Z886" t="str">
        <f t="shared" si="185"/>
        <v>08.12.042.03</v>
      </c>
      <c r="AA886" s="5">
        <f t="shared" si="186"/>
        <v>2</v>
      </c>
      <c r="AB886" s="11" t="str">
        <f t="shared" si="187"/>
        <v>08.12.042.03.02</v>
      </c>
      <c r="AD886" t="str">
        <f t="shared" si="188"/>
        <v>Técnico UniversitarioMantenimientoEquipamiento IndustrialMecánica o Electricidad</v>
      </c>
      <c r="AE886" t="s">
        <v>5605</v>
      </c>
      <c r="AF886" t="s">
        <v>5950</v>
      </c>
      <c r="AG886" t="s">
        <v>6014</v>
      </c>
      <c r="AH886" t="s">
        <v>6238</v>
      </c>
      <c r="AI886" t="s">
        <v>8653</v>
      </c>
    </row>
    <row r="887" spans="12:35" x14ac:dyDescent="0.3">
      <c r="L887" t="s">
        <v>6330</v>
      </c>
      <c r="M887" t="s">
        <v>5496</v>
      </c>
      <c r="N887" t="s">
        <v>5653</v>
      </c>
      <c r="O887" t="str">
        <f t="shared" si="179"/>
        <v>Licenciatura u OtraAsistente</v>
      </c>
      <c r="P887" s="5" t="str">
        <f t="shared" si="180"/>
        <v>08.13.012</v>
      </c>
      <c r="Q887" s="5">
        <f t="shared" si="181"/>
        <v>2</v>
      </c>
      <c r="R887" t="str">
        <f t="shared" si="182"/>
        <v>Licenciatura u OtraAsistenteEjecutivo Bilingüe</v>
      </c>
      <c r="S887" s="9" t="str">
        <f t="shared" si="183"/>
        <v>08.13.012.02</v>
      </c>
      <c r="U887" t="s">
        <v>5605</v>
      </c>
      <c r="V887" t="s">
        <v>5950</v>
      </c>
      <c r="W887" t="s">
        <v>6014</v>
      </c>
      <c r="X887" t="s">
        <v>6329</v>
      </c>
      <c r="Y887" t="str">
        <f t="shared" si="184"/>
        <v>Técnico UniversitarioMantenimientoEquipamiento Industrial</v>
      </c>
      <c r="Z887" t="str">
        <f t="shared" si="185"/>
        <v>08.12.042.03</v>
      </c>
      <c r="AA887" s="5">
        <f t="shared" si="186"/>
        <v>3</v>
      </c>
      <c r="AB887" s="11" t="str">
        <f t="shared" si="187"/>
        <v>08.12.042.03.03</v>
      </c>
      <c r="AD887" t="str">
        <f t="shared" si="188"/>
        <v>Técnico UniversitarioMantenimientoEquipamiento Industrial</v>
      </c>
      <c r="AE887" t="s">
        <v>5605</v>
      </c>
      <c r="AF887" t="s">
        <v>5950</v>
      </c>
      <c r="AG887" t="s">
        <v>6014</v>
      </c>
      <c r="AI887" t="s">
        <v>8655</v>
      </c>
    </row>
    <row r="888" spans="12:35" x14ac:dyDescent="0.3">
      <c r="L888" t="s">
        <v>6330</v>
      </c>
      <c r="M888" t="s">
        <v>5496</v>
      </c>
      <c r="N888" t="s">
        <v>5654</v>
      </c>
      <c r="O888" t="str">
        <f t="shared" si="179"/>
        <v>Licenciatura u OtraAsistente</v>
      </c>
      <c r="P888" s="5" t="str">
        <f t="shared" si="180"/>
        <v>08.13.012</v>
      </c>
      <c r="Q888" s="5">
        <f t="shared" si="181"/>
        <v>3</v>
      </c>
      <c r="R888" t="str">
        <f t="shared" si="182"/>
        <v>Licenciatura u OtraAsistenteGerencial y Comercial</v>
      </c>
      <c r="S888" s="9" t="str">
        <f t="shared" si="183"/>
        <v>08.13.012.03</v>
      </c>
      <c r="U888" t="s">
        <v>5605</v>
      </c>
      <c r="V888" t="s">
        <v>5950</v>
      </c>
      <c r="W888" t="s">
        <v>5483</v>
      </c>
      <c r="X888" t="s">
        <v>6329</v>
      </c>
      <c r="Y888" t="str">
        <f t="shared" si="184"/>
        <v>Técnico UniversitarioMantenimientoIndustrial</v>
      </c>
      <c r="Z888" t="str">
        <f t="shared" si="185"/>
        <v>08.12.042.04</v>
      </c>
      <c r="AA888" s="5">
        <f t="shared" si="186"/>
        <v>1</v>
      </c>
      <c r="AB888" s="11" t="str">
        <f t="shared" si="187"/>
        <v>08.12.042.04.01</v>
      </c>
      <c r="AD888" t="str">
        <f t="shared" si="188"/>
        <v>Técnico UniversitarioMantenimientoIndustrial</v>
      </c>
      <c r="AE888" t="s">
        <v>5605</v>
      </c>
      <c r="AF888" t="s">
        <v>5950</v>
      </c>
      <c r="AG888" t="s">
        <v>5483</v>
      </c>
      <c r="AI888" t="s">
        <v>8657</v>
      </c>
    </row>
    <row r="889" spans="12:35" x14ac:dyDescent="0.3">
      <c r="L889" t="s">
        <v>6330</v>
      </c>
      <c r="M889" t="s">
        <v>5496</v>
      </c>
      <c r="N889" t="s">
        <v>5650</v>
      </c>
      <c r="O889" t="str">
        <f t="shared" si="179"/>
        <v>Licenciatura u OtraAsistente</v>
      </c>
      <c r="P889" s="5" t="str">
        <f t="shared" si="180"/>
        <v>08.13.012</v>
      </c>
      <c r="Q889" s="5">
        <f t="shared" si="181"/>
        <v>4</v>
      </c>
      <c r="R889" t="str">
        <f t="shared" si="182"/>
        <v>Licenciatura u OtraAsistenteJudicial</v>
      </c>
      <c r="S889" s="9" t="str">
        <f t="shared" si="183"/>
        <v>08.13.012.04</v>
      </c>
      <c r="U889" t="s">
        <v>5605</v>
      </c>
      <c r="V889" t="s">
        <v>5950</v>
      </c>
      <c r="W889" t="s">
        <v>5612</v>
      </c>
      <c r="X889" t="s">
        <v>6329</v>
      </c>
      <c r="Y889" t="str">
        <f t="shared" si="184"/>
        <v>Técnico UniversitarioMantenimientoMecánica</v>
      </c>
      <c r="Z889" t="str">
        <f t="shared" si="185"/>
        <v>08.12.042.05</v>
      </c>
      <c r="AA889" s="5">
        <f t="shared" si="186"/>
        <v>1</v>
      </c>
      <c r="AB889" s="11" t="str">
        <f t="shared" si="187"/>
        <v>08.12.042.05.01</v>
      </c>
      <c r="AD889" t="str">
        <f t="shared" si="188"/>
        <v>Técnico UniversitarioMantenimientoMecánica</v>
      </c>
      <c r="AE889" t="s">
        <v>5605</v>
      </c>
      <c r="AF889" t="s">
        <v>5950</v>
      </c>
      <c r="AG889" t="s">
        <v>5612</v>
      </c>
      <c r="AI889" t="s">
        <v>8659</v>
      </c>
    </row>
    <row r="890" spans="12:35" x14ac:dyDescent="0.3">
      <c r="L890" t="s">
        <v>6330</v>
      </c>
      <c r="M890" t="s">
        <v>6260</v>
      </c>
      <c r="N890" t="s">
        <v>6329</v>
      </c>
      <c r="O890" t="str">
        <f t="shared" si="179"/>
        <v>Licenciatura u OtraAstrofísica</v>
      </c>
      <c r="P890" s="5" t="str">
        <f t="shared" si="180"/>
        <v>08.13.013</v>
      </c>
      <c r="Q890" s="5">
        <f t="shared" si="181"/>
        <v>1</v>
      </c>
      <c r="R890" t="str">
        <f t="shared" si="182"/>
        <v>Licenciatura u OtraAstrofísica(en blanco)</v>
      </c>
      <c r="S890" s="9" t="str">
        <f t="shared" si="183"/>
        <v>08.13.013.01</v>
      </c>
      <c r="U890" t="s">
        <v>5605</v>
      </c>
      <c r="V890" t="s">
        <v>5950</v>
      </c>
      <c r="W890" t="s">
        <v>6002</v>
      </c>
      <c r="X890" t="s">
        <v>6329</v>
      </c>
      <c r="Y890" t="str">
        <f t="shared" si="184"/>
        <v>Técnico UniversitarioMantenimientoPredictivo</v>
      </c>
      <c r="Z890" t="str">
        <f t="shared" si="185"/>
        <v>08.12.042.06</v>
      </c>
      <c r="AA890" s="5">
        <f t="shared" si="186"/>
        <v>1</v>
      </c>
      <c r="AB890" s="11" t="str">
        <f t="shared" si="187"/>
        <v>08.12.042.06.01</v>
      </c>
      <c r="AD890" t="str">
        <f t="shared" si="188"/>
        <v>Técnico UniversitarioMantenimientoPredictivo</v>
      </c>
      <c r="AE890" t="s">
        <v>5605</v>
      </c>
      <c r="AF890" t="s">
        <v>5950</v>
      </c>
      <c r="AG890" t="s">
        <v>6002</v>
      </c>
      <c r="AI890" t="s">
        <v>8661</v>
      </c>
    </row>
    <row r="891" spans="12:35" x14ac:dyDescent="0.3">
      <c r="L891" t="s">
        <v>6330</v>
      </c>
      <c r="M891" t="s">
        <v>5497</v>
      </c>
      <c r="N891" t="s">
        <v>6329</v>
      </c>
      <c r="O891" t="str">
        <f t="shared" si="179"/>
        <v>Licenciatura u OtraAstronomía</v>
      </c>
      <c r="P891" s="5" t="str">
        <f t="shared" si="180"/>
        <v>08.13.014</v>
      </c>
      <c r="Q891" s="5">
        <f t="shared" si="181"/>
        <v>1</v>
      </c>
      <c r="R891" t="str">
        <f t="shared" si="182"/>
        <v>Licenciatura u OtraAstronomía(en blanco)</v>
      </c>
      <c r="S891" s="9" t="str">
        <f t="shared" si="183"/>
        <v>08.13.014.01</v>
      </c>
      <c r="U891" t="s">
        <v>5605</v>
      </c>
      <c r="V891" t="s">
        <v>5713</v>
      </c>
      <c r="W891" t="s">
        <v>6329</v>
      </c>
      <c r="X891" t="s">
        <v>6329</v>
      </c>
      <c r="Y891" t="str">
        <f t="shared" si="184"/>
        <v>Técnico UniversitarioMarketing(en blanco)</v>
      </c>
      <c r="Z891" t="str">
        <f t="shared" si="185"/>
        <v>08.12.043.01</v>
      </c>
      <c r="AA891" s="5">
        <f t="shared" si="186"/>
        <v>1</v>
      </c>
      <c r="AB891" s="11" t="str">
        <f t="shared" si="187"/>
        <v>08.12.043.01.01</v>
      </c>
      <c r="AD891" t="str">
        <f t="shared" si="188"/>
        <v>Técnico UniversitarioMarketing</v>
      </c>
      <c r="AE891" t="s">
        <v>5605</v>
      </c>
      <c r="AF891" t="s">
        <v>5713</v>
      </c>
      <c r="AI891" t="s">
        <v>8663</v>
      </c>
    </row>
    <row r="892" spans="12:35" x14ac:dyDescent="0.3">
      <c r="L892" t="s">
        <v>6330</v>
      </c>
      <c r="M892" t="s">
        <v>5498</v>
      </c>
      <c r="N892" t="s">
        <v>5516</v>
      </c>
      <c r="O892" t="str">
        <f t="shared" si="179"/>
        <v>Licenciatura u OtraAuditoría</v>
      </c>
      <c r="P892" s="5" t="str">
        <f t="shared" si="180"/>
        <v>08.13.015</v>
      </c>
      <c r="Q892" s="5">
        <f t="shared" si="181"/>
        <v>1</v>
      </c>
      <c r="R892" t="str">
        <f t="shared" si="182"/>
        <v>Licenciatura u OtraAuditoríaContabilidad</v>
      </c>
      <c r="S892" s="9" t="str">
        <f t="shared" si="183"/>
        <v>08.13.015.01</v>
      </c>
      <c r="U892" t="s">
        <v>5605</v>
      </c>
      <c r="V892" t="s">
        <v>5816</v>
      </c>
      <c r="W892" t="s">
        <v>6329</v>
      </c>
      <c r="X892" t="s">
        <v>6329</v>
      </c>
      <c r="Y892" t="str">
        <f t="shared" si="184"/>
        <v>Técnico UniversitarioMatricería(en blanco)</v>
      </c>
      <c r="Z892" t="str">
        <f t="shared" si="185"/>
        <v>08.12.044.01</v>
      </c>
      <c r="AA892" s="5">
        <f t="shared" si="186"/>
        <v>1</v>
      </c>
      <c r="AB892" s="11" t="str">
        <f t="shared" si="187"/>
        <v>08.12.044.01.01</v>
      </c>
      <c r="AD892" t="str">
        <f t="shared" si="188"/>
        <v>Técnico UniversitarioMatricería</v>
      </c>
      <c r="AE892" t="s">
        <v>5605</v>
      </c>
      <c r="AF892" t="s">
        <v>5816</v>
      </c>
      <c r="AI892" t="s">
        <v>8665</v>
      </c>
    </row>
    <row r="893" spans="12:35" x14ac:dyDescent="0.3">
      <c r="L893" t="s">
        <v>6330</v>
      </c>
      <c r="M893" t="s">
        <v>5498</v>
      </c>
      <c r="N893" t="s">
        <v>5517</v>
      </c>
      <c r="O893" t="str">
        <f t="shared" si="179"/>
        <v>Licenciatura u OtraAuditoría</v>
      </c>
      <c r="P893" s="5" t="str">
        <f t="shared" si="180"/>
        <v>08.13.015</v>
      </c>
      <c r="Q893" s="5">
        <f t="shared" si="181"/>
        <v>2</v>
      </c>
      <c r="R893" t="str">
        <f t="shared" si="182"/>
        <v>Licenciatura u OtraAuditoríaControl de Gestión</v>
      </c>
      <c r="S893" s="9" t="str">
        <f t="shared" si="183"/>
        <v>08.13.015.02</v>
      </c>
      <c r="U893" t="s">
        <v>5605</v>
      </c>
      <c r="V893" t="s">
        <v>5612</v>
      </c>
      <c r="W893" t="s">
        <v>5706</v>
      </c>
      <c r="X893" t="s">
        <v>6003</v>
      </c>
      <c r="Y893" t="str">
        <f t="shared" si="184"/>
        <v>Técnico UniversitarioMecánicaAutomotriz</v>
      </c>
      <c r="Z893" t="str">
        <f t="shared" si="185"/>
        <v>08.12.045.01</v>
      </c>
      <c r="AA893" s="5">
        <f t="shared" si="186"/>
        <v>1</v>
      </c>
      <c r="AB893" s="11" t="str">
        <f t="shared" si="187"/>
        <v>08.12.045.01.01</v>
      </c>
      <c r="AD893" t="str">
        <f t="shared" si="188"/>
        <v>Técnico UniversitarioMecánicaAutomotrizDiesel</v>
      </c>
      <c r="AE893" t="s">
        <v>5605</v>
      </c>
      <c r="AF893" t="s">
        <v>5612</v>
      </c>
      <c r="AG893" t="s">
        <v>5706</v>
      </c>
      <c r="AH893" t="s">
        <v>6003</v>
      </c>
      <c r="AI893" t="s">
        <v>8667</v>
      </c>
    </row>
    <row r="894" spans="12:35" x14ac:dyDescent="0.3">
      <c r="L894" t="s">
        <v>6330</v>
      </c>
      <c r="M894" t="s">
        <v>5498</v>
      </c>
      <c r="N894" t="s">
        <v>5663</v>
      </c>
      <c r="O894" t="str">
        <f t="shared" si="179"/>
        <v>Licenciatura u OtraAuditoría</v>
      </c>
      <c r="P894" s="5" t="str">
        <f t="shared" si="180"/>
        <v>08.13.015</v>
      </c>
      <c r="Q894" s="5">
        <f t="shared" si="181"/>
        <v>3</v>
      </c>
      <c r="R894" t="str">
        <f t="shared" si="182"/>
        <v>Licenciatura u OtraAuditoríaGeneral</v>
      </c>
      <c r="S894" s="9" t="str">
        <f t="shared" si="183"/>
        <v>08.13.015.03</v>
      </c>
      <c r="U894" t="s">
        <v>5605</v>
      </c>
      <c r="V894" t="s">
        <v>5612</v>
      </c>
      <c r="W894" t="s">
        <v>5706</v>
      </c>
      <c r="X894" t="s">
        <v>6329</v>
      </c>
      <c r="Y894" t="str">
        <f t="shared" si="184"/>
        <v>Técnico UniversitarioMecánicaAutomotriz</v>
      </c>
      <c r="Z894" t="str">
        <f t="shared" si="185"/>
        <v>08.12.045.01</v>
      </c>
      <c r="AA894" s="5">
        <f t="shared" si="186"/>
        <v>2</v>
      </c>
      <c r="AB894" s="11" t="str">
        <f t="shared" si="187"/>
        <v>08.12.045.01.02</v>
      </c>
      <c r="AD894" t="str">
        <f t="shared" si="188"/>
        <v>Técnico UniversitarioMecánicaAutomotriz</v>
      </c>
      <c r="AE894" t="s">
        <v>5605</v>
      </c>
      <c r="AF894" t="s">
        <v>5612</v>
      </c>
      <c r="AG894" t="s">
        <v>5706</v>
      </c>
      <c r="AI894" t="s">
        <v>8669</v>
      </c>
    </row>
    <row r="895" spans="12:35" x14ac:dyDescent="0.3">
      <c r="L895" t="s">
        <v>6330</v>
      </c>
      <c r="M895" t="s">
        <v>5498</v>
      </c>
      <c r="N895" t="s">
        <v>5547</v>
      </c>
      <c r="O895" t="str">
        <f t="shared" si="179"/>
        <v>Licenciatura u OtraAuditoría</v>
      </c>
      <c r="P895" s="5" t="str">
        <f t="shared" si="180"/>
        <v>08.13.015</v>
      </c>
      <c r="Q895" s="5">
        <f t="shared" si="181"/>
        <v>4</v>
      </c>
      <c r="R895" t="str">
        <f t="shared" si="182"/>
        <v>Licenciatura u OtraAuditoríaGestión</v>
      </c>
      <c r="S895" s="9" t="str">
        <f t="shared" si="183"/>
        <v>08.13.015.04</v>
      </c>
      <c r="U895" t="s">
        <v>5605</v>
      </c>
      <c r="V895" t="s">
        <v>5612</v>
      </c>
      <c r="W895" t="s">
        <v>5483</v>
      </c>
      <c r="X895" t="s">
        <v>6329</v>
      </c>
      <c r="Y895" t="str">
        <f t="shared" si="184"/>
        <v>Técnico UniversitarioMecánicaIndustrial</v>
      </c>
      <c r="Z895" t="str">
        <f t="shared" si="185"/>
        <v>08.12.045.02</v>
      </c>
      <c r="AA895" s="5">
        <f t="shared" si="186"/>
        <v>1</v>
      </c>
      <c r="AB895" s="11" t="str">
        <f t="shared" si="187"/>
        <v>08.12.045.02.01</v>
      </c>
      <c r="AD895" t="str">
        <f t="shared" si="188"/>
        <v>Técnico UniversitarioMecánicaIndustrial</v>
      </c>
      <c r="AE895" t="s">
        <v>5605</v>
      </c>
      <c r="AF895" t="s">
        <v>5612</v>
      </c>
      <c r="AG895" t="s">
        <v>5483</v>
      </c>
      <c r="AI895" t="s">
        <v>8671</v>
      </c>
    </row>
    <row r="896" spans="12:35" x14ac:dyDescent="0.3">
      <c r="L896" t="s">
        <v>6330</v>
      </c>
      <c r="M896" t="s">
        <v>5500</v>
      </c>
      <c r="N896" t="s">
        <v>5721</v>
      </c>
      <c r="O896" t="str">
        <f t="shared" si="179"/>
        <v>Licenciatura u OtraBibliotecología</v>
      </c>
      <c r="P896" s="5" t="str">
        <f t="shared" si="180"/>
        <v>08.13.016</v>
      </c>
      <c r="Q896" s="5">
        <f t="shared" si="181"/>
        <v>1</v>
      </c>
      <c r="R896" t="str">
        <f t="shared" si="182"/>
        <v>Licenciatura u OtraBibliotecologíaDocumentación</v>
      </c>
      <c r="S896" s="9" t="str">
        <f t="shared" si="183"/>
        <v>08.13.016.01</v>
      </c>
      <c r="U896" t="s">
        <v>5605</v>
      </c>
      <c r="V896" t="s">
        <v>5612</v>
      </c>
      <c r="W896" t="s">
        <v>5950</v>
      </c>
      <c r="X896" t="s">
        <v>5483</v>
      </c>
      <c r="Y896" t="str">
        <f t="shared" si="184"/>
        <v>Técnico UniversitarioMecánicaMantenimiento</v>
      </c>
      <c r="Z896" t="str">
        <f t="shared" si="185"/>
        <v>08.12.045.03</v>
      </c>
      <c r="AA896" s="5">
        <f t="shared" si="186"/>
        <v>1</v>
      </c>
      <c r="AB896" s="11" t="str">
        <f t="shared" si="187"/>
        <v>08.12.045.03.01</v>
      </c>
      <c r="AD896" t="str">
        <f t="shared" si="188"/>
        <v>Técnico UniversitarioMecánicaMantenimientoIndustrial</v>
      </c>
      <c r="AE896" t="s">
        <v>5605</v>
      </c>
      <c r="AF896" t="s">
        <v>5612</v>
      </c>
      <c r="AG896" t="s">
        <v>5950</v>
      </c>
      <c r="AH896" t="s">
        <v>5483</v>
      </c>
      <c r="AI896" t="s">
        <v>8673</v>
      </c>
    </row>
    <row r="897" spans="12:35" x14ac:dyDescent="0.3">
      <c r="L897" t="s">
        <v>6330</v>
      </c>
      <c r="M897" t="s">
        <v>5500</v>
      </c>
      <c r="N897" t="s">
        <v>5663</v>
      </c>
      <c r="O897" t="str">
        <f t="shared" si="179"/>
        <v>Licenciatura u OtraBibliotecología</v>
      </c>
      <c r="P897" s="5" t="str">
        <f t="shared" si="180"/>
        <v>08.13.016</v>
      </c>
      <c r="Q897" s="5">
        <f t="shared" si="181"/>
        <v>2</v>
      </c>
      <c r="R897" t="str">
        <f t="shared" si="182"/>
        <v>Licenciatura u OtraBibliotecologíaGeneral</v>
      </c>
      <c r="S897" s="9" t="str">
        <f t="shared" si="183"/>
        <v>08.13.016.02</v>
      </c>
      <c r="U897" t="s">
        <v>5605</v>
      </c>
      <c r="V897" t="s">
        <v>5612</v>
      </c>
      <c r="W897" t="s">
        <v>5950</v>
      </c>
      <c r="X897" t="s">
        <v>6286</v>
      </c>
      <c r="Y897" t="str">
        <f t="shared" si="184"/>
        <v>Técnico UniversitarioMecánicaMantenimiento</v>
      </c>
      <c r="Z897" t="str">
        <f t="shared" si="185"/>
        <v>08.12.045.03</v>
      </c>
      <c r="AA897" s="5">
        <f t="shared" si="186"/>
        <v>2</v>
      </c>
      <c r="AB897" s="11" t="str">
        <f t="shared" si="187"/>
        <v>08.12.045.03.02</v>
      </c>
      <c r="AD897" t="str">
        <f t="shared" si="188"/>
        <v>Técnico UniversitarioMecánicaMantenimientoMaquinaria Industrial y Minera</v>
      </c>
      <c r="AE897" t="s">
        <v>5605</v>
      </c>
      <c r="AF897" t="s">
        <v>5612</v>
      </c>
      <c r="AG897" t="s">
        <v>5950</v>
      </c>
      <c r="AH897" t="s">
        <v>6286</v>
      </c>
      <c r="AI897" t="s">
        <v>8675</v>
      </c>
    </row>
    <row r="898" spans="12:35" x14ac:dyDescent="0.3">
      <c r="L898" t="s">
        <v>6330</v>
      </c>
      <c r="M898" t="s">
        <v>5500</v>
      </c>
      <c r="N898" t="s">
        <v>6098</v>
      </c>
      <c r="O898" t="str">
        <f t="shared" si="179"/>
        <v>Licenciatura u OtraBibliotecología</v>
      </c>
      <c r="P898" s="5" t="str">
        <f t="shared" si="180"/>
        <v>08.13.016</v>
      </c>
      <c r="Q898" s="5">
        <f t="shared" si="181"/>
        <v>3</v>
      </c>
      <c r="R898" t="str">
        <f t="shared" si="182"/>
        <v>Licenciatura u OtraBibliotecologíaGestión de Información</v>
      </c>
      <c r="S898" s="9" t="str">
        <f t="shared" si="183"/>
        <v>08.13.016.03</v>
      </c>
      <c r="U898" t="s">
        <v>5605</v>
      </c>
      <c r="V898" t="s">
        <v>5612</v>
      </c>
      <c r="W898" t="s">
        <v>5950</v>
      </c>
      <c r="X898" t="s">
        <v>6329</v>
      </c>
      <c r="Y898" t="str">
        <f t="shared" si="184"/>
        <v>Técnico UniversitarioMecánicaMantenimiento</v>
      </c>
      <c r="Z898" t="str">
        <f t="shared" si="185"/>
        <v>08.12.045.03</v>
      </c>
      <c r="AA898" s="5">
        <f t="shared" si="186"/>
        <v>3</v>
      </c>
      <c r="AB898" s="11" t="str">
        <f t="shared" si="187"/>
        <v>08.12.045.03.03</v>
      </c>
      <c r="AD898" t="str">
        <f t="shared" si="188"/>
        <v>Técnico UniversitarioMecánicaMantenimiento</v>
      </c>
      <c r="AE898" t="s">
        <v>5605</v>
      </c>
      <c r="AF898" t="s">
        <v>5612</v>
      </c>
      <c r="AG898" t="s">
        <v>5950</v>
      </c>
      <c r="AI898" t="s">
        <v>8677</v>
      </c>
    </row>
    <row r="899" spans="12:35" x14ac:dyDescent="0.3">
      <c r="L899" t="s">
        <v>6330</v>
      </c>
      <c r="M899" t="s">
        <v>5500</v>
      </c>
      <c r="N899" t="s">
        <v>5722</v>
      </c>
      <c r="O899" t="str">
        <f t="shared" ref="O899:O962" si="191">L899&amp;M899</f>
        <v>Licenciatura u OtraBibliotecología</v>
      </c>
      <c r="P899" s="5" t="str">
        <f t="shared" ref="P899:P962" si="192">VLOOKUP(O899,$I$2:$J$530,2,0)</f>
        <v>08.13.016</v>
      </c>
      <c r="Q899" s="5">
        <f t="shared" ref="Q899:Q962" si="193">IF(P898=P899,Q898+1,1)</f>
        <v>4</v>
      </c>
      <c r="R899" t="str">
        <f t="shared" ref="R899:R962" si="194">L899&amp;M899&amp;N899</f>
        <v>Licenciatura u OtraBibliotecologíaGestión de la Información</v>
      </c>
      <c r="S899" s="9" t="str">
        <f t="shared" ref="S899:S962" si="195">P899&amp;".0"&amp;Q899</f>
        <v>08.13.016.04</v>
      </c>
      <c r="U899" t="s">
        <v>5605</v>
      </c>
      <c r="V899" t="s">
        <v>6015</v>
      </c>
      <c r="W899" t="s">
        <v>5663</v>
      </c>
      <c r="X899" t="s">
        <v>6329</v>
      </c>
      <c r="Y899" t="str">
        <f t="shared" ref="Y899:Y962" si="196">U899&amp;V899&amp;W899</f>
        <v>Técnico UniversitarioMecatrónicaGeneral</v>
      </c>
      <c r="Z899" t="str">
        <f t="shared" ref="Z899:Z962" si="197">VLOOKUP(Y899,$R$2:$S$1398,2,0)</f>
        <v>08.12.046.01</v>
      </c>
      <c r="AA899" s="5">
        <f t="shared" ref="AA899:AA962" si="198">IF(Z898=Z899,AA898+1,1)</f>
        <v>1</v>
      </c>
      <c r="AB899" s="11" t="str">
        <f t="shared" ref="AB899:AB962" si="199">Z899&amp;".0"&amp;AA899</f>
        <v>08.12.046.01.01</v>
      </c>
      <c r="AD899" t="str">
        <f t="shared" ref="AD899:AD962" si="200">+AE899&amp;AF899&amp;AG899&amp;AH899</f>
        <v>Técnico UniversitarioMecatrónicaGeneral</v>
      </c>
      <c r="AE899" t="s">
        <v>5605</v>
      </c>
      <c r="AF899" t="s">
        <v>6015</v>
      </c>
      <c r="AG899" t="s">
        <v>5663</v>
      </c>
      <c r="AI899" t="s">
        <v>8679</v>
      </c>
    </row>
    <row r="900" spans="12:35" x14ac:dyDescent="0.3">
      <c r="L900" t="s">
        <v>6330</v>
      </c>
      <c r="M900" t="s">
        <v>5723</v>
      </c>
      <c r="N900" t="s">
        <v>6329</v>
      </c>
      <c r="O900" t="str">
        <f t="shared" si="191"/>
        <v>Licenciatura u OtraBiblioteconomía</v>
      </c>
      <c r="P900" s="5" t="str">
        <f t="shared" si="192"/>
        <v>08.13.017</v>
      </c>
      <c r="Q900" s="5">
        <f t="shared" si="193"/>
        <v>1</v>
      </c>
      <c r="R900" t="str">
        <f t="shared" si="194"/>
        <v>Licenciatura u OtraBiblioteconomía(en blanco)</v>
      </c>
      <c r="S900" s="9" t="str">
        <f t="shared" si="195"/>
        <v>08.13.017.01</v>
      </c>
      <c r="U900" t="s">
        <v>5605</v>
      </c>
      <c r="V900" t="s">
        <v>6015</v>
      </c>
      <c r="W900" t="s">
        <v>5906</v>
      </c>
      <c r="X900" t="s">
        <v>6329</v>
      </c>
      <c r="Y900" t="str">
        <f t="shared" si="196"/>
        <v>Técnico UniversitarioMecatrónicaRobótica</v>
      </c>
      <c r="Z900" t="str">
        <f t="shared" si="197"/>
        <v>08.12.046.02</v>
      </c>
      <c r="AA900" s="5">
        <f t="shared" si="198"/>
        <v>1</v>
      </c>
      <c r="AB900" s="11" t="str">
        <f t="shared" si="199"/>
        <v>08.12.046.02.01</v>
      </c>
      <c r="AD900" t="str">
        <f t="shared" si="200"/>
        <v>Técnico UniversitarioMecatrónicaRobótica</v>
      </c>
      <c r="AE900" t="s">
        <v>5605</v>
      </c>
      <c r="AF900" t="s">
        <v>6015</v>
      </c>
      <c r="AG900" t="s">
        <v>5906</v>
      </c>
      <c r="AI900" t="s">
        <v>8681</v>
      </c>
    </row>
    <row r="901" spans="12:35" x14ac:dyDescent="0.3">
      <c r="L901" t="s">
        <v>6330</v>
      </c>
      <c r="M901" t="s">
        <v>5501</v>
      </c>
      <c r="N901" t="s">
        <v>5663</v>
      </c>
      <c r="O901" t="str">
        <f t="shared" si="191"/>
        <v>Licenciatura u OtraBioingeniería</v>
      </c>
      <c r="P901" s="5" t="str">
        <f t="shared" si="192"/>
        <v>08.13.018</v>
      </c>
      <c r="Q901" s="5">
        <f t="shared" si="193"/>
        <v>1</v>
      </c>
      <c r="R901" t="str">
        <f t="shared" si="194"/>
        <v>Licenciatura u OtraBioingenieríaGeneral</v>
      </c>
      <c r="S901" s="9" t="str">
        <f t="shared" si="195"/>
        <v>08.13.018.01</v>
      </c>
      <c r="U901" t="s">
        <v>5605</v>
      </c>
      <c r="V901" t="s">
        <v>5948</v>
      </c>
      <c r="W901" t="s">
        <v>6329</v>
      </c>
      <c r="X901" t="s">
        <v>6329</v>
      </c>
      <c r="Y901" t="str">
        <f t="shared" si="196"/>
        <v>Técnico UniversitarioMetalurgia(en blanco)</v>
      </c>
      <c r="Z901" t="str">
        <f t="shared" si="197"/>
        <v>08.12.047.01</v>
      </c>
      <c r="AA901" s="5">
        <f t="shared" si="198"/>
        <v>1</v>
      </c>
      <c r="AB901" s="11" t="str">
        <f t="shared" si="199"/>
        <v>08.12.047.01.01</v>
      </c>
      <c r="AD901" t="str">
        <f t="shared" si="200"/>
        <v>Técnico UniversitarioMetalurgia</v>
      </c>
      <c r="AE901" t="s">
        <v>5605</v>
      </c>
      <c r="AF901" t="s">
        <v>5948</v>
      </c>
      <c r="AI901" t="s">
        <v>8683</v>
      </c>
    </row>
    <row r="902" spans="12:35" x14ac:dyDescent="0.3">
      <c r="L902" t="s">
        <v>6330</v>
      </c>
      <c r="M902" t="s">
        <v>5501</v>
      </c>
      <c r="N902" t="s">
        <v>5724</v>
      </c>
      <c r="O902" t="str">
        <f t="shared" si="191"/>
        <v>Licenciatura u OtraBioingeniería</v>
      </c>
      <c r="P902" s="5" t="str">
        <f t="shared" si="192"/>
        <v>08.13.018</v>
      </c>
      <c r="Q902" s="5">
        <f t="shared" si="193"/>
        <v>2</v>
      </c>
      <c r="R902" t="str">
        <f t="shared" si="194"/>
        <v>Licenciatura u OtraBioingenieríaMédica</v>
      </c>
      <c r="S902" s="9" t="str">
        <f t="shared" si="195"/>
        <v>08.13.018.02</v>
      </c>
      <c r="U902" t="s">
        <v>5605</v>
      </c>
      <c r="V902" t="s">
        <v>5666</v>
      </c>
      <c r="W902" t="s">
        <v>5663</v>
      </c>
      <c r="X902" t="s">
        <v>6329</v>
      </c>
      <c r="Y902" t="str">
        <f t="shared" si="196"/>
        <v>Técnico UniversitarioMinasGeneral</v>
      </c>
      <c r="Z902" t="str">
        <f t="shared" si="197"/>
        <v>08.12.048.01</v>
      </c>
      <c r="AA902" s="5">
        <f t="shared" si="198"/>
        <v>1</v>
      </c>
      <c r="AB902" s="11" t="str">
        <f t="shared" si="199"/>
        <v>08.12.048.01.01</v>
      </c>
      <c r="AD902" t="str">
        <f t="shared" si="200"/>
        <v>Técnico UniversitarioMinasGeneral</v>
      </c>
      <c r="AE902" t="s">
        <v>5605</v>
      </c>
      <c r="AF902" t="s">
        <v>5666</v>
      </c>
      <c r="AG902" t="s">
        <v>5663</v>
      </c>
      <c r="AI902" t="s">
        <v>8685</v>
      </c>
    </row>
    <row r="903" spans="12:35" x14ac:dyDescent="0.3">
      <c r="L903" t="s">
        <v>6330</v>
      </c>
      <c r="M903" t="s">
        <v>5502</v>
      </c>
      <c r="N903" t="s">
        <v>5678</v>
      </c>
      <c r="O903" t="str">
        <f t="shared" si="191"/>
        <v>Licenciatura u OtraBiología</v>
      </c>
      <c r="P903" s="5" t="str">
        <f t="shared" si="192"/>
        <v>08.13.019</v>
      </c>
      <c r="Q903" s="5">
        <f t="shared" si="193"/>
        <v>1</v>
      </c>
      <c r="R903" t="str">
        <f t="shared" si="194"/>
        <v>Licenciatura u OtraBiologíaAmbiental</v>
      </c>
      <c r="S903" s="9" t="str">
        <f t="shared" si="195"/>
        <v>08.13.019.01</v>
      </c>
      <c r="U903" t="s">
        <v>5605</v>
      </c>
      <c r="V903" t="s">
        <v>5666</v>
      </c>
      <c r="W903" t="s">
        <v>5948</v>
      </c>
      <c r="X903" t="s">
        <v>6329</v>
      </c>
      <c r="Y903" t="str">
        <f t="shared" si="196"/>
        <v>Técnico UniversitarioMinasMetalurgia</v>
      </c>
      <c r="Z903" t="str">
        <f t="shared" si="197"/>
        <v>08.12.048.02</v>
      </c>
      <c r="AA903" s="5">
        <f t="shared" si="198"/>
        <v>1</v>
      </c>
      <c r="AB903" s="11" t="str">
        <f t="shared" si="199"/>
        <v>08.12.048.02.01</v>
      </c>
      <c r="AD903" t="str">
        <f t="shared" si="200"/>
        <v>Técnico UniversitarioMinasMetalurgia</v>
      </c>
      <c r="AE903" t="s">
        <v>5605</v>
      </c>
      <c r="AF903" t="s">
        <v>5666</v>
      </c>
      <c r="AG903" t="s">
        <v>5948</v>
      </c>
      <c r="AI903" t="s">
        <v>8687</v>
      </c>
    </row>
    <row r="904" spans="12:35" x14ac:dyDescent="0.3">
      <c r="L904" t="s">
        <v>6330</v>
      </c>
      <c r="M904" t="s">
        <v>5502</v>
      </c>
      <c r="N904" t="s">
        <v>5663</v>
      </c>
      <c r="O904" t="str">
        <f t="shared" si="191"/>
        <v>Licenciatura u OtraBiología</v>
      </c>
      <c r="P904" s="5" t="str">
        <f t="shared" si="192"/>
        <v>08.13.019</v>
      </c>
      <c r="Q904" s="5">
        <f t="shared" si="193"/>
        <v>2</v>
      </c>
      <c r="R904" t="str">
        <f t="shared" si="194"/>
        <v>Licenciatura u OtraBiologíaGeneral</v>
      </c>
      <c r="S904" s="9" t="str">
        <f t="shared" si="195"/>
        <v>08.13.019.02</v>
      </c>
      <c r="U904" t="s">
        <v>5605</v>
      </c>
      <c r="V904" t="s">
        <v>5666</v>
      </c>
      <c r="W904" t="s">
        <v>6329</v>
      </c>
      <c r="X904" t="s">
        <v>6329</v>
      </c>
      <c r="Y904" t="str">
        <f t="shared" si="196"/>
        <v>Técnico UniversitarioMinas(en blanco)</v>
      </c>
      <c r="Z904" t="str">
        <f t="shared" si="197"/>
        <v>08.12.048.03</v>
      </c>
      <c r="AA904" s="5">
        <f t="shared" si="198"/>
        <v>1</v>
      </c>
      <c r="AB904" s="11" t="str">
        <f t="shared" si="199"/>
        <v>08.12.048.03.01</v>
      </c>
      <c r="AD904" t="str">
        <f t="shared" si="200"/>
        <v>Técnico UniversitarioMinas</v>
      </c>
      <c r="AE904" t="s">
        <v>5605</v>
      </c>
      <c r="AF904" t="s">
        <v>5666</v>
      </c>
      <c r="AI904" t="s">
        <v>8689</v>
      </c>
    </row>
    <row r="905" spans="12:35" x14ac:dyDescent="0.3">
      <c r="L905" t="s">
        <v>6330</v>
      </c>
      <c r="M905" t="s">
        <v>5502</v>
      </c>
      <c r="N905" t="s">
        <v>5703</v>
      </c>
      <c r="O905" t="str">
        <f t="shared" si="191"/>
        <v>Licenciatura u OtraBiología</v>
      </c>
      <c r="P905" s="5" t="str">
        <f t="shared" si="192"/>
        <v>08.13.019</v>
      </c>
      <c r="Q905" s="5">
        <f t="shared" si="193"/>
        <v>3</v>
      </c>
      <c r="R905" t="str">
        <f t="shared" si="194"/>
        <v>Licenciatura u OtraBiologíaMarina</v>
      </c>
      <c r="S905" s="9" t="str">
        <f t="shared" si="195"/>
        <v>08.13.019.03</v>
      </c>
      <c r="U905" t="s">
        <v>5605</v>
      </c>
      <c r="V905" t="s">
        <v>6016</v>
      </c>
      <c r="W905" t="s">
        <v>6329</v>
      </c>
      <c r="X905" t="s">
        <v>6329</v>
      </c>
      <c r="Y905" t="str">
        <f t="shared" si="196"/>
        <v>Técnico UniversitarioMineralurgia(en blanco)</v>
      </c>
      <c r="Z905" t="str">
        <f t="shared" si="197"/>
        <v>08.12.049.01</v>
      </c>
      <c r="AA905" s="5">
        <f t="shared" si="198"/>
        <v>1</v>
      </c>
      <c r="AB905" s="11" t="str">
        <f t="shared" si="199"/>
        <v>08.12.049.01.01</v>
      </c>
      <c r="AD905" t="str">
        <f t="shared" si="200"/>
        <v>Técnico UniversitarioMineralurgia</v>
      </c>
      <c r="AE905" t="s">
        <v>5605</v>
      </c>
      <c r="AF905" t="s">
        <v>6016</v>
      </c>
      <c r="AI905" t="s">
        <v>8691</v>
      </c>
    </row>
    <row r="906" spans="12:35" x14ac:dyDescent="0.3">
      <c r="L906" t="s">
        <v>6330</v>
      </c>
      <c r="M906" t="s">
        <v>5502</v>
      </c>
      <c r="N906" t="s">
        <v>5691</v>
      </c>
      <c r="O906" t="str">
        <f t="shared" si="191"/>
        <v>Licenciatura u OtraBiología</v>
      </c>
      <c r="P906" s="5" t="str">
        <f t="shared" si="192"/>
        <v>08.13.019</v>
      </c>
      <c r="Q906" s="5">
        <f t="shared" si="193"/>
        <v>4</v>
      </c>
      <c r="R906" t="str">
        <f t="shared" si="194"/>
        <v>Licenciatura u OtraBiologíaPesquera</v>
      </c>
      <c r="S906" s="9" t="str">
        <f t="shared" si="195"/>
        <v>08.13.019.04</v>
      </c>
      <c r="U906" t="s">
        <v>5605</v>
      </c>
      <c r="V906" t="s">
        <v>6017</v>
      </c>
      <c r="W906" t="s">
        <v>6329</v>
      </c>
      <c r="X906" t="s">
        <v>6329</v>
      </c>
      <c r="Y906" t="str">
        <f t="shared" si="196"/>
        <v>Técnico UniversitarioMonitoreo Ambiental(en blanco)</v>
      </c>
      <c r="Z906" t="str">
        <f t="shared" si="197"/>
        <v>08.12.050.01</v>
      </c>
      <c r="AA906" s="5">
        <f t="shared" si="198"/>
        <v>1</v>
      </c>
      <c r="AB906" s="11" t="str">
        <f t="shared" si="199"/>
        <v>08.12.050.01.01</v>
      </c>
      <c r="AD906" t="str">
        <f t="shared" si="200"/>
        <v>Técnico UniversitarioMonitoreo Ambiental</v>
      </c>
      <c r="AE906" t="s">
        <v>5605</v>
      </c>
      <c r="AF906" t="s">
        <v>6017</v>
      </c>
      <c r="AI906" t="s">
        <v>8693</v>
      </c>
    </row>
    <row r="907" spans="12:35" x14ac:dyDescent="0.3">
      <c r="L907" t="s">
        <v>6330</v>
      </c>
      <c r="M907" t="s">
        <v>5502</v>
      </c>
      <c r="N907" t="s">
        <v>5583</v>
      </c>
      <c r="O907" t="str">
        <f t="shared" si="191"/>
        <v>Licenciatura u OtraBiología</v>
      </c>
      <c r="P907" s="5" t="str">
        <f t="shared" si="192"/>
        <v>08.13.019</v>
      </c>
      <c r="Q907" s="5">
        <f t="shared" si="193"/>
        <v>5</v>
      </c>
      <c r="R907" t="str">
        <f t="shared" si="194"/>
        <v>Licenciatura u OtraBiologíaQuímica</v>
      </c>
      <c r="S907" s="9" t="str">
        <f t="shared" si="195"/>
        <v>08.13.019.05</v>
      </c>
      <c r="U907" t="s">
        <v>5605</v>
      </c>
      <c r="V907" t="s">
        <v>5568</v>
      </c>
      <c r="W907" t="s">
        <v>6329</v>
      </c>
      <c r="X907" t="s">
        <v>6329</v>
      </c>
      <c r="Y907" t="str">
        <f t="shared" si="196"/>
        <v>Técnico UniversitarioNutrición(en blanco)</v>
      </c>
      <c r="Z907" t="str">
        <f t="shared" si="197"/>
        <v>08.12.051.01</v>
      </c>
      <c r="AA907" s="5">
        <f t="shared" si="198"/>
        <v>1</v>
      </c>
      <c r="AB907" s="11" t="str">
        <f t="shared" si="199"/>
        <v>08.12.051.01.01</v>
      </c>
      <c r="AD907" t="str">
        <f t="shared" si="200"/>
        <v>Técnico UniversitarioNutrición</v>
      </c>
      <c r="AE907" t="s">
        <v>5605</v>
      </c>
      <c r="AF907" t="s">
        <v>5568</v>
      </c>
      <c r="AI907" t="s">
        <v>8695</v>
      </c>
    </row>
    <row r="908" spans="12:35" x14ac:dyDescent="0.3">
      <c r="L908" t="s">
        <v>6330</v>
      </c>
      <c r="M908" t="s">
        <v>5502</v>
      </c>
      <c r="N908" t="s">
        <v>5718</v>
      </c>
      <c r="O908" t="str">
        <f t="shared" si="191"/>
        <v>Licenciatura u OtraBiología</v>
      </c>
      <c r="P908" s="5" t="str">
        <f t="shared" si="192"/>
        <v>08.13.019</v>
      </c>
      <c r="Q908" s="5">
        <f t="shared" si="193"/>
        <v>6</v>
      </c>
      <c r="R908" t="str">
        <f t="shared" si="194"/>
        <v>Licenciatura u OtraBiologíaRecursos Naturales</v>
      </c>
      <c r="S908" s="9" t="str">
        <f t="shared" si="195"/>
        <v>08.13.019.06</v>
      </c>
      <c r="U908" t="s">
        <v>5605</v>
      </c>
      <c r="V908" t="s">
        <v>5794</v>
      </c>
      <c r="W908" t="s">
        <v>6329</v>
      </c>
      <c r="X908" t="s">
        <v>6329</v>
      </c>
      <c r="Y908" t="str">
        <f t="shared" si="196"/>
        <v>Técnico UniversitarioObras Civiles(en blanco)</v>
      </c>
      <c r="Z908" t="str">
        <f t="shared" si="197"/>
        <v>08.12.052.01</v>
      </c>
      <c r="AA908" s="5">
        <f t="shared" si="198"/>
        <v>1</v>
      </c>
      <c r="AB908" s="11" t="str">
        <f t="shared" si="199"/>
        <v>08.12.052.01.01</v>
      </c>
      <c r="AD908" t="str">
        <f t="shared" si="200"/>
        <v>Técnico UniversitarioObras Civiles</v>
      </c>
      <c r="AE908" t="s">
        <v>5605</v>
      </c>
      <c r="AF908" t="s">
        <v>5794</v>
      </c>
      <c r="AI908" t="s">
        <v>8697</v>
      </c>
    </row>
    <row r="909" spans="12:35" x14ac:dyDescent="0.3">
      <c r="L909" t="s">
        <v>6330</v>
      </c>
      <c r="M909" t="s">
        <v>5503</v>
      </c>
      <c r="N909" t="s">
        <v>6329</v>
      </c>
      <c r="O909" t="str">
        <f t="shared" si="191"/>
        <v>Licenciatura u OtraBioquímica</v>
      </c>
      <c r="P909" s="5" t="str">
        <f t="shared" si="192"/>
        <v>08.13.020</v>
      </c>
      <c r="Q909" s="5">
        <f t="shared" si="193"/>
        <v>1</v>
      </c>
      <c r="R909" t="str">
        <f t="shared" si="194"/>
        <v>Licenciatura u OtraBioquímica(en blanco)</v>
      </c>
      <c r="S909" s="9" t="str">
        <f t="shared" si="195"/>
        <v>08.13.020.01</v>
      </c>
      <c r="U909" t="s">
        <v>5605</v>
      </c>
      <c r="V909" t="s">
        <v>5974</v>
      </c>
      <c r="W909" t="s">
        <v>6329</v>
      </c>
      <c r="X909" t="s">
        <v>6329</v>
      </c>
      <c r="Y909" t="str">
        <f t="shared" si="196"/>
        <v>Técnico UniversitarioÓptica(en blanco)</v>
      </c>
      <c r="Z909" t="str">
        <f t="shared" si="197"/>
        <v>08.12.053.01</v>
      </c>
      <c r="AA909" s="5">
        <f t="shared" si="198"/>
        <v>1</v>
      </c>
      <c r="AB909" s="11" t="str">
        <f t="shared" si="199"/>
        <v>08.12.053.01.01</v>
      </c>
      <c r="AD909" t="str">
        <f t="shared" si="200"/>
        <v>Técnico UniversitarioÓptica</v>
      </c>
      <c r="AE909" t="s">
        <v>5605</v>
      </c>
      <c r="AF909" t="s">
        <v>5974</v>
      </c>
      <c r="AI909" t="s">
        <v>8699</v>
      </c>
    </row>
    <row r="910" spans="12:35" x14ac:dyDescent="0.3">
      <c r="L910" t="s">
        <v>6330</v>
      </c>
      <c r="M910" t="s">
        <v>5487</v>
      </c>
      <c r="N910" t="s">
        <v>6329</v>
      </c>
      <c r="O910" t="str">
        <f t="shared" si="191"/>
        <v>Licenciatura u OtraBiotecnología</v>
      </c>
      <c r="P910" s="5" t="str">
        <f t="shared" si="192"/>
        <v>08.13.021</v>
      </c>
      <c r="Q910" s="5">
        <f t="shared" si="193"/>
        <v>1</v>
      </c>
      <c r="R910" t="str">
        <f t="shared" si="194"/>
        <v>Licenciatura u OtraBiotecnología(en blanco)</v>
      </c>
      <c r="S910" s="9" t="str">
        <f t="shared" si="195"/>
        <v>08.13.021.01</v>
      </c>
      <c r="U910" t="s">
        <v>5605</v>
      </c>
      <c r="V910" t="s">
        <v>5526</v>
      </c>
      <c r="W910" t="s">
        <v>5598</v>
      </c>
      <c r="X910" t="s">
        <v>6329</v>
      </c>
      <c r="Y910" t="str">
        <f t="shared" si="196"/>
        <v>Técnico UniversitarioPedagogíaDiferencial</v>
      </c>
      <c r="Z910" t="str">
        <f t="shared" si="197"/>
        <v>08.12.054.01</v>
      </c>
      <c r="AA910" s="5">
        <f t="shared" si="198"/>
        <v>1</v>
      </c>
      <c r="AB910" s="11" t="str">
        <f t="shared" si="199"/>
        <v>08.12.054.01.01</v>
      </c>
      <c r="AD910" t="str">
        <f t="shared" si="200"/>
        <v>Técnico UniversitarioPedagogíaDiferencial</v>
      </c>
      <c r="AE910" t="s">
        <v>5605</v>
      </c>
      <c r="AF910" t="s">
        <v>5526</v>
      </c>
      <c r="AG910" t="s">
        <v>5598</v>
      </c>
      <c r="AI910" t="s">
        <v>8701</v>
      </c>
    </row>
    <row r="911" spans="12:35" x14ac:dyDescent="0.3">
      <c r="L911" t="s">
        <v>6330</v>
      </c>
      <c r="M911" t="s">
        <v>5504</v>
      </c>
      <c r="N911" t="s">
        <v>6329</v>
      </c>
      <c r="O911" t="str">
        <f t="shared" si="191"/>
        <v>Licenciatura u OtraCalidad en Alimentos Cárnicos</v>
      </c>
      <c r="P911" s="5" t="str">
        <f t="shared" si="192"/>
        <v>08.13.022</v>
      </c>
      <c r="Q911" s="5">
        <f t="shared" si="193"/>
        <v>1</v>
      </c>
      <c r="R911" t="str">
        <f t="shared" si="194"/>
        <v>Licenciatura u OtraCalidad en Alimentos Cárnicos(en blanco)</v>
      </c>
      <c r="S911" s="9" t="str">
        <f t="shared" si="195"/>
        <v>08.13.022.01</v>
      </c>
      <c r="U911" t="s">
        <v>5605</v>
      </c>
      <c r="V911" t="s">
        <v>5526</v>
      </c>
      <c r="W911" t="s">
        <v>5684</v>
      </c>
      <c r="X911" t="s">
        <v>6329</v>
      </c>
      <c r="Y911" t="str">
        <f t="shared" si="196"/>
        <v>Técnico UniversitarioPedagogíaEspecial</v>
      </c>
      <c r="Z911" t="str">
        <f t="shared" si="197"/>
        <v>08.12.054.02</v>
      </c>
      <c r="AA911" s="5">
        <f t="shared" si="198"/>
        <v>1</v>
      </c>
      <c r="AB911" s="11" t="str">
        <f t="shared" si="199"/>
        <v>08.12.054.02.01</v>
      </c>
      <c r="AD911" t="str">
        <f t="shared" si="200"/>
        <v>Técnico UniversitarioPedagogíaEspecial</v>
      </c>
      <c r="AE911" t="s">
        <v>5605</v>
      </c>
      <c r="AF911" t="s">
        <v>5526</v>
      </c>
      <c r="AG911" t="s">
        <v>5684</v>
      </c>
      <c r="AI911" t="s">
        <v>8703</v>
      </c>
    </row>
    <row r="912" spans="12:35" x14ac:dyDescent="0.3">
      <c r="L912" t="s">
        <v>6330</v>
      </c>
      <c r="M912" t="s">
        <v>5505</v>
      </c>
      <c r="N912" t="s">
        <v>6329</v>
      </c>
      <c r="O912" t="str">
        <f t="shared" si="191"/>
        <v>Licenciatura u OtraCanto Popular</v>
      </c>
      <c r="P912" s="5" t="str">
        <f t="shared" si="192"/>
        <v>08.13.023</v>
      </c>
      <c r="Q912" s="5">
        <f t="shared" si="193"/>
        <v>1</v>
      </c>
      <c r="R912" t="str">
        <f t="shared" si="194"/>
        <v>Licenciatura u OtraCanto Popular(en blanco)</v>
      </c>
      <c r="S912" s="9" t="str">
        <f t="shared" si="195"/>
        <v>08.13.023.01</v>
      </c>
      <c r="U912" t="s">
        <v>5605</v>
      </c>
      <c r="V912" t="s">
        <v>5526</v>
      </c>
      <c r="W912" t="s">
        <v>5714</v>
      </c>
      <c r="X912" t="s">
        <v>6329</v>
      </c>
      <c r="Y912" t="str">
        <f t="shared" si="196"/>
        <v>Técnico UniversitarioPedagogíaIntercultural</v>
      </c>
      <c r="Z912" t="str">
        <f t="shared" si="197"/>
        <v>08.12.054.03</v>
      </c>
      <c r="AA912" s="5">
        <f t="shared" si="198"/>
        <v>1</v>
      </c>
      <c r="AB912" s="11" t="str">
        <f t="shared" si="199"/>
        <v>08.12.054.03.01</v>
      </c>
      <c r="AD912" t="str">
        <f t="shared" si="200"/>
        <v>Técnico UniversitarioPedagogíaIntercultural</v>
      </c>
      <c r="AE912" t="s">
        <v>5605</v>
      </c>
      <c r="AF912" t="s">
        <v>5526</v>
      </c>
      <c r="AG912" t="s">
        <v>5714</v>
      </c>
      <c r="AI912" t="s">
        <v>8705</v>
      </c>
    </row>
    <row r="913" spans="12:35" x14ac:dyDescent="0.3">
      <c r="L913" t="s">
        <v>6330</v>
      </c>
      <c r="M913" t="s">
        <v>5506</v>
      </c>
      <c r="N913" t="s">
        <v>5663</v>
      </c>
      <c r="O913" t="str">
        <f t="shared" si="191"/>
        <v>Licenciatura u OtraCartografía</v>
      </c>
      <c r="P913" s="5" t="str">
        <f t="shared" si="192"/>
        <v>08.13.024</v>
      </c>
      <c r="Q913" s="5">
        <f t="shared" si="193"/>
        <v>1</v>
      </c>
      <c r="R913" t="str">
        <f t="shared" si="194"/>
        <v>Licenciatura u OtraCartografíaGeneral</v>
      </c>
      <c r="S913" s="9" t="str">
        <f t="shared" si="195"/>
        <v>08.13.024.01</v>
      </c>
      <c r="U913" t="s">
        <v>5605</v>
      </c>
      <c r="V913" t="s">
        <v>5526</v>
      </c>
      <c r="W913" t="s">
        <v>5596</v>
      </c>
      <c r="X913" t="s">
        <v>6329</v>
      </c>
      <c r="Y913" t="str">
        <f t="shared" si="196"/>
        <v>Técnico UniversitarioPedagogíaParvularia</v>
      </c>
      <c r="Z913" t="str">
        <f t="shared" si="197"/>
        <v>08.12.054.04</v>
      </c>
      <c r="AA913" s="5">
        <f t="shared" si="198"/>
        <v>1</v>
      </c>
      <c r="AB913" s="11" t="str">
        <f t="shared" si="199"/>
        <v>08.12.054.04.01</v>
      </c>
      <c r="AD913" t="str">
        <f t="shared" si="200"/>
        <v>Técnico UniversitarioPedagogíaParvularia</v>
      </c>
      <c r="AE913" t="s">
        <v>5605</v>
      </c>
      <c r="AF913" t="s">
        <v>5526</v>
      </c>
      <c r="AG913" t="s">
        <v>5596</v>
      </c>
      <c r="AI913" t="s">
        <v>8707</v>
      </c>
    </row>
    <row r="914" spans="12:35" x14ac:dyDescent="0.3">
      <c r="L914" t="s">
        <v>6330</v>
      </c>
      <c r="M914" t="s">
        <v>5506</v>
      </c>
      <c r="N914" t="s">
        <v>5544</v>
      </c>
      <c r="O914" t="str">
        <f t="shared" si="191"/>
        <v>Licenciatura u OtraCartografía</v>
      </c>
      <c r="P914" s="5" t="str">
        <f t="shared" si="192"/>
        <v>08.13.024</v>
      </c>
      <c r="Q914" s="5">
        <f t="shared" si="193"/>
        <v>2</v>
      </c>
      <c r="R914" t="str">
        <f t="shared" si="194"/>
        <v>Licenciatura u OtraCartografíaGeomática</v>
      </c>
      <c r="S914" s="9" t="str">
        <f t="shared" si="195"/>
        <v>08.13.024.02</v>
      </c>
      <c r="U914" t="s">
        <v>5605</v>
      </c>
      <c r="V914" t="s">
        <v>5526</v>
      </c>
      <c r="W914" t="s">
        <v>5640</v>
      </c>
      <c r="X914" t="s">
        <v>6329</v>
      </c>
      <c r="Y914" t="str">
        <f t="shared" si="196"/>
        <v>Técnico UniversitarioPedagogíaSocial</v>
      </c>
      <c r="Z914" t="str">
        <f t="shared" si="197"/>
        <v>08.12.054.05</v>
      </c>
      <c r="AA914" s="5">
        <f t="shared" si="198"/>
        <v>1</v>
      </c>
      <c r="AB914" s="11" t="str">
        <f t="shared" si="199"/>
        <v>08.12.054.05.01</v>
      </c>
      <c r="AD914" t="str">
        <f t="shared" si="200"/>
        <v>Técnico UniversitarioPedagogíaSocial</v>
      </c>
      <c r="AE914" t="s">
        <v>5605</v>
      </c>
      <c r="AF914" t="s">
        <v>5526</v>
      </c>
      <c r="AG914" t="s">
        <v>5640</v>
      </c>
      <c r="AI914" t="s">
        <v>8709</v>
      </c>
    </row>
    <row r="915" spans="12:35" x14ac:dyDescent="0.3">
      <c r="L915" t="s">
        <v>6330</v>
      </c>
      <c r="M915" t="s">
        <v>5507</v>
      </c>
      <c r="N915" t="s">
        <v>5660</v>
      </c>
      <c r="O915" t="str">
        <f t="shared" si="191"/>
        <v>Licenciatura u OtraCiencias</v>
      </c>
      <c r="P915" s="5" t="str">
        <f t="shared" si="192"/>
        <v>08.13.025</v>
      </c>
      <c r="Q915" s="5">
        <f t="shared" si="193"/>
        <v>1</v>
      </c>
      <c r="R915" t="str">
        <f t="shared" si="194"/>
        <v>Licenciatura u OtraCienciasExactas</v>
      </c>
      <c r="S915" s="9" t="str">
        <f t="shared" si="195"/>
        <v>08.13.025.01</v>
      </c>
      <c r="U915" t="s">
        <v>5605</v>
      </c>
      <c r="V915" t="s">
        <v>5812</v>
      </c>
      <c r="W915" t="s">
        <v>6329</v>
      </c>
      <c r="X915" t="s">
        <v>6329</v>
      </c>
      <c r="Y915" t="str">
        <f t="shared" si="196"/>
        <v>Técnico UniversitarioPlantas Metalúrgicas(en blanco)</v>
      </c>
      <c r="Z915" t="str">
        <f t="shared" si="197"/>
        <v>08.12.055.01</v>
      </c>
      <c r="AA915" s="5">
        <f t="shared" si="198"/>
        <v>1</v>
      </c>
      <c r="AB915" s="11" t="str">
        <f t="shared" si="199"/>
        <v>08.12.055.01.01</v>
      </c>
      <c r="AD915" t="str">
        <f t="shared" si="200"/>
        <v>Técnico UniversitarioPlantas Metalúrgicas</v>
      </c>
      <c r="AE915" t="s">
        <v>5605</v>
      </c>
      <c r="AF915" t="s">
        <v>5812</v>
      </c>
      <c r="AI915" t="s">
        <v>8711</v>
      </c>
    </row>
    <row r="916" spans="12:35" x14ac:dyDescent="0.3">
      <c r="L916" t="s">
        <v>6330</v>
      </c>
      <c r="M916" t="s">
        <v>5507</v>
      </c>
      <c r="N916" t="s">
        <v>5732</v>
      </c>
      <c r="O916" t="str">
        <f t="shared" si="191"/>
        <v>Licenciatura u OtraCiencias</v>
      </c>
      <c r="P916" s="5" t="str">
        <f t="shared" si="192"/>
        <v>08.13.025</v>
      </c>
      <c r="Q916" s="5">
        <f t="shared" si="193"/>
        <v>2</v>
      </c>
      <c r="R916" t="str">
        <f t="shared" si="194"/>
        <v>Licenciatura u OtraCienciasFamilia</v>
      </c>
      <c r="S916" s="9" t="str">
        <f t="shared" si="195"/>
        <v>08.13.025.02</v>
      </c>
      <c r="U916" t="s">
        <v>5605</v>
      </c>
      <c r="V916" t="s">
        <v>5811</v>
      </c>
      <c r="W916" t="s">
        <v>6329</v>
      </c>
      <c r="X916" t="s">
        <v>6329</v>
      </c>
      <c r="Y916" t="str">
        <f t="shared" si="196"/>
        <v>Técnico UniversitarioPreparador Físico(en blanco)</v>
      </c>
      <c r="Z916" t="str">
        <f t="shared" si="197"/>
        <v>08.12.056.01</v>
      </c>
      <c r="AA916" s="5">
        <f t="shared" si="198"/>
        <v>1</v>
      </c>
      <c r="AB916" s="11" t="str">
        <f t="shared" si="199"/>
        <v>08.12.056.01.01</v>
      </c>
      <c r="AD916" t="str">
        <f t="shared" si="200"/>
        <v>Técnico UniversitarioPreparador Físico</v>
      </c>
      <c r="AE916" t="s">
        <v>5605</v>
      </c>
      <c r="AF916" t="s">
        <v>5811</v>
      </c>
      <c r="AI916" t="s">
        <v>8713</v>
      </c>
    </row>
    <row r="917" spans="12:35" x14ac:dyDescent="0.3">
      <c r="L917" t="s">
        <v>6330</v>
      </c>
      <c r="M917" t="s">
        <v>5507</v>
      </c>
      <c r="N917" t="s">
        <v>5663</v>
      </c>
      <c r="O917" t="str">
        <f t="shared" si="191"/>
        <v>Licenciatura u OtraCiencias</v>
      </c>
      <c r="P917" s="5" t="str">
        <f t="shared" si="192"/>
        <v>08.13.025</v>
      </c>
      <c r="Q917" s="5">
        <f t="shared" si="193"/>
        <v>3</v>
      </c>
      <c r="R917" t="str">
        <f t="shared" si="194"/>
        <v>Licenciatura u OtraCienciasGeneral</v>
      </c>
      <c r="S917" s="9" t="str">
        <f t="shared" si="195"/>
        <v>08.13.025.03</v>
      </c>
      <c r="U917" t="s">
        <v>5605</v>
      </c>
      <c r="V917" t="s">
        <v>5841</v>
      </c>
      <c r="W917" t="s">
        <v>6329</v>
      </c>
      <c r="X917" t="s">
        <v>6329</v>
      </c>
      <c r="Y917" t="str">
        <f t="shared" si="196"/>
        <v>Técnico UniversitarioPrevención de Consumo de Drogas(en blanco)</v>
      </c>
      <c r="Z917" t="str">
        <f t="shared" si="197"/>
        <v>08.12.057.01</v>
      </c>
      <c r="AA917" s="5">
        <f t="shared" si="198"/>
        <v>1</v>
      </c>
      <c r="AB917" s="11" t="str">
        <f t="shared" si="199"/>
        <v>08.12.057.01.01</v>
      </c>
      <c r="AD917" t="str">
        <f t="shared" si="200"/>
        <v>Técnico UniversitarioPrevención de Consumo de Drogas</v>
      </c>
      <c r="AE917" t="s">
        <v>5605</v>
      </c>
      <c r="AF917" t="s">
        <v>5841</v>
      </c>
      <c r="AI917" t="s">
        <v>8715</v>
      </c>
    </row>
    <row r="918" spans="12:35" x14ac:dyDescent="0.3">
      <c r="L918" t="s">
        <v>6330</v>
      </c>
      <c r="M918" t="s">
        <v>5507</v>
      </c>
      <c r="N918" t="s">
        <v>5662</v>
      </c>
      <c r="O918" t="str">
        <f t="shared" si="191"/>
        <v>Licenciatura u OtraCiencias</v>
      </c>
      <c r="P918" s="5" t="str">
        <f t="shared" si="192"/>
        <v>08.13.025</v>
      </c>
      <c r="Q918" s="5">
        <f t="shared" si="193"/>
        <v>4</v>
      </c>
      <c r="R918" t="str">
        <f t="shared" si="194"/>
        <v>Licenciatura u OtraCienciasNaturales</v>
      </c>
      <c r="S918" s="9" t="str">
        <f t="shared" si="195"/>
        <v>08.13.025.04</v>
      </c>
      <c r="U918" t="s">
        <v>5605</v>
      </c>
      <c r="V918" t="s">
        <v>5486</v>
      </c>
      <c r="W918" t="s">
        <v>5663</v>
      </c>
      <c r="X918" t="s">
        <v>6329</v>
      </c>
      <c r="Y918" t="str">
        <f t="shared" si="196"/>
        <v>Técnico UniversitarioPrevención de RiesgosGeneral</v>
      </c>
      <c r="Z918" t="str">
        <f t="shared" si="197"/>
        <v>08.12.058.01</v>
      </c>
      <c r="AA918" s="5">
        <f t="shared" si="198"/>
        <v>1</v>
      </c>
      <c r="AB918" s="11" t="str">
        <f t="shared" si="199"/>
        <v>08.12.058.01.01</v>
      </c>
      <c r="AD918" t="str">
        <f t="shared" si="200"/>
        <v>Técnico UniversitarioPrevención de RiesgosGeneral</v>
      </c>
      <c r="AE918" t="s">
        <v>5605</v>
      </c>
      <c r="AF918" t="s">
        <v>5486</v>
      </c>
      <c r="AG918" t="s">
        <v>5663</v>
      </c>
      <c r="AI918" t="s">
        <v>8717</v>
      </c>
    </row>
    <row r="919" spans="12:35" x14ac:dyDescent="0.3">
      <c r="L919" t="s">
        <v>6330</v>
      </c>
      <c r="M919" t="s">
        <v>5507</v>
      </c>
      <c r="N919" t="s">
        <v>6300</v>
      </c>
      <c r="O919" t="str">
        <f t="shared" si="191"/>
        <v>Licenciatura u OtraCiencias</v>
      </c>
      <c r="P919" s="5" t="str">
        <f t="shared" si="192"/>
        <v>08.13.025</v>
      </c>
      <c r="Q919" s="5">
        <f t="shared" si="193"/>
        <v>5</v>
      </c>
      <c r="R919" t="str">
        <f t="shared" si="194"/>
        <v>Licenciatura u OtraCienciasPolíticas</v>
      </c>
      <c r="S919" s="9" t="str">
        <f t="shared" si="195"/>
        <v>08.13.025.05</v>
      </c>
      <c r="U919" t="s">
        <v>5605</v>
      </c>
      <c r="V919" t="s">
        <v>5486</v>
      </c>
      <c r="W919" t="s">
        <v>5725</v>
      </c>
      <c r="X919" t="s">
        <v>6329</v>
      </c>
      <c r="Y919" t="str">
        <f t="shared" si="196"/>
        <v>Técnico UniversitarioPrevención de RiesgosMedio Ambiente</v>
      </c>
      <c r="Z919" t="str">
        <f t="shared" si="197"/>
        <v>08.12.058.02</v>
      </c>
      <c r="AA919" s="5">
        <f t="shared" si="198"/>
        <v>1</v>
      </c>
      <c r="AB919" s="11" t="str">
        <f t="shared" si="199"/>
        <v>08.12.058.02.01</v>
      </c>
      <c r="AD919" t="str">
        <f t="shared" si="200"/>
        <v>Técnico UniversitarioPrevención de RiesgosMedio Ambiente</v>
      </c>
      <c r="AE919" t="s">
        <v>5605</v>
      </c>
      <c r="AF919" t="s">
        <v>5486</v>
      </c>
      <c r="AG919" t="s">
        <v>5725</v>
      </c>
      <c r="AI919" t="s">
        <v>8719</v>
      </c>
    </row>
    <row r="920" spans="12:35" x14ac:dyDescent="0.3">
      <c r="L920" t="s">
        <v>6330</v>
      </c>
      <c r="M920" t="s">
        <v>5507</v>
      </c>
      <c r="N920" t="s">
        <v>5661</v>
      </c>
      <c r="O920" t="str">
        <f t="shared" si="191"/>
        <v>Licenciatura u OtraCiencias</v>
      </c>
      <c r="P920" s="5" t="str">
        <f t="shared" si="192"/>
        <v>08.13.025</v>
      </c>
      <c r="Q920" s="5">
        <f t="shared" si="193"/>
        <v>6</v>
      </c>
      <c r="R920" t="str">
        <f t="shared" si="194"/>
        <v>Licenciatura u OtraCienciasSociales</v>
      </c>
      <c r="S920" s="9" t="str">
        <f t="shared" si="195"/>
        <v>08.13.025.06</v>
      </c>
      <c r="U920" t="s">
        <v>5605</v>
      </c>
      <c r="V920" t="s">
        <v>5486</v>
      </c>
      <c r="W920" t="s">
        <v>6329</v>
      </c>
      <c r="X920" t="s">
        <v>6329</v>
      </c>
      <c r="Y920" t="str">
        <f t="shared" si="196"/>
        <v>Técnico UniversitarioPrevención de Riesgos(en blanco)</v>
      </c>
      <c r="Z920" t="str">
        <f t="shared" si="197"/>
        <v>08.12.058.03</v>
      </c>
      <c r="AA920" s="5">
        <f t="shared" si="198"/>
        <v>1</v>
      </c>
      <c r="AB920" s="11" t="str">
        <f t="shared" si="199"/>
        <v>08.12.058.03.01</v>
      </c>
      <c r="AD920" t="str">
        <f t="shared" si="200"/>
        <v>Técnico UniversitarioPrevención de Riesgos</v>
      </c>
      <c r="AE920" t="s">
        <v>5605</v>
      </c>
      <c r="AF920" t="s">
        <v>5486</v>
      </c>
      <c r="AI920" t="s">
        <v>8721</v>
      </c>
    </row>
    <row r="921" spans="12:35" x14ac:dyDescent="0.3">
      <c r="L921" t="s">
        <v>6330</v>
      </c>
      <c r="M921" t="s">
        <v>5508</v>
      </c>
      <c r="N921" t="s">
        <v>5685</v>
      </c>
      <c r="O921" t="str">
        <f t="shared" si="191"/>
        <v>Licenciatura u OtraCine</v>
      </c>
      <c r="P921" s="5" t="str">
        <f t="shared" si="192"/>
        <v>08.13.026</v>
      </c>
      <c r="Q921" s="5">
        <f t="shared" si="193"/>
        <v>1</v>
      </c>
      <c r="R921" t="str">
        <f t="shared" si="194"/>
        <v>Licenciatura u OtraCineAudiovisual</v>
      </c>
      <c r="S921" s="9" t="str">
        <f t="shared" si="195"/>
        <v>08.13.026.01</v>
      </c>
      <c r="U921" t="s">
        <v>5605</v>
      </c>
      <c r="V921" t="s">
        <v>5941</v>
      </c>
      <c r="W921" t="s">
        <v>5483</v>
      </c>
      <c r="X921" t="s">
        <v>5583</v>
      </c>
      <c r="Y921" t="str">
        <f t="shared" si="196"/>
        <v>Técnico UniversitarioProcesosIndustrial</v>
      </c>
      <c r="Z921" t="str">
        <f t="shared" si="197"/>
        <v>08.12.059.01</v>
      </c>
      <c r="AA921" s="5">
        <f t="shared" si="198"/>
        <v>1</v>
      </c>
      <c r="AB921" s="11" t="str">
        <f t="shared" si="199"/>
        <v>08.12.059.01.01</v>
      </c>
      <c r="AD921" t="str">
        <f t="shared" si="200"/>
        <v>Técnico UniversitarioProcesosIndustrialQuímica</v>
      </c>
      <c r="AE921" t="s">
        <v>5605</v>
      </c>
      <c r="AF921" t="s">
        <v>5941</v>
      </c>
      <c r="AG921" t="s">
        <v>5483</v>
      </c>
      <c r="AH921" t="s">
        <v>5583</v>
      </c>
      <c r="AI921" t="s">
        <v>8723</v>
      </c>
    </row>
    <row r="922" spans="12:35" x14ac:dyDescent="0.3">
      <c r="L922" t="s">
        <v>6330</v>
      </c>
      <c r="M922" t="s">
        <v>5508</v>
      </c>
      <c r="N922" t="s">
        <v>6037</v>
      </c>
      <c r="O922" t="str">
        <f t="shared" si="191"/>
        <v>Licenciatura u OtraCine</v>
      </c>
      <c r="P922" s="5" t="str">
        <f t="shared" si="192"/>
        <v>08.13.026</v>
      </c>
      <c r="Q922" s="5">
        <f t="shared" si="193"/>
        <v>2</v>
      </c>
      <c r="R922" t="str">
        <f t="shared" si="194"/>
        <v>Licenciatura u OtraCineDocumental</v>
      </c>
      <c r="S922" s="9" t="str">
        <f t="shared" si="195"/>
        <v>08.13.026.02</v>
      </c>
      <c r="U922" t="s">
        <v>5605</v>
      </c>
      <c r="V922" t="s">
        <v>5941</v>
      </c>
      <c r="W922" t="s">
        <v>5483</v>
      </c>
      <c r="X922" t="s">
        <v>6329</v>
      </c>
      <c r="Y922" t="str">
        <f t="shared" si="196"/>
        <v>Técnico UniversitarioProcesosIndustrial</v>
      </c>
      <c r="Z922" t="str">
        <f t="shared" si="197"/>
        <v>08.12.059.01</v>
      </c>
      <c r="AA922" s="5">
        <f t="shared" si="198"/>
        <v>2</v>
      </c>
      <c r="AB922" s="11" t="str">
        <f t="shared" si="199"/>
        <v>08.12.059.01.02</v>
      </c>
      <c r="AD922" t="str">
        <f t="shared" si="200"/>
        <v>Técnico UniversitarioProcesosIndustrial</v>
      </c>
      <c r="AE922" t="s">
        <v>5605</v>
      </c>
      <c r="AF922" t="s">
        <v>5941</v>
      </c>
      <c r="AG922" t="s">
        <v>5483</v>
      </c>
      <c r="AI922" t="s">
        <v>8725</v>
      </c>
    </row>
    <row r="923" spans="12:35" x14ac:dyDescent="0.3">
      <c r="L923" t="s">
        <v>6330</v>
      </c>
      <c r="M923" t="s">
        <v>5508</v>
      </c>
      <c r="N923" t="s">
        <v>5663</v>
      </c>
      <c r="O923" t="str">
        <f t="shared" si="191"/>
        <v>Licenciatura u OtraCine</v>
      </c>
      <c r="P923" s="5" t="str">
        <f t="shared" si="192"/>
        <v>08.13.026</v>
      </c>
      <c r="Q923" s="5">
        <f t="shared" si="193"/>
        <v>3</v>
      </c>
      <c r="R923" t="str">
        <f t="shared" si="194"/>
        <v>Licenciatura u OtraCineGeneral</v>
      </c>
      <c r="S923" s="9" t="str">
        <f t="shared" si="195"/>
        <v>08.13.026.03</v>
      </c>
      <c r="U923" t="s">
        <v>5605</v>
      </c>
      <c r="V923" t="s">
        <v>5941</v>
      </c>
      <c r="W923" t="s">
        <v>6285</v>
      </c>
      <c r="X923" t="s">
        <v>6329</v>
      </c>
      <c r="Y923" t="str">
        <f t="shared" si="196"/>
        <v>Técnico UniversitarioProcesosMineral</v>
      </c>
      <c r="Z923" t="str">
        <f t="shared" si="197"/>
        <v>08.12.059.02</v>
      </c>
      <c r="AA923" s="5">
        <f t="shared" si="198"/>
        <v>1</v>
      </c>
      <c r="AB923" s="11" t="str">
        <f t="shared" si="199"/>
        <v>08.12.059.02.01</v>
      </c>
      <c r="AD923" t="str">
        <f t="shared" si="200"/>
        <v>Técnico UniversitarioProcesosMineral</v>
      </c>
      <c r="AE923" t="s">
        <v>5605</v>
      </c>
      <c r="AF923" t="s">
        <v>5941</v>
      </c>
      <c r="AG923" t="s">
        <v>6285</v>
      </c>
      <c r="AI923" t="s">
        <v>8727</v>
      </c>
    </row>
    <row r="924" spans="12:35" x14ac:dyDescent="0.3">
      <c r="L924" t="s">
        <v>6330</v>
      </c>
      <c r="M924" t="s">
        <v>5508</v>
      </c>
      <c r="N924" t="s">
        <v>5740</v>
      </c>
      <c r="O924" t="str">
        <f t="shared" si="191"/>
        <v>Licenciatura u OtraCine</v>
      </c>
      <c r="P924" s="5" t="str">
        <f t="shared" si="192"/>
        <v>08.13.026</v>
      </c>
      <c r="Q924" s="5">
        <f t="shared" si="193"/>
        <v>4</v>
      </c>
      <c r="R924" t="str">
        <f t="shared" si="194"/>
        <v>Licenciatura u OtraCineTelevisión</v>
      </c>
      <c r="S924" s="9" t="str">
        <f t="shared" si="195"/>
        <v>08.13.026.04</v>
      </c>
      <c r="U924" t="s">
        <v>5605</v>
      </c>
      <c r="V924" t="s">
        <v>6018</v>
      </c>
      <c r="W924" t="s">
        <v>6004</v>
      </c>
      <c r="X924" t="s">
        <v>6329</v>
      </c>
      <c r="Y924" t="str">
        <f t="shared" si="196"/>
        <v>Técnico UniversitarioProducciónAgropecuaria</v>
      </c>
      <c r="Z924" t="str">
        <f t="shared" si="197"/>
        <v>08.12.060.01</v>
      </c>
      <c r="AA924" s="5">
        <f t="shared" si="198"/>
        <v>1</v>
      </c>
      <c r="AB924" s="11" t="str">
        <f t="shared" si="199"/>
        <v>08.12.060.01.01</v>
      </c>
      <c r="AD924" t="str">
        <f t="shared" si="200"/>
        <v>Técnico UniversitarioProducciónAgropecuaria</v>
      </c>
      <c r="AE924" t="s">
        <v>5605</v>
      </c>
      <c r="AF924" t="s">
        <v>6018</v>
      </c>
      <c r="AG924" t="s">
        <v>6004</v>
      </c>
      <c r="AI924" t="s">
        <v>8729</v>
      </c>
    </row>
    <row r="925" spans="12:35" x14ac:dyDescent="0.3">
      <c r="L925" t="s">
        <v>6330</v>
      </c>
      <c r="M925" t="s">
        <v>5508</v>
      </c>
      <c r="N925" t="s">
        <v>6301</v>
      </c>
      <c r="O925" t="str">
        <f t="shared" si="191"/>
        <v>Licenciatura u OtraCine</v>
      </c>
      <c r="P925" s="5" t="str">
        <f t="shared" si="192"/>
        <v>08.13.026</v>
      </c>
      <c r="Q925" s="5">
        <f t="shared" si="193"/>
        <v>5</v>
      </c>
      <c r="R925" t="str">
        <f t="shared" si="194"/>
        <v>Licenciatura u OtraCineVideo y Televisión</v>
      </c>
      <c r="S925" s="9" t="str">
        <f t="shared" si="195"/>
        <v>08.13.026.05</v>
      </c>
      <c r="U925" t="s">
        <v>5605</v>
      </c>
      <c r="V925" t="s">
        <v>6018</v>
      </c>
      <c r="W925" t="s">
        <v>5975</v>
      </c>
      <c r="X925" t="s">
        <v>6329</v>
      </c>
      <c r="Y925" t="str">
        <f t="shared" si="196"/>
        <v>Técnico UniversitarioProducciónEventos</v>
      </c>
      <c r="Z925" t="str">
        <f t="shared" si="197"/>
        <v>08.12.060.02</v>
      </c>
      <c r="AA925" s="5">
        <f t="shared" si="198"/>
        <v>1</v>
      </c>
      <c r="AB925" s="11" t="str">
        <f t="shared" si="199"/>
        <v>08.12.060.02.01</v>
      </c>
      <c r="AD925" t="str">
        <f t="shared" si="200"/>
        <v>Técnico UniversitarioProducciónEventos</v>
      </c>
      <c r="AE925" t="s">
        <v>5605</v>
      </c>
      <c r="AF925" t="s">
        <v>6018</v>
      </c>
      <c r="AG925" t="s">
        <v>5975</v>
      </c>
      <c r="AI925" t="s">
        <v>8731</v>
      </c>
    </row>
    <row r="926" spans="12:35" x14ac:dyDescent="0.3">
      <c r="L926" t="s">
        <v>6330</v>
      </c>
      <c r="M926" t="s">
        <v>5510</v>
      </c>
      <c r="N926" t="s">
        <v>5744</v>
      </c>
      <c r="O926" t="str">
        <f t="shared" si="191"/>
        <v>Licenciatura u OtraComposición</v>
      </c>
      <c r="P926" s="5" t="str">
        <f t="shared" si="192"/>
        <v>08.13.027</v>
      </c>
      <c r="Q926" s="5">
        <f t="shared" si="193"/>
        <v>1</v>
      </c>
      <c r="R926" t="str">
        <f t="shared" si="194"/>
        <v>Licenciatura u OtraComposiciónArreglos</v>
      </c>
      <c r="S926" s="9" t="str">
        <f t="shared" si="195"/>
        <v>08.13.027.01</v>
      </c>
      <c r="U926" t="s">
        <v>5605</v>
      </c>
      <c r="V926" t="s">
        <v>5637</v>
      </c>
      <c r="W926" t="s">
        <v>6019</v>
      </c>
      <c r="X926" t="s">
        <v>6329</v>
      </c>
      <c r="Y926" t="str">
        <f t="shared" si="196"/>
        <v>Técnico UniversitarioProgramaciónAplicaciones</v>
      </c>
      <c r="Z926" t="str">
        <f t="shared" si="197"/>
        <v>08.12.061.01</v>
      </c>
      <c r="AA926" s="5">
        <f t="shared" si="198"/>
        <v>1</v>
      </c>
      <c r="AB926" s="11" t="str">
        <f t="shared" si="199"/>
        <v>08.12.061.01.01</v>
      </c>
      <c r="AD926" t="str">
        <f t="shared" si="200"/>
        <v>Técnico UniversitarioProgramaciónAplicaciones</v>
      </c>
      <c r="AE926" t="s">
        <v>5605</v>
      </c>
      <c r="AF926" t="s">
        <v>5637</v>
      </c>
      <c r="AG926" t="s">
        <v>6019</v>
      </c>
      <c r="AI926" t="s">
        <v>8733</v>
      </c>
    </row>
    <row r="927" spans="12:35" x14ac:dyDescent="0.3">
      <c r="L927" t="s">
        <v>6330</v>
      </c>
      <c r="M927" t="s">
        <v>5510</v>
      </c>
      <c r="N927" t="s">
        <v>5663</v>
      </c>
      <c r="O927" t="str">
        <f t="shared" si="191"/>
        <v>Licenciatura u OtraComposición</v>
      </c>
      <c r="P927" s="5" t="str">
        <f t="shared" si="192"/>
        <v>08.13.027</v>
      </c>
      <c r="Q927" s="5">
        <f t="shared" si="193"/>
        <v>2</v>
      </c>
      <c r="R927" t="str">
        <f t="shared" si="194"/>
        <v>Licenciatura u OtraComposiciónGeneral</v>
      </c>
      <c r="S927" s="9" t="str">
        <f t="shared" si="195"/>
        <v>08.13.027.02</v>
      </c>
      <c r="U927" t="s">
        <v>5605</v>
      </c>
      <c r="V927" t="s">
        <v>5637</v>
      </c>
      <c r="W927" t="s">
        <v>5663</v>
      </c>
      <c r="X927" t="s">
        <v>6329</v>
      </c>
      <c r="Y927" t="str">
        <f t="shared" si="196"/>
        <v>Técnico UniversitarioProgramaciónGeneral</v>
      </c>
      <c r="Z927" t="str">
        <f t="shared" si="197"/>
        <v>08.12.061.02</v>
      </c>
      <c r="AA927" s="5">
        <f t="shared" si="198"/>
        <v>1</v>
      </c>
      <c r="AB927" s="11" t="str">
        <f t="shared" si="199"/>
        <v>08.12.061.02.01</v>
      </c>
      <c r="AD927" t="str">
        <f t="shared" si="200"/>
        <v>Técnico UniversitarioProgramaciónGeneral</v>
      </c>
      <c r="AE927" t="s">
        <v>5605</v>
      </c>
      <c r="AF927" t="s">
        <v>5637</v>
      </c>
      <c r="AG927" t="s">
        <v>5663</v>
      </c>
      <c r="AI927" t="s">
        <v>8735</v>
      </c>
    </row>
    <row r="928" spans="12:35" x14ac:dyDescent="0.3">
      <c r="L928" t="s">
        <v>6330</v>
      </c>
      <c r="M928" t="s">
        <v>5510</v>
      </c>
      <c r="N928" t="s">
        <v>5683</v>
      </c>
      <c r="O928" t="str">
        <f t="shared" si="191"/>
        <v>Licenciatura u OtraComposición</v>
      </c>
      <c r="P928" s="5" t="str">
        <f t="shared" si="192"/>
        <v>08.13.027</v>
      </c>
      <c r="Q928" s="5">
        <f t="shared" si="193"/>
        <v>3</v>
      </c>
      <c r="R928" t="str">
        <f t="shared" si="194"/>
        <v>Licenciatura u OtraComposiciónMusical</v>
      </c>
      <c r="S928" s="9" t="str">
        <f t="shared" si="195"/>
        <v>08.13.027.03</v>
      </c>
      <c r="U928" t="s">
        <v>5605</v>
      </c>
      <c r="V928" t="s">
        <v>5818</v>
      </c>
      <c r="W928" t="s">
        <v>5707</v>
      </c>
      <c r="X928" t="s">
        <v>6329</v>
      </c>
      <c r="Y928" t="str">
        <f t="shared" si="196"/>
        <v>Técnico UniversitarioProyecto y DiseñoEstructural</v>
      </c>
      <c r="Z928" t="str">
        <f t="shared" si="197"/>
        <v>08.12.062.01</v>
      </c>
      <c r="AA928" s="5">
        <f t="shared" si="198"/>
        <v>1</v>
      </c>
      <c r="AB928" s="11" t="str">
        <f t="shared" si="199"/>
        <v>08.12.062.01.01</v>
      </c>
      <c r="AD928" t="str">
        <f t="shared" si="200"/>
        <v>Técnico UniversitarioProyecto y DiseñoEstructural</v>
      </c>
      <c r="AE928" t="s">
        <v>5605</v>
      </c>
      <c r="AF928" t="s">
        <v>5818</v>
      </c>
      <c r="AG928" t="s">
        <v>5707</v>
      </c>
      <c r="AI928" t="s">
        <v>8737</v>
      </c>
    </row>
    <row r="929" spans="12:35" x14ac:dyDescent="0.3">
      <c r="L929" t="s">
        <v>6330</v>
      </c>
      <c r="M929" t="s">
        <v>5825</v>
      </c>
      <c r="N929" t="s">
        <v>6329</v>
      </c>
      <c r="O929" t="str">
        <f t="shared" si="191"/>
        <v>Licenciatura u OtraComputación</v>
      </c>
      <c r="P929" s="5" t="str">
        <f t="shared" si="192"/>
        <v>08.13.028</v>
      </c>
      <c r="Q929" s="5">
        <f t="shared" si="193"/>
        <v>1</v>
      </c>
      <c r="R929" t="str">
        <f t="shared" si="194"/>
        <v>Licenciatura u OtraComputación(en blanco)</v>
      </c>
      <c r="S929" s="9" t="str">
        <f t="shared" si="195"/>
        <v>08.13.028.01</v>
      </c>
      <c r="U929" t="s">
        <v>5605</v>
      </c>
      <c r="V929" t="s">
        <v>5818</v>
      </c>
      <c r="W929" t="s">
        <v>5612</v>
      </c>
      <c r="X929" t="s">
        <v>6329</v>
      </c>
      <c r="Y929" t="str">
        <f t="shared" si="196"/>
        <v>Técnico UniversitarioProyecto y DiseñoMecánica</v>
      </c>
      <c r="Z929" t="str">
        <f t="shared" si="197"/>
        <v>08.12.062.02</v>
      </c>
      <c r="AA929" s="5">
        <f t="shared" si="198"/>
        <v>1</v>
      </c>
      <c r="AB929" s="11" t="str">
        <f t="shared" si="199"/>
        <v>08.12.062.02.01</v>
      </c>
      <c r="AD929" t="str">
        <f t="shared" si="200"/>
        <v>Técnico UniversitarioProyecto y DiseñoMecánica</v>
      </c>
      <c r="AE929" t="s">
        <v>5605</v>
      </c>
      <c r="AF929" t="s">
        <v>5818</v>
      </c>
      <c r="AG929" t="s">
        <v>5612</v>
      </c>
      <c r="AI929" t="s">
        <v>8739</v>
      </c>
    </row>
    <row r="930" spans="12:35" x14ac:dyDescent="0.3">
      <c r="L930" t="s">
        <v>6330</v>
      </c>
      <c r="M930" t="s">
        <v>5511</v>
      </c>
      <c r="N930" t="s">
        <v>5685</v>
      </c>
      <c r="O930" t="str">
        <f t="shared" si="191"/>
        <v>Licenciatura u OtraComunicación</v>
      </c>
      <c r="P930" s="5" t="str">
        <f t="shared" si="192"/>
        <v>08.13.029</v>
      </c>
      <c r="Q930" s="5">
        <f t="shared" si="193"/>
        <v>1</v>
      </c>
      <c r="R930" t="str">
        <f t="shared" si="194"/>
        <v>Licenciatura u OtraComunicaciónAudiovisual</v>
      </c>
      <c r="S930" s="9" t="str">
        <f t="shared" si="195"/>
        <v>08.13.029.01</v>
      </c>
      <c r="U930" t="s">
        <v>5605</v>
      </c>
      <c r="V930" t="s">
        <v>5818</v>
      </c>
      <c r="W930" t="s">
        <v>5817</v>
      </c>
      <c r="X930" t="s">
        <v>6329</v>
      </c>
      <c r="Y930" t="str">
        <f t="shared" si="196"/>
        <v>Técnico UniversitarioProyecto y DiseñoMecánico</v>
      </c>
      <c r="Z930" t="str">
        <f t="shared" si="197"/>
        <v>08.12.062.03</v>
      </c>
      <c r="AA930" s="5">
        <f t="shared" si="198"/>
        <v>1</v>
      </c>
      <c r="AB930" s="11" t="str">
        <f t="shared" si="199"/>
        <v>08.12.062.03.01</v>
      </c>
      <c r="AD930" t="str">
        <f t="shared" si="200"/>
        <v>Técnico UniversitarioProyecto y DiseñoMecánico</v>
      </c>
      <c r="AE930" t="s">
        <v>5605</v>
      </c>
      <c r="AF930" t="s">
        <v>5818</v>
      </c>
      <c r="AG930" t="s">
        <v>5817</v>
      </c>
      <c r="AI930" t="s">
        <v>8741</v>
      </c>
    </row>
    <row r="931" spans="12:35" x14ac:dyDescent="0.3">
      <c r="L931" t="s">
        <v>6330</v>
      </c>
      <c r="M931" t="s">
        <v>5511</v>
      </c>
      <c r="N931" t="s">
        <v>5635</v>
      </c>
      <c r="O931" t="str">
        <f t="shared" si="191"/>
        <v>Licenciatura u OtraComunicación</v>
      </c>
      <c r="P931" s="5" t="str">
        <f t="shared" si="192"/>
        <v>08.13.029</v>
      </c>
      <c r="Q931" s="5">
        <f t="shared" si="193"/>
        <v>2</v>
      </c>
      <c r="R931" t="str">
        <f t="shared" si="194"/>
        <v>Licenciatura u OtraComunicaciónDigital</v>
      </c>
      <c r="S931" s="9" t="str">
        <f t="shared" si="195"/>
        <v>08.13.029.02</v>
      </c>
      <c r="U931" t="s">
        <v>5605</v>
      </c>
      <c r="V931" t="s">
        <v>6030</v>
      </c>
      <c r="W931" t="s">
        <v>5688</v>
      </c>
      <c r="X931" t="s">
        <v>6329</v>
      </c>
      <c r="Y931" t="str">
        <f t="shared" si="196"/>
        <v>Técnico UniversitarioProyectosElectricidad</v>
      </c>
      <c r="Z931" t="str">
        <f t="shared" si="197"/>
        <v>08.12.063.01</v>
      </c>
      <c r="AA931" s="5">
        <f t="shared" si="198"/>
        <v>1</v>
      </c>
      <c r="AB931" s="11" t="str">
        <f t="shared" si="199"/>
        <v>08.12.063.01.01</v>
      </c>
      <c r="AD931" t="str">
        <f t="shared" si="200"/>
        <v>Técnico UniversitarioProyectosElectricidad</v>
      </c>
      <c r="AE931" t="s">
        <v>5605</v>
      </c>
      <c r="AF931" t="s">
        <v>6030</v>
      </c>
      <c r="AG931" t="s">
        <v>5688</v>
      </c>
      <c r="AI931" t="s">
        <v>8743</v>
      </c>
    </row>
    <row r="932" spans="12:35" x14ac:dyDescent="0.3">
      <c r="L932" t="s">
        <v>6330</v>
      </c>
      <c r="M932" t="s">
        <v>5511</v>
      </c>
      <c r="N932" t="s">
        <v>5651</v>
      </c>
      <c r="O932" t="str">
        <f t="shared" si="191"/>
        <v>Licenciatura u OtraComunicación</v>
      </c>
      <c r="P932" s="5" t="str">
        <f t="shared" si="192"/>
        <v>08.13.029</v>
      </c>
      <c r="Q932" s="5">
        <f t="shared" si="193"/>
        <v>3</v>
      </c>
      <c r="R932" t="str">
        <f t="shared" si="194"/>
        <v>Licenciatura u OtraComunicaciónEscénica</v>
      </c>
      <c r="S932" s="9" t="str">
        <f t="shared" si="195"/>
        <v>08.13.029.03</v>
      </c>
      <c r="U932" t="s">
        <v>5605</v>
      </c>
      <c r="V932" t="s">
        <v>6030</v>
      </c>
      <c r="W932" t="s">
        <v>5484</v>
      </c>
      <c r="X932" t="s">
        <v>6329</v>
      </c>
      <c r="Y932" t="str">
        <f t="shared" si="196"/>
        <v>Técnico UniversitarioProyectosIngeniería</v>
      </c>
      <c r="Z932" t="str">
        <f t="shared" si="197"/>
        <v>08.12.063.02</v>
      </c>
      <c r="AA932" s="5">
        <f t="shared" si="198"/>
        <v>1</v>
      </c>
      <c r="AB932" s="11" t="str">
        <f t="shared" si="199"/>
        <v>08.12.063.02.01</v>
      </c>
      <c r="AD932" t="str">
        <f t="shared" si="200"/>
        <v>Técnico UniversitarioProyectosIngeniería</v>
      </c>
      <c r="AE932" t="s">
        <v>5605</v>
      </c>
      <c r="AF932" t="s">
        <v>6030</v>
      </c>
      <c r="AG932" t="s">
        <v>5484</v>
      </c>
      <c r="AI932" t="s">
        <v>8745</v>
      </c>
    </row>
    <row r="933" spans="12:35" x14ac:dyDescent="0.3">
      <c r="L933" t="s">
        <v>6330</v>
      </c>
      <c r="M933" t="s">
        <v>5511</v>
      </c>
      <c r="N933" t="s">
        <v>5746</v>
      </c>
      <c r="O933" t="str">
        <f t="shared" si="191"/>
        <v>Licenciatura u OtraComunicación</v>
      </c>
      <c r="P933" s="5" t="str">
        <f t="shared" si="192"/>
        <v>08.13.029</v>
      </c>
      <c r="Q933" s="5">
        <f t="shared" si="193"/>
        <v>4</v>
      </c>
      <c r="R933" t="str">
        <f t="shared" si="194"/>
        <v>Licenciatura u OtraComunicaciónEstratégica</v>
      </c>
      <c r="S933" s="9" t="str">
        <f t="shared" si="195"/>
        <v>08.13.029.04</v>
      </c>
      <c r="U933" t="s">
        <v>5605</v>
      </c>
      <c r="V933" t="s">
        <v>5687</v>
      </c>
      <c r="W933" t="s">
        <v>6329</v>
      </c>
      <c r="X933" t="s">
        <v>6329</v>
      </c>
      <c r="Y933" t="str">
        <f t="shared" si="196"/>
        <v>Técnico UniversitarioPublicidad(en blanco)</v>
      </c>
      <c r="Z933" t="str">
        <f t="shared" si="197"/>
        <v>08.12.064.01</v>
      </c>
      <c r="AA933" s="5">
        <f t="shared" si="198"/>
        <v>1</v>
      </c>
      <c r="AB933" s="11" t="str">
        <f t="shared" si="199"/>
        <v>08.12.064.01.01</v>
      </c>
      <c r="AD933" t="str">
        <f t="shared" si="200"/>
        <v>Técnico UniversitarioPublicidad</v>
      </c>
      <c r="AE933" t="s">
        <v>5605</v>
      </c>
      <c r="AF933" t="s">
        <v>5687</v>
      </c>
      <c r="AI933" t="s">
        <v>8747</v>
      </c>
    </row>
    <row r="934" spans="12:35" x14ac:dyDescent="0.3">
      <c r="L934" t="s">
        <v>6330</v>
      </c>
      <c r="M934" t="s">
        <v>5511</v>
      </c>
      <c r="N934" t="s">
        <v>5663</v>
      </c>
      <c r="O934" t="str">
        <f t="shared" si="191"/>
        <v>Licenciatura u OtraComunicación</v>
      </c>
      <c r="P934" s="5" t="str">
        <f t="shared" si="192"/>
        <v>08.13.029</v>
      </c>
      <c r="Q934" s="5">
        <f t="shared" si="193"/>
        <v>5</v>
      </c>
      <c r="R934" t="str">
        <f t="shared" si="194"/>
        <v>Licenciatura u OtraComunicaciónGeneral</v>
      </c>
      <c r="S934" s="9" t="str">
        <f t="shared" si="195"/>
        <v>08.13.029.05</v>
      </c>
      <c r="U934" t="s">
        <v>5605</v>
      </c>
      <c r="V934" t="s">
        <v>5583</v>
      </c>
      <c r="W934" t="s">
        <v>5488</v>
      </c>
      <c r="X934" t="s">
        <v>6329</v>
      </c>
      <c r="Y934" t="str">
        <f t="shared" si="196"/>
        <v>Técnico UniversitarioQuímicaAnálisis</v>
      </c>
      <c r="Z934" t="str">
        <f t="shared" si="197"/>
        <v>08.12.065.01</v>
      </c>
      <c r="AA934" s="5">
        <f t="shared" si="198"/>
        <v>1</v>
      </c>
      <c r="AB934" s="11" t="str">
        <f t="shared" si="199"/>
        <v>08.12.065.01.01</v>
      </c>
      <c r="AD934" t="str">
        <f t="shared" si="200"/>
        <v>Técnico UniversitarioQuímicaAnálisis</v>
      </c>
      <c r="AE934" t="s">
        <v>5605</v>
      </c>
      <c r="AF934" t="s">
        <v>5583</v>
      </c>
      <c r="AG934" t="s">
        <v>5488</v>
      </c>
      <c r="AI934" t="s">
        <v>8749</v>
      </c>
    </row>
    <row r="935" spans="12:35" x14ac:dyDescent="0.3">
      <c r="L935" t="s">
        <v>6330</v>
      </c>
      <c r="M935" t="s">
        <v>5511</v>
      </c>
      <c r="N935" t="s">
        <v>5747</v>
      </c>
      <c r="O935" t="str">
        <f t="shared" si="191"/>
        <v>Licenciatura u OtraComunicación</v>
      </c>
      <c r="P935" s="5" t="str">
        <f t="shared" si="192"/>
        <v>08.13.029</v>
      </c>
      <c r="Q935" s="5">
        <f t="shared" si="193"/>
        <v>6</v>
      </c>
      <c r="R935" t="str">
        <f t="shared" si="194"/>
        <v>Licenciatura u OtraComunicaciónGráfica</v>
      </c>
      <c r="S935" s="9" t="str">
        <f t="shared" si="195"/>
        <v>08.13.029.06</v>
      </c>
      <c r="U935" t="s">
        <v>5605</v>
      </c>
      <c r="V935" t="s">
        <v>5583</v>
      </c>
      <c r="W935" t="s">
        <v>5663</v>
      </c>
      <c r="X935" t="s">
        <v>6329</v>
      </c>
      <c r="Y935" t="str">
        <f t="shared" si="196"/>
        <v>Técnico UniversitarioQuímicaGeneral</v>
      </c>
      <c r="Z935" t="str">
        <f t="shared" si="197"/>
        <v>08.12.065.02</v>
      </c>
      <c r="AA935" s="5">
        <f t="shared" si="198"/>
        <v>1</v>
      </c>
      <c r="AB935" s="11" t="str">
        <f t="shared" si="199"/>
        <v>08.12.065.02.01</v>
      </c>
      <c r="AD935" t="str">
        <f t="shared" si="200"/>
        <v>Técnico UniversitarioQuímicaGeneral</v>
      </c>
      <c r="AE935" t="s">
        <v>5605</v>
      </c>
      <c r="AF935" t="s">
        <v>5583</v>
      </c>
      <c r="AG935" t="s">
        <v>5663</v>
      </c>
      <c r="AI935" t="s">
        <v>8751</v>
      </c>
    </row>
    <row r="936" spans="12:35" x14ac:dyDescent="0.3">
      <c r="L936" t="s">
        <v>6330</v>
      </c>
      <c r="M936" t="s">
        <v>5511</v>
      </c>
      <c r="N936" t="s">
        <v>5692</v>
      </c>
      <c r="O936" t="str">
        <f t="shared" si="191"/>
        <v>Licenciatura u OtraComunicación</v>
      </c>
      <c r="P936" s="5" t="str">
        <f t="shared" si="192"/>
        <v>08.13.029</v>
      </c>
      <c r="Q936" s="5">
        <f t="shared" si="193"/>
        <v>7</v>
      </c>
      <c r="R936" t="str">
        <f t="shared" si="194"/>
        <v>Licenciatura u OtraComunicaciónMultimedia</v>
      </c>
      <c r="S936" s="9" t="str">
        <f t="shared" si="195"/>
        <v>08.13.029.07</v>
      </c>
      <c r="U936" t="s">
        <v>5605</v>
      </c>
      <c r="V936" t="s">
        <v>5583</v>
      </c>
      <c r="W936" t="s">
        <v>5483</v>
      </c>
      <c r="X936" t="s">
        <v>6329</v>
      </c>
      <c r="Y936" t="str">
        <f t="shared" si="196"/>
        <v>Técnico UniversitarioQuímicaIndustrial</v>
      </c>
      <c r="Z936" t="str">
        <f t="shared" si="197"/>
        <v>08.12.065.03</v>
      </c>
      <c r="AA936" s="5">
        <f t="shared" si="198"/>
        <v>1</v>
      </c>
      <c r="AB936" s="11" t="str">
        <f t="shared" si="199"/>
        <v>08.12.065.03.01</v>
      </c>
      <c r="AD936" t="str">
        <f t="shared" si="200"/>
        <v>Técnico UniversitarioQuímicaIndustrial</v>
      </c>
      <c r="AE936" t="s">
        <v>5605</v>
      </c>
      <c r="AF936" t="s">
        <v>5583</v>
      </c>
      <c r="AG936" t="s">
        <v>5483</v>
      </c>
      <c r="AI936" t="s">
        <v>8753</v>
      </c>
    </row>
    <row r="937" spans="12:35" x14ac:dyDescent="0.3">
      <c r="L937" t="s">
        <v>6330</v>
      </c>
      <c r="M937" t="s">
        <v>5511</v>
      </c>
      <c r="N937" t="s">
        <v>5664</v>
      </c>
      <c r="O937" t="str">
        <f t="shared" si="191"/>
        <v>Licenciatura u OtraComunicación</v>
      </c>
      <c r="P937" s="5" t="str">
        <f t="shared" si="192"/>
        <v>08.13.029</v>
      </c>
      <c r="Q937" s="5">
        <f t="shared" si="193"/>
        <v>8</v>
      </c>
      <c r="R937" t="str">
        <f t="shared" si="194"/>
        <v>Licenciatura u OtraComunicaciónOrganizacional</v>
      </c>
      <c r="S937" s="9" t="str">
        <f t="shared" si="195"/>
        <v>08.13.029.08</v>
      </c>
      <c r="U937" t="s">
        <v>5605</v>
      </c>
      <c r="V937" t="s">
        <v>5955</v>
      </c>
      <c r="W937" t="s">
        <v>5665</v>
      </c>
      <c r="X937" t="s">
        <v>6329</v>
      </c>
      <c r="Y937" t="str">
        <f t="shared" si="196"/>
        <v>Técnico UniversitarioRecursosForestales</v>
      </c>
      <c r="Z937" t="str">
        <f t="shared" si="197"/>
        <v>08.12.066.01</v>
      </c>
      <c r="AA937" s="5">
        <f t="shared" si="198"/>
        <v>1</v>
      </c>
      <c r="AB937" s="11" t="str">
        <f t="shared" si="199"/>
        <v>08.12.066.01.01</v>
      </c>
      <c r="AD937" t="str">
        <f t="shared" si="200"/>
        <v>Técnico UniversitarioRecursosForestales</v>
      </c>
      <c r="AE937" t="s">
        <v>5605</v>
      </c>
      <c r="AF937" t="s">
        <v>5955</v>
      </c>
      <c r="AG937" t="s">
        <v>5665</v>
      </c>
      <c r="AI937" t="s">
        <v>8755</v>
      </c>
    </row>
    <row r="938" spans="12:35" x14ac:dyDescent="0.3">
      <c r="L938" t="s">
        <v>6330</v>
      </c>
      <c r="M938" t="s">
        <v>5511</v>
      </c>
      <c r="N938" t="s">
        <v>5640</v>
      </c>
      <c r="O938" t="str">
        <f t="shared" si="191"/>
        <v>Licenciatura u OtraComunicación</v>
      </c>
      <c r="P938" s="5" t="str">
        <f t="shared" si="192"/>
        <v>08.13.029</v>
      </c>
      <c r="Q938" s="5">
        <f t="shared" si="193"/>
        <v>9</v>
      </c>
      <c r="R938" t="str">
        <f t="shared" si="194"/>
        <v>Licenciatura u OtraComunicaciónSocial</v>
      </c>
      <c r="S938" s="9" t="str">
        <f t="shared" si="195"/>
        <v>08.13.029.09</v>
      </c>
      <c r="U938" t="s">
        <v>5605</v>
      </c>
      <c r="V938" t="s">
        <v>5955</v>
      </c>
      <c r="W938" t="s">
        <v>5958</v>
      </c>
      <c r="X938" t="s">
        <v>6329</v>
      </c>
      <c r="Y938" t="str">
        <f t="shared" si="196"/>
        <v>Técnico UniversitarioRecursosMarinos</v>
      </c>
      <c r="Z938" t="str">
        <f t="shared" si="197"/>
        <v>08.12.066.02</v>
      </c>
      <c r="AA938" s="5">
        <f t="shared" si="198"/>
        <v>1</v>
      </c>
      <c r="AB938" s="11" t="str">
        <f t="shared" si="199"/>
        <v>08.12.066.02.01</v>
      </c>
      <c r="AD938" t="str">
        <f t="shared" si="200"/>
        <v>Técnico UniversitarioRecursosMarinos</v>
      </c>
      <c r="AE938" t="s">
        <v>5605</v>
      </c>
      <c r="AF938" t="s">
        <v>5955</v>
      </c>
      <c r="AG938" t="s">
        <v>5958</v>
      </c>
      <c r="AI938" t="s">
        <v>8757</v>
      </c>
    </row>
    <row r="939" spans="12:35" x14ac:dyDescent="0.3">
      <c r="L939" t="s">
        <v>6330</v>
      </c>
      <c r="M939" t="s">
        <v>5512</v>
      </c>
      <c r="N939" t="s">
        <v>6329</v>
      </c>
      <c r="O939" t="str">
        <f t="shared" si="191"/>
        <v>Licenciatura u OtraConectividad y Redes</v>
      </c>
      <c r="P939" s="5" t="str">
        <f t="shared" si="192"/>
        <v>08.13.030</v>
      </c>
      <c r="Q939" s="5">
        <f t="shared" si="193"/>
        <v>1</v>
      </c>
      <c r="R939" t="str">
        <f t="shared" si="194"/>
        <v>Licenciatura u OtraConectividad y Redes(en blanco)</v>
      </c>
      <c r="S939" s="9" t="str">
        <f t="shared" si="195"/>
        <v>08.13.030.01</v>
      </c>
      <c r="U939" t="s">
        <v>5605</v>
      </c>
      <c r="V939" t="s">
        <v>5709</v>
      </c>
      <c r="W939" t="s">
        <v>6329</v>
      </c>
      <c r="X939" t="s">
        <v>6329</v>
      </c>
      <c r="Y939" t="str">
        <f t="shared" si="196"/>
        <v>Técnico UniversitarioRedes(en blanco)</v>
      </c>
      <c r="Z939" t="str">
        <f t="shared" si="197"/>
        <v>08.12.067.01</v>
      </c>
      <c r="AA939" s="5">
        <f t="shared" si="198"/>
        <v>1</v>
      </c>
      <c r="AB939" s="11" t="str">
        <f t="shared" si="199"/>
        <v>08.12.067.01.01</v>
      </c>
      <c r="AD939" t="str">
        <f t="shared" si="200"/>
        <v>Técnico UniversitarioRedes</v>
      </c>
      <c r="AE939" t="s">
        <v>5605</v>
      </c>
      <c r="AF939" t="s">
        <v>5709</v>
      </c>
      <c r="AI939" t="s">
        <v>8759</v>
      </c>
    </row>
    <row r="940" spans="12:35" x14ac:dyDescent="0.3">
      <c r="L940" t="s">
        <v>6330</v>
      </c>
      <c r="M940" t="s">
        <v>5513</v>
      </c>
      <c r="N940" t="s">
        <v>6329</v>
      </c>
      <c r="O940" t="str">
        <f t="shared" si="191"/>
        <v>Licenciatura u OtraConservación y Restauración de Bienes Culturales</v>
      </c>
      <c r="P940" s="5" t="str">
        <f t="shared" si="192"/>
        <v>08.13.031</v>
      </c>
      <c r="Q940" s="5">
        <f t="shared" si="193"/>
        <v>1</v>
      </c>
      <c r="R940" t="str">
        <f t="shared" si="194"/>
        <v>Licenciatura u OtraConservación y Restauración de Bienes Culturales(en blanco)</v>
      </c>
      <c r="S940" s="9" t="str">
        <f t="shared" si="195"/>
        <v>08.13.031.01</v>
      </c>
      <c r="U940" t="s">
        <v>5605</v>
      </c>
      <c r="V940" t="s">
        <v>6020</v>
      </c>
      <c r="W940" t="s">
        <v>6329</v>
      </c>
      <c r="X940" t="s">
        <v>6329</v>
      </c>
      <c r="Y940" t="str">
        <f t="shared" si="196"/>
        <v>Técnico UniversitarioRefrigeración Industrial(en blanco)</v>
      </c>
      <c r="Z940" t="str">
        <f t="shared" si="197"/>
        <v>08.12.068.01</v>
      </c>
      <c r="AA940" s="5">
        <f t="shared" si="198"/>
        <v>1</v>
      </c>
      <c r="AB940" s="11" t="str">
        <f t="shared" si="199"/>
        <v>08.12.068.01.01</v>
      </c>
      <c r="AD940" t="str">
        <f t="shared" si="200"/>
        <v>Técnico UniversitarioRefrigeración Industrial</v>
      </c>
      <c r="AE940" t="s">
        <v>5605</v>
      </c>
      <c r="AF940" t="s">
        <v>6020</v>
      </c>
      <c r="AI940" t="s">
        <v>8761</v>
      </c>
    </row>
    <row r="941" spans="12:35" x14ac:dyDescent="0.3">
      <c r="L941" t="s">
        <v>6330</v>
      </c>
      <c r="M941" t="s">
        <v>5514</v>
      </c>
      <c r="N941" t="s">
        <v>5663</v>
      </c>
      <c r="O941" t="str">
        <f t="shared" si="191"/>
        <v>Licenciatura u OtraConstrucción Civil</v>
      </c>
      <c r="P941" s="5" t="str">
        <f t="shared" si="192"/>
        <v>08.13.032</v>
      </c>
      <c r="Q941" s="5">
        <f t="shared" si="193"/>
        <v>1</v>
      </c>
      <c r="R941" t="str">
        <f t="shared" si="194"/>
        <v>Licenciatura u OtraConstrucción CivilGeneral</v>
      </c>
      <c r="S941" s="9" t="str">
        <f t="shared" si="195"/>
        <v>08.13.032.01</v>
      </c>
      <c r="U941" t="s">
        <v>5605</v>
      </c>
      <c r="V941" t="s">
        <v>5600</v>
      </c>
      <c r="W941" t="s">
        <v>6329</v>
      </c>
      <c r="X941" t="s">
        <v>6329</v>
      </c>
      <c r="Y941" t="str">
        <f t="shared" si="196"/>
        <v>Técnico UniversitarioRelaciones Públicas(en blanco)</v>
      </c>
      <c r="Z941" t="str">
        <f t="shared" si="197"/>
        <v>08.12.069.01</v>
      </c>
      <c r="AA941" s="5">
        <f t="shared" si="198"/>
        <v>1</v>
      </c>
      <c r="AB941" s="11" t="str">
        <f t="shared" si="199"/>
        <v>08.12.069.01.01</v>
      </c>
      <c r="AD941" t="str">
        <f t="shared" si="200"/>
        <v>Técnico UniversitarioRelaciones Públicas</v>
      </c>
      <c r="AE941" t="s">
        <v>5605</v>
      </c>
      <c r="AF941" t="s">
        <v>5600</v>
      </c>
      <c r="AI941" t="s">
        <v>8763</v>
      </c>
    </row>
    <row r="942" spans="12:35" x14ac:dyDescent="0.3">
      <c r="L942" t="s">
        <v>6330</v>
      </c>
      <c r="M942" t="s">
        <v>5516</v>
      </c>
      <c r="N942" t="s">
        <v>5663</v>
      </c>
      <c r="O942" t="str">
        <f t="shared" si="191"/>
        <v>Licenciatura u OtraContabilidad</v>
      </c>
      <c r="P942" s="5" t="str">
        <f t="shared" si="192"/>
        <v>08.13.033</v>
      </c>
      <c r="Q942" s="5">
        <f t="shared" si="193"/>
        <v>1</v>
      </c>
      <c r="R942" t="str">
        <f t="shared" si="194"/>
        <v>Licenciatura u OtraContabilidadGeneral</v>
      </c>
      <c r="S942" s="9" t="str">
        <f t="shared" si="195"/>
        <v>08.13.033.01</v>
      </c>
      <c r="U942" t="s">
        <v>5605</v>
      </c>
      <c r="V942" t="s">
        <v>6006</v>
      </c>
      <c r="W942" t="s">
        <v>6329</v>
      </c>
      <c r="X942" t="s">
        <v>6329</v>
      </c>
      <c r="Y942" t="str">
        <f t="shared" si="196"/>
        <v>Técnico UniversitarioSalmonicultura(en blanco)</v>
      </c>
      <c r="Z942" t="str">
        <f t="shared" si="197"/>
        <v>08.12.070.01</v>
      </c>
      <c r="AA942" s="5">
        <f t="shared" si="198"/>
        <v>1</v>
      </c>
      <c r="AB942" s="11" t="str">
        <f t="shared" si="199"/>
        <v>08.12.070.01.01</v>
      </c>
      <c r="AD942" t="str">
        <f t="shared" si="200"/>
        <v>Técnico UniversitarioSalmonicultura</v>
      </c>
      <c r="AE942" t="s">
        <v>5605</v>
      </c>
      <c r="AF942" t="s">
        <v>6006</v>
      </c>
      <c r="AI942" t="s">
        <v>8765</v>
      </c>
    </row>
    <row r="943" spans="12:35" x14ac:dyDescent="0.3">
      <c r="L943" t="s">
        <v>6330</v>
      </c>
      <c r="M943" t="s">
        <v>5516</v>
      </c>
      <c r="N943" t="s">
        <v>5588</v>
      </c>
      <c r="O943" t="str">
        <f t="shared" si="191"/>
        <v>Licenciatura u OtraContabilidad</v>
      </c>
      <c r="P943" s="5" t="str">
        <f t="shared" si="192"/>
        <v>08.13.033</v>
      </c>
      <c r="Q943" s="5">
        <f t="shared" si="193"/>
        <v>2</v>
      </c>
      <c r="R943" t="str">
        <f t="shared" si="194"/>
        <v>Licenciatura u OtraContabilidadInformática</v>
      </c>
      <c r="S943" s="9" t="str">
        <f t="shared" si="195"/>
        <v>08.13.033.02</v>
      </c>
      <c r="U943" t="s">
        <v>5605</v>
      </c>
      <c r="V943" t="s">
        <v>6021</v>
      </c>
      <c r="W943" t="s">
        <v>6329</v>
      </c>
      <c r="X943" t="s">
        <v>6329</v>
      </c>
      <c r="Y943" t="str">
        <f t="shared" si="196"/>
        <v>Técnico UniversitarioSistemas Electrónicos(en blanco)</v>
      </c>
      <c r="Z943" t="str">
        <f t="shared" si="197"/>
        <v>08.12.071.01</v>
      </c>
      <c r="AA943" s="5">
        <f t="shared" si="198"/>
        <v>1</v>
      </c>
      <c r="AB943" s="11" t="str">
        <f t="shared" si="199"/>
        <v>08.12.071.01.01</v>
      </c>
      <c r="AD943" t="str">
        <f t="shared" si="200"/>
        <v>Técnico UniversitarioSistemas Electrónicos</v>
      </c>
      <c r="AE943" t="s">
        <v>5605</v>
      </c>
      <c r="AF943" t="s">
        <v>6021</v>
      </c>
      <c r="AI943" t="s">
        <v>8767</v>
      </c>
    </row>
    <row r="944" spans="12:35" x14ac:dyDescent="0.3">
      <c r="L944" t="s">
        <v>6330</v>
      </c>
      <c r="M944" t="s">
        <v>5516</v>
      </c>
      <c r="N944" t="s">
        <v>5586</v>
      </c>
      <c r="O944" t="str">
        <f t="shared" si="191"/>
        <v>Licenciatura u OtraContabilidad</v>
      </c>
      <c r="P944" s="5" t="str">
        <f t="shared" si="192"/>
        <v>08.13.033</v>
      </c>
      <c r="Q944" s="5">
        <f t="shared" si="193"/>
        <v>3</v>
      </c>
      <c r="R944" t="str">
        <f t="shared" si="194"/>
        <v>Licenciatura u OtraContabilidadPública</v>
      </c>
      <c r="S944" s="9" t="str">
        <f t="shared" si="195"/>
        <v>08.13.033.03</v>
      </c>
      <c r="U944" t="s">
        <v>5605</v>
      </c>
      <c r="V944" t="s">
        <v>5686</v>
      </c>
      <c r="W944" t="s">
        <v>6329</v>
      </c>
      <c r="X944" t="s">
        <v>6329</v>
      </c>
      <c r="Y944" t="str">
        <f t="shared" si="196"/>
        <v>Técnico UniversitarioSonido(en blanco)</v>
      </c>
      <c r="Z944" t="str">
        <f t="shared" si="197"/>
        <v>08.12.072.01</v>
      </c>
      <c r="AA944" s="5">
        <f t="shared" si="198"/>
        <v>1</v>
      </c>
      <c r="AB944" s="11" t="str">
        <f t="shared" si="199"/>
        <v>08.12.072.01.01</v>
      </c>
      <c r="AD944" t="str">
        <f t="shared" si="200"/>
        <v>Técnico UniversitarioSonido</v>
      </c>
      <c r="AE944" t="s">
        <v>5605</v>
      </c>
      <c r="AF944" t="s">
        <v>5686</v>
      </c>
      <c r="AI944" t="s">
        <v>8769</v>
      </c>
    </row>
    <row r="945" spans="12:35" x14ac:dyDescent="0.3">
      <c r="L945" t="s">
        <v>6330</v>
      </c>
      <c r="M945" t="s">
        <v>5515</v>
      </c>
      <c r="N945" t="s">
        <v>6329</v>
      </c>
      <c r="O945" t="str">
        <f t="shared" si="191"/>
        <v>Licenciatura u OtraContactología</v>
      </c>
      <c r="P945" s="5" t="str">
        <f t="shared" si="192"/>
        <v>08.13.034</v>
      </c>
      <c r="Q945" s="5">
        <f t="shared" si="193"/>
        <v>1</v>
      </c>
      <c r="R945" t="str">
        <f t="shared" si="194"/>
        <v>Licenciatura u OtraContactología(en blanco)</v>
      </c>
      <c r="S945" s="9" t="str">
        <f t="shared" si="195"/>
        <v>08.13.034.01</v>
      </c>
      <c r="U945" t="s">
        <v>5605</v>
      </c>
      <c r="V945" t="s">
        <v>5608</v>
      </c>
      <c r="W945" t="s">
        <v>5663</v>
      </c>
      <c r="X945" t="s">
        <v>6329</v>
      </c>
      <c r="Y945" t="str">
        <f t="shared" si="196"/>
        <v>Técnico UniversitarioTelecomunicacionesGeneral</v>
      </c>
      <c r="Z945" t="str">
        <f t="shared" si="197"/>
        <v>08.12.073.01</v>
      </c>
      <c r="AA945" s="5">
        <f t="shared" si="198"/>
        <v>1</v>
      </c>
      <c r="AB945" s="11" t="str">
        <f t="shared" si="199"/>
        <v>08.12.073.01.01</v>
      </c>
      <c r="AD945" t="str">
        <f t="shared" si="200"/>
        <v>Técnico UniversitarioTelecomunicacionesGeneral</v>
      </c>
      <c r="AE945" t="s">
        <v>5605</v>
      </c>
      <c r="AF945" t="s">
        <v>5608</v>
      </c>
      <c r="AG945" t="s">
        <v>5663</v>
      </c>
      <c r="AI945" t="s">
        <v>8771</v>
      </c>
    </row>
    <row r="946" spans="12:35" x14ac:dyDescent="0.3">
      <c r="L946" t="s">
        <v>6330</v>
      </c>
      <c r="M946" t="s">
        <v>5517</v>
      </c>
      <c r="N946" t="s">
        <v>6329</v>
      </c>
      <c r="O946" t="str">
        <f t="shared" si="191"/>
        <v>Licenciatura u OtraControl de Gestión</v>
      </c>
      <c r="P946" s="5" t="str">
        <f t="shared" si="192"/>
        <v>08.13.035</v>
      </c>
      <c r="Q946" s="5">
        <f t="shared" si="193"/>
        <v>1</v>
      </c>
      <c r="R946" t="str">
        <f t="shared" si="194"/>
        <v>Licenciatura u OtraControl de Gestión(en blanco)</v>
      </c>
      <c r="S946" s="9" t="str">
        <f t="shared" si="195"/>
        <v>08.13.035.01</v>
      </c>
      <c r="U946" t="s">
        <v>5605</v>
      </c>
      <c r="V946" t="s">
        <v>5608</v>
      </c>
      <c r="W946" t="s">
        <v>5709</v>
      </c>
      <c r="X946" t="s">
        <v>6329</v>
      </c>
      <c r="Y946" t="str">
        <f t="shared" si="196"/>
        <v>Técnico UniversitarioTelecomunicacionesRedes</v>
      </c>
      <c r="Z946" t="str">
        <f t="shared" si="197"/>
        <v>08.12.073.02</v>
      </c>
      <c r="AA946" s="5">
        <f t="shared" si="198"/>
        <v>1</v>
      </c>
      <c r="AB946" s="11" t="str">
        <f t="shared" si="199"/>
        <v>08.12.073.02.01</v>
      </c>
      <c r="AD946" t="str">
        <f t="shared" si="200"/>
        <v>Técnico UniversitarioTelecomunicacionesRedes</v>
      </c>
      <c r="AE946" t="s">
        <v>5605</v>
      </c>
      <c r="AF946" t="s">
        <v>5608</v>
      </c>
      <c r="AG946" t="s">
        <v>5709</v>
      </c>
      <c r="AI946" t="s">
        <v>8773</v>
      </c>
    </row>
    <row r="947" spans="12:35" x14ac:dyDescent="0.3">
      <c r="L947" t="s">
        <v>6330</v>
      </c>
      <c r="M947" t="s">
        <v>5753</v>
      </c>
      <c r="N947" t="s">
        <v>6329</v>
      </c>
      <c r="O947" t="str">
        <f t="shared" si="191"/>
        <v>Licenciatura u OtraCoreografía</v>
      </c>
      <c r="P947" s="5" t="str">
        <f t="shared" si="192"/>
        <v>08.13.036</v>
      </c>
      <c r="Q947" s="5">
        <f t="shared" si="193"/>
        <v>1</v>
      </c>
      <c r="R947" t="str">
        <f t="shared" si="194"/>
        <v>Licenciatura u OtraCoreografía(en blanco)</v>
      </c>
      <c r="S947" s="9" t="str">
        <f t="shared" si="195"/>
        <v>08.13.036.01</v>
      </c>
      <c r="U947" t="s">
        <v>5605</v>
      </c>
      <c r="V947" t="s">
        <v>5611</v>
      </c>
      <c r="W947" t="s">
        <v>5663</v>
      </c>
      <c r="X947" t="s">
        <v>6329</v>
      </c>
      <c r="Y947" t="str">
        <f t="shared" si="196"/>
        <v>Técnico UniversitarioTopografíaGeneral</v>
      </c>
      <c r="Z947" t="str">
        <f t="shared" si="197"/>
        <v>08.12.074.01</v>
      </c>
      <c r="AA947" s="5">
        <f t="shared" si="198"/>
        <v>1</v>
      </c>
      <c r="AB947" s="11" t="str">
        <f t="shared" si="199"/>
        <v>08.12.074.01.01</v>
      </c>
      <c r="AD947" t="str">
        <f t="shared" si="200"/>
        <v>Técnico UniversitarioTopografíaGeneral</v>
      </c>
      <c r="AE947" t="s">
        <v>5605</v>
      </c>
      <c r="AF947" t="s">
        <v>5611</v>
      </c>
      <c r="AG947" t="s">
        <v>5663</v>
      </c>
      <c r="AI947" t="s">
        <v>8775</v>
      </c>
    </row>
    <row r="948" spans="12:35" x14ac:dyDescent="0.3">
      <c r="L948" t="s">
        <v>6330</v>
      </c>
      <c r="M948" t="s">
        <v>5750</v>
      </c>
      <c r="N948" t="s">
        <v>5685</v>
      </c>
      <c r="O948" t="str">
        <f t="shared" si="191"/>
        <v>Licenciatura u OtraCreación</v>
      </c>
      <c r="P948" s="5" t="str">
        <f t="shared" si="192"/>
        <v>08.13.037</v>
      </c>
      <c r="Q948" s="5">
        <f t="shared" si="193"/>
        <v>1</v>
      </c>
      <c r="R948" t="str">
        <f t="shared" si="194"/>
        <v>Licenciatura u OtraCreaciónAudiovisual</v>
      </c>
      <c r="S948" s="9" t="str">
        <f t="shared" si="195"/>
        <v>08.13.037.01</v>
      </c>
      <c r="U948" t="s">
        <v>5605</v>
      </c>
      <c r="V948" t="s">
        <v>5611</v>
      </c>
      <c r="W948" t="s">
        <v>5545</v>
      </c>
      <c r="X948" t="s">
        <v>6329</v>
      </c>
      <c r="Y948" t="str">
        <f t="shared" si="196"/>
        <v>Técnico UniversitarioTopografíaGeomensura</v>
      </c>
      <c r="Z948" t="str">
        <f t="shared" si="197"/>
        <v>08.12.074.02</v>
      </c>
      <c r="AA948" s="5">
        <f t="shared" si="198"/>
        <v>1</v>
      </c>
      <c r="AB948" s="11" t="str">
        <f t="shared" si="199"/>
        <v>08.12.074.02.01</v>
      </c>
      <c r="AD948" t="str">
        <f t="shared" si="200"/>
        <v>Técnico UniversitarioTopografíaGeomensura</v>
      </c>
      <c r="AE948" t="s">
        <v>5605</v>
      </c>
      <c r="AF948" t="s">
        <v>5611</v>
      </c>
      <c r="AG948" t="s">
        <v>5545</v>
      </c>
      <c r="AI948" t="s">
        <v>8777</v>
      </c>
    </row>
    <row r="949" spans="12:35" x14ac:dyDescent="0.3">
      <c r="L949" t="s">
        <v>6330</v>
      </c>
      <c r="M949" t="s">
        <v>5750</v>
      </c>
      <c r="N949" t="s">
        <v>5754</v>
      </c>
      <c r="O949" t="str">
        <f t="shared" si="191"/>
        <v>Licenciatura u OtraCreación</v>
      </c>
      <c r="P949" s="5" t="str">
        <f t="shared" si="192"/>
        <v>08.13.037</v>
      </c>
      <c r="Q949" s="5">
        <f t="shared" si="193"/>
        <v>2</v>
      </c>
      <c r="R949" t="str">
        <f t="shared" si="194"/>
        <v>Licenciatura u OtraCreaciónInterpretación Musical</v>
      </c>
      <c r="S949" s="9" t="str">
        <f t="shared" si="195"/>
        <v>08.13.037.02</v>
      </c>
      <c r="U949" t="s">
        <v>5605</v>
      </c>
      <c r="V949" t="s">
        <v>5615</v>
      </c>
      <c r="W949" t="s">
        <v>5555</v>
      </c>
      <c r="X949" t="s">
        <v>5600</v>
      </c>
      <c r="Y949" t="str">
        <f t="shared" si="196"/>
        <v>Técnico UniversitarioTraducciónInglés</v>
      </c>
      <c r="Z949" t="str">
        <f t="shared" si="197"/>
        <v>08.12.075.01</v>
      </c>
      <c r="AA949" s="5">
        <f t="shared" si="198"/>
        <v>1</v>
      </c>
      <c r="AB949" s="11" t="str">
        <f t="shared" si="199"/>
        <v>08.12.075.01.01</v>
      </c>
      <c r="AD949" t="str">
        <f t="shared" si="200"/>
        <v>Técnico UniversitarioTraducciónInglésRelaciones Públicas</v>
      </c>
      <c r="AE949" t="s">
        <v>5605</v>
      </c>
      <c r="AF949" t="s">
        <v>5615</v>
      </c>
      <c r="AG949" t="s">
        <v>5555</v>
      </c>
      <c r="AH949" t="s">
        <v>5600</v>
      </c>
      <c r="AI949" t="s">
        <v>8779</v>
      </c>
    </row>
    <row r="950" spans="12:35" x14ac:dyDescent="0.3">
      <c r="L950" t="s">
        <v>6330</v>
      </c>
      <c r="M950" t="s">
        <v>5518</v>
      </c>
      <c r="N950" t="s">
        <v>6266</v>
      </c>
      <c r="O950" t="str">
        <f t="shared" si="191"/>
        <v>Licenciatura u OtraCriminalística</v>
      </c>
      <c r="P950" s="5" t="str">
        <f t="shared" si="192"/>
        <v>08.13.038</v>
      </c>
      <c r="Q950" s="5">
        <f t="shared" si="193"/>
        <v>1</v>
      </c>
      <c r="R950" t="str">
        <f t="shared" si="194"/>
        <v>Licenciatura u OtraCriminalísticaCriminología</v>
      </c>
      <c r="S950" s="9" t="str">
        <f t="shared" si="195"/>
        <v>08.13.038.01</v>
      </c>
      <c r="U950" t="s">
        <v>5605</v>
      </c>
      <c r="V950" t="s">
        <v>5615</v>
      </c>
      <c r="W950" t="s">
        <v>5555</v>
      </c>
      <c r="X950" t="s">
        <v>6329</v>
      </c>
      <c r="Y950" t="str">
        <f t="shared" si="196"/>
        <v>Técnico UniversitarioTraducciónInglés</v>
      </c>
      <c r="Z950" t="str">
        <f t="shared" si="197"/>
        <v>08.12.075.01</v>
      </c>
      <c r="AA950" s="5">
        <f t="shared" si="198"/>
        <v>2</v>
      </c>
      <c r="AB950" s="11" t="str">
        <f t="shared" si="199"/>
        <v>08.12.075.01.02</v>
      </c>
      <c r="AD950" t="str">
        <f t="shared" si="200"/>
        <v>Técnico UniversitarioTraducciónInglés</v>
      </c>
      <c r="AE950" t="s">
        <v>5605</v>
      </c>
      <c r="AF950" t="s">
        <v>5615</v>
      </c>
      <c r="AG950" t="s">
        <v>5555</v>
      </c>
      <c r="AI950" t="s">
        <v>8781</v>
      </c>
    </row>
    <row r="951" spans="12:35" x14ac:dyDescent="0.3">
      <c r="L951" t="s">
        <v>6330</v>
      </c>
      <c r="M951" t="s">
        <v>5518</v>
      </c>
      <c r="N951" t="s">
        <v>5663</v>
      </c>
      <c r="O951" t="str">
        <f t="shared" si="191"/>
        <v>Licenciatura u OtraCriminalística</v>
      </c>
      <c r="P951" s="5" t="str">
        <f t="shared" si="192"/>
        <v>08.13.038</v>
      </c>
      <c r="Q951" s="5">
        <f t="shared" si="193"/>
        <v>2</v>
      </c>
      <c r="R951" t="str">
        <f t="shared" si="194"/>
        <v>Licenciatura u OtraCriminalísticaGeneral</v>
      </c>
      <c r="S951" s="9" t="str">
        <f t="shared" si="195"/>
        <v>08.13.038.02</v>
      </c>
      <c r="U951" t="s">
        <v>5605</v>
      </c>
      <c r="V951" t="s">
        <v>5961</v>
      </c>
      <c r="W951" t="s">
        <v>6007</v>
      </c>
      <c r="X951" t="s">
        <v>6329</v>
      </c>
      <c r="Y951" t="str">
        <f t="shared" si="196"/>
        <v>Técnico UniversitarioTransporte MarítimoCostero</v>
      </c>
      <c r="Z951" t="str">
        <f t="shared" si="197"/>
        <v>08.12.076.01</v>
      </c>
      <c r="AA951" s="5">
        <f t="shared" si="198"/>
        <v>1</v>
      </c>
      <c r="AB951" s="11" t="str">
        <f t="shared" si="199"/>
        <v>08.12.076.01.01</v>
      </c>
      <c r="AD951" t="str">
        <f t="shared" si="200"/>
        <v>Técnico UniversitarioTransporte MarítimoCostero</v>
      </c>
      <c r="AE951" t="s">
        <v>5605</v>
      </c>
      <c r="AF951" t="s">
        <v>5961</v>
      </c>
      <c r="AG951" t="s">
        <v>6007</v>
      </c>
      <c r="AI951" t="s">
        <v>8783</v>
      </c>
    </row>
    <row r="952" spans="12:35" x14ac:dyDescent="0.3">
      <c r="L952" t="s">
        <v>6330</v>
      </c>
      <c r="M952" t="s">
        <v>5518</v>
      </c>
      <c r="N952" t="s">
        <v>6177</v>
      </c>
      <c r="O952" t="str">
        <f t="shared" si="191"/>
        <v>Licenciatura u OtraCriminalística</v>
      </c>
      <c r="P952" s="5" t="str">
        <f t="shared" si="192"/>
        <v>08.13.038</v>
      </c>
      <c r="Q952" s="5">
        <f t="shared" si="193"/>
        <v>3</v>
      </c>
      <c r="R952" t="str">
        <f t="shared" si="194"/>
        <v>Licenciatura u OtraCriminalísticaSeguridad Integral</v>
      </c>
      <c r="S952" s="9" t="str">
        <f t="shared" si="195"/>
        <v>08.13.038.03</v>
      </c>
      <c r="U952" t="s">
        <v>5605</v>
      </c>
      <c r="V952" t="s">
        <v>5961</v>
      </c>
      <c r="W952" t="s">
        <v>5663</v>
      </c>
      <c r="X952" t="s">
        <v>6329</v>
      </c>
      <c r="Y952" t="str">
        <f t="shared" si="196"/>
        <v>Técnico UniversitarioTransporte MarítimoGeneral</v>
      </c>
      <c r="Z952" t="str">
        <f t="shared" si="197"/>
        <v>08.12.076.02</v>
      </c>
      <c r="AA952" s="5">
        <f t="shared" si="198"/>
        <v>1</v>
      </c>
      <c r="AB952" s="11" t="str">
        <f t="shared" si="199"/>
        <v>08.12.076.02.01</v>
      </c>
      <c r="AD952" t="str">
        <f t="shared" si="200"/>
        <v>Técnico UniversitarioTransporte MarítimoGeneral</v>
      </c>
      <c r="AE952" t="s">
        <v>5605</v>
      </c>
      <c r="AF952" t="s">
        <v>5961</v>
      </c>
      <c r="AG952" t="s">
        <v>5663</v>
      </c>
      <c r="AI952" t="s">
        <v>8785</v>
      </c>
    </row>
    <row r="953" spans="12:35" x14ac:dyDescent="0.3">
      <c r="L953" t="s">
        <v>6330</v>
      </c>
      <c r="M953" t="s">
        <v>5755</v>
      </c>
      <c r="N953" t="s">
        <v>5751</v>
      </c>
      <c r="O953" t="str">
        <f t="shared" si="191"/>
        <v>Licenciatura u OtraCurrículum</v>
      </c>
      <c r="P953" s="5" t="str">
        <f t="shared" si="192"/>
        <v>08.13.039</v>
      </c>
      <c r="Q953" s="5">
        <f t="shared" si="193"/>
        <v>1</v>
      </c>
      <c r="R953" t="str">
        <f t="shared" si="194"/>
        <v>Licenciatura u OtraCurrículumDidáctica</v>
      </c>
      <c r="S953" s="9" t="str">
        <f t="shared" si="195"/>
        <v>08.13.039.01</v>
      </c>
      <c r="U953" t="s">
        <v>5605</v>
      </c>
      <c r="V953" t="s">
        <v>5961</v>
      </c>
      <c r="W953" t="s">
        <v>6008</v>
      </c>
      <c r="X953" t="s">
        <v>6329</v>
      </c>
      <c r="Y953" t="str">
        <f t="shared" si="196"/>
        <v>Técnico UniversitarioTransporte MarítimoPuertos</v>
      </c>
      <c r="Z953" t="str">
        <f t="shared" si="197"/>
        <v>08.12.076.03</v>
      </c>
      <c r="AA953" s="5">
        <f t="shared" si="198"/>
        <v>1</v>
      </c>
      <c r="AB953" s="11" t="str">
        <f t="shared" si="199"/>
        <v>08.12.076.03.01</v>
      </c>
      <c r="AD953" t="str">
        <f t="shared" si="200"/>
        <v>Técnico UniversitarioTransporte MarítimoPuertos</v>
      </c>
      <c r="AE953" t="s">
        <v>5605</v>
      </c>
      <c r="AF953" t="s">
        <v>5961</v>
      </c>
      <c r="AG953" t="s">
        <v>6008</v>
      </c>
      <c r="AI953" t="s">
        <v>8787</v>
      </c>
    </row>
    <row r="954" spans="12:35" x14ac:dyDescent="0.3">
      <c r="L954" t="s">
        <v>6330</v>
      </c>
      <c r="M954" t="s">
        <v>5755</v>
      </c>
      <c r="N954" t="s">
        <v>5752</v>
      </c>
      <c r="O954" t="str">
        <f t="shared" si="191"/>
        <v>Licenciatura u OtraCurrículum</v>
      </c>
      <c r="P954" s="5" t="str">
        <f t="shared" si="192"/>
        <v>08.13.039</v>
      </c>
      <c r="Q954" s="5">
        <f t="shared" si="193"/>
        <v>2</v>
      </c>
      <c r="R954" t="str">
        <f t="shared" si="194"/>
        <v>Licenciatura u OtraCurrículumEvaluación</v>
      </c>
      <c r="S954" s="9" t="str">
        <f t="shared" si="195"/>
        <v>08.13.039.02</v>
      </c>
      <c r="U954" t="s">
        <v>5605</v>
      </c>
      <c r="V954" t="s">
        <v>5697</v>
      </c>
      <c r="W954" t="s">
        <v>5481</v>
      </c>
      <c r="X954" t="s">
        <v>6329</v>
      </c>
      <c r="Y954" t="str">
        <f t="shared" si="196"/>
        <v>Técnico UniversitarioTurismoAdministración</v>
      </c>
      <c r="Z954" t="str">
        <f t="shared" si="197"/>
        <v>08.12.077.01</v>
      </c>
      <c r="AA954" s="5">
        <f t="shared" si="198"/>
        <v>1</v>
      </c>
      <c r="AB954" s="11" t="str">
        <f t="shared" si="199"/>
        <v>08.12.077.01.01</v>
      </c>
      <c r="AD954" t="str">
        <f t="shared" si="200"/>
        <v>Técnico UniversitarioTurismoAdministración</v>
      </c>
      <c r="AE954" t="s">
        <v>5605</v>
      </c>
      <c r="AF954" t="s">
        <v>5697</v>
      </c>
      <c r="AG954" t="s">
        <v>5481</v>
      </c>
      <c r="AI954" t="s">
        <v>8789</v>
      </c>
    </row>
    <row r="955" spans="12:35" x14ac:dyDescent="0.3">
      <c r="L955" t="s">
        <v>6330</v>
      </c>
      <c r="M955" t="s">
        <v>5519</v>
      </c>
      <c r="N955" t="s">
        <v>5753</v>
      </c>
      <c r="O955" t="str">
        <f t="shared" si="191"/>
        <v>Licenciatura u OtraDanza</v>
      </c>
      <c r="P955" s="5" t="str">
        <f t="shared" si="192"/>
        <v>08.13.040</v>
      </c>
      <c r="Q955" s="5">
        <f t="shared" si="193"/>
        <v>1</v>
      </c>
      <c r="R955" t="str">
        <f t="shared" si="194"/>
        <v>Licenciatura u OtraDanzaCoreografía</v>
      </c>
      <c r="S955" s="9" t="str">
        <f t="shared" si="195"/>
        <v>08.13.040.01</v>
      </c>
      <c r="U955" t="s">
        <v>5605</v>
      </c>
      <c r="V955" t="s">
        <v>5697</v>
      </c>
      <c r="W955" t="s">
        <v>5663</v>
      </c>
      <c r="X955" t="s">
        <v>6329</v>
      </c>
      <c r="Y955" t="str">
        <f t="shared" si="196"/>
        <v>Técnico UniversitarioTurismoGeneral</v>
      </c>
      <c r="Z955" t="str">
        <f t="shared" si="197"/>
        <v>08.12.077.02</v>
      </c>
      <c r="AA955" s="5">
        <f t="shared" si="198"/>
        <v>1</v>
      </c>
      <c r="AB955" s="11" t="str">
        <f t="shared" si="199"/>
        <v>08.12.077.02.01</v>
      </c>
      <c r="AD955" t="str">
        <f t="shared" si="200"/>
        <v>Técnico UniversitarioTurismoGeneral</v>
      </c>
      <c r="AE955" t="s">
        <v>5605</v>
      </c>
      <c r="AF955" t="s">
        <v>5697</v>
      </c>
      <c r="AG955" t="s">
        <v>5663</v>
      </c>
      <c r="AI955" t="s">
        <v>8791</v>
      </c>
    </row>
    <row r="956" spans="12:35" x14ac:dyDescent="0.3">
      <c r="L956" t="s">
        <v>6330</v>
      </c>
      <c r="M956" t="s">
        <v>5519</v>
      </c>
      <c r="N956" t="s">
        <v>5663</v>
      </c>
      <c r="O956" t="str">
        <f t="shared" si="191"/>
        <v>Licenciatura u OtraDanza</v>
      </c>
      <c r="P956" s="5" t="str">
        <f t="shared" si="192"/>
        <v>08.13.040</v>
      </c>
      <c r="Q956" s="5">
        <f t="shared" si="193"/>
        <v>2</v>
      </c>
      <c r="R956" t="str">
        <f t="shared" si="194"/>
        <v>Licenciatura u OtraDanzaGeneral</v>
      </c>
      <c r="S956" s="9" t="str">
        <f t="shared" si="195"/>
        <v>08.13.040.02</v>
      </c>
      <c r="U956" t="s">
        <v>5605</v>
      </c>
      <c r="V956" t="s">
        <v>5697</v>
      </c>
      <c r="W956" t="s">
        <v>5627</v>
      </c>
      <c r="X956" t="s">
        <v>6329</v>
      </c>
      <c r="Y956" t="str">
        <f t="shared" si="196"/>
        <v>Técnico UniversitarioTurismoHotelería</v>
      </c>
      <c r="Z956" t="str">
        <f t="shared" si="197"/>
        <v>08.12.077.03</v>
      </c>
      <c r="AA956" s="5">
        <f t="shared" si="198"/>
        <v>1</v>
      </c>
      <c r="AB956" s="11" t="str">
        <f t="shared" si="199"/>
        <v>08.12.077.03.01</v>
      </c>
      <c r="AD956" t="str">
        <f t="shared" si="200"/>
        <v>Técnico UniversitarioTurismoHotelería</v>
      </c>
      <c r="AE956" t="s">
        <v>5605</v>
      </c>
      <c r="AF956" t="s">
        <v>5697</v>
      </c>
      <c r="AG956" t="s">
        <v>5627</v>
      </c>
      <c r="AI956" t="s">
        <v>8793</v>
      </c>
    </row>
    <row r="957" spans="12:35" x14ac:dyDescent="0.3">
      <c r="L957" t="s">
        <v>6330</v>
      </c>
      <c r="M957" t="s">
        <v>5519</v>
      </c>
      <c r="N957" t="s">
        <v>6302</v>
      </c>
      <c r="O957" t="str">
        <f t="shared" si="191"/>
        <v>Licenciatura u OtraDanza</v>
      </c>
      <c r="P957" s="5" t="str">
        <f t="shared" si="192"/>
        <v>08.13.040</v>
      </c>
      <c r="Q957" s="5">
        <f t="shared" si="193"/>
        <v>3</v>
      </c>
      <c r="R957" t="str">
        <f t="shared" si="194"/>
        <v>Licenciatura u OtraDanzaPedagogía, Intérprete o Coreógrafo</v>
      </c>
      <c r="S957" s="9" t="str">
        <f t="shared" si="195"/>
        <v>08.13.040.03</v>
      </c>
      <c r="U957" t="s">
        <v>5605</v>
      </c>
      <c r="V957" t="s">
        <v>5697</v>
      </c>
      <c r="W957" t="s">
        <v>5962</v>
      </c>
      <c r="X957" t="s">
        <v>6329</v>
      </c>
      <c r="Y957" t="str">
        <f t="shared" si="196"/>
        <v>Técnico UniversitarioTurismoNaturaleza</v>
      </c>
      <c r="Z957" t="str">
        <f t="shared" si="197"/>
        <v>08.12.077.04</v>
      </c>
      <c r="AA957" s="5">
        <f t="shared" si="198"/>
        <v>1</v>
      </c>
      <c r="AB957" s="11" t="str">
        <f t="shared" si="199"/>
        <v>08.12.077.04.01</v>
      </c>
      <c r="AD957" t="str">
        <f t="shared" si="200"/>
        <v>Técnico UniversitarioTurismoNaturaleza</v>
      </c>
      <c r="AE957" t="s">
        <v>5605</v>
      </c>
      <c r="AF957" t="s">
        <v>5697</v>
      </c>
      <c r="AG957" t="s">
        <v>5962</v>
      </c>
      <c r="AI957" t="s">
        <v>8795</v>
      </c>
    </row>
    <row r="958" spans="12:35" x14ac:dyDescent="0.3">
      <c r="L958" t="s">
        <v>6330</v>
      </c>
      <c r="M958" t="s">
        <v>5520</v>
      </c>
      <c r="N958" t="s">
        <v>6329</v>
      </c>
      <c r="O958" t="str">
        <f t="shared" si="191"/>
        <v>Licenciatura u OtraData Science</v>
      </c>
      <c r="P958" s="5" t="str">
        <f t="shared" si="192"/>
        <v>08.13.041</v>
      </c>
      <c r="Q958" s="5">
        <f t="shared" si="193"/>
        <v>1</v>
      </c>
      <c r="R958" t="str">
        <f t="shared" si="194"/>
        <v>Licenciatura u OtraData Science(en blanco)</v>
      </c>
      <c r="S958" s="9" t="str">
        <f t="shared" si="195"/>
        <v>08.13.041.01</v>
      </c>
      <c r="U958" t="s">
        <v>5605</v>
      </c>
      <c r="V958" t="s">
        <v>5680</v>
      </c>
      <c r="W958" t="s">
        <v>6329</v>
      </c>
      <c r="X958" t="s">
        <v>6329</v>
      </c>
      <c r="Y958" t="str">
        <f t="shared" si="196"/>
        <v>Técnico UniversitarioVeterinaria(en blanco)</v>
      </c>
      <c r="Z958" t="str">
        <f t="shared" si="197"/>
        <v>08.12.078.01</v>
      </c>
      <c r="AA958" s="5">
        <f t="shared" si="198"/>
        <v>1</v>
      </c>
      <c r="AB958" s="11" t="str">
        <f t="shared" si="199"/>
        <v>08.12.078.01.01</v>
      </c>
      <c r="AD958" t="str">
        <f t="shared" si="200"/>
        <v>Técnico UniversitarioVeterinaria</v>
      </c>
      <c r="AE958" t="s">
        <v>5605</v>
      </c>
      <c r="AF958" t="s">
        <v>5680</v>
      </c>
      <c r="AI958" t="s">
        <v>8797</v>
      </c>
    </row>
    <row r="959" spans="12:35" x14ac:dyDescent="0.3">
      <c r="L959" t="s">
        <v>6330</v>
      </c>
      <c r="M959" t="s">
        <v>5521</v>
      </c>
      <c r="N959" t="s">
        <v>5756</v>
      </c>
      <c r="O959" t="str">
        <f t="shared" si="191"/>
        <v>Licenciatura u OtraDerecho</v>
      </c>
      <c r="P959" s="5" t="str">
        <f t="shared" si="192"/>
        <v>08.13.042</v>
      </c>
      <c r="Q959" s="5">
        <f t="shared" si="193"/>
        <v>1</v>
      </c>
      <c r="R959" t="str">
        <f t="shared" si="194"/>
        <v>Licenciatura u OtraDerechoEmpresarial</v>
      </c>
      <c r="S959" s="9" t="str">
        <f t="shared" si="195"/>
        <v>08.13.042.01</v>
      </c>
      <c r="U959" t="s">
        <v>5605</v>
      </c>
      <c r="V959" t="s">
        <v>5712</v>
      </c>
      <c r="W959" t="s">
        <v>6329</v>
      </c>
      <c r="X959" t="s">
        <v>6329</v>
      </c>
      <c r="Y959" t="str">
        <f t="shared" si="196"/>
        <v>Técnico UniversitarioViticultura(en blanco)</v>
      </c>
      <c r="Z959" t="str">
        <f t="shared" si="197"/>
        <v>08.12.079.01</v>
      </c>
      <c r="AA959" s="5">
        <f t="shared" si="198"/>
        <v>1</v>
      </c>
      <c r="AB959" s="11" t="str">
        <f t="shared" si="199"/>
        <v>08.12.079.01.01</v>
      </c>
      <c r="AD959" t="str">
        <f t="shared" si="200"/>
        <v>Técnico UniversitarioViticultura</v>
      </c>
      <c r="AE959" t="s">
        <v>5605</v>
      </c>
      <c r="AF959" t="s">
        <v>5712</v>
      </c>
      <c r="AI959" t="s">
        <v>8799</v>
      </c>
    </row>
    <row r="960" spans="12:35" x14ac:dyDescent="0.3">
      <c r="L960" t="s">
        <v>6330</v>
      </c>
      <c r="M960" t="s">
        <v>5521</v>
      </c>
      <c r="N960" t="s">
        <v>5700</v>
      </c>
      <c r="O960" t="str">
        <f t="shared" si="191"/>
        <v>Licenciatura u OtraDerecho</v>
      </c>
      <c r="P960" s="5" t="str">
        <f t="shared" si="192"/>
        <v>08.13.042</v>
      </c>
      <c r="Q960" s="5">
        <f t="shared" si="193"/>
        <v>2</v>
      </c>
      <c r="R960" t="str">
        <f t="shared" si="194"/>
        <v>Licenciatura u OtraDerechoExecutive</v>
      </c>
      <c r="S960" s="9" t="str">
        <f t="shared" si="195"/>
        <v>08.13.042.02</v>
      </c>
      <c r="U960" t="s">
        <v>6330</v>
      </c>
      <c r="V960" t="s">
        <v>5479</v>
      </c>
      <c r="W960" t="s">
        <v>6288</v>
      </c>
      <c r="X960" t="s">
        <v>6329</v>
      </c>
      <c r="Y960" t="str">
        <f t="shared" si="196"/>
        <v>Licenciatura u OtraActividad FísicaEntrenador</v>
      </c>
      <c r="Z960" t="str">
        <f t="shared" si="197"/>
        <v>08.13.001.01</v>
      </c>
      <c r="AA960" s="5">
        <f t="shared" si="198"/>
        <v>1</v>
      </c>
      <c r="AB960" s="11" t="str">
        <f t="shared" si="199"/>
        <v>08.13.001.01.01</v>
      </c>
      <c r="AD960" t="str">
        <f t="shared" si="200"/>
        <v>Licenciatura u OtraActividad FísicaEntrenador</v>
      </c>
      <c r="AE960" t="s">
        <v>6330</v>
      </c>
      <c r="AF960" t="s">
        <v>5479</v>
      </c>
      <c r="AG960" t="s">
        <v>6288</v>
      </c>
      <c r="AI960" t="s">
        <v>8801</v>
      </c>
    </row>
    <row r="961" spans="12:35" x14ac:dyDescent="0.3">
      <c r="L961" t="s">
        <v>6330</v>
      </c>
      <c r="M961" t="s">
        <v>5521</v>
      </c>
      <c r="N961" t="s">
        <v>5663</v>
      </c>
      <c r="O961" t="str">
        <f t="shared" si="191"/>
        <v>Licenciatura u OtraDerecho</v>
      </c>
      <c r="P961" s="5" t="str">
        <f t="shared" si="192"/>
        <v>08.13.042</v>
      </c>
      <c r="Q961" s="5">
        <f t="shared" si="193"/>
        <v>3</v>
      </c>
      <c r="R961" t="str">
        <f t="shared" si="194"/>
        <v>Licenciatura u OtraDerechoGeneral</v>
      </c>
      <c r="S961" s="9" t="str">
        <f t="shared" si="195"/>
        <v>08.13.042.03</v>
      </c>
      <c r="U961" t="s">
        <v>6330</v>
      </c>
      <c r="V961" t="s">
        <v>5479</v>
      </c>
      <c r="W961" t="s">
        <v>5663</v>
      </c>
      <c r="X961" t="s">
        <v>6329</v>
      </c>
      <c r="Y961" t="str">
        <f t="shared" si="196"/>
        <v>Licenciatura u OtraActividad FísicaGeneral</v>
      </c>
      <c r="Z961" t="str">
        <f t="shared" si="197"/>
        <v>08.13.001.02</v>
      </c>
      <c r="AA961" s="5">
        <f t="shared" si="198"/>
        <v>1</v>
      </c>
      <c r="AB961" s="11" t="str">
        <f t="shared" si="199"/>
        <v>08.13.001.02.01</v>
      </c>
      <c r="AD961" t="str">
        <f t="shared" si="200"/>
        <v>Licenciatura u OtraActividad FísicaGeneral</v>
      </c>
      <c r="AE961" t="s">
        <v>6330</v>
      </c>
      <c r="AF961" t="s">
        <v>5479</v>
      </c>
      <c r="AG961" t="s">
        <v>5663</v>
      </c>
      <c r="AI961" t="s">
        <v>8803</v>
      </c>
    </row>
    <row r="962" spans="12:35" x14ac:dyDescent="0.3">
      <c r="L962" t="s">
        <v>6330</v>
      </c>
      <c r="M962" t="s">
        <v>5589</v>
      </c>
      <c r="N962" t="s">
        <v>6329</v>
      </c>
      <c r="O962" t="str">
        <f t="shared" si="191"/>
        <v>Licenciatura u OtraDermatología</v>
      </c>
      <c r="P962" s="5" t="str">
        <f t="shared" si="192"/>
        <v>08.13.043</v>
      </c>
      <c r="Q962" s="5">
        <f t="shared" si="193"/>
        <v>1</v>
      </c>
      <c r="R962" t="str">
        <f t="shared" si="194"/>
        <v>Licenciatura u OtraDermatología(en blanco)</v>
      </c>
      <c r="S962" s="9" t="str">
        <f t="shared" si="195"/>
        <v>08.13.043.01</v>
      </c>
      <c r="U962" t="s">
        <v>6330</v>
      </c>
      <c r="V962" t="s">
        <v>5479</v>
      </c>
      <c r="W962" t="s">
        <v>5648</v>
      </c>
      <c r="X962" t="s">
        <v>6329</v>
      </c>
      <c r="Y962" t="str">
        <f t="shared" si="196"/>
        <v>Licenciatura u OtraActividad FísicaTerapia</v>
      </c>
      <c r="Z962" t="str">
        <f t="shared" si="197"/>
        <v>08.13.001.03</v>
      </c>
      <c r="AA962" s="5">
        <f t="shared" si="198"/>
        <v>1</v>
      </c>
      <c r="AB962" s="11" t="str">
        <f t="shared" si="199"/>
        <v>08.13.001.03.01</v>
      </c>
      <c r="AD962" t="str">
        <f t="shared" si="200"/>
        <v>Licenciatura u OtraActividad FísicaTerapia</v>
      </c>
      <c r="AE962" t="s">
        <v>6330</v>
      </c>
      <c r="AF962" t="s">
        <v>5479</v>
      </c>
      <c r="AG962" t="s">
        <v>5648</v>
      </c>
      <c r="AI962" t="s">
        <v>8805</v>
      </c>
    </row>
    <row r="963" spans="12:35" x14ac:dyDescent="0.3">
      <c r="L963" t="s">
        <v>6330</v>
      </c>
      <c r="M963" t="s">
        <v>5522</v>
      </c>
      <c r="N963" t="s">
        <v>6329</v>
      </c>
      <c r="O963" t="str">
        <f t="shared" ref="O963:O1026" si="201">L963&amp;M963</f>
        <v>Licenciatura u OtraDibujante Proyectista</v>
      </c>
      <c r="P963" s="5" t="str">
        <f t="shared" ref="P963:P1026" si="202">VLOOKUP(O963,$I$2:$J$530,2,0)</f>
        <v>08.13.044</v>
      </c>
      <c r="Q963" s="5">
        <f t="shared" ref="Q963:Q1026" si="203">IF(P962=P963,Q962+1,1)</f>
        <v>1</v>
      </c>
      <c r="R963" t="str">
        <f t="shared" ref="R963:R1026" si="204">L963&amp;M963&amp;N963</f>
        <v>Licenciatura u OtraDibujante Proyectista(en blanco)</v>
      </c>
      <c r="S963" s="9" t="str">
        <f t="shared" ref="S963:S1026" si="205">P963&amp;".0"&amp;Q963</f>
        <v>08.13.044.01</v>
      </c>
      <c r="U963" t="s">
        <v>6330</v>
      </c>
      <c r="V963" t="s">
        <v>5481</v>
      </c>
      <c r="W963" t="s">
        <v>5525</v>
      </c>
      <c r="X963" t="s">
        <v>6329</v>
      </c>
      <c r="Y963" t="str">
        <f t="shared" ref="Y963:Y1026" si="206">U963&amp;V963&amp;W963</f>
        <v>Licenciatura u OtraAdministraciónEcoturismo</v>
      </c>
      <c r="Z963" t="str">
        <f t="shared" ref="Z963:Z1026" si="207">VLOOKUP(Y963,$R$2:$S$1398,2,0)</f>
        <v>08.13.002.01</v>
      </c>
      <c r="AA963" s="5">
        <f t="shared" ref="AA963:AA1026" si="208">IF(Z962=Z963,AA962+1,1)</f>
        <v>1</v>
      </c>
      <c r="AB963" s="11" t="str">
        <f t="shared" ref="AB963:AB1026" si="209">Z963&amp;".0"&amp;AA963</f>
        <v>08.13.002.01.01</v>
      </c>
      <c r="AD963" t="str">
        <f t="shared" ref="AD963:AD1026" si="210">+AE963&amp;AF963&amp;AG963&amp;AH963</f>
        <v>Licenciatura u OtraAdministraciónEcoturismo</v>
      </c>
      <c r="AE963" t="s">
        <v>6330</v>
      </c>
      <c r="AF963" t="s">
        <v>5481</v>
      </c>
      <c r="AG963" t="s">
        <v>5525</v>
      </c>
      <c r="AI963" t="s">
        <v>8807</v>
      </c>
    </row>
    <row r="964" spans="12:35" x14ac:dyDescent="0.3">
      <c r="L964" t="s">
        <v>6330</v>
      </c>
      <c r="M964" t="s">
        <v>5523</v>
      </c>
      <c r="N964" t="s">
        <v>5495</v>
      </c>
      <c r="O964" t="str">
        <f t="shared" si="201"/>
        <v>Licenciatura u OtraDirección</v>
      </c>
      <c r="P964" s="5" t="str">
        <f t="shared" si="202"/>
        <v>08.13.045</v>
      </c>
      <c r="Q964" s="5">
        <f t="shared" si="203"/>
        <v>1</v>
      </c>
      <c r="R964" t="str">
        <f t="shared" si="204"/>
        <v>Licenciatura u OtraDirecciónArte</v>
      </c>
      <c r="S964" s="9" t="str">
        <f t="shared" si="205"/>
        <v>08.13.045.01</v>
      </c>
      <c r="U964" t="s">
        <v>6330</v>
      </c>
      <c r="V964" t="s">
        <v>5481</v>
      </c>
      <c r="W964" t="s">
        <v>5593</v>
      </c>
      <c r="X964" t="s">
        <v>6329</v>
      </c>
      <c r="Y964" t="str">
        <f t="shared" si="206"/>
        <v>Licenciatura u OtraAdministraciónEducación</v>
      </c>
      <c r="Z964" t="str">
        <f t="shared" si="207"/>
        <v>08.13.002.02</v>
      </c>
      <c r="AA964" s="5">
        <f t="shared" si="208"/>
        <v>1</v>
      </c>
      <c r="AB964" s="11" t="str">
        <f t="shared" si="209"/>
        <v>08.13.002.02.01</v>
      </c>
      <c r="AD964" t="str">
        <f t="shared" si="210"/>
        <v>Licenciatura u OtraAdministraciónEducación</v>
      </c>
      <c r="AE964" t="s">
        <v>6330</v>
      </c>
      <c r="AF964" t="s">
        <v>5481</v>
      </c>
      <c r="AG964" t="s">
        <v>5593</v>
      </c>
      <c r="AI964" t="s">
        <v>8809</v>
      </c>
    </row>
    <row r="965" spans="12:35" x14ac:dyDescent="0.3">
      <c r="L965" t="s">
        <v>6330</v>
      </c>
      <c r="M965" t="s">
        <v>5523</v>
      </c>
      <c r="N965" t="s">
        <v>5757</v>
      </c>
      <c r="O965" t="str">
        <f t="shared" si="201"/>
        <v>Licenciatura u OtraDirección</v>
      </c>
      <c r="P965" s="5" t="str">
        <f t="shared" si="202"/>
        <v>08.13.045</v>
      </c>
      <c r="Q965" s="5">
        <f t="shared" si="203"/>
        <v>2</v>
      </c>
      <c r="R965" t="str">
        <f t="shared" si="204"/>
        <v>Licenciatura u OtraDirecciónArtes Culinarias</v>
      </c>
      <c r="S965" s="9" t="str">
        <f t="shared" si="205"/>
        <v>08.13.045.02</v>
      </c>
      <c r="U965" t="s">
        <v>6330</v>
      </c>
      <c r="V965" t="s">
        <v>5481</v>
      </c>
      <c r="W965" t="s">
        <v>5619</v>
      </c>
      <c r="X965" t="s">
        <v>5485</v>
      </c>
      <c r="Y965" t="str">
        <f t="shared" si="206"/>
        <v>Licenciatura u OtraAdministraciónEmpresas</v>
      </c>
      <c r="Z965" t="str">
        <f t="shared" si="207"/>
        <v>08.13.002.03</v>
      </c>
      <c r="AA965" s="5">
        <f t="shared" si="208"/>
        <v>1</v>
      </c>
      <c r="AB965" s="11" t="str">
        <f t="shared" si="209"/>
        <v>08.13.002.03.01</v>
      </c>
      <c r="AD965" t="str">
        <f t="shared" si="210"/>
        <v>Licenciatura u OtraAdministraciónEmpresasConstrucción</v>
      </c>
      <c r="AE965" t="s">
        <v>6330</v>
      </c>
      <c r="AF965" t="s">
        <v>5481</v>
      </c>
      <c r="AG965" t="s">
        <v>5619</v>
      </c>
      <c r="AH965" t="s">
        <v>5485</v>
      </c>
      <c r="AI965" t="s">
        <v>8811</v>
      </c>
    </row>
    <row r="966" spans="12:35" x14ac:dyDescent="0.3">
      <c r="L966" t="s">
        <v>6330</v>
      </c>
      <c r="M966" t="s">
        <v>5523</v>
      </c>
      <c r="N966" t="s">
        <v>5685</v>
      </c>
      <c r="O966" t="str">
        <f t="shared" si="201"/>
        <v>Licenciatura u OtraDirección</v>
      </c>
      <c r="P966" s="5" t="str">
        <f t="shared" si="202"/>
        <v>08.13.045</v>
      </c>
      <c r="Q966" s="5">
        <f t="shared" si="203"/>
        <v>3</v>
      </c>
      <c r="R966" t="str">
        <f t="shared" si="204"/>
        <v>Licenciatura u OtraDirecciónAudiovisual</v>
      </c>
      <c r="S966" s="9" t="str">
        <f t="shared" si="205"/>
        <v>08.13.045.03</v>
      </c>
      <c r="U966" t="s">
        <v>6330</v>
      </c>
      <c r="V966" t="s">
        <v>5481</v>
      </c>
      <c r="W966" t="s">
        <v>5619</v>
      </c>
      <c r="X966" t="s">
        <v>5620</v>
      </c>
      <c r="Y966" t="str">
        <f t="shared" si="206"/>
        <v>Licenciatura u OtraAdministraciónEmpresas</v>
      </c>
      <c r="Z966" t="str">
        <f t="shared" si="207"/>
        <v>08.13.002.03</v>
      </c>
      <c r="AA966" s="5">
        <f t="shared" si="208"/>
        <v>2</v>
      </c>
      <c r="AB966" s="11" t="str">
        <f t="shared" si="209"/>
        <v>08.13.002.03.02</v>
      </c>
      <c r="AD966" t="str">
        <f t="shared" si="210"/>
        <v>Licenciatura u OtraAdministraciónEmpresasMarketing Digital</v>
      </c>
      <c r="AE966" t="s">
        <v>6330</v>
      </c>
      <c r="AF966" t="s">
        <v>5481</v>
      </c>
      <c r="AG966" t="s">
        <v>5619</v>
      </c>
      <c r="AH966" t="s">
        <v>5620</v>
      </c>
      <c r="AI966" t="s">
        <v>8813</v>
      </c>
    </row>
    <row r="967" spans="12:35" x14ac:dyDescent="0.3">
      <c r="L967" t="s">
        <v>6330</v>
      </c>
      <c r="M967" t="s">
        <v>5523</v>
      </c>
      <c r="N967" t="s">
        <v>5527</v>
      </c>
      <c r="O967" t="str">
        <f t="shared" si="201"/>
        <v>Licenciatura u OtraDirección</v>
      </c>
      <c r="P967" s="5" t="str">
        <f t="shared" si="202"/>
        <v>08.13.045</v>
      </c>
      <c r="Q967" s="5">
        <f t="shared" si="203"/>
        <v>4</v>
      </c>
      <c r="R967" t="str">
        <f t="shared" si="204"/>
        <v>Licenciatura u OtraDirecciónEnfermería</v>
      </c>
      <c r="S967" s="9" t="str">
        <f t="shared" si="205"/>
        <v>08.13.045.04</v>
      </c>
      <c r="U967" t="s">
        <v>6330</v>
      </c>
      <c r="V967" t="s">
        <v>5481</v>
      </c>
      <c r="W967" t="s">
        <v>5619</v>
      </c>
      <c r="X967" t="s">
        <v>5622</v>
      </c>
      <c r="Y967" t="str">
        <f t="shared" si="206"/>
        <v>Licenciatura u OtraAdministraciónEmpresas</v>
      </c>
      <c r="Z967" t="str">
        <f t="shared" si="207"/>
        <v>08.13.002.03</v>
      </c>
      <c r="AA967" s="5">
        <f t="shared" si="208"/>
        <v>3</v>
      </c>
      <c r="AB967" s="11" t="str">
        <f t="shared" si="209"/>
        <v>08.13.002.03.03</v>
      </c>
      <c r="AD967" t="str">
        <f t="shared" si="210"/>
        <v>Licenciatura u OtraAdministraciónEmpresasMarketing y Comunicación Digital</v>
      </c>
      <c r="AE967" t="s">
        <v>6330</v>
      </c>
      <c r="AF967" t="s">
        <v>5481</v>
      </c>
      <c r="AG967" t="s">
        <v>5619</v>
      </c>
      <c r="AH967" t="s">
        <v>5622</v>
      </c>
      <c r="AI967" t="s">
        <v>8815</v>
      </c>
    </row>
    <row r="968" spans="12:35" x14ac:dyDescent="0.3">
      <c r="L968" t="s">
        <v>6330</v>
      </c>
      <c r="M968" t="s">
        <v>5523</v>
      </c>
      <c r="N968" t="s">
        <v>5758</v>
      </c>
      <c r="O968" t="str">
        <f t="shared" si="201"/>
        <v>Licenciatura u OtraDirección</v>
      </c>
      <c r="P968" s="5" t="str">
        <f t="shared" si="202"/>
        <v>08.13.045</v>
      </c>
      <c r="Q968" s="5">
        <f t="shared" si="203"/>
        <v>5</v>
      </c>
      <c r="R968" t="str">
        <f t="shared" si="204"/>
        <v>Licenciatura u OtraDirecciónProducción de Eventos</v>
      </c>
      <c r="S968" s="9" t="str">
        <f t="shared" si="205"/>
        <v>08.13.045.05</v>
      </c>
      <c r="U968" t="s">
        <v>6330</v>
      </c>
      <c r="V968" t="s">
        <v>5481</v>
      </c>
      <c r="W968" t="s">
        <v>5619</v>
      </c>
      <c r="X968" t="s">
        <v>5621</v>
      </c>
      <c r="Y968" t="str">
        <f t="shared" si="206"/>
        <v>Licenciatura u OtraAdministraciónEmpresas</v>
      </c>
      <c r="Z968" t="str">
        <f t="shared" si="207"/>
        <v>08.13.002.03</v>
      </c>
      <c r="AA968" s="5">
        <f t="shared" si="208"/>
        <v>4</v>
      </c>
      <c r="AB968" s="11" t="str">
        <f t="shared" si="209"/>
        <v>08.13.002.03.04</v>
      </c>
      <c r="AD968" t="str">
        <f t="shared" si="210"/>
        <v>Licenciatura u OtraAdministraciónEmpresasRecursos Humanos</v>
      </c>
      <c r="AE968" t="s">
        <v>6330</v>
      </c>
      <c r="AF968" t="s">
        <v>5481</v>
      </c>
      <c r="AG968" t="s">
        <v>5619</v>
      </c>
      <c r="AH968" t="s">
        <v>5621</v>
      </c>
      <c r="AI968" t="s">
        <v>8817</v>
      </c>
    </row>
    <row r="969" spans="12:35" x14ac:dyDescent="0.3">
      <c r="L969" t="s">
        <v>6330</v>
      </c>
      <c r="M969" t="s">
        <v>5523</v>
      </c>
      <c r="N969" t="s">
        <v>5586</v>
      </c>
      <c r="O969" t="str">
        <f t="shared" si="201"/>
        <v>Licenciatura u OtraDirección</v>
      </c>
      <c r="P969" s="5" t="str">
        <f t="shared" si="202"/>
        <v>08.13.045</v>
      </c>
      <c r="Q969" s="5">
        <f t="shared" si="203"/>
        <v>6</v>
      </c>
      <c r="R969" t="str">
        <f t="shared" si="204"/>
        <v>Licenciatura u OtraDirecciónPública</v>
      </c>
      <c r="S969" s="9" t="str">
        <f t="shared" si="205"/>
        <v>08.13.045.06</v>
      </c>
      <c r="U969" t="s">
        <v>6330</v>
      </c>
      <c r="V969" t="s">
        <v>5481</v>
      </c>
      <c r="W969" t="s">
        <v>5619</v>
      </c>
      <c r="X969" t="s">
        <v>5626</v>
      </c>
      <c r="Y969" t="str">
        <f t="shared" si="206"/>
        <v>Licenciatura u OtraAdministraciónEmpresas</v>
      </c>
      <c r="Z969" t="str">
        <f t="shared" si="207"/>
        <v>08.13.002.03</v>
      </c>
      <c r="AA969" s="5">
        <f t="shared" si="208"/>
        <v>5</v>
      </c>
      <c r="AB969" s="11" t="str">
        <f t="shared" si="209"/>
        <v>08.13.002.03.05</v>
      </c>
      <c r="AD969" t="str">
        <f t="shared" si="210"/>
        <v>Licenciatura u OtraAdministraciónEmpresasServicios</v>
      </c>
      <c r="AE969" t="s">
        <v>6330</v>
      </c>
      <c r="AF969" t="s">
        <v>5481</v>
      </c>
      <c r="AG969" t="s">
        <v>5619</v>
      </c>
      <c r="AH969" t="s">
        <v>5626</v>
      </c>
      <c r="AI969" t="s">
        <v>8819</v>
      </c>
    </row>
    <row r="970" spans="12:35" x14ac:dyDescent="0.3">
      <c r="L970" t="s">
        <v>6330</v>
      </c>
      <c r="M970" t="s">
        <v>5524</v>
      </c>
      <c r="N970" t="s">
        <v>5710</v>
      </c>
      <c r="O970" t="str">
        <f t="shared" si="201"/>
        <v>Licenciatura u OtraDiseño</v>
      </c>
      <c r="P970" s="5" t="str">
        <f t="shared" si="202"/>
        <v>08.13.046</v>
      </c>
      <c r="Q970" s="5">
        <f t="shared" si="203"/>
        <v>1</v>
      </c>
      <c r="R970" t="str">
        <f t="shared" si="204"/>
        <v>Licenciatura u OtraDiseñoAmbientes</v>
      </c>
      <c r="S970" s="9" t="str">
        <f t="shared" si="205"/>
        <v>08.13.046.01</v>
      </c>
      <c r="U970" t="s">
        <v>6330</v>
      </c>
      <c r="V970" t="s">
        <v>5481</v>
      </c>
      <c r="W970" t="s">
        <v>5619</v>
      </c>
      <c r="X970" t="s">
        <v>5697</v>
      </c>
      <c r="Y970" t="str">
        <f t="shared" si="206"/>
        <v>Licenciatura u OtraAdministraciónEmpresas</v>
      </c>
      <c r="Z970" t="str">
        <f t="shared" si="207"/>
        <v>08.13.002.03</v>
      </c>
      <c r="AA970" s="5">
        <f t="shared" si="208"/>
        <v>6</v>
      </c>
      <c r="AB970" s="11" t="str">
        <f t="shared" si="209"/>
        <v>08.13.002.03.06</v>
      </c>
      <c r="AD970" t="str">
        <f t="shared" si="210"/>
        <v>Licenciatura u OtraAdministraciónEmpresasTurismo</v>
      </c>
      <c r="AE970" t="s">
        <v>6330</v>
      </c>
      <c r="AF970" t="s">
        <v>5481</v>
      </c>
      <c r="AG970" t="s">
        <v>5619</v>
      </c>
      <c r="AH970" t="s">
        <v>5697</v>
      </c>
      <c r="AI970" t="s">
        <v>8821</v>
      </c>
    </row>
    <row r="971" spans="12:35" x14ac:dyDescent="0.3">
      <c r="L971" t="s">
        <v>6330</v>
      </c>
      <c r="M971" t="s">
        <v>5524</v>
      </c>
      <c r="N971" t="s">
        <v>5774</v>
      </c>
      <c r="O971" t="str">
        <f t="shared" si="201"/>
        <v>Licenciatura u OtraDiseño</v>
      </c>
      <c r="P971" s="5" t="str">
        <f t="shared" si="202"/>
        <v>08.13.046</v>
      </c>
      <c r="Q971" s="5">
        <f t="shared" si="203"/>
        <v>2</v>
      </c>
      <c r="R971" t="str">
        <f t="shared" si="204"/>
        <v>Licenciatura u OtraDiseñoAnimación Digital</v>
      </c>
      <c r="S971" s="9" t="str">
        <f t="shared" si="205"/>
        <v>08.13.046.02</v>
      </c>
      <c r="U971" t="s">
        <v>6330</v>
      </c>
      <c r="V971" t="s">
        <v>5481</v>
      </c>
      <c r="W971" t="s">
        <v>5619</v>
      </c>
      <c r="X971" t="s">
        <v>6329</v>
      </c>
      <c r="Y971" t="str">
        <f t="shared" si="206"/>
        <v>Licenciatura u OtraAdministraciónEmpresas</v>
      </c>
      <c r="Z971" t="str">
        <f t="shared" si="207"/>
        <v>08.13.002.03</v>
      </c>
      <c r="AA971" s="5">
        <f t="shared" si="208"/>
        <v>7</v>
      </c>
      <c r="AB971" s="11" t="str">
        <f t="shared" si="209"/>
        <v>08.13.002.03.07</v>
      </c>
      <c r="AD971" t="str">
        <f t="shared" si="210"/>
        <v>Licenciatura u OtraAdministraciónEmpresas</v>
      </c>
      <c r="AE971" t="s">
        <v>6330</v>
      </c>
      <c r="AF971" t="s">
        <v>5481</v>
      </c>
      <c r="AG971" t="s">
        <v>5619</v>
      </c>
      <c r="AI971" t="s">
        <v>8823</v>
      </c>
    </row>
    <row r="972" spans="12:35" x14ac:dyDescent="0.3">
      <c r="L972" t="s">
        <v>6330</v>
      </c>
      <c r="M972" t="s">
        <v>5524</v>
      </c>
      <c r="N972" t="s">
        <v>5775</v>
      </c>
      <c r="O972" t="str">
        <f t="shared" si="201"/>
        <v>Licenciatura u OtraDiseño</v>
      </c>
      <c r="P972" s="5" t="str">
        <f t="shared" si="202"/>
        <v>08.13.046</v>
      </c>
      <c r="Q972" s="5">
        <f t="shared" si="203"/>
        <v>3</v>
      </c>
      <c r="R972" t="str">
        <f t="shared" si="204"/>
        <v>Licenciatura u OtraDiseñoArtes Escénicas</v>
      </c>
      <c r="S972" s="9" t="str">
        <f t="shared" si="205"/>
        <v>08.13.046.03</v>
      </c>
      <c r="U972" t="s">
        <v>6330</v>
      </c>
      <c r="V972" t="s">
        <v>5481</v>
      </c>
      <c r="W972" t="s">
        <v>6296</v>
      </c>
      <c r="X972" t="s">
        <v>6329</v>
      </c>
      <c r="Y972" t="str">
        <f t="shared" si="206"/>
        <v>Licenciatura u OtraAdministraciónGestión del Riesgo</v>
      </c>
      <c r="Z972" t="str">
        <f t="shared" si="207"/>
        <v>08.13.002.04</v>
      </c>
      <c r="AA972" s="5">
        <f t="shared" si="208"/>
        <v>1</v>
      </c>
      <c r="AB972" s="11" t="str">
        <f t="shared" si="209"/>
        <v>08.13.002.04.01</v>
      </c>
      <c r="AD972" t="str">
        <f t="shared" si="210"/>
        <v>Licenciatura u OtraAdministraciónGestión del Riesgo</v>
      </c>
      <c r="AE972" t="s">
        <v>6330</v>
      </c>
      <c r="AF972" t="s">
        <v>5481</v>
      </c>
      <c r="AG972" t="s">
        <v>6296</v>
      </c>
      <c r="AI972" t="s">
        <v>8825</v>
      </c>
    </row>
    <row r="973" spans="12:35" x14ac:dyDescent="0.3">
      <c r="L973" t="s">
        <v>6330</v>
      </c>
      <c r="M973" t="s">
        <v>5524</v>
      </c>
      <c r="N973" t="s">
        <v>5511</v>
      </c>
      <c r="O973" t="str">
        <f t="shared" si="201"/>
        <v>Licenciatura u OtraDiseño</v>
      </c>
      <c r="P973" s="5" t="str">
        <f t="shared" si="202"/>
        <v>08.13.046</v>
      </c>
      <c r="Q973" s="5">
        <f t="shared" si="203"/>
        <v>4</v>
      </c>
      <c r="R973" t="str">
        <f t="shared" si="204"/>
        <v>Licenciatura u OtraDiseñoComunicación</v>
      </c>
      <c r="S973" s="9" t="str">
        <f t="shared" si="205"/>
        <v>08.13.046.04</v>
      </c>
      <c r="U973" t="s">
        <v>6330</v>
      </c>
      <c r="V973" t="s">
        <v>5481</v>
      </c>
      <c r="W973" t="s">
        <v>5628</v>
      </c>
      <c r="X973" t="s">
        <v>6329</v>
      </c>
      <c r="Y973" t="str">
        <f t="shared" si="206"/>
        <v>Licenciatura u OtraAdministraciónHotelería y Gastronomía</v>
      </c>
      <c r="Z973" t="str">
        <f t="shared" si="207"/>
        <v>08.13.002.05</v>
      </c>
      <c r="AA973" s="5">
        <f t="shared" si="208"/>
        <v>1</v>
      </c>
      <c r="AB973" s="11" t="str">
        <f t="shared" si="209"/>
        <v>08.13.002.05.01</v>
      </c>
      <c r="AD973" t="str">
        <f t="shared" si="210"/>
        <v>Licenciatura u OtraAdministraciónHotelería y Gastronomía</v>
      </c>
      <c r="AE973" t="s">
        <v>6330</v>
      </c>
      <c r="AF973" t="s">
        <v>5481</v>
      </c>
      <c r="AG973" t="s">
        <v>5628</v>
      </c>
      <c r="AI973" t="s">
        <v>8827</v>
      </c>
    </row>
    <row r="974" spans="12:35" x14ac:dyDescent="0.3">
      <c r="L974" t="s">
        <v>6330</v>
      </c>
      <c r="M974" t="s">
        <v>5524</v>
      </c>
      <c r="N974" t="s">
        <v>5635</v>
      </c>
      <c r="O974" t="str">
        <f t="shared" si="201"/>
        <v>Licenciatura u OtraDiseño</v>
      </c>
      <c r="P974" s="5" t="str">
        <f t="shared" si="202"/>
        <v>08.13.046</v>
      </c>
      <c r="Q974" s="5">
        <f t="shared" si="203"/>
        <v>5</v>
      </c>
      <c r="R974" t="str">
        <f t="shared" si="204"/>
        <v>Licenciatura u OtraDiseñoDigital</v>
      </c>
      <c r="S974" s="9" t="str">
        <f t="shared" si="205"/>
        <v>08.13.046.05</v>
      </c>
      <c r="U974" t="s">
        <v>6330</v>
      </c>
      <c r="V974" t="s">
        <v>5481</v>
      </c>
      <c r="W974" t="s">
        <v>5483</v>
      </c>
      <c r="X974" t="s">
        <v>6329</v>
      </c>
      <c r="Y974" t="str">
        <f t="shared" si="206"/>
        <v>Licenciatura u OtraAdministraciónIndustrial</v>
      </c>
      <c r="Z974" t="str">
        <f t="shared" si="207"/>
        <v>08.13.002.06</v>
      </c>
      <c r="AA974" s="5">
        <f t="shared" si="208"/>
        <v>1</v>
      </c>
      <c r="AB974" s="11" t="str">
        <f t="shared" si="209"/>
        <v>08.13.002.06.01</v>
      </c>
      <c r="AD974" t="str">
        <f t="shared" si="210"/>
        <v>Licenciatura u OtraAdministraciónIndustrial</v>
      </c>
      <c r="AE974" t="s">
        <v>6330</v>
      </c>
      <c r="AF974" t="s">
        <v>5481</v>
      </c>
      <c r="AG974" t="s">
        <v>5483</v>
      </c>
      <c r="AI974" t="s">
        <v>8829</v>
      </c>
    </row>
    <row r="975" spans="12:35" x14ac:dyDescent="0.3">
      <c r="L975" t="s">
        <v>6330</v>
      </c>
      <c r="M975" t="s">
        <v>5524</v>
      </c>
      <c r="N975" t="s">
        <v>5765</v>
      </c>
      <c r="O975" t="str">
        <f t="shared" si="201"/>
        <v>Licenciatura u OtraDiseño</v>
      </c>
      <c r="P975" s="5" t="str">
        <f t="shared" si="202"/>
        <v>08.13.046</v>
      </c>
      <c r="Q975" s="5">
        <f t="shared" si="203"/>
        <v>6</v>
      </c>
      <c r="R975" t="str">
        <f t="shared" si="204"/>
        <v>Licenciatura u OtraDiseñoEspacios Interiores</v>
      </c>
      <c r="S975" s="9" t="str">
        <f t="shared" si="205"/>
        <v>08.13.046.06</v>
      </c>
      <c r="U975" t="s">
        <v>6330</v>
      </c>
      <c r="V975" t="s">
        <v>5481</v>
      </c>
      <c r="W975" t="s">
        <v>5690</v>
      </c>
      <c r="X975" t="s">
        <v>6047</v>
      </c>
      <c r="Y975" t="str">
        <f t="shared" si="206"/>
        <v>Licenciatura u OtraAdministraciónNegocios</v>
      </c>
      <c r="Z975" t="str">
        <f t="shared" si="207"/>
        <v>08.13.002.07</v>
      </c>
      <c r="AA975" s="5">
        <f t="shared" si="208"/>
        <v>1</v>
      </c>
      <c r="AB975" s="11" t="str">
        <f t="shared" si="209"/>
        <v>08.13.002.07.01</v>
      </c>
      <c r="AD975" t="str">
        <f t="shared" si="210"/>
        <v>Licenciatura u OtraAdministraciónNegociosInternacionales</v>
      </c>
      <c r="AE975" t="s">
        <v>6330</v>
      </c>
      <c r="AF975" t="s">
        <v>5481</v>
      </c>
      <c r="AG975" t="s">
        <v>5690</v>
      </c>
      <c r="AH975" t="s">
        <v>6047</v>
      </c>
      <c r="AI975" t="s">
        <v>8831</v>
      </c>
    </row>
    <row r="976" spans="12:35" x14ac:dyDescent="0.3">
      <c r="L976" t="s">
        <v>6330</v>
      </c>
      <c r="M976" t="s">
        <v>5524</v>
      </c>
      <c r="N976" t="s">
        <v>5663</v>
      </c>
      <c r="O976" t="str">
        <f t="shared" si="201"/>
        <v>Licenciatura u OtraDiseño</v>
      </c>
      <c r="P976" s="5" t="str">
        <f t="shared" si="202"/>
        <v>08.13.046</v>
      </c>
      <c r="Q976" s="5">
        <f t="shared" si="203"/>
        <v>7</v>
      </c>
      <c r="R976" t="str">
        <f t="shared" si="204"/>
        <v>Licenciatura u OtraDiseñoGeneral</v>
      </c>
      <c r="S976" s="9" t="str">
        <f t="shared" si="205"/>
        <v>08.13.046.07</v>
      </c>
      <c r="U976" t="s">
        <v>6330</v>
      </c>
      <c r="V976" t="s">
        <v>5481</v>
      </c>
      <c r="W976" t="s">
        <v>5690</v>
      </c>
      <c r="X976" t="s">
        <v>6289</v>
      </c>
      <c r="Y976" t="str">
        <f t="shared" si="206"/>
        <v>Licenciatura u OtraAdministraciónNegocios</v>
      </c>
      <c r="Z976" t="str">
        <f t="shared" si="207"/>
        <v>08.13.002.07</v>
      </c>
      <c r="AA976" s="5">
        <f t="shared" si="208"/>
        <v>2</v>
      </c>
      <c r="AB976" s="11" t="str">
        <f t="shared" si="209"/>
        <v>08.13.002.07.02</v>
      </c>
      <c r="AD976" t="str">
        <f t="shared" si="210"/>
        <v>Licenciatura u OtraAdministraciónNegociosTurísticos y Hoteleros</v>
      </c>
      <c r="AE976" t="s">
        <v>6330</v>
      </c>
      <c r="AF976" t="s">
        <v>5481</v>
      </c>
      <c r="AG976" t="s">
        <v>5690</v>
      </c>
      <c r="AH976" t="s">
        <v>6289</v>
      </c>
      <c r="AI976" t="s">
        <v>8833</v>
      </c>
    </row>
    <row r="977" spans="12:35" x14ac:dyDescent="0.3">
      <c r="L977" t="s">
        <v>6330</v>
      </c>
      <c r="M977" t="s">
        <v>5524</v>
      </c>
      <c r="N977" t="s">
        <v>5759</v>
      </c>
      <c r="O977" t="str">
        <f t="shared" si="201"/>
        <v>Licenciatura u OtraDiseño</v>
      </c>
      <c r="P977" s="5" t="str">
        <f t="shared" si="202"/>
        <v>08.13.046</v>
      </c>
      <c r="Q977" s="5">
        <f t="shared" si="203"/>
        <v>8</v>
      </c>
      <c r="R977" t="str">
        <f t="shared" si="204"/>
        <v>Licenciatura u OtraDiseñoGráfico</v>
      </c>
      <c r="S977" s="9" t="str">
        <f t="shared" si="205"/>
        <v>08.13.046.08</v>
      </c>
      <c r="U977" t="s">
        <v>6330</v>
      </c>
      <c r="V977" t="s">
        <v>5481</v>
      </c>
      <c r="W977" t="s">
        <v>5690</v>
      </c>
      <c r="X977" t="s">
        <v>6329</v>
      </c>
      <c r="Y977" t="str">
        <f t="shared" si="206"/>
        <v>Licenciatura u OtraAdministraciónNegocios</v>
      </c>
      <c r="Z977" t="str">
        <f t="shared" si="207"/>
        <v>08.13.002.07</v>
      </c>
      <c r="AA977" s="5">
        <f t="shared" si="208"/>
        <v>3</v>
      </c>
      <c r="AB977" s="11" t="str">
        <f t="shared" si="209"/>
        <v>08.13.002.07.03</v>
      </c>
      <c r="AD977" t="str">
        <f t="shared" si="210"/>
        <v>Licenciatura u OtraAdministraciónNegocios</v>
      </c>
      <c r="AE977" t="s">
        <v>6330</v>
      </c>
      <c r="AF977" t="s">
        <v>5481</v>
      </c>
      <c r="AG977" t="s">
        <v>5690</v>
      </c>
      <c r="AI977" t="s">
        <v>8835</v>
      </c>
    </row>
    <row r="978" spans="12:35" x14ac:dyDescent="0.3">
      <c r="L978" t="s">
        <v>6330</v>
      </c>
      <c r="M978" t="s">
        <v>5524</v>
      </c>
      <c r="N978" t="s">
        <v>5760</v>
      </c>
      <c r="O978" t="str">
        <f t="shared" si="201"/>
        <v>Licenciatura u OtraDiseño</v>
      </c>
      <c r="P978" s="5" t="str">
        <f t="shared" si="202"/>
        <v>08.13.046</v>
      </c>
      <c r="Q978" s="5">
        <f t="shared" si="203"/>
        <v>9</v>
      </c>
      <c r="R978" t="str">
        <f t="shared" si="204"/>
        <v>Licenciatura u OtraDiseñoImagen</v>
      </c>
      <c r="S978" s="9" t="str">
        <f t="shared" si="205"/>
        <v>08.13.046.09</v>
      </c>
      <c r="U978" t="s">
        <v>6330</v>
      </c>
      <c r="V978" t="s">
        <v>5481</v>
      </c>
      <c r="W978" t="s">
        <v>6291</v>
      </c>
      <c r="X978" t="s">
        <v>6290</v>
      </c>
      <c r="Y978" t="str">
        <f t="shared" si="206"/>
        <v>Licenciatura u OtraAdministraciónOrganizaciones</v>
      </c>
      <c r="Z978" t="str">
        <f t="shared" si="207"/>
        <v>08.13.002.08</v>
      </c>
      <c r="AA978" s="5">
        <f t="shared" si="208"/>
        <v>1</v>
      </c>
      <c r="AB978" s="11" t="str">
        <f t="shared" si="209"/>
        <v>08.13.002.08.01</v>
      </c>
      <c r="AD978" t="str">
        <f t="shared" si="210"/>
        <v>Licenciatura u OtraAdministraciónOrganizacionesDeportivas</v>
      </c>
      <c r="AE978" t="s">
        <v>6330</v>
      </c>
      <c r="AF978" t="s">
        <v>5481</v>
      </c>
      <c r="AG978" t="s">
        <v>6291</v>
      </c>
      <c r="AH978" t="s">
        <v>6290</v>
      </c>
      <c r="AI978" t="s">
        <v>8837</v>
      </c>
    </row>
    <row r="979" spans="12:35" x14ac:dyDescent="0.3">
      <c r="L979" t="s">
        <v>6330</v>
      </c>
      <c r="M979" t="s">
        <v>5524</v>
      </c>
      <c r="N979" t="s">
        <v>5483</v>
      </c>
      <c r="O979" t="str">
        <f t="shared" si="201"/>
        <v>Licenciatura u OtraDiseño</v>
      </c>
      <c r="P979" s="5" t="str">
        <f t="shared" si="202"/>
        <v>08.13.046</v>
      </c>
      <c r="Q979" s="5">
        <f t="shared" si="203"/>
        <v>10</v>
      </c>
      <c r="R979" t="str">
        <f t="shared" si="204"/>
        <v>Licenciatura u OtraDiseñoIndustrial</v>
      </c>
      <c r="S979" s="9" t="str">
        <f>P979&amp;"."&amp;Q979</f>
        <v>08.13.046.10</v>
      </c>
      <c r="U979" t="s">
        <v>6330</v>
      </c>
      <c r="V979" t="s">
        <v>5481</v>
      </c>
      <c r="W979" t="s">
        <v>6291</v>
      </c>
      <c r="X979" t="s">
        <v>6292</v>
      </c>
      <c r="Y979" t="str">
        <f t="shared" si="206"/>
        <v>Licenciatura u OtraAdministraciónOrganizaciones</v>
      </c>
      <c r="Z979" t="str">
        <f t="shared" si="207"/>
        <v>08.13.002.08</v>
      </c>
      <c r="AA979" s="5">
        <f t="shared" si="208"/>
        <v>2</v>
      </c>
      <c r="AB979" s="11" t="str">
        <f t="shared" si="209"/>
        <v>08.13.002.08.02</v>
      </c>
      <c r="AD979" t="str">
        <f t="shared" si="210"/>
        <v>Licenciatura u OtraAdministraciónOrganizacionesSociales y Comunitarias</v>
      </c>
      <c r="AE979" t="s">
        <v>6330</v>
      </c>
      <c r="AF979" t="s">
        <v>5481</v>
      </c>
      <c r="AG979" t="s">
        <v>6291</v>
      </c>
      <c r="AH979" t="s">
        <v>6292</v>
      </c>
      <c r="AI979" t="s">
        <v>8839</v>
      </c>
    </row>
    <row r="980" spans="12:35" x14ac:dyDescent="0.3">
      <c r="L980" t="s">
        <v>6330</v>
      </c>
      <c r="M980" t="s">
        <v>5524</v>
      </c>
      <c r="N980" t="s">
        <v>5776</v>
      </c>
      <c r="O980" t="str">
        <f t="shared" si="201"/>
        <v>Licenciatura u OtraDiseño</v>
      </c>
      <c r="P980" s="5" t="str">
        <f t="shared" si="202"/>
        <v>08.13.046</v>
      </c>
      <c r="Q980" s="5">
        <f t="shared" si="203"/>
        <v>11</v>
      </c>
      <c r="R980" t="str">
        <f t="shared" si="204"/>
        <v>Licenciatura u OtraDiseñoInteracción Digital</v>
      </c>
      <c r="S980" s="9" t="str">
        <f t="shared" ref="S980:S988" si="211">P980&amp;"."&amp;Q980</f>
        <v>08.13.046.11</v>
      </c>
      <c r="U980" t="s">
        <v>6330</v>
      </c>
      <c r="V980" t="s">
        <v>5481</v>
      </c>
      <c r="W980" t="s">
        <v>5486</v>
      </c>
      <c r="X980" t="s">
        <v>6329</v>
      </c>
      <c r="Y980" t="str">
        <f t="shared" si="206"/>
        <v>Licenciatura u OtraAdministraciónPrevención de Riesgos</v>
      </c>
      <c r="Z980" t="str">
        <f t="shared" si="207"/>
        <v>08.13.002.09</v>
      </c>
      <c r="AA980" s="5">
        <f t="shared" si="208"/>
        <v>1</v>
      </c>
      <c r="AB980" s="11" t="str">
        <f t="shared" si="209"/>
        <v>08.13.002.09.01</v>
      </c>
      <c r="AD980" t="str">
        <f t="shared" si="210"/>
        <v>Licenciatura u OtraAdministraciónPrevención de Riesgos</v>
      </c>
      <c r="AE980" t="s">
        <v>6330</v>
      </c>
      <c r="AF980" t="s">
        <v>5481</v>
      </c>
      <c r="AG980" t="s">
        <v>5486</v>
      </c>
      <c r="AI980" t="s">
        <v>8841</v>
      </c>
    </row>
    <row r="981" spans="12:35" x14ac:dyDescent="0.3">
      <c r="L981" t="s">
        <v>6330</v>
      </c>
      <c r="M981" t="s">
        <v>5524</v>
      </c>
      <c r="N981" t="s">
        <v>5766</v>
      </c>
      <c r="O981" t="str">
        <f t="shared" si="201"/>
        <v>Licenciatura u OtraDiseño</v>
      </c>
      <c r="P981" s="5" t="str">
        <f t="shared" si="202"/>
        <v>08.13.046</v>
      </c>
      <c r="Q981" s="5">
        <f t="shared" si="203"/>
        <v>12</v>
      </c>
      <c r="R981" t="str">
        <f t="shared" si="204"/>
        <v>Licenciatura u OtraDiseñoJuegos Digitales</v>
      </c>
      <c r="S981" s="9" t="str">
        <f t="shared" si="211"/>
        <v>08.13.046.12</v>
      </c>
      <c r="U981" t="s">
        <v>6330</v>
      </c>
      <c r="V981" t="s">
        <v>5481</v>
      </c>
      <c r="W981" t="s">
        <v>5629</v>
      </c>
      <c r="X981" t="s">
        <v>6329</v>
      </c>
      <c r="Y981" t="str">
        <f t="shared" si="206"/>
        <v>Licenciatura u OtraAdministraciónProgramas Sociales</v>
      </c>
      <c r="Z981" t="str">
        <f t="shared" si="207"/>
        <v>08.13.002.10</v>
      </c>
      <c r="AA981" s="5">
        <f t="shared" si="208"/>
        <v>1</v>
      </c>
      <c r="AB981" s="11" t="str">
        <f t="shared" si="209"/>
        <v>08.13.002.10.01</v>
      </c>
      <c r="AD981" t="str">
        <f t="shared" si="210"/>
        <v>Licenciatura u OtraAdministraciónProgramas Sociales</v>
      </c>
      <c r="AE981" t="s">
        <v>6330</v>
      </c>
      <c r="AF981" t="s">
        <v>5481</v>
      </c>
      <c r="AG981" t="s">
        <v>5629</v>
      </c>
      <c r="AI981" t="s">
        <v>8843</v>
      </c>
    </row>
    <row r="982" spans="12:35" x14ac:dyDescent="0.3">
      <c r="L982" t="s">
        <v>6330</v>
      </c>
      <c r="M982" t="s">
        <v>5524</v>
      </c>
      <c r="N982" t="s">
        <v>5620</v>
      </c>
      <c r="O982" t="str">
        <f t="shared" si="201"/>
        <v>Licenciatura u OtraDiseño</v>
      </c>
      <c r="P982" s="5" t="str">
        <f t="shared" si="202"/>
        <v>08.13.046</v>
      </c>
      <c r="Q982" s="5">
        <f t="shared" si="203"/>
        <v>13</v>
      </c>
      <c r="R982" t="str">
        <f t="shared" si="204"/>
        <v>Licenciatura u OtraDiseñoMarketing Digital</v>
      </c>
      <c r="S982" s="9" t="str">
        <f t="shared" si="211"/>
        <v>08.13.046.13</v>
      </c>
      <c r="U982" t="s">
        <v>6330</v>
      </c>
      <c r="V982" t="s">
        <v>5481</v>
      </c>
      <c r="W982" t="s">
        <v>5586</v>
      </c>
      <c r="X982" t="s">
        <v>6261</v>
      </c>
      <c r="Y982" t="str">
        <f t="shared" si="206"/>
        <v>Licenciatura u OtraAdministraciónPública</v>
      </c>
      <c r="Z982" t="str">
        <f t="shared" si="207"/>
        <v>08.13.002.11</v>
      </c>
      <c r="AA982" s="5">
        <f t="shared" si="208"/>
        <v>1</v>
      </c>
      <c r="AB982" s="11" t="str">
        <f t="shared" si="209"/>
        <v>08.13.002.11.01</v>
      </c>
      <c r="AD982" t="str">
        <f t="shared" si="210"/>
        <v>Licenciatura u OtraAdministraciónPúblicaCiencias Políticas</v>
      </c>
      <c r="AE982" t="s">
        <v>6330</v>
      </c>
      <c r="AF982" t="s">
        <v>5481</v>
      </c>
      <c r="AG982" t="s">
        <v>5586</v>
      </c>
      <c r="AH982" t="s">
        <v>6261</v>
      </c>
      <c r="AI982" t="s">
        <v>8845</v>
      </c>
    </row>
    <row r="983" spans="12:35" x14ac:dyDescent="0.3">
      <c r="L983" t="s">
        <v>6330</v>
      </c>
      <c r="M983" t="s">
        <v>5524</v>
      </c>
      <c r="N983" t="s">
        <v>5768</v>
      </c>
      <c r="O983" t="str">
        <f t="shared" si="201"/>
        <v>Licenciatura u OtraDiseño</v>
      </c>
      <c r="P983" s="5" t="str">
        <f t="shared" si="202"/>
        <v>08.13.046</v>
      </c>
      <c r="Q983" s="5">
        <f t="shared" si="203"/>
        <v>14</v>
      </c>
      <c r="R983" t="str">
        <f t="shared" si="204"/>
        <v>Licenciatura u OtraDiseñoMuebles y Objetos</v>
      </c>
      <c r="S983" s="9" t="str">
        <f t="shared" si="211"/>
        <v>08.13.046.14</v>
      </c>
      <c r="U983" t="s">
        <v>6330</v>
      </c>
      <c r="V983" t="s">
        <v>5481</v>
      </c>
      <c r="W983" t="s">
        <v>5586</v>
      </c>
      <c r="X983" t="s">
        <v>6293</v>
      </c>
      <c r="Y983" t="str">
        <f t="shared" si="206"/>
        <v>Licenciatura u OtraAdministraciónPública</v>
      </c>
      <c r="Z983" t="str">
        <f t="shared" si="207"/>
        <v>08.13.002.11</v>
      </c>
      <c r="AA983" s="5">
        <f t="shared" si="208"/>
        <v>2</v>
      </c>
      <c r="AB983" s="11" t="str">
        <f t="shared" si="209"/>
        <v>08.13.002.11.02</v>
      </c>
      <c r="AD983" t="str">
        <f t="shared" si="210"/>
        <v>Licenciatura u OtraAdministraciónPúblicaE-Government</v>
      </c>
      <c r="AE983" t="s">
        <v>6330</v>
      </c>
      <c r="AF983" t="s">
        <v>5481</v>
      </c>
      <c r="AG983" t="s">
        <v>5586</v>
      </c>
      <c r="AH983" t="s">
        <v>6293</v>
      </c>
      <c r="AI983" t="s">
        <v>8847</v>
      </c>
    </row>
    <row r="984" spans="12:35" x14ac:dyDescent="0.3">
      <c r="L984" t="s">
        <v>6330</v>
      </c>
      <c r="M984" t="s">
        <v>5524</v>
      </c>
      <c r="N984" t="s">
        <v>5692</v>
      </c>
      <c r="O984" t="str">
        <f t="shared" si="201"/>
        <v>Licenciatura u OtraDiseño</v>
      </c>
      <c r="P984" s="5" t="str">
        <f t="shared" si="202"/>
        <v>08.13.046</v>
      </c>
      <c r="Q984" s="5">
        <f t="shared" si="203"/>
        <v>15</v>
      </c>
      <c r="R984" t="str">
        <f t="shared" si="204"/>
        <v>Licenciatura u OtraDiseñoMultimedia</v>
      </c>
      <c r="S984" s="9" t="str">
        <f t="shared" si="211"/>
        <v>08.13.046.15</v>
      </c>
      <c r="U984" t="s">
        <v>6330</v>
      </c>
      <c r="V984" t="s">
        <v>5481</v>
      </c>
      <c r="W984" t="s">
        <v>5586</v>
      </c>
      <c r="X984" t="s">
        <v>5624</v>
      </c>
      <c r="Y984" t="str">
        <f t="shared" si="206"/>
        <v>Licenciatura u OtraAdministraciónPública</v>
      </c>
      <c r="Z984" t="str">
        <f t="shared" si="207"/>
        <v>08.13.002.11</v>
      </c>
      <c r="AA984" s="5">
        <f t="shared" si="208"/>
        <v>3</v>
      </c>
      <c r="AB984" s="11" t="str">
        <f t="shared" si="209"/>
        <v>08.13.002.11.03</v>
      </c>
      <c r="AD984" t="str">
        <f t="shared" si="210"/>
        <v>Licenciatura u OtraAdministraciónPúblicaGestión Pública</v>
      </c>
      <c r="AE984" t="s">
        <v>6330</v>
      </c>
      <c r="AF984" t="s">
        <v>5481</v>
      </c>
      <c r="AG984" t="s">
        <v>5586</v>
      </c>
      <c r="AH984" t="s">
        <v>5624</v>
      </c>
      <c r="AI984" t="s">
        <v>8849</v>
      </c>
    </row>
    <row r="985" spans="12:35" x14ac:dyDescent="0.3">
      <c r="L985" t="s">
        <v>6330</v>
      </c>
      <c r="M985" t="s">
        <v>5524</v>
      </c>
      <c r="N985" t="s">
        <v>5770</v>
      </c>
      <c r="O985" t="str">
        <f t="shared" si="201"/>
        <v>Licenciatura u OtraDiseño</v>
      </c>
      <c r="P985" s="5" t="str">
        <f t="shared" si="202"/>
        <v>08.13.046</v>
      </c>
      <c r="Q985" s="5">
        <f t="shared" si="203"/>
        <v>16</v>
      </c>
      <c r="R985" t="str">
        <f t="shared" si="204"/>
        <v>Licenciatura u OtraDiseñoProducto</v>
      </c>
      <c r="S985" s="9" t="str">
        <f t="shared" si="211"/>
        <v>08.13.046.16</v>
      </c>
      <c r="U985" t="s">
        <v>6330</v>
      </c>
      <c r="V985" t="s">
        <v>5481</v>
      </c>
      <c r="W985" t="s">
        <v>5586</v>
      </c>
      <c r="X985" t="s">
        <v>6295</v>
      </c>
      <c r="Y985" t="str">
        <f t="shared" si="206"/>
        <v>Licenciatura u OtraAdministraciónPública</v>
      </c>
      <c r="Z985" t="str">
        <f t="shared" si="207"/>
        <v>08.13.002.11</v>
      </c>
      <c r="AA985" s="5">
        <f t="shared" si="208"/>
        <v>4</v>
      </c>
      <c r="AB985" s="11" t="str">
        <f t="shared" si="209"/>
        <v>08.13.002.11.04</v>
      </c>
      <c r="AD985" t="str">
        <f t="shared" si="210"/>
        <v>Licenciatura u OtraAdministraciónPúblicaGestión Pública o Ciencias Políticas</v>
      </c>
      <c r="AE985" t="s">
        <v>6330</v>
      </c>
      <c r="AF985" t="s">
        <v>5481</v>
      </c>
      <c r="AG985" t="s">
        <v>5586</v>
      </c>
      <c r="AH985" t="s">
        <v>6295</v>
      </c>
      <c r="AI985" t="s">
        <v>8851</v>
      </c>
    </row>
    <row r="986" spans="12:35" x14ac:dyDescent="0.3">
      <c r="L986" t="s">
        <v>6330</v>
      </c>
      <c r="M986" t="s">
        <v>5524</v>
      </c>
      <c r="N986" t="s">
        <v>5480</v>
      </c>
      <c r="O986" t="str">
        <f t="shared" si="201"/>
        <v>Licenciatura u OtraDiseño</v>
      </c>
      <c r="P986" s="5" t="str">
        <f t="shared" si="202"/>
        <v>08.13.046</v>
      </c>
      <c r="Q986" s="5">
        <f t="shared" si="203"/>
        <v>17</v>
      </c>
      <c r="R986" t="str">
        <f t="shared" si="204"/>
        <v>Licenciatura u OtraDiseñoTeatro</v>
      </c>
      <c r="S986" s="9" t="str">
        <f t="shared" si="211"/>
        <v>08.13.046.17</v>
      </c>
      <c r="U986" t="s">
        <v>6330</v>
      </c>
      <c r="V986" t="s">
        <v>5481</v>
      </c>
      <c r="W986" t="s">
        <v>5586</v>
      </c>
      <c r="X986" t="s">
        <v>6294</v>
      </c>
      <c r="Y986" t="str">
        <f t="shared" si="206"/>
        <v>Licenciatura u OtraAdministraciónPública</v>
      </c>
      <c r="Z986" t="str">
        <f t="shared" si="207"/>
        <v>08.13.002.11</v>
      </c>
      <c r="AA986" s="5">
        <f t="shared" si="208"/>
        <v>5</v>
      </c>
      <c r="AB986" s="11" t="str">
        <f t="shared" si="209"/>
        <v>08.13.002.11.05</v>
      </c>
      <c r="AD986" t="str">
        <f t="shared" si="210"/>
        <v>Licenciatura u OtraAdministraciónPúblicaGobiernos Locales</v>
      </c>
      <c r="AE986" t="s">
        <v>6330</v>
      </c>
      <c r="AF986" t="s">
        <v>5481</v>
      </c>
      <c r="AG986" t="s">
        <v>5586</v>
      </c>
      <c r="AH986" t="s">
        <v>6294</v>
      </c>
      <c r="AI986" t="s">
        <v>8853</v>
      </c>
    </row>
    <row r="987" spans="12:35" x14ac:dyDescent="0.3">
      <c r="L987" t="s">
        <v>6330</v>
      </c>
      <c r="M987" t="s">
        <v>5524</v>
      </c>
      <c r="N987" t="s">
        <v>5771</v>
      </c>
      <c r="O987" t="str">
        <f t="shared" si="201"/>
        <v>Licenciatura u OtraDiseño</v>
      </c>
      <c r="P987" s="5" t="str">
        <f t="shared" si="202"/>
        <v>08.13.046</v>
      </c>
      <c r="Q987" s="5">
        <f t="shared" si="203"/>
        <v>18</v>
      </c>
      <c r="R987" t="str">
        <f t="shared" si="204"/>
        <v>Licenciatura u OtraDiseñoVestuario</v>
      </c>
      <c r="S987" s="9" t="str">
        <f t="shared" si="211"/>
        <v>08.13.046.18</v>
      </c>
      <c r="U987" t="s">
        <v>6330</v>
      </c>
      <c r="V987" t="s">
        <v>5481</v>
      </c>
      <c r="W987" t="s">
        <v>5586</v>
      </c>
      <c r="X987" t="s">
        <v>6329</v>
      </c>
      <c r="Y987" t="str">
        <f t="shared" si="206"/>
        <v>Licenciatura u OtraAdministraciónPública</v>
      </c>
      <c r="Z987" t="str">
        <f t="shared" si="207"/>
        <v>08.13.002.11</v>
      </c>
      <c r="AA987" s="5">
        <f t="shared" si="208"/>
        <v>6</v>
      </c>
      <c r="AB987" s="11" t="str">
        <f t="shared" si="209"/>
        <v>08.13.002.11.06</v>
      </c>
      <c r="AD987" t="str">
        <f t="shared" si="210"/>
        <v>Licenciatura u OtraAdministraciónPública</v>
      </c>
      <c r="AE987" t="s">
        <v>6330</v>
      </c>
      <c r="AF987" t="s">
        <v>5481</v>
      </c>
      <c r="AG987" t="s">
        <v>5586</v>
      </c>
      <c r="AI987" t="s">
        <v>8855</v>
      </c>
    </row>
    <row r="988" spans="12:35" x14ac:dyDescent="0.3">
      <c r="L988" t="s">
        <v>6330</v>
      </c>
      <c r="M988" t="s">
        <v>5524</v>
      </c>
      <c r="N988" t="s">
        <v>5638</v>
      </c>
      <c r="O988" t="str">
        <f t="shared" si="201"/>
        <v>Licenciatura u OtraDiseño</v>
      </c>
      <c r="P988" s="5" t="str">
        <f t="shared" si="202"/>
        <v>08.13.046</v>
      </c>
      <c r="Q988" s="5">
        <f t="shared" si="203"/>
        <v>19</v>
      </c>
      <c r="R988" t="str">
        <f t="shared" si="204"/>
        <v>Licenciatura u OtraDiseñoVideojuegos</v>
      </c>
      <c r="S988" s="9" t="str">
        <f t="shared" si="211"/>
        <v>08.13.046.19</v>
      </c>
      <c r="U988" t="s">
        <v>6330</v>
      </c>
      <c r="V988" t="s">
        <v>5481</v>
      </c>
      <c r="W988" t="s">
        <v>5618</v>
      </c>
      <c r="X988" t="s">
        <v>6329</v>
      </c>
      <c r="Y988" t="str">
        <f t="shared" si="206"/>
        <v>Licenciatura u OtraAdministraciónRecursos Gastronómicos</v>
      </c>
      <c r="Z988" t="str">
        <f t="shared" si="207"/>
        <v>08.13.002.12</v>
      </c>
      <c r="AA988" s="5">
        <f t="shared" si="208"/>
        <v>1</v>
      </c>
      <c r="AB988" s="11" t="str">
        <f t="shared" si="209"/>
        <v>08.13.002.12.01</v>
      </c>
      <c r="AD988" t="str">
        <f t="shared" si="210"/>
        <v>Licenciatura u OtraAdministraciónRecursos Gastronómicos</v>
      </c>
      <c r="AE988" t="s">
        <v>6330</v>
      </c>
      <c r="AF988" t="s">
        <v>5481</v>
      </c>
      <c r="AG988" t="s">
        <v>5618</v>
      </c>
      <c r="AI988" t="s">
        <v>8857</v>
      </c>
    </row>
    <row r="989" spans="12:35" x14ac:dyDescent="0.3">
      <c r="L989" t="s">
        <v>6330</v>
      </c>
      <c r="M989" t="s">
        <v>5779</v>
      </c>
      <c r="N989" t="s">
        <v>5703</v>
      </c>
      <c r="O989" t="str">
        <f t="shared" si="201"/>
        <v>Licenciatura u OtraEcología</v>
      </c>
      <c r="P989" s="5" t="str">
        <f t="shared" si="202"/>
        <v>08.13.047</v>
      </c>
      <c r="Q989" s="5">
        <f t="shared" si="203"/>
        <v>1</v>
      </c>
      <c r="R989" t="str">
        <f t="shared" si="204"/>
        <v>Licenciatura u OtraEcologíaMarina</v>
      </c>
      <c r="S989" s="9" t="str">
        <f t="shared" si="205"/>
        <v>08.13.047.01</v>
      </c>
      <c r="U989" t="s">
        <v>6330</v>
      </c>
      <c r="V989" t="s">
        <v>5481</v>
      </c>
      <c r="W989" t="s">
        <v>5625</v>
      </c>
      <c r="X989" t="s">
        <v>6329</v>
      </c>
      <c r="Y989" t="str">
        <f t="shared" si="206"/>
        <v>Licenciatura u OtraAdministraciónSeguridad Privada</v>
      </c>
      <c r="Z989" t="str">
        <f t="shared" si="207"/>
        <v>08.13.002.13</v>
      </c>
      <c r="AA989" s="5">
        <f t="shared" si="208"/>
        <v>1</v>
      </c>
      <c r="AB989" s="11" t="str">
        <f t="shared" si="209"/>
        <v>08.13.002.13.01</v>
      </c>
      <c r="AD989" t="str">
        <f t="shared" si="210"/>
        <v>Licenciatura u OtraAdministraciónSeguridad Privada</v>
      </c>
      <c r="AE989" t="s">
        <v>6330</v>
      </c>
      <c r="AF989" t="s">
        <v>5481</v>
      </c>
      <c r="AG989" t="s">
        <v>5625</v>
      </c>
      <c r="AI989" t="s">
        <v>8859</v>
      </c>
    </row>
    <row r="990" spans="12:35" x14ac:dyDescent="0.3">
      <c r="L990" t="s">
        <v>6330</v>
      </c>
      <c r="M990" t="s">
        <v>5779</v>
      </c>
      <c r="N990" t="s">
        <v>5644</v>
      </c>
      <c r="O990" t="str">
        <f t="shared" si="201"/>
        <v>Licenciatura u OtraEcología</v>
      </c>
      <c r="P990" s="5" t="str">
        <f t="shared" si="202"/>
        <v>08.13.047</v>
      </c>
      <c r="Q990" s="5">
        <f t="shared" si="203"/>
        <v>2</v>
      </c>
      <c r="R990" t="str">
        <f t="shared" si="204"/>
        <v>Licenciatura u OtraEcologíaPaisaje</v>
      </c>
      <c r="S990" s="9" t="str">
        <f t="shared" si="205"/>
        <v>08.13.047.02</v>
      </c>
      <c r="U990" t="s">
        <v>6330</v>
      </c>
      <c r="V990" t="s">
        <v>5481</v>
      </c>
      <c r="W990" t="s">
        <v>5626</v>
      </c>
      <c r="X990" t="s">
        <v>6329</v>
      </c>
      <c r="Y990" t="str">
        <f t="shared" si="206"/>
        <v>Licenciatura u OtraAdministraciónServicios</v>
      </c>
      <c r="Z990" t="str">
        <f t="shared" si="207"/>
        <v>08.13.002.14</v>
      </c>
      <c r="AA990" s="5">
        <f t="shared" si="208"/>
        <v>1</v>
      </c>
      <c r="AB990" s="11" t="str">
        <f t="shared" si="209"/>
        <v>08.13.002.14.01</v>
      </c>
      <c r="AD990" t="str">
        <f t="shared" si="210"/>
        <v>Licenciatura u OtraAdministraciónServicios</v>
      </c>
      <c r="AE990" t="s">
        <v>6330</v>
      </c>
      <c r="AF990" t="s">
        <v>5481</v>
      </c>
      <c r="AG990" t="s">
        <v>5626</v>
      </c>
      <c r="AI990" t="s">
        <v>8861</v>
      </c>
    </row>
    <row r="991" spans="12:35" x14ac:dyDescent="0.3">
      <c r="L991" t="s">
        <v>6330</v>
      </c>
      <c r="M991" t="s">
        <v>5592</v>
      </c>
      <c r="N991" t="s">
        <v>6329</v>
      </c>
      <c r="O991" t="str">
        <f t="shared" si="201"/>
        <v>Licenciatura u OtraEconomía</v>
      </c>
      <c r="P991" s="5" t="str">
        <f t="shared" si="202"/>
        <v>08.13.048</v>
      </c>
      <c r="Q991" s="5">
        <f t="shared" si="203"/>
        <v>1</v>
      </c>
      <c r="R991" t="str">
        <f t="shared" si="204"/>
        <v>Licenciatura u OtraEconomía(en blanco)</v>
      </c>
      <c r="S991" s="9" t="str">
        <f t="shared" si="205"/>
        <v>08.13.048.01</v>
      </c>
      <c r="U991" t="s">
        <v>6330</v>
      </c>
      <c r="V991" t="s">
        <v>5481</v>
      </c>
      <c r="W991" t="s">
        <v>5697</v>
      </c>
      <c r="X991" t="s">
        <v>6297</v>
      </c>
      <c r="Y991" t="str">
        <f t="shared" si="206"/>
        <v>Licenciatura u OtraAdministraciónTurismo</v>
      </c>
      <c r="Z991" t="str">
        <f t="shared" si="207"/>
        <v>08.13.002.15</v>
      </c>
      <c r="AA991" s="5">
        <f t="shared" si="208"/>
        <v>1</v>
      </c>
      <c r="AB991" s="11" t="str">
        <f t="shared" si="209"/>
        <v>08.13.002.15.01</v>
      </c>
      <c r="AD991" t="str">
        <f t="shared" si="210"/>
        <v>Licenciatura u OtraAdministraciónTurismoMultilingüe</v>
      </c>
      <c r="AE991" t="s">
        <v>6330</v>
      </c>
      <c r="AF991" t="s">
        <v>5481</v>
      </c>
      <c r="AG991" t="s">
        <v>5697</v>
      </c>
      <c r="AH991" t="s">
        <v>6297</v>
      </c>
      <c r="AI991" t="s">
        <v>8863</v>
      </c>
    </row>
    <row r="992" spans="12:35" x14ac:dyDescent="0.3">
      <c r="L992" t="s">
        <v>6330</v>
      </c>
      <c r="M992" t="s">
        <v>5527</v>
      </c>
      <c r="N992" t="s">
        <v>5786</v>
      </c>
      <c r="O992" t="str">
        <f t="shared" si="201"/>
        <v>Licenciatura u OtraEnfermería</v>
      </c>
      <c r="P992" s="5" t="str">
        <f t="shared" si="202"/>
        <v>08.13.049</v>
      </c>
      <c r="Q992" s="5">
        <f t="shared" si="203"/>
        <v>1</v>
      </c>
      <c r="R992" t="str">
        <f t="shared" si="204"/>
        <v>Licenciatura u OtraEnfermeríaCuidados Intensivos Adulto</v>
      </c>
      <c r="S992" s="9" t="str">
        <f t="shared" si="205"/>
        <v>08.13.049.01</v>
      </c>
      <c r="U992" t="s">
        <v>6330</v>
      </c>
      <c r="V992" t="s">
        <v>5481</v>
      </c>
      <c r="W992" t="s">
        <v>5697</v>
      </c>
      <c r="X992" t="s">
        <v>5962</v>
      </c>
      <c r="Y992" t="str">
        <f t="shared" si="206"/>
        <v>Licenciatura u OtraAdministraciónTurismo</v>
      </c>
      <c r="Z992" t="str">
        <f t="shared" si="207"/>
        <v>08.13.002.15</v>
      </c>
      <c r="AA992" s="5">
        <f t="shared" si="208"/>
        <v>2</v>
      </c>
      <c r="AB992" s="11" t="str">
        <f t="shared" si="209"/>
        <v>08.13.002.15.02</v>
      </c>
      <c r="AD992" t="str">
        <f t="shared" si="210"/>
        <v>Licenciatura u OtraAdministraciónTurismoNaturaleza</v>
      </c>
      <c r="AE992" t="s">
        <v>6330</v>
      </c>
      <c r="AF992" t="s">
        <v>5481</v>
      </c>
      <c r="AG992" t="s">
        <v>5697</v>
      </c>
      <c r="AH992" t="s">
        <v>5962</v>
      </c>
      <c r="AI992" t="s">
        <v>8865</v>
      </c>
    </row>
    <row r="993" spans="12:35" x14ac:dyDescent="0.3">
      <c r="L993" t="s">
        <v>6330</v>
      </c>
      <c r="M993" t="s">
        <v>5527</v>
      </c>
      <c r="N993" t="s">
        <v>5785</v>
      </c>
      <c r="O993" t="str">
        <f t="shared" si="201"/>
        <v>Licenciatura u OtraEnfermería</v>
      </c>
      <c r="P993" s="5" t="str">
        <f t="shared" si="202"/>
        <v>08.13.049</v>
      </c>
      <c r="Q993" s="5">
        <f t="shared" si="203"/>
        <v>2</v>
      </c>
      <c r="R993" t="str">
        <f t="shared" si="204"/>
        <v>Licenciatura u OtraEnfermeríaDiálisis y Transplante Renal</v>
      </c>
      <c r="S993" s="9" t="str">
        <f t="shared" si="205"/>
        <v>08.13.049.02</v>
      </c>
      <c r="U993" t="s">
        <v>6330</v>
      </c>
      <c r="V993" t="s">
        <v>5481</v>
      </c>
      <c r="W993" t="s">
        <v>5697</v>
      </c>
      <c r="X993" t="s">
        <v>6329</v>
      </c>
      <c r="Y993" t="str">
        <f t="shared" si="206"/>
        <v>Licenciatura u OtraAdministraciónTurismo</v>
      </c>
      <c r="Z993" t="str">
        <f t="shared" si="207"/>
        <v>08.13.002.15</v>
      </c>
      <c r="AA993" s="5">
        <f t="shared" si="208"/>
        <v>3</v>
      </c>
      <c r="AB993" s="11" t="str">
        <f t="shared" si="209"/>
        <v>08.13.002.15.03</v>
      </c>
      <c r="AD993" t="str">
        <f t="shared" si="210"/>
        <v>Licenciatura u OtraAdministraciónTurismo</v>
      </c>
      <c r="AE993" t="s">
        <v>6330</v>
      </c>
      <c r="AF993" t="s">
        <v>5481</v>
      </c>
      <c r="AG993" t="s">
        <v>5697</v>
      </c>
      <c r="AI993" t="s">
        <v>8867</v>
      </c>
    </row>
    <row r="994" spans="12:35" x14ac:dyDescent="0.3">
      <c r="L994" t="s">
        <v>6330</v>
      </c>
      <c r="M994" t="s">
        <v>5527</v>
      </c>
      <c r="N994" t="s">
        <v>5663</v>
      </c>
      <c r="O994" t="str">
        <f t="shared" si="201"/>
        <v>Licenciatura u OtraEnfermería</v>
      </c>
      <c r="P994" s="5" t="str">
        <f t="shared" si="202"/>
        <v>08.13.049</v>
      </c>
      <c r="Q994" s="5">
        <f t="shared" si="203"/>
        <v>3</v>
      </c>
      <c r="R994" t="str">
        <f t="shared" si="204"/>
        <v>Licenciatura u OtraEnfermeríaGeneral</v>
      </c>
      <c r="S994" s="9" t="str">
        <f t="shared" si="205"/>
        <v>08.13.049.03</v>
      </c>
      <c r="U994" t="s">
        <v>6330</v>
      </c>
      <c r="V994" t="s">
        <v>5478</v>
      </c>
      <c r="W994" t="s">
        <v>5632</v>
      </c>
      <c r="X994" t="s">
        <v>6329</v>
      </c>
      <c r="Y994" t="str">
        <f t="shared" si="206"/>
        <v>Licenciatura u OtraAgronomíaDesarrollo Rural Sustentable</v>
      </c>
      <c r="Z994" t="str">
        <f t="shared" si="207"/>
        <v>08.13.003.01</v>
      </c>
      <c r="AA994" s="5">
        <f t="shared" si="208"/>
        <v>1</v>
      </c>
      <c r="AB994" s="11" t="str">
        <f t="shared" si="209"/>
        <v>08.13.003.01.01</v>
      </c>
      <c r="AD994" t="str">
        <f t="shared" si="210"/>
        <v>Licenciatura u OtraAgronomíaDesarrollo Rural Sustentable</v>
      </c>
      <c r="AE994" t="s">
        <v>6330</v>
      </c>
      <c r="AF994" t="s">
        <v>5478</v>
      </c>
      <c r="AG994" t="s">
        <v>5632</v>
      </c>
      <c r="AI994" t="s">
        <v>8869</v>
      </c>
    </row>
    <row r="995" spans="12:35" x14ac:dyDescent="0.3">
      <c r="L995" t="s">
        <v>6330</v>
      </c>
      <c r="M995" t="s">
        <v>5527</v>
      </c>
      <c r="N995" t="s">
        <v>5787</v>
      </c>
      <c r="O995" t="str">
        <f t="shared" si="201"/>
        <v>Licenciatura u OtraEnfermería</v>
      </c>
      <c r="P995" s="5" t="str">
        <f t="shared" si="202"/>
        <v>08.13.049</v>
      </c>
      <c r="Q995" s="5">
        <f t="shared" si="203"/>
        <v>4</v>
      </c>
      <c r="R995" t="str">
        <f t="shared" si="204"/>
        <v>Licenciatura u OtraEnfermeríaGeriatría</v>
      </c>
      <c r="S995" s="9" t="str">
        <f t="shared" si="205"/>
        <v>08.13.049.04</v>
      </c>
      <c r="U995" t="s">
        <v>6330</v>
      </c>
      <c r="V995" t="s">
        <v>5478</v>
      </c>
      <c r="W995" t="s">
        <v>5663</v>
      </c>
      <c r="X995" t="s">
        <v>6329</v>
      </c>
      <c r="Y995" t="str">
        <f t="shared" si="206"/>
        <v>Licenciatura u OtraAgronomíaGeneral</v>
      </c>
      <c r="Z995" t="str">
        <f t="shared" si="207"/>
        <v>08.13.003.02</v>
      </c>
      <c r="AA995" s="5">
        <f t="shared" si="208"/>
        <v>1</v>
      </c>
      <c r="AB995" s="11" t="str">
        <f t="shared" si="209"/>
        <v>08.13.003.02.01</v>
      </c>
      <c r="AD995" t="str">
        <f t="shared" si="210"/>
        <v>Licenciatura u OtraAgronomíaGeneral</v>
      </c>
      <c r="AE995" t="s">
        <v>6330</v>
      </c>
      <c r="AF995" t="s">
        <v>5478</v>
      </c>
      <c r="AG995" t="s">
        <v>5663</v>
      </c>
      <c r="AI995" t="s">
        <v>8871</v>
      </c>
    </row>
    <row r="996" spans="12:35" x14ac:dyDescent="0.3">
      <c r="L996" t="s">
        <v>6330</v>
      </c>
      <c r="M996" t="s">
        <v>5527</v>
      </c>
      <c r="N996" t="s">
        <v>5569</v>
      </c>
      <c r="O996" t="str">
        <f t="shared" si="201"/>
        <v>Licenciatura u OtraEnfermería</v>
      </c>
      <c r="P996" s="5" t="str">
        <f t="shared" si="202"/>
        <v>08.13.049</v>
      </c>
      <c r="Q996" s="5">
        <f t="shared" si="203"/>
        <v>5</v>
      </c>
      <c r="R996" t="str">
        <f t="shared" si="204"/>
        <v>Licenciatura u OtraEnfermeríaObstetricia</v>
      </c>
      <c r="S996" s="9" t="str">
        <f t="shared" si="205"/>
        <v>08.13.049.05</v>
      </c>
      <c r="U996" t="s">
        <v>6330</v>
      </c>
      <c r="V996" t="s">
        <v>5478</v>
      </c>
      <c r="W996" t="s">
        <v>5630</v>
      </c>
      <c r="X996" t="s">
        <v>6329</v>
      </c>
      <c r="Y996" t="str">
        <f t="shared" si="206"/>
        <v>Licenciatura u OtraAgronomíaIngeniería Forestal</v>
      </c>
      <c r="Z996" t="str">
        <f t="shared" si="207"/>
        <v>08.13.003.03</v>
      </c>
      <c r="AA996" s="5">
        <f t="shared" si="208"/>
        <v>1</v>
      </c>
      <c r="AB996" s="11" t="str">
        <f t="shared" si="209"/>
        <v>08.13.003.03.01</v>
      </c>
      <c r="AD996" t="str">
        <f t="shared" si="210"/>
        <v>Licenciatura u OtraAgronomíaIngeniería Forestal</v>
      </c>
      <c r="AE996" t="s">
        <v>6330</v>
      </c>
      <c r="AF996" t="s">
        <v>5478</v>
      </c>
      <c r="AG996" t="s">
        <v>5630</v>
      </c>
      <c r="AI996" t="s">
        <v>8873</v>
      </c>
    </row>
    <row r="997" spans="12:35" x14ac:dyDescent="0.3">
      <c r="L997" t="s">
        <v>6330</v>
      </c>
      <c r="M997" t="s">
        <v>5527</v>
      </c>
      <c r="N997" t="s">
        <v>5788</v>
      </c>
      <c r="O997" t="str">
        <f t="shared" si="201"/>
        <v>Licenciatura u OtraEnfermería</v>
      </c>
      <c r="P997" s="5" t="str">
        <f t="shared" si="202"/>
        <v>08.13.049</v>
      </c>
      <c r="Q997" s="5">
        <f t="shared" si="203"/>
        <v>6</v>
      </c>
      <c r="R997" t="str">
        <f t="shared" si="204"/>
        <v>Licenciatura u OtraEnfermeríaSalud Infantil</v>
      </c>
      <c r="S997" s="9" t="str">
        <f t="shared" si="205"/>
        <v>08.13.049.06</v>
      </c>
      <c r="U997" t="s">
        <v>6330</v>
      </c>
      <c r="V997" t="s">
        <v>5478</v>
      </c>
      <c r="W997" t="s">
        <v>5631</v>
      </c>
      <c r="X997" t="s">
        <v>6329</v>
      </c>
      <c r="Y997" t="str">
        <f t="shared" si="206"/>
        <v>Licenciatura u OtraAgronomíaZonas Áridas y Desérticas</v>
      </c>
      <c r="Z997" t="str">
        <f t="shared" si="207"/>
        <v>08.13.003.04</v>
      </c>
      <c r="AA997" s="5">
        <f t="shared" si="208"/>
        <v>1</v>
      </c>
      <c r="AB997" s="11" t="str">
        <f t="shared" si="209"/>
        <v>08.13.003.04.01</v>
      </c>
      <c r="AD997" t="str">
        <f t="shared" si="210"/>
        <v>Licenciatura u OtraAgronomíaZonas Áridas y Desérticas</v>
      </c>
      <c r="AE997" t="s">
        <v>6330</v>
      </c>
      <c r="AF997" t="s">
        <v>5478</v>
      </c>
      <c r="AG997" t="s">
        <v>5631</v>
      </c>
      <c r="AI997" t="s">
        <v>8875</v>
      </c>
    </row>
    <row r="998" spans="12:35" x14ac:dyDescent="0.3">
      <c r="L998" t="s">
        <v>6330</v>
      </c>
      <c r="M998" t="s">
        <v>5527</v>
      </c>
      <c r="N998" t="s">
        <v>5789</v>
      </c>
      <c r="O998" t="str">
        <f t="shared" si="201"/>
        <v>Licenciatura u OtraEnfermería</v>
      </c>
      <c r="P998" s="5" t="str">
        <f t="shared" si="202"/>
        <v>08.13.049</v>
      </c>
      <c r="Q998" s="5">
        <f t="shared" si="203"/>
        <v>7</v>
      </c>
      <c r="R998" t="str">
        <f t="shared" si="204"/>
        <v>Licenciatura u OtraEnfermeríaSalud Pública</v>
      </c>
      <c r="S998" s="9" t="str">
        <f t="shared" si="205"/>
        <v>08.13.049.07</v>
      </c>
      <c r="U998" t="s">
        <v>6330</v>
      </c>
      <c r="V998" t="s">
        <v>5488</v>
      </c>
      <c r="W998" t="s">
        <v>5636</v>
      </c>
      <c r="X998" t="s">
        <v>6329</v>
      </c>
      <c r="Y998" t="str">
        <f t="shared" si="206"/>
        <v>Licenciatura u OtraAnálisisComputación Científica</v>
      </c>
      <c r="Z998" t="str">
        <f t="shared" si="207"/>
        <v>08.13.004.01</v>
      </c>
      <c r="AA998" s="5">
        <f t="shared" si="208"/>
        <v>1</v>
      </c>
      <c r="AB998" s="11" t="str">
        <f t="shared" si="209"/>
        <v>08.13.004.01.01</v>
      </c>
      <c r="AD998" t="str">
        <f t="shared" si="210"/>
        <v>Licenciatura u OtraAnálisisComputación Científica</v>
      </c>
      <c r="AE998" t="s">
        <v>6330</v>
      </c>
      <c r="AF998" t="s">
        <v>5488</v>
      </c>
      <c r="AG998" t="s">
        <v>5636</v>
      </c>
      <c r="AI998" t="s">
        <v>8877</v>
      </c>
    </row>
    <row r="999" spans="12:35" x14ac:dyDescent="0.3">
      <c r="L999" t="s">
        <v>6330</v>
      </c>
      <c r="M999" t="s">
        <v>5528</v>
      </c>
      <c r="N999" t="s">
        <v>6329</v>
      </c>
      <c r="O999" t="str">
        <f t="shared" si="201"/>
        <v>Licenciatura u OtraEnología</v>
      </c>
      <c r="P999" s="5" t="str">
        <f t="shared" si="202"/>
        <v>08.13.050</v>
      </c>
      <c r="Q999" s="5">
        <f t="shared" si="203"/>
        <v>1</v>
      </c>
      <c r="R999" t="str">
        <f t="shared" si="204"/>
        <v>Licenciatura u OtraEnología(en blanco)</v>
      </c>
      <c r="S999" s="9" t="str">
        <f t="shared" si="205"/>
        <v>08.13.050.01</v>
      </c>
      <c r="U999" t="s">
        <v>6330</v>
      </c>
      <c r="V999" t="s">
        <v>5488</v>
      </c>
      <c r="W999" t="s">
        <v>5551</v>
      </c>
      <c r="X999" t="s">
        <v>6329</v>
      </c>
      <c r="Y999" t="str">
        <f t="shared" si="206"/>
        <v>Licenciatura u OtraAnálisisFinanzas</v>
      </c>
      <c r="Z999" t="str">
        <f t="shared" si="207"/>
        <v>08.13.004.02</v>
      </c>
      <c r="AA999" s="5">
        <f t="shared" si="208"/>
        <v>1</v>
      </c>
      <c r="AB999" s="11" t="str">
        <f t="shared" si="209"/>
        <v>08.13.004.02.01</v>
      </c>
      <c r="AD999" t="str">
        <f t="shared" si="210"/>
        <v>Licenciatura u OtraAnálisisFinanzas</v>
      </c>
      <c r="AE999" t="s">
        <v>6330</v>
      </c>
      <c r="AF999" t="s">
        <v>5488</v>
      </c>
      <c r="AG999" t="s">
        <v>5551</v>
      </c>
      <c r="AI999" t="s">
        <v>8879</v>
      </c>
    </row>
    <row r="1000" spans="12:35" x14ac:dyDescent="0.3">
      <c r="L1000" t="s">
        <v>6330</v>
      </c>
      <c r="M1000" t="s">
        <v>6288</v>
      </c>
      <c r="N1000" t="s">
        <v>5935</v>
      </c>
      <c r="O1000" t="str">
        <f t="shared" si="201"/>
        <v>Licenciatura u OtraEntrenador</v>
      </c>
      <c r="P1000" s="5" t="str">
        <f t="shared" si="202"/>
        <v>08.13.051</v>
      </c>
      <c r="Q1000" s="5">
        <f t="shared" si="203"/>
        <v>1</v>
      </c>
      <c r="R1000" t="str">
        <f t="shared" si="204"/>
        <v>Licenciatura u OtraEntrenadorDeportivo</v>
      </c>
      <c r="S1000" s="9" t="str">
        <f t="shared" si="205"/>
        <v>08.13.051.01</v>
      </c>
      <c r="U1000" t="s">
        <v>6330</v>
      </c>
      <c r="V1000" t="s">
        <v>5488</v>
      </c>
      <c r="W1000" t="s">
        <v>5637</v>
      </c>
      <c r="X1000" t="s">
        <v>6329</v>
      </c>
      <c r="Y1000" t="str">
        <f t="shared" si="206"/>
        <v>Licenciatura u OtraAnálisisProgramación</v>
      </c>
      <c r="Z1000" t="str">
        <f t="shared" si="207"/>
        <v>08.13.004.03</v>
      </c>
      <c r="AA1000" s="5">
        <f t="shared" si="208"/>
        <v>1</v>
      </c>
      <c r="AB1000" s="11" t="str">
        <f t="shared" si="209"/>
        <v>08.13.004.03.01</v>
      </c>
      <c r="AD1000" t="str">
        <f t="shared" si="210"/>
        <v>Licenciatura u OtraAnálisisProgramación</v>
      </c>
      <c r="AE1000" t="s">
        <v>6330</v>
      </c>
      <c r="AF1000" t="s">
        <v>5488</v>
      </c>
      <c r="AG1000" t="s">
        <v>5637</v>
      </c>
      <c r="AI1000" t="s">
        <v>8881</v>
      </c>
    </row>
    <row r="1001" spans="12:35" x14ac:dyDescent="0.3">
      <c r="L1001" t="s">
        <v>6330</v>
      </c>
      <c r="M1001" t="s">
        <v>6288</v>
      </c>
      <c r="N1001" t="s">
        <v>5997</v>
      </c>
      <c r="O1001" t="str">
        <f t="shared" si="201"/>
        <v>Licenciatura u OtraEntrenador</v>
      </c>
      <c r="P1001" s="5" t="str">
        <f t="shared" si="202"/>
        <v>08.13.051</v>
      </c>
      <c r="Q1001" s="5">
        <f t="shared" si="203"/>
        <v>2</v>
      </c>
      <c r="R1001" t="str">
        <f t="shared" si="204"/>
        <v>Licenciatura u OtraEntrenadorPersonal</v>
      </c>
      <c r="S1001" s="9" t="str">
        <f t="shared" si="205"/>
        <v>08.13.051.02</v>
      </c>
      <c r="U1001" t="s">
        <v>6330</v>
      </c>
      <c r="V1001" t="s">
        <v>5488</v>
      </c>
      <c r="W1001" t="s">
        <v>5583</v>
      </c>
      <c r="X1001" t="s">
        <v>6329</v>
      </c>
      <c r="Y1001" t="str">
        <f t="shared" si="206"/>
        <v>Licenciatura u OtraAnálisisQuímica</v>
      </c>
      <c r="Z1001" t="str">
        <f t="shared" si="207"/>
        <v>08.13.004.04</v>
      </c>
      <c r="AA1001" s="5">
        <f t="shared" si="208"/>
        <v>1</v>
      </c>
      <c r="AB1001" s="11" t="str">
        <f t="shared" si="209"/>
        <v>08.13.004.04.01</v>
      </c>
      <c r="AD1001" t="str">
        <f t="shared" si="210"/>
        <v>Licenciatura u OtraAnálisisQuímica</v>
      </c>
      <c r="AE1001" t="s">
        <v>6330</v>
      </c>
      <c r="AF1001" t="s">
        <v>5488</v>
      </c>
      <c r="AG1001" t="s">
        <v>5583</v>
      </c>
      <c r="AI1001" t="s">
        <v>8883</v>
      </c>
    </row>
    <row r="1002" spans="12:35" x14ac:dyDescent="0.3">
      <c r="L1002" t="s">
        <v>6330</v>
      </c>
      <c r="M1002" t="s">
        <v>5531</v>
      </c>
      <c r="N1002" t="s">
        <v>6329</v>
      </c>
      <c r="O1002" t="str">
        <f t="shared" si="201"/>
        <v>Licenciatura u OtraEstadística</v>
      </c>
      <c r="P1002" s="5" t="str">
        <f t="shared" si="202"/>
        <v>08.13.052</v>
      </c>
      <c r="Q1002" s="5">
        <f t="shared" si="203"/>
        <v>1</v>
      </c>
      <c r="R1002" t="str">
        <f t="shared" si="204"/>
        <v>Licenciatura u OtraEstadística(en blanco)</v>
      </c>
      <c r="S1002" s="9" t="str">
        <f t="shared" si="205"/>
        <v>08.13.052.01</v>
      </c>
      <c r="U1002" t="s">
        <v>6330</v>
      </c>
      <c r="V1002" t="s">
        <v>5488</v>
      </c>
      <c r="W1002" t="s">
        <v>5634</v>
      </c>
      <c r="X1002" t="s">
        <v>6329</v>
      </c>
      <c r="Y1002" t="str">
        <f t="shared" si="206"/>
        <v>Licenciatura u OtraAnálisisSistemas</v>
      </c>
      <c r="Z1002" t="str">
        <f t="shared" si="207"/>
        <v>08.13.004.05</v>
      </c>
      <c r="AA1002" s="5">
        <f t="shared" si="208"/>
        <v>1</v>
      </c>
      <c r="AB1002" s="11" t="str">
        <f t="shared" si="209"/>
        <v>08.13.004.05.01</v>
      </c>
      <c r="AD1002" t="str">
        <f t="shared" si="210"/>
        <v>Licenciatura u OtraAnálisisSistemas</v>
      </c>
      <c r="AE1002" t="s">
        <v>6330</v>
      </c>
      <c r="AF1002" t="s">
        <v>5488</v>
      </c>
      <c r="AG1002" t="s">
        <v>5634</v>
      </c>
      <c r="AI1002" t="s">
        <v>8885</v>
      </c>
    </row>
    <row r="1003" spans="12:35" x14ac:dyDescent="0.3">
      <c r="L1003" t="s">
        <v>6330</v>
      </c>
      <c r="M1003" t="s">
        <v>6081</v>
      </c>
      <c r="N1003" t="s">
        <v>6329</v>
      </c>
      <c r="O1003" t="str">
        <f t="shared" si="201"/>
        <v>Licenciatura u OtraEstética</v>
      </c>
      <c r="P1003" s="5" t="str">
        <f t="shared" si="202"/>
        <v>08.13.053</v>
      </c>
      <c r="Q1003" s="5">
        <f t="shared" si="203"/>
        <v>1</v>
      </c>
      <c r="R1003" t="str">
        <f t="shared" si="204"/>
        <v>Licenciatura u OtraEstética(en blanco)</v>
      </c>
      <c r="S1003" s="9" t="str">
        <f t="shared" si="205"/>
        <v>08.13.053.01</v>
      </c>
      <c r="U1003" t="s">
        <v>6330</v>
      </c>
      <c r="V1003" t="s">
        <v>5489</v>
      </c>
      <c r="W1003" t="s">
        <v>6329</v>
      </c>
      <c r="X1003" t="s">
        <v>6329</v>
      </c>
      <c r="Y1003" t="str">
        <f t="shared" si="206"/>
        <v>Licenciatura u OtraAnestesiología y Reanimación(en blanco)</v>
      </c>
      <c r="Z1003" t="str">
        <f t="shared" si="207"/>
        <v>08.13.005.01</v>
      </c>
      <c r="AA1003" s="5">
        <f t="shared" si="208"/>
        <v>1</v>
      </c>
      <c r="AB1003" s="11" t="str">
        <f t="shared" si="209"/>
        <v>08.13.005.01.01</v>
      </c>
      <c r="AD1003" t="str">
        <f t="shared" si="210"/>
        <v>Licenciatura u OtraAnestesiología y Reanimación</v>
      </c>
      <c r="AE1003" t="s">
        <v>6330</v>
      </c>
      <c r="AF1003" t="s">
        <v>5489</v>
      </c>
      <c r="AI1003" t="s">
        <v>8887</v>
      </c>
    </row>
    <row r="1004" spans="12:35" x14ac:dyDescent="0.3">
      <c r="L1004" t="s">
        <v>6330</v>
      </c>
      <c r="M1004" t="s">
        <v>6084</v>
      </c>
      <c r="N1004" t="s">
        <v>6047</v>
      </c>
      <c r="O1004" t="str">
        <f t="shared" si="201"/>
        <v>Licenciatura u OtraEstudios</v>
      </c>
      <c r="P1004" s="5" t="str">
        <f t="shared" si="202"/>
        <v>08.13.054</v>
      </c>
      <c r="Q1004" s="5">
        <f t="shared" si="203"/>
        <v>1</v>
      </c>
      <c r="R1004" t="str">
        <f t="shared" si="204"/>
        <v>Licenciatura u OtraEstudiosInternacionales</v>
      </c>
      <c r="S1004" s="9" t="str">
        <f t="shared" si="205"/>
        <v>08.13.054.01</v>
      </c>
      <c r="U1004" t="s">
        <v>6330</v>
      </c>
      <c r="V1004" t="s">
        <v>5490</v>
      </c>
      <c r="W1004" t="s">
        <v>5635</v>
      </c>
      <c r="X1004" t="s">
        <v>5639</v>
      </c>
      <c r="Y1004" t="str">
        <f t="shared" si="206"/>
        <v>Licenciatura u OtraAnimaciónDigital</v>
      </c>
      <c r="Z1004" t="str">
        <f t="shared" si="207"/>
        <v>08.13.006.01</v>
      </c>
      <c r="AA1004" s="5">
        <f t="shared" si="208"/>
        <v>1</v>
      </c>
      <c r="AB1004" s="11" t="str">
        <f t="shared" si="209"/>
        <v>08.13.006.01.01</v>
      </c>
      <c r="AD1004" t="str">
        <f t="shared" si="210"/>
        <v>Licenciatura u OtraAnimaciónDigital3D</v>
      </c>
      <c r="AE1004" t="s">
        <v>6330</v>
      </c>
      <c r="AF1004" t="s">
        <v>5490</v>
      </c>
      <c r="AG1004" t="s">
        <v>5635</v>
      </c>
      <c r="AH1004" t="s">
        <v>5639</v>
      </c>
      <c r="AI1004" t="s">
        <v>8889</v>
      </c>
    </row>
    <row r="1005" spans="12:35" x14ac:dyDescent="0.3">
      <c r="L1005" t="s">
        <v>6330</v>
      </c>
      <c r="M1005" t="s">
        <v>6084</v>
      </c>
      <c r="N1005" t="s">
        <v>6267</v>
      </c>
      <c r="O1005" t="str">
        <f t="shared" si="201"/>
        <v>Licenciatura u OtraEstudios</v>
      </c>
      <c r="P1005" s="5" t="str">
        <f t="shared" si="202"/>
        <v>08.13.054</v>
      </c>
      <c r="Q1005" s="5">
        <f t="shared" si="203"/>
        <v>2</v>
      </c>
      <c r="R1005" t="str">
        <f t="shared" si="204"/>
        <v>Licenciatura u OtraEstudiosPastorales</v>
      </c>
      <c r="S1005" s="9" t="str">
        <f t="shared" si="205"/>
        <v>08.13.054.02</v>
      </c>
      <c r="U1005" t="s">
        <v>6330</v>
      </c>
      <c r="V1005" t="s">
        <v>5490</v>
      </c>
      <c r="W1005" t="s">
        <v>5635</v>
      </c>
      <c r="X1005" t="s">
        <v>5524</v>
      </c>
      <c r="Y1005" t="str">
        <f t="shared" si="206"/>
        <v>Licenciatura u OtraAnimaciónDigital</v>
      </c>
      <c r="Z1005" t="str">
        <f t="shared" si="207"/>
        <v>08.13.006.01</v>
      </c>
      <c r="AA1005" s="5">
        <f t="shared" si="208"/>
        <v>2</v>
      </c>
      <c r="AB1005" s="11" t="str">
        <f t="shared" si="209"/>
        <v>08.13.006.01.02</v>
      </c>
      <c r="AD1005" t="str">
        <f t="shared" si="210"/>
        <v>Licenciatura u OtraAnimaciónDigitalDiseño</v>
      </c>
      <c r="AE1005" t="s">
        <v>6330</v>
      </c>
      <c r="AF1005" t="s">
        <v>5490</v>
      </c>
      <c r="AG1005" t="s">
        <v>5635</v>
      </c>
      <c r="AH1005" t="s">
        <v>5524</v>
      </c>
      <c r="AI1005" t="s">
        <v>8891</v>
      </c>
    </row>
    <row r="1006" spans="12:35" x14ac:dyDescent="0.3">
      <c r="L1006" t="s">
        <v>6330</v>
      </c>
      <c r="M1006" t="s">
        <v>5533</v>
      </c>
      <c r="N1006" t="s">
        <v>6329</v>
      </c>
      <c r="O1006" t="str">
        <f t="shared" si="201"/>
        <v>Licenciatura u OtraEvaluación y Acreditación</v>
      </c>
      <c r="P1006" s="5" t="str">
        <f t="shared" si="202"/>
        <v>08.13.055</v>
      </c>
      <c r="Q1006" s="5">
        <f t="shared" si="203"/>
        <v>1</v>
      </c>
      <c r="R1006" t="str">
        <f t="shared" si="204"/>
        <v>Licenciatura u OtraEvaluación y Acreditación(en blanco)</v>
      </c>
      <c r="S1006" s="9" t="str">
        <f t="shared" si="205"/>
        <v>08.13.055.01</v>
      </c>
      <c r="U1006" t="s">
        <v>6330</v>
      </c>
      <c r="V1006" t="s">
        <v>5490</v>
      </c>
      <c r="W1006" t="s">
        <v>5635</v>
      </c>
      <c r="X1006" t="s">
        <v>5642</v>
      </c>
      <c r="Y1006" t="str">
        <f t="shared" si="206"/>
        <v>Licenciatura u OtraAnimaciónDigital</v>
      </c>
      <c r="Z1006" t="str">
        <f t="shared" si="207"/>
        <v>08.13.006.01</v>
      </c>
      <c r="AA1006" s="5">
        <f t="shared" si="208"/>
        <v>3</v>
      </c>
      <c r="AB1006" s="11" t="str">
        <f t="shared" si="209"/>
        <v>08.13.006.01.03</v>
      </c>
      <c r="AD1006" t="str">
        <f t="shared" si="210"/>
        <v>Licenciatura u OtraAnimaciónDigitalDiseño de VideoJuegos</v>
      </c>
      <c r="AE1006" t="s">
        <v>6330</v>
      </c>
      <c r="AF1006" t="s">
        <v>5490</v>
      </c>
      <c r="AG1006" t="s">
        <v>5635</v>
      </c>
      <c r="AH1006" t="s">
        <v>5642</v>
      </c>
      <c r="AI1006" t="s">
        <v>8893</v>
      </c>
    </row>
    <row r="1007" spans="12:35" x14ac:dyDescent="0.3">
      <c r="L1007" t="s">
        <v>6330</v>
      </c>
      <c r="M1007" t="s">
        <v>6268</v>
      </c>
      <c r="N1007" t="s">
        <v>6329</v>
      </c>
      <c r="O1007" t="str">
        <f t="shared" si="201"/>
        <v>Licenciatura u OtraFilología</v>
      </c>
      <c r="P1007" s="5" t="str">
        <f t="shared" si="202"/>
        <v>08.13.056</v>
      </c>
      <c r="Q1007" s="5">
        <f t="shared" si="203"/>
        <v>1</v>
      </c>
      <c r="R1007" t="str">
        <f t="shared" si="204"/>
        <v>Licenciatura u OtraFilología(en blanco)</v>
      </c>
      <c r="S1007" s="9" t="str">
        <f t="shared" si="205"/>
        <v>08.13.056.01</v>
      </c>
      <c r="U1007" t="s">
        <v>6330</v>
      </c>
      <c r="V1007" t="s">
        <v>5490</v>
      </c>
      <c r="W1007" t="s">
        <v>5635</v>
      </c>
      <c r="X1007" t="s">
        <v>6329</v>
      </c>
      <c r="Y1007" t="str">
        <f t="shared" si="206"/>
        <v>Licenciatura u OtraAnimaciónDigital</v>
      </c>
      <c r="Z1007" t="str">
        <f t="shared" si="207"/>
        <v>08.13.006.01</v>
      </c>
      <c r="AA1007" s="5">
        <f t="shared" si="208"/>
        <v>4</v>
      </c>
      <c r="AB1007" s="11" t="str">
        <f t="shared" si="209"/>
        <v>08.13.006.01.04</v>
      </c>
      <c r="AD1007" t="str">
        <f t="shared" si="210"/>
        <v>Licenciatura u OtraAnimaciónDigital</v>
      </c>
      <c r="AE1007" t="s">
        <v>6330</v>
      </c>
      <c r="AF1007" t="s">
        <v>5490</v>
      </c>
      <c r="AG1007" t="s">
        <v>5635</v>
      </c>
      <c r="AI1007" t="s">
        <v>8895</v>
      </c>
    </row>
    <row r="1008" spans="12:35" x14ac:dyDescent="0.3">
      <c r="L1008" t="s">
        <v>6330</v>
      </c>
      <c r="M1008" t="s">
        <v>5534</v>
      </c>
      <c r="N1008" t="s">
        <v>5511</v>
      </c>
      <c r="O1008" t="str">
        <f t="shared" si="201"/>
        <v>Licenciatura u OtraFilosofía</v>
      </c>
      <c r="P1008" s="5" t="str">
        <f t="shared" si="202"/>
        <v>08.13.057</v>
      </c>
      <c r="Q1008" s="5">
        <f t="shared" si="203"/>
        <v>1</v>
      </c>
      <c r="R1008" t="str">
        <f t="shared" si="204"/>
        <v>Licenciatura u OtraFilosofíaComunicación</v>
      </c>
      <c r="S1008" s="9" t="str">
        <f t="shared" si="205"/>
        <v>08.13.057.01</v>
      </c>
      <c r="U1008" t="s">
        <v>6330</v>
      </c>
      <c r="V1008" t="s">
        <v>5491</v>
      </c>
      <c r="W1008" t="s">
        <v>5492</v>
      </c>
      <c r="X1008" t="s">
        <v>6329</v>
      </c>
      <c r="Y1008" t="str">
        <f t="shared" si="206"/>
        <v>Licenciatura u OtraAntropologíaArqueología</v>
      </c>
      <c r="Z1008" t="str">
        <f t="shared" si="207"/>
        <v>08.13.007.01</v>
      </c>
      <c r="AA1008" s="5">
        <f t="shared" si="208"/>
        <v>1</v>
      </c>
      <c r="AB1008" s="11" t="str">
        <f t="shared" si="209"/>
        <v>08.13.007.01.01</v>
      </c>
      <c r="AD1008" t="str">
        <f t="shared" si="210"/>
        <v>Licenciatura u OtraAntropologíaArqueología</v>
      </c>
      <c r="AE1008" t="s">
        <v>6330</v>
      </c>
      <c r="AF1008" t="s">
        <v>5491</v>
      </c>
      <c r="AG1008" t="s">
        <v>5492</v>
      </c>
      <c r="AI1008" t="s">
        <v>8897</v>
      </c>
    </row>
    <row r="1009" spans="12:35" x14ac:dyDescent="0.3">
      <c r="L1009" t="s">
        <v>6330</v>
      </c>
      <c r="M1009" t="s">
        <v>5534</v>
      </c>
      <c r="N1009" t="s">
        <v>5663</v>
      </c>
      <c r="O1009" t="str">
        <f t="shared" si="201"/>
        <v>Licenciatura u OtraFilosofía</v>
      </c>
      <c r="P1009" s="5" t="str">
        <f t="shared" si="202"/>
        <v>08.13.057</v>
      </c>
      <c r="Q1009" s="5">
        <f t="shared" si="203"/>
        <v>2</v>
      </c>
      <c r="R1009" t="str">
        <f t="shared" si="204"/>
        <v>Licenciatura u OtraFilosofíaGeneral</v>
      </c>
      <c r="S1009" s="9" t="str">
        <f t="shared" si="205"/>
        <v>08.13.057.02</v>
      </c>
      <c r="U1009" t="s">
        <v>6330</v>
      </c>
      <c r="V1009" t="s">
        <v>5491</v>
      </c>
      <c r="W1009" t="s">
        <v>5663</v>
      </c>
      <c r="X1009" t="s">
        <v>6329</v>
      </c>
      <c r="Y1009" t="str">
        <f t="shared" si="206"/>
        <v>Licenciatura u OtraAntropologíaGeneral</v>
      </c>
      <c r="Z1009" t="str">
        <f t="shared" si="207"/>
        <v>08.13.007.02</v>
      </c>
      <c r="AA1009" s="5">
        <f t="shared" si="208"/>
        <v>1</v>
      </c>
      <c r="AB1009" s="11" t="str">
        <f t="shared" si="209"/>
        <v>08.13.007.02.01</v>
      </c>
      <c r="AD1009" t="str">
        <f t="shared" si="210"/>
        <v>Licenciatura u OtraAntropologíaGeneral</v>
      </c>
      <c r="AE1009" t="s">
        <v>6330</v>
      </c>
      <c r="AF1009" t="s">
        <v>5491</v>
      </c>
      <c r="AG1009" t="s">
        <v>5663</v>
      </c>
      <c r="AI1009" t="s">
        <v>8899</v>
      </c>
    </row>
    <row r="1010" spans="12:35" x14ac:dyDescent="0.3">
      <c r="L1010" t="s">
        <v>6330</v>
      </c>
      <c r="M1010" t="s">
        <v>5534</v>
      </c>
      <c r="N1010" t="s">
        <v>5573</v>
      </c>
      <c r="O1010" t="str">
        <f t="shared" si="201"/>
        <v>Licenciatura u OtraFilosofía</v>
      </c>
      <c r="P1010" s="5" t="str">
        <f t="shared" si="202"/>
        <v>08.13.057</v>
      </c>
      <c r="Q1010" s="5">
        <f t="shared" si="203"/>
        <v>3</v>
      </c>
      <c r="R1010" t="str">
        <f t="shared" si="204"/>
        <v>Licenciatura u OtraFilosofíaPeriodismo</v>
      </c>
      <c r="S1010" s="9" t="str">
        <f t="shared" si="205"/>
        <v>08.13.057.03</v>
      </c>
      <c r="U1010" t="s">
        <v>6330</v>
      </c>
      <c r="V1010" t="s">
        <v>5491</v>
      </c>
      <c r="W1010" t="s">
        <v>5640</v>
      </c>
      <c r="X1010" t="s">
        <v>6329</v>
      </c>
      <c r="Y1010" t="str">
        <f t="shared" si="206"/>
        <v>Licenciatura u OtraAntropologíaSocial</v>
      </c>
      <c r="Z1010" t="str">
        <f t="shared" si="207"/>
        <v>08.13.007.03</v>
      </c>
      <c r="AA1010" s="5">
        <f t="shared" si="208"/>
        <v>1</v>
      </c>
      <c r="AB1010" s="11" t="str">
        <f t="shared" si="209"/>
        <v>08.13.007.03.01</v>
      </c>
      <c r="AD1010" t="str">
        <f t="shared" si="210"/>
        <v>Licenciatura u OtraAntropologíaSocial</v>
      </c>
      <c r="AE1010" t="s">
        <v>6330</v>
      </c>
      <c r="AF1010" t="s">
        <v>5491</v>
      </c>
      <c r="AG1010" t="s">
        <v>5640</v>
      </c>
      <c r="AI1010" t="s">
        <v>8901</v>
      </c>
    </row>
    <row r="1011" spans="12:35" x14ac:dyDescent="0.3">
      <c r="L1011" t="s">
        <v>6330</v>
      </c>
      <c r="M1011" t="s">
        <v>5535</v>
      </c>
      <c r="N1011" t="s">
        <v>6197</v>
      </c>
      <c r="O1011" t="str">
        <f t="shared" si="201"/>
        <v>Licenciatura u OtraFísica</v>
      </c>
      <c r="P1011" s="5" t="str">
        <f t="shared" si="202"/>
        <v>08.13.058</v>
      </c>
      <c r="Q1011" s="5">
        <f t="shared" si="203"/>
        <v>1</v>
      </c>
      <c r="R1011" t="str">
        <f t="shared" si="204"/>
        <v>Licenciatura u OtraFísicaAplicada</v>
      </c>
      <c r="S1011" s="9" t="str">
        <f t="shared" si="205"/>
        <v>08.13.058.01</v>
      </c>
      <c r="U1011" t="s">
        <v>6330</v>
      </c>
      <c r="V1011" t="s">
        <v>5491</v>
      </c>
      <c r="W1011" t="s">
        <v>5643</v>
      </c>
      <c r="X1011" t="s">
        <v>6329</v>
      </c>
      <c r="Y1011" t="str">
        <f t="shared" si="206"/>
        <v>Licenciatura u OtraAntropologíaSocial o Física-Arqueología</v>
      </c>
      <c r="Z1011" t="str">
        <f t="shared" si="207"/>
        <v>08.13.007.04</v>
      </c>
      <c r="AA1011" s="5">
        <f t="shared" si="208"/>
        <v>1</v>
      </c>
      <c r="AB1011" s="11" t="str">
        <f t="shared" si="209"/>
        <v>08.13.007.04.01</v>
      </c>
      <c r="AD1011" t="str">
        <f t="shared" si="210"/>
        <v>Licenciatura u OtraAntropologíaSocial o Física-Arqueología</v>
      </c>
      <c r="AE1011" t="s">
        <v>6330</v>
      </c>
      <c r="AF1011" t="s">
        <v>5491</v>
      </c>
      <c r="AG1011" t="s">
        <v>5643</v>
      </c>
      <c r="AI1011" t="s">
        <v>8903</v>
      </c>
    </row>
    <row r="1012" spans="12:35" x14ac:dyDescent="0.3">
      <c r="L1012" t="s">
        <v>6330</v>
      </c>
      <c r="M1012" t="s">
        <v>5535</v>
      </c>
      <c r="N1012" t="s">
        <v>5497</v>
      </c>
      <c r="O1012" t="str">
        <f t="shared" si="201"/>
        <v>Licenciatura u OtraFísica</v>
      </c>
      <c r="P1012" s="5" t="str">
        <f t="shared" si="202"/>
        <v>08.13.058</v>
      </c>
      <c r="Q1012" s="5">
        <f t="shared" si="203"/>
        <v>2</v>
      </c>
      <c r="R1012" t="str">
        <f t="shared" si="204"/>
        <v>Licenciatura u OtraFísicaAstronomía</v>
      </c>
      <c r="S1012" s="9" t="str">
        <f t="shared" si="205"/>
        <v>08.13.058.02</v>
      </c>
      <c r="U1012" t="s">
        <v>6330</v>
      </c>
      <c r="V1012" t="s">
        <v>5491</v>
      </c>
      <c r="W1012" t="s">
        <v>5641</v>
      </c>
      <c r="X1012" t="s">
        <v>6329</v>
      </c>
      <c r="Y1012" t="str">
        <f t="shared" si="206"/>
        <v>Licenciatura u OtraAntropologíaSociocultural</v>
      </c>
      <c r="Z1012" t="str">
        <f t="shared" si="207"/>
        <v>08.13.007.05</v>
      </c>
      <c r="AA1012" s="5">
        <f t="shared" si="208"/>
        <v>1</v>
      </c>
      <c r="AB1012" s="11" t="str">
        <f t="shared" si="209"/>
        <v>08.13.007.05.01</v>
      </c>
      <c r="AD1012" t="str">
        <f t="shared" si="210"/>
        <v>Licenciatura u OtraAntropologíaSociocultural</v>
      </c>
      <c r="AE1012" t="s">
        <v>6330</v>
      </c>
      <c r="AF1012" t="s">
        <v>5491</v>
      </c>
      <c r="AG1012" t="s">
        <v>5641</v>
      </c>
      <c r="AI1012" t="s">
        <v>8905</v>
      </c>
    </row>
    <row r="1013" spans="12:35" x14ac:dyDescent="0.3">
      <c r="L1013" t="s">
        <v>6330</v>
      </c>
      <c r="M1013" t="s">
        <v>5535</v>
      </c>
      <c r="N1013" t="s">
        <v>6269</v>
      </c>
      <c r="O1013" t="str">
        <f t="shared" si="201"/>
        <v>Licenciatura u OtraFísica</v>
      </c>
      <c r="P1013" s="5" t="str">
        <f t="shared" si="202"/>
        <v>08.13.058</v>
      </c>
      <c r="Q1013" s="5">
        <f t="shared" si="203"/>
        <v>3</v>
      </c>
      <c r="R1013" t="str">
        <f t="shared" si="204"/>
        <v>Licenciatura u OtraFísicaAstronomía o Ciencias Atmosféricas</v>
      </c>
      <c r="S1013" s="9" t="str">
        <f t="shared" si="205"/>
        <v>08.13.058.03</v>
      </c>
      <c r="U1013" t="s">
        <v>6330</v>
      </c>
      <c r="V1013" t="s">
        <v>5492</v>
      </c>
      <c r="W1013" t="s">
        <v>6329</v>
      </c>
      <c r="X1013" t="s">
        <v>6329</v>
      </c>
      <c r="Y1013" t="str">
        <f t="shared" si="206"/>
        <v>Licenciatura u OtraArqueología(en blanco)</v>
      </c>
      <c r="Z1013" t="str">
        <f t="shared" si="207"/>
        <v>08.13.008.01</v>
      </c>
      <c r="AA1013" s="5">
        <f t="shared" si="208"/>
        <v>1</v>
      </c>
      <c r="AB1013" s="11" t="str">
        <f t="shared" si="209"/>
        <v>08.13.008.01.01</v>
      </c>
      <c r="AD1013" t="str">
        <f t="shared" si="210"/>
        <v>Licenciatura u OtraArqueología</v>
      </c>
      <c r="AE1013" t="s">
        <v>6330</v>
      </c>
      <c r="AF1013" t="s">
        <v>5492</v>
      </c>
      <c r="AI1013" t="s">
        <v>8907</v>
      </c>
    </row>
    <row r="1014" spans="12:35" x14ac:dyDescent="0.3">
      <c r="L1014" t="s">
        <v>6330</v>
      </c>
      <c r="M1014" t="s">
        <v>5535</v>
      </c>
      <c r="N1014" t="s">
        <v>5663</v>
      </c>
      <c r="O1014" t="str">
        <f t="shared" si="201"/>
        <v>Licenciatura u OtraFísica</v>
      </c>
      <c r="P1014" s="5" t="str">
        <f t="shared" si="202"/>
        <v>08.13.058</v>
      </c>
      <c r="Q1014" s="5">
        <f t="shared" si="203"/>
        <v>4</v>
      </c>
      <c r="R1014" t="str">
        <f t="shared" si="204"/>
        <v>Licenciatura u OtraFísicaGeneral</v>
      </c>
      <c r="S1014" s="9" t="str">
        <f t="shared" si="205"/>
        <v>08.13.058.04</v>
      </c>
      <c r="U1014" t="s">
        <v>6330</v>
      </c>
      <c r="V1014" t="s">
        <v>5493</v>
      </c>
      <c r="W1014" t="s">
        <v>5663</v>
      </c>
      <c r="X1014" t="s">
        <v>6329</v>
      </c>
      <c r="Y1014" t="str">
        <f t="shared" si="206"/>
        <v>Licenciatura u OtraArquitecturaGeneral</v>
      </c>
      <c r="Z1014" t="str">
        <f t="shared" si="207"/>
        <v>08.13.009.01</v>
      </c>
      <c r="AA1014" s="5">
        <f t="shared" si="208"/>
        <v>1</v>
      </c>
      <c r="AB1014" s="11" t="str">
        <f t="shared" si="209"/>
        <v>08.13.009.01.01</v>
      </c>
      <c r="AD1014" t="str">
        <f t="shared" si="210"/>
        <v>Licenciatura u OtraArquitecturaGeneral</v>
      </c>
      <c r="AE1014" t="s">
        <v>6330</v>
      </c>
      <c r="AF1014" t="s">
        <v>5493</v>
      </c>
      <c r="AG1014" t="s">
        <v>5663</v>
      </c>
      <c r="AI1014" t="s">
        <v>8909</v>
      </c>
    </row>
    <row r="1015" spans="12:35" x14ac:dyDescent="0.3">
      <c r="L1015" t="s">
        <v>6330</v>
      </c>
      <c r="M1015" t="s">
        <v>5536</v>
      </c>
      <c r="N1015" t="s">
        <v>6329</v>
      </c>
      <c r="O1015" t="str">
        <f t="shared" si="201"/>
        <v>Licenciatura u OtraFisiopatología del Dolor Agudo y Crónico</v>
      </c>
      <c r="P1015" s="5" t="str">
        <f t="shared" si="202"/>
        <v>08.13.059</v>
      </c>
      <c r="Q1015" s="5">
        <f t="shared" si="203"/>
        <v>1</v>
      </c>
      <c r="R1015" t="str">
        <f t="shared" si="204"/>
        <v>Licenciatura u OtraFisiopatología del Dolor Agudo y Crónico(en blanco)</v>
      </c>
      <c r="S1015" s="9" t="str">
        <f t="shared" si="205"/>
        <v>08.13.059.01</v>
      </c>
      <c r="U1015" t="s">
        <v>6330</v>
      </c>
      <c r="V1015" t="s">
        <v>5493</v>
      </c>
      <c r="W1015" t="s">
        <v>5644</v>
      </c>
      <c r="X1015" t="s">
        <v>6329</v>
      </c>
      <c r="Y1015" t="str">
        <f t="shared" si="206"/>
        <v>Licenciatura u OtraArquitecturaPaisaje</v>
      </c>
      <c r="Z1015" t="str">
        <f t="shared" si="207"/>
        <v>08.13.009.02</v>
      </c>
      <c r="AA1015" s="5">
        <f t="shared" si="208"/>
        <v>1</v>
      </c>
      <c r="AB1015" s="11" t="str">
        <f t="shared" si="209"/>
        <v>08.13.009.02.01</v>
      </c>
      <c r="AD1015" t="str">
        <f t="shared" si="210"/>
        <v>Licenciatura u OtraArquitecturaPaisaje</v>
      </c>
      <c r="AE1015" t="s">
        <v>6330</v>
      </c>
      <c r="AF1015" t="s">
        <v>5493</v>
      </c>
      <c r="AG1015" t="s">
        <v>5644</v>
      </c>
      <c r="AI1015" t="s">
        <v>8911</v>
      </c>
    </row>
    <row r="1016" spans="12:35" x14ac:dyDescent="0.3">
      <c r="L1016" t="s">
        <v>6330</v>
      </c>
      <c r="M1016" t="s">
        <v>5537</v>
      </c>
      <c r="N1016" t="s">
        <v>6329</v>
      </c>
      <c r="O1016" t="str">
        <f t="shared" si="201"/>
        <v>Licenciatura u OtraFonoaudiología</v>
      </c>
      <c r="P1016" s="5" t="str">
        <f t="shared" si="202"/>
        <v>08.13.060</v>
      </c>
      <c r="Q1016" s="5">
        <f t="shared" si="203"/>
        <v>1</v>
      </c>
      <c r="R1016" t="str">
        <f t="shared" si="204"/>
        <v>Licenciatura u OtraFonoaudiología(en blanco)</v>
      </c>
      <c r="S1016" s="9" t="str">
        <f t="shared" si="205"/>
        <v>08.13.060.01</v>
      </c>
      <c r="U1016" t="s">
        <v>6330</v>
      </c>
      <c r="V1016" t="s">
        <v>5494</v>
      </c>
      <c r="W1016" t="s">
        <v>6329</v>
      </c>
      <c r="X1016" t="s">
        <v>6329</v>
      </c>
      <c r="Y1016" t="str">
        <f t="shared" si="206"/>
        <v>Licenciatura u OtraArritmología y Electrofisiología Cardíaca(en blanco)</v>
      </c>
      <c r="Z1016" t="str">
        <f t="shared" si="207"/>
        <v>08.13.010.01</v>
      </c>
      <c r="AA1016" s="5">
        <f t="shared" si="208"/>
        <v>1</v>
      </c>
      <c r="AB1016" s="11" t="str">
        <f t="shared" si="209"/>
        <v>08.13.010.01.01</v>
      </c>
      <c r="AD1016" t="str">
        <f t="shared" si="210"/>
        <v>Licenciatura u OtraArritmología y Electrofisiología Cardíaca</v>
      </c>
      <c r="AE1016" t="s">
        <v>6330</v>
      </c>
      <c r="AF1016" t="s">
        <v>5494</v>
      </c>
      <c r="AI1016" t="s">
        <v>8913</v>
      </c>
    </row>
    <row r="1017" spans="12:35" x14ac:dyDescent="0.3">
      <c r="L1017" t="s">
        <v>6330</v>
      </c>
      <c r="M1017" t="s">
        <v>5538</v>
      </c>
      <c r="N1017" t="s">
        <v>5663</v>
      </c>
      <c r="O1017" t="str">
        <f t="shared" si="201"/>
        <v>Licenciatura u OtraFotografía</v>
      </c>
      <c r="P1017" s="5" t="str">
        <f t="shared" si="202"/>
        <v>08.13.061</v>
      </c>
      <c r="Q1017" s="5">
        <f t="shared" si="203"/>
        <v>1</v>
      </c>
      <c r="R1017" t="str">
        <f t="shared" si="204"/>
        <v>Licenciatura u OtraFotografíaGeneral</v>
      </c>
      <c r="S1017" s="9" t="str">
        <f t="shared" si="205"/>
        <v>08.13.061.01</v>
      </c>
      <c r="U1017" t="s">
        <v>6330</v>
      </c>
      <c r="V1017" t="s">
        <v>5495</v>
      </c>
      <c r="W1017" t="s">
        <v>5499</v>
      </c>
      <c r="X1017" t="s">
        <v>6329</v>
      </c>
      <c r="Y1017" t="str">
        <f t="shared" si="206"/>
        <v>Licenciatura u OtraArteBellas Artes</v>
      </c>
      <c r="Z1017" t="str">
        <f t="shared" si="207"/>
        <v>08.13.011.01</v>
      </c>
      <c r="AA1017" s="5">
        <f t="shared" si="208"/>
        <v>1</v>
      </c>
      <c r="AB1017" s="11" t="str">
        <f t="shared" si="209"/>
        <v>08.13.011.01.01</v>
      </c>
      <c r="AD1017" t="str">
        <f t="shared" si="210"/>
        <v>Licenciatura u OtraArteBellas Artes</v>
      </c>
      <c r="AE1017" t="s">
        <v>6330</v>
      </c>
      <c r="AF1017" t="s">
        <v>5495</v>
      </c>
      <c r="AG1017" t="s">
        <v>5499</v>
      </c>
      <c r="AI1017" t="s">
        <v>8915</v>
      </c>
    </row>
    <row r="1018" spans="12:35" x14ac:dyDescent="0.3">
      <c r="L1018" t="s">
        <v>6330</v>
      </c>
      <c r="M1018" t="s">
        <v>5538</v>
      </c>
      <c r="N1018" t="s">
        <v>5539</v>
      </c>
      <c r="O1018" t="str">
        <f t="shared" si="201"/>
        <v>Licenciatura u OtraFotografía</v>
      </c>
      <c r="P1018" s="5" t="str">
        <f t="shared" si="202"/>
        <v>08.13.061</v>
      </c>
      <c r="Q1018" s="5">
        <f t="shared" si="203"/>
        <v>2</v>
      </c>
      <c r="R1018" t="str">
        <f t="shared" si="204"/>
        <v>Licenciatura u OtraFotografíaProfesional</v>
      </c>
      <c r="S1018" s="9" t="str">
        <f t="shared" si="205"/>
        <v>08.13.061.02</v>
      </c>
      <c r="U1018" t="s">
        <v>6330</v>
      </c>
      <c r="V1018" t="s">
        <v>5495</v>
      </c>
      <c r="W1018" t="s">
        <v>5734</v>
      </c>
      <c r="X1018" t="s">
        <v>5645</v>
      </c>
      <c r="Y1018" t="str">
        <f t="shared" si="206"/>
        <v>Licenciatura u OtraArteCultura</v>
      </c>
      <c r="Z1018" t="str">
        <f t="shared" si="207"/>
        <v>08.13.011.02</v>
      </c>
      <c r="AA1018" s="5">
        <f t="shared" si="208"/>
        <v>1</v>
      </c>
      <c r="AB1018" s="11" t="str">
        <f t="shared" si="209"/>
        <v>08.13.011.02.01</v>
      </c>
      <c r="AD1018" t="str">
        <f t="shared" si="210"/>
        <v>Licenciatura u OtraArteCulturaContemporánea</v>
      </c>
      <c r="AE1018" t="s">
        <v>6330</v>
      </c>
      <c r="AF1018" t="s">
        <v>5495</v>
      </c>
      <c r="AG1018" t="s">
        <v>5734</v>
      </c>
      <c r="AH1018" t="s">
        <v>5645</v>
      </c>
      <c r="AI1018" t="s">
        <v>8917</v>
      </c>
    </row>
    <row r="1019" spans="12:35" x14ac:dyDescent="0.3">
      <c r="L1019" t="s">
        <v>6330</v>
      </c>
      <c r="M1019" t="s">
        <v>5832</v>
      </c>
      <c r="N1019" t="s">
        <v>5965</v>
      </c>
      <c r="O1019" t="str">
        <f t="shared" si="201"/>
        <v>Licenciatura u OtraGastronomía</v>
      </c>
      <c r="P1019" s="5" t="str">
        <f t="shared" si="202"/>
        <v>08.13.062</v>
      </c>
      <c r="Q1019" s="5">
        <f t="shared" si="203"/>
        <v>1</v>
      </c>
      <c r="R1019" t="str">
        <f t="shared" si="204"/>
        <v>Licenciatura u OtraGastronomíaNegocios Gastronómicos</v>
      </c>
      <c r="S1019" s="9" t="str">
        <f t="shared" si="205"/>
        <v>08.13.062.01</v>
      </c>
      <c r="U1019" t="s">
        <v>6330</v>
      </c>
      <c r="V1019" t="s">
        <v>5495</v>
      </c>
      <c r="W1019" t="s">
        <v>5734</v>
      </c>
      <c r="X1019" t="s">
        <v>5646</v>
      </c>
      <c r="Y1019" t="str">
        <f t="shared" si="206"/>
        <v>Licenciatura u OtraArteCultura</v>
      </c>
      <c r="Z1019" t="str">
        <f t="shared" si="207"/>
        <v>08.13.011.02</v>
      </c>
      <c r="AA1019" s="5">
        <f t="shared" si="208"/>
        <v>2</v>
      </c>
      <c r="AB1019" s="11" t="str">
        <f t="shared" si="209"/>
        <v>08.13.011.02.02</v>
      </c>
      <c r="AD1019" t="str">
        <f t="shared" si="210"/>
        <v>Licenciatura u OtraArteCulturaVisual</v>
      </c>
      <c r="AE1019" t="s">
        <v>6330</v>
      </c>
      <c r="AF1019" t="s">
        <v>5495</v>
      </c>
      <c r="AG1019" t="s">
        <v>5734</v>
      </c>
      <c r="AH1019" t="s">
        <v>5646</v>
      </c>
      <c r="AI1019" t="s">
        <v>8919</v>
      </c>
    </row>
    <row r="1020" spans="12:35" x14ac:dyDescent="0.3">
      <c r="L1020" t="s">
        <v>6330</v>
      </c>
      <c r="M1020" t="s">
        <v>5738</v>
      </c>
      <c r="N1020" t="s">
        <v>6329</v>
      </c>
      <c r="O1020" t="str">
        <f t="shared" si="201"/>
        <v>Licenciatura u OtraGenética</v>
      </c>
      <c r="P1020" s="5" t="str">
        <f t="shared" si="202"/>
        <v>08.13.063</v>
      </c>
      <c r="Q1020" s="5">
        <f t="shared" si="203"/>
        <v>1</v>
      </c>
      <c r="R1020" t="str">
        <f t="shared" si="204"/>
        <v>Licenciatura u OtraGenética(en blanco)</v>
      </c>
      <c r="S1020" s="9" t="str">
        <f t="shared" si="205"/>
        <v>08.13.063.01</v>
      </c>
      <c r="U1020" t="s">
        <v>6330</v>
      </c>
      <c r="V1020" t="s">
        <v>5495</v>
      </c>
      <c r="W1020" t="s">
        <v>6176</v>
      </c>
      <c r="X1020" t="s">
        <v>6329</v>
      </c>
      <c r="Y1020" t="str">
        <f t="shared" si="206"/>
        <v>Licenciatura u OtraArteDiseño Teatral</v>
      </c>
      <c r="Z1020" t="str">
        <f t="shared" si="207"/>
        <v>08.13.011.03</v>
      </c>
      <c r="AA1020" s="5">
        <f t="shared" si="208"/>
        <v>1</v>
      </c>
      <c r="AB1020" s="11" t="str">
        <f t="shared" si="209"/>
        <v>08.13.011.03.01</v>
      </c>
      <c r="AD1020" t="str">
        <f t="shared" si="210"/>
        <v>Licenciatura u OtraArteDiseño Teatral</v>
      </c>
      <c r="AE1020" t="s">
        <v>6330</v>
      </c>
      <c r="AF1020" t="s">
        <v>5495</v>
      </c>
      <c r="AG1020" t="s">
        <v>6176</v>
      </c>
      <c r="AI1020" t="s">
        <v>8921</v>
      </c>
    </row>
    <row r="1021" spans="12:35" x14ac:dyDescent="0.3">
      <c r="L1021" t="s">
        <v>6330</v>
      </c>
      <c r="M1021" t="s">
        <v>5541</v>
      </c>
      <c r="N1021" t="s">
        <v>6329</v>
      </c>
      <c r="O1021" t="str">
        <f t="shared" si="201"/>
        <v>Licenciatura u OtraGeofísica</v>
      </c>
      <c r="P1021" s="5" t="str">
        <f t="shared" si="202"/>
        <v>08.13.064</v>
      </c>
      <c r="Q1021" s="5">
        <f t="shared" si="203"/>
        <v>1</v>
      </c>
      <c r="R1021" t="str">
        <f t="shared" si="204"/>
        <v>Licenciatura u OtraGeofísica(en blanco)</v>
      </c>
      <c r="S1021" s="9" t="str">
        <f t="shared" si="205"/>
        <v>08.13.064.01</v>
      </c>
      <c r="U1021" t="s">
        <v>6330</v>
      </c>
      <c r="V1021" t="s">
        <v>5495</v>
      </c>
      <c r="W1021" t="s">
        <v>6262</v>
      </c>
      <c r="X1021" t="s">
        <v>6329</v>
      </c>
      <c r="Y1021" t="str">
        <f t="shared" si="206"/>
        <v>Licenciatura u OtraArteEscénicas</v>
      </c>
      <c r="Z1021" t="str">
        <f t="shared" si="207"/>
        <v>08.13.011.04</v>
      </c>
      <c r="AA1021" s="5">
        <f t="shared" si="208"/>
        <v>1</v>
      </c>
      <c r="AB1021" s="11" t="str">
        <f t="shared" si="209"/>
        <v>08.13.011.04.01</v>
      </c>
      <c r="AD1021" t="str">
        <f t="shared" si="210"/>
        <v>Licenciatura u OtraArteEscénicas</v>
      </c>
      <c r="AE1021" t="s">
        <v>6330</v>
      </c>
      <c r="AF1021" t="s">
        <v>5495</v>
      </c>
      <c r="AG1021" t="s">
        <v>6262</v>
      </c>
      <c r="AI1021" t="s">
        <v>8923</v>
      </c>
    </row>
    <row r="1022" spans="12:35" x14ac:dyDescent="0.3">
      <c r="L1022" t="s">
        <v>6330</v>
      </c>
      <c r="M1022" t="s">
        <v>5542</v>
      </c>
      <c r="N1022" t="s">
        <v>5663</v>
      </c>
      <c r="O1022" t="str">
        <f t="shared" si="201"/>
        <v>Licenciatura u OtraGeografía</v>
      </c>
      <c r="P1022" s="5" t="str">
        <f t="shared" si="202"/>
        <v>08.13.065</v>
      </c>
      <c r="Q1022" s="5">
        <f t="shared" si="203"/>
        <v>1</v>
      </c>
      <c r="R1022" t="str">
        <f t="shared" si="204"/>
        <v>Licenciatura u OtraGeografíaGeneral</v>
      </c>
      <c r="S1022" s="9" t="str">
        <f t="shared" si="205"/>
        <v>08.13.065.01</v>
      </c>
      <c r="U1022" t="s">
        <v>6330</v>
      </c>
      <c r="V1022" t="s">
        <v>5495</v>
      </c>
      <c r="W1022" t="s">
        <v>5663</v>
      </c>
      <c r="X1022" t="s">
        <v>6329</v>
      </c>
      <c r="Y1022" t="str">
        <f t="shared" si="206"/>
        <v>Licenciatura u OtraArteGeneral</v>
      </c>
      <c r="Z1022" t="str">
        <f t="shared" si="207"/>
        <v>08.13.011.05</v>
      </c>
      <c r="AA1022" s="5">
        <f t="shared" si="208"/>
        <v>1</v>
      </c>
      <c r="AB1022" s="11" t="str">
        <f t="shared" si="209"/>
        <v>08.13.011.05.01</v>
      </c>
      <c r="AD1022" t="str">
        <f t="shared" si="210"/>
        <v>Licenciatura u OtraArteGeneral</v>
      </c>
      <c r="AE1022" t="s">
        <v>6330</v>
      </c>
      <c r="AF1022" t="s">
        <v>5495</v>
      </c>
      <c r="AG1022" t="s">
        <v>5663</v>
      </c>
      <c r="AI1022" t="s">
        <v>8925</v>
      </c>
    </row>
    <row r="1023" spans="12:35" x14ac:dyDescent="0.3">
      <c r="L1023" t="s">
        <v>6330</v>
      </c>
      <c r="M1023" t="s">
        <v>5542</v>
      </c>
      <c r="N1023" t="s">
        <v>6085</v>
      </c>
      <c r="O1023" t="str">
        <f t="shared" si="201"/>
        <v>Licenciatura u OtraGeografía</v>
      </c>
      <c r="P1023" s="5" t="str">
        <f t="shared" si="202"/>
        <v>08.13.065</v>
      </c>
      <c r="Q1023" s="5">
        <f t="shared" si="203"/>
        <v>2</v>
      </c>
      <c r="R1023" t="str">
        <f t="shared" si="204"/>
        <v>Licenciatura u OtraGeografíaOrdenamiento Territorial</v>
      </c>
      <c r="S1023" s="9" t="str">
        <f t="shared" si="205"/>
        <v>08.13.065.02</v>
      </c>
      <c r="U1023" t="s">
        <v>6330</v>
      </c>
      <c r="V1023" t="s">
        <v>5495</v>
      </c>
      <c r="W1023" t="s">
        <v>5552</v>
      </c>
      <c r="X1023" t="s">
        <v>5513</v>
      </c>
      <c r="Y1023" t="str">
        <f t="shared" si="206"/>
        <v>Licenciatura u OtraArteHistoria</v>
      </c>
      <c r="Z1023" t="str">
        <f t="shared" si="207"/>
        <v>08.13.011.06</v>
      </c>
      <c r="AA1023" s="5">
        <f t="shared" si="208"/>
        <v>1</v>
      </c>
      <c r="AB1023" s="11" t="str">
        <f t="shared" si="209"/>
        <v>08.13.011.06.01</v>
      </c>
      <c r="AD1023" t="str">
        <f t="shared" si="210"/>
        <v>Licenciatura u OtraArteHistoriaConservación y Restauración de Bienes Culturales</v>
      </c>
      <c r="AE1023" t="s">
        <v>6330</v>
      </c>
      <c r="AF1023" t="s">
        <v>5495</v>
      </c>
      <c r="AG1023" t="s">
        <v>5552</v>
      </c>
      <c r="AH1023" t="s">
        <v>5513</v>
      </c>
      <c r="AI1023" t="s">
        <v>8927</v>
      </c>
    </row>
    <row r="1024" spans="12:35" x14ac:dyDescent="0.3">
      <c r="L1024" t="s">
        <v>6330</v>
      </c>
      <c r="M1024" t="s">
        <v>5543</v>
      </c>
      <c r="N1024" t="s">
        <v>6329</v>
      </c>
      <c r="O1024" t="str">
        <f t="shared" si="201"/>
        <v>Licenciatura u OtraGeología</v>
      </c>
      <c r="P1024" s="5" t="str">
        <f t="shared" si="202"/>
        <v>08.13.066</v>
      </c>
      <c r="Q1024" s="5">
        <f t="shared" si="203"/>
        <v>1</v>
      </c>
      <c r="R1024" t="str">
        <f t="shared" si="204"/>
        <v>Licenciatura u OtraGeología(en blanco)</v>
      </c>
      <c r="S1024" s="9" t="str">
        <f t="shared" si="205"/>
        <v>08.13.066.01</v>
      </c>
      <c r="U1024" t="s">
        <v>6330</v>
      </c>
      <c r="V1024" t="s">
        <v>5495</v>
      </c>
      <c r="W1024" t="s">
        <v>5552</v>
      </c>
      <c r="X1024" t="s">
        <v>6329</v>
      </c>
      <c r="Y1024" t="str">
        <f t="shared" si="206"/>
        <v>Licenciatura u OtraArteHistoria</v>
      </c>
      <c r="Z1024" t="str">
        <f t="shared" si="207"/>
        <v>08.13.011.06</v>
      </c>
      <c r="AA1024" s="5">
        <f t="shared" si="208"/>
        <v>2</v>
      </c>
      <c r="AB1024" s="11" t="str">
        <f t="shared" si="209"/>
        <v>08.13.011.06.02</v>
      </c>
      <c r="AD1024" t="str">
        <f t="shared" si="210"/>
        <v>Licenciatura u OtraArteHistoria</v>
      </c>
      <c r="AE1024" t="s">
        <v>6330</v>
      </c>
      <c r="AF1024" t="s">
        <v>5495</v>
      </c>
      <c r="AG1024" t="s">
        <v>5552</v>
      </c>
      <c r="AI1024" t="s">
        <v>8929</v>
      </c>
    </row>
    <row r="1025" spans="12:35" x14ac:dyDescent="0.3">
      <c r="L1025" t="s">
        <v>6330</v>
      </c>
      <c r="M1025" t="s">
        <v>5544</v>
      </c>
      <c r="N1025" t="s">
        <v>6329</v>
      </c>
      <c r="O1025" t="str">
        <f t="shared" si="201"/>
        <v>Licenciatura u OtraGeomática</v>
      </c>
      <c r="P1025" s="5" t="str">
        <f t="shared" si="202"/>
        <v>08.13.067</v>
      </c>
      <c r="Q1025" s="5">
        <f t="shared" si="203"/>
        <v>1</v>
      </c>
      <c r="R1025" t="str">
        <f t="shared" si="204"/>
        <v>Licenciatura u OtraGeomática(en blanco)</v>
      </c>
      <c r="S1025" s="9" t="str">
        <f t="shared" si="205"/>
        <v>08.13.067.01</v>
      </c>
      <c r="U1025" t="s">
        <v>6330</v>
      </c>
      <c r="V1025" t="s">
        <v>5495</v>
      </c>
      <c r="W1025" t="s">
        <v>6298</v>
      </c>
      <c r="X1025" t="s">
        <v>6329</v>
      </c>
      <c r="Y1025" t="str">
        <f t="shared" si="206"/>
        <v>Licenciatura u OtraArteHistoria y Teoría</v>
      </c>
      <c r="Z1025" t="str">
        <f t="shared" si="207"/>
        <v>08.13.011.07</v>
      </c>
      <c r="AA1025" s="5">
        <f t="shared" si="208"/>
        <v>1</v>
      </c>
      <c r="AB1025" s="11" t="str">
        <f t="shared" si="209"/>
        <v>08.13.011.07.01</v>
      </c>
      <c r="AD1025" t="str">
        <f t="shared" si="210"/>
        <v>Licenciatura u OtraArteHistoria y Teoría</v>
      </c>
      <c r="AE1025" t="s">
        <v>6330</v>
      </c>
      <c r="AF1025" t="s">
        <v>5495</v>
      </c>
      <c r="AG1025" t="s">
        <v>6298</v>
      </c>
      <c r="AI1025" t="s">
        <v>8931</v>
      </c>
    </row>
    <row r="1026" spans="12:35" x14ac:dyDescent="0.3">
      <c r="L1026" t="s">
        <v>6330</v>
      </c>
      <c r="M1026" t="s">
        <v>5545</v>
      </c>
      <c r="N1026" t="s">
        <v>6329</v>
      </c>
      <c r="O1026" t="str">
        <f t="shared" si="201"/>
        <v>Licenciatura u OtraGeomensura</v>
      </c>
      <c r="P1026" s="5" t="str">
        <f t="shared" si="202"/>
        <v>08.13.068</v>
      </c>
      <c r="Q1026" s="5">
        <f t="shared" si="203"/>
        <v>1</v>
      </c>
      <c r="R1026" t="str">
        <f t="shared" si="204"/>
        <v>Licenciatura u OtraGeomensura(en blanco)</v>
      </c>
      <c r="S1026" s="9" t="str">
        <f t="shared" si="205"/>
        <v>08.13.068.01</v>
      </c>
      <c r="U1026" t="s">
        <v>6330</v>
      </c>
      <c r="V1026" t="s">
        <v>5495</v>
      </c>
      <c r="W1026" t="s">
        <v>5659</v>
      </c>
      <c r="X1026" t="s">
        <v>6329</v>
      </c>
      <c r="Y1026" t="str">
        <f t="shared" si="206"/>
        <v>Licenciatura u OtraArteHumanidades</v>
      </c>
      <c r="Z1026" t="str">
        <f t="shared" si="207"/>
        <v>08.13.011.08</v>
      </c>
      <c r="AA1026" s="5">
        <f t="shared" si="208"/>
        <v>1</v>
      </c>
      <c r="AB1026" s="11" t="str">
        <f t="shared" si="209"/>
        <v>08.13.011.08.01</v>
      </c>
      <c r="AD1026" t="str">
        <f t="shared" si="210"/>
        <v>Licenciatura u OtraArteHumanidades</v>
      </c>
      <c r="AE1026" t="s">
        <v>6330</v>
      </c>
      <c r="AF1026" t="s">
        <v>5495</v>
      </c>
      <c r="AG1026" t="s">
        <v>5659</v>
      </c>
      <c r="AI1026" t="s">
        <v>8933</v>
      </c>
    </row>
    <row r="1027" spans="12:35" x14ac:dyDescent="0.3">
      <c r="L1027" t="s">
        <v>6330</v>
      </c>
      <c r="M1027" t="s">
        <v>5546</v>
      </c>
      <c r="N1027" t="s">
        <v>6329</v>
      </c>
      <c r="O1027" t="str">
        <f t="shared" ref="O1027:O1090" si="212">L1027&amp;M1027</f>
        <v>Licenciatura u OtraGerontología Social</v>
      </c>
      <c r="P1027" s="5" t="str">
        <f t="shared" ref="P1027:P1090" si="213">VLOOKUP(O1027,$I$2:$J$530,2,0)</f>
        <v>08.13.069</v>
      </c>
      <c r="Q1027" s="5">
        <f t="shared" ref="Q1027:Q1090" si="214">IF(P1026=P1027,Q1026+1,1)</f>
        <v>1</v>
      </c>
      <c r="R1027" t="str">
        <f t="shared" ref="R1027:R1090" si="215">L1027&amp;M1027&amp;N1027</f>
        <v>Licenciatura u OtraGerontología Social(en blanco)</v>
      </c>
      <c r="S1027" s="9" t="str">
        <f t="shared" ref="S1027:S1060" si="216">P1027&amp;".0"&amp;Q1027</f>
        <v>08.13.069.01</v>
      </c>
      <c r="U1027" t="s">
        <v>6330</v>
      </c>
      <c r="V1027" t="s">
        <v>5495</v>
      </c>
      <c r="W1027" t="s">
        <v>6263</v>
      </c>
      <c r="X1027" t="s">
        <v>6329</v>
      </c>
      <c r="Y1027" t="str">
        <f t="shared" ref="Y1027:Y1090" si="217">U1027&amp;V1027&amp;W1027</f>
        <v>Licenciatura u OtraArteLiberales</v>
      </c>
      <c r="Z1027" t="str">
        <f t="shared" ref="Z1027:Z1090" si="218">VLOOKUP(Y1027,$R$2:$S$1398,2,0)</f>
        <v>08.13.011.09</v>
      </c>
      <c r="AA1027" s="5">
        <f t="shared" ref="AA1027:AA1090" si="219">IF(Z1026=Z1027,AA1026+1,1)</f>
        <v>1</v>
      </c>
      <c r="AB1027" s="11" t="str">
        <f t="shared" ref="AB1027:AB1090" si="220">Z1027&amp;".0"&amp;AA1027</f>
        <v>08.13.011.09.01</v>
      </c>
      <c r="AD1027" t="str">
        <f t="shared" ref="AD1027:AD1090" si="221">+AE1027&amp;AF1027&amp;AG1027&amp;AH1027</f>
        <v>Licenciatura u OtraArteLiberales</v>
      </c>
      <c r="AE1027" t="s">
        <v>6330</v>
      </c>
      <c r="AF1027" t="s">
        <v>5495</v>
      </c>
      <c r="AG1027" t="s">
        <v>6263</v>
      </c>
      <c r="AI1027" t="s">
        <v>8935</v>
      </c>
    </row>
    <row r="1028" spans="12:35" x14ac:dyDescent="0.3">
      <c r="L1028" t="s">
        <v>6330</v>
      </c>
      <c r="M1028" t="s">
        <v>5547</v>
      </c>
      <c r="N1028" t="s">
        <v>5678</v>
      </c>
      <c r="O1028" t="str">
        <f t="shared" si="212"/>
        <v>Licenciatura u OtraGestión</v>
      </c>
      <c r="P1028" s="5" t="str">
        <f t="shared" si="213"/>
        <v>08.13.070</v>
      </c>
      <c r="Q1028" s="5">
        <f t="shared" si="214"/>
        <v>1</v>
      </c>
      <c r="R1028" t="str">
        <f t="shared" si="215"/>
        <v>Licenciatura u OtraGestiónAmbiental</v>
      </c>
      <c r="S1028" s="9" t="str">
        <f t="shared" si="216"/>
        <v>08.13.070.01</v>
      </c>
      <c r="U1028" t="s">
        <v>6330</v>
      </c>
      <c r="V1028" t="s">
        <v>5495</v>
      </c>
      <c r="W1028" t="s">
        <v>5647</v>
      </c>
      <c r="X1028" t="s">
        <v>6329</v>
      </c>
      <c r="Y1028" t="str">
        <f t="shared" si="217"/>
        <v>Licenciatura u OtraArteOficios</v>
      </c>
      <c r="Z1028" t="str">
        <f t="shared" si="218"/>
        <v>08.13.011.10</v>
      </c>
      <c r="AA1028" s="5">
        <f t="shared" si="219"/>
        <v>1</v>
      </c>
      <c r="AB1028" s="11" t="str">
        <f t="shared" si="220"/>
        <v>08.13.011.10.01</v>
      </c>
      <c r="AD1028" t="str">
        <f t="shared" si="221"/>
        <v>Licenciatura u OtraArteOficios</v>
      </c>
      <c r="AE1028" t="s">
        <v>6330</v>
      </c>
      <c r="AF1028" t="s">
        <v>5495</v>
      </c>
      <c r="AG1028" t="s">
        <v>5647</v>
      </c>
      <c r="AI1028" t="s">
        <v>8937</v>
      </c>
    </row>
    <row r="1029" spans="12:35" x14ac:dyDescent="0.3">
      <c r="L1029" t="s">
        <v>6330</v>
      </c>
      <c r="M1029" t="s">
        <v>5547</v>
      </c>
      <c r="N1029" t="s">
        <v>5715</v>
      </c>
      <c r="O1029" t="str">
        <f t="shared" si="212"/>
        <v>Licenciatura u OtraGestión</v>
      </c>
      <c r="P1029" s="5" t="str">
        <f t="shared" si="213"/>
        <v>08.13.070</v>
      </c>
      <c r="Q1029" s="5">
        <f t="shared" si="214"/>
        <v>2</v>
      </c>
      <c r="R1029" t="str">
        <f t="shared" si="215"/>
        <v>Licenciatura u OtraGestiónCalidad</v>
      </c>
      <c r="S1029" s="9" t="str">
        <f t="shared" si="216"/>
        <v>08.13.070.02</v>
      </c>
      <c r="U1029" t="s">
        <v>6330</v>
      </c>
      <c r="V1029" t="s">
        <v>5495</v>
      </c>
      <c r="W1029" t="s">
        <v>5652</v>
      </c>
      <c r="X1029" t="s">
        <v>6195</v>
      </c>
      <c r="Y1029" t="str">
        <f t="shared" si="217"/>
        <v>Licenciatura u OtraArtePlástica</v>
      </c>
      <c r="Z1029" t="str">
        <f t="shared" si="218"/>
        <v>08.13.011.11</v>
      </c>
      <c r="AA1029" s="5">
        <f t="shared" si="219"/>
        <v>1</v>
      </c>
      <c r="AB1029" s="11" t="str">
        <f t="shared" si="220"/>
        <v>08.13.011.11.01</v>
      </c>
      <c r="AD1029" t="str">
        <f t="shared" si="221"/>
        <v>Licenciatura u OtraArtePlásticaEscultura</v>
      </c>
      <c r="AE1029" t="s">
        <v>6330</v>
      </c>
      <c r="AF1029" t="s">
        <v>5495</v>
      </c>
      <c r="AG1029" t="s">
        <v>5652</v>
      </c>
      <c r="AH1029" t="s">
        <v>6195</v>
      </c>
      <c r="AI1029" t="s">
        <v>8939</v>
      </c>
    </row>
    <row r="1030" spans="12:35" x14ac:dyDescent="0.3">
      <c r="L1030" t="s">
        <v>6330</v>
      </c>
      <c r="M1030" t="s">
        <v>5547</v>
      </c>
      <c r="N1030" t="s">
        <v>6086</v>
      </c>
      <c r="O1030" t="str">
        <f t="shared" si="212"/>
        <v>Licenciatura u OtraGestión</v>
      </c>
      <c r="P1030" s="5" t="str">
        <f t="shared" si="213"/>
        <v>08.13.070</v>
      </c>
      <c r="Q1030" s="5">
        <f t="shared" si="214"/>
        <v>3</v>
      </c>
      <c r="R1030" t="str">
        <f t="shared" si="215"/>
        <v>Licenciatura u OtraGestiónConflictos de Interés Público</v>
      </c>
      <c r="S1030" s="9" t="str">
        <f t="shared" si="216"/>
        <v>08.13.070.03</v>
      </c>
      <c r="U1030" t="s">
        <v>6330</v>
      </c>
      <c r="V1030" t="s">
        <v>5495</v>
      </c>
      <c r="W1030" t="s">
        <v>5652</v>
      </c>
      <c r="X1030" t="s">
        <v>6242</v>
      </c>
      <c r="Y1030" t="str">
        <f t="shared" si="217"/>
        <v>Licenciatura u OtraArtePlástica</v>
      </c>
      <c r="Z1030" t="str">
        <f t="shared" si="218"/>
        <v>08.13.011.11</v>
      </c>
      <c r="AA1030" s="5">
        <f t="shared" si="219"/>
        <v>2</v>
      </c>
      <c r="AB1030" s="11" t="str">
        <f t="shared" si="220"/>
        <v>08.13.011.11.02</v>
      </c>
      <c r="AD1030" t="str">
        <f t="shared" si="221"/>
        <v>Licenciatura u OtraArtePlásticaGrabado</v>
      </c>
      <c r="AE1030" t="s">
        <v>6330</v>
      </c>
      <c r="AF1030" t="s">
        <v>5495</v>
      </c>
      <c r="AG1030" t="s">
        <v>5652</v>
      </c>
      <c r="AH1030" t="s">
        <v>6242</v>
      </c>
      <c r="AI1030" t="s">
        <v>8941</v>
      </c>
    </row>
    <row r="1031" spans="12:35" x14ac:dyDescent="0.3">
      <c r="L1031" t="s">
        <v>6330</v>
      </c>
      <c r="M1031" t="s">
        <v>5547</v>
      </c>
      <c r="N1031" t="s">
        <v>5551</v>
      </c>
      <c r="O1031" t="str">
        <f t="shared" si="212"/>
        <v>Licenciatura u OtraGestión</v>
      </c>
      <c r="P1031" s="5" t="str">
        <f t="shared" si="213"/>
        <v>08.13.070</v>
      </c>
      <c r="Q1031" s="5">
        <f t="shared" si="214"/>
        <v>4</v>
      </c>
      <c r="R1031" t="str">
        <f t="shared" si="215"/>
        <v>Licenciatura u OtraGestiónFinanzas</v>
      </c>
      <c r="S1031" s="9" t="str">
        <f t="shared" si="216"/>
        <v>08.13.070.04</v>
      </c>
      <c r="U1031" t="s">
        <v>6330</v>
      </c>
      <c r="V1031" t="s">
        <v>5495</v>
      </c>
      <c r="W1031" t="s">
        <v>5652</v>
      </c>
      <c r="X1031" t="s">
        <v>6264</v>
      </c>
      <c r="Y1031" t="str">
        <f t="shared" si="217"/>
        <v>Licenciatura u OtraArtePlástica</v>
      </c>
      <c r="Z1031" t="str">
        <f t="shared" si="218"/>
        <v>08.13.011.11</v>
      </c>
      <c r="AA1031" s="5">
        <f t="shared" si="219"/>
        <v>3</v>
      </c>
      <c r="AB1031" s="11" t="str">
        <f t="shared" si="220"/>
        <v>08.13.011.11.03</v>
      </c>
      <c r="AD1031" t="str">
        <f t="shared" si="221"/>
        <v>Licenciatura u OtraArtePlásticaPintura</v>
      </c>
      <c r="AE1031" t="s">
        <v>6330</v>
      </c>
      <c r="AF1031" t="s">
        <v>5495</v>
      </c>
      <c r="AG1031" t="s">
        <v>5652</v>
      </c>
      <c r="AH1031" t="s">
        <v>6264</v>
      </c>
      <c r="AI1031" t="s">
        <v>8943</v>
      </c>
    </row>
    <row r="1032" spans="12:35" x14ac:dyDescent="0.3">
      <c r="L1032" t="s">
        <v>6330</v>
      </c>
      <c r="M1032" t="s">
        <v>5547</v>
      </c>
      <c r="N1032" t="s">
        <v>5820</v>
      </c>
      <c r="O1032" t="str">
        <f t="shared" si="212"/>
        <v>Licenciatura u OtraGestión</v>
      </c>
      <c r="P1032" s="5" t="str">
        <f t="shared" si="213"/>
        <v>08.13.070</v>
      </c>
      <c r="Q1032" s="5">
        <f t="shared" si="214"/>
        <v>5</v>
      </c>
      <c r="R1032" t="str">
        <f t="shared" si="215"/>
        <v>Licenciatura u OtraGestiónLogística</v>
      </c>
      <c r="S1032" s="9" t="str">
        <f t="shared" si="216"/>
        <v>08.13.070.05</v>
      </c>
      <c r="U1032" t="s">
        <v>6330</v>
      </c>
      <c r="V1032" t="s">
        <v>5495</v>
      </c>
      <c r="W1032" t="s">
        <v>5652</v>
      </c>
      <c r="X1032" t="s">
        <v>6329</v>
      </c>
      <c r="Y1032" t="str">
        <f t="shared" si="217"/>
        <v>Licenciatura u OtraArtePlástica</v>
      </c>
      <c r="Z1032" t="str">
        <f t="shared" si="218"/>
        <v>08.13.011.11</v>
      </c>
      <c r="AA1032" s="5">
        <f t="shared" si="219"/>
        <v>4</v>
      </c>
      <c r="AB1032" s="11" t="str">
        <f t="shared" si="220"/>
        <v>08.13.011.11.04</v>
      </c>
      <c r="AD1032" t="str">
        <f t="shared" si="221"/>
        <v>Licenciatura u OtraArtePlástica</v>
      </c>
      <c r="AE1032" t="s">
        <v>6330</v>
      </c>
      <c r="AF1032" t="s">
        <v>5495</v>
      </c>
      <c r="AG1032" t="s">
        <v>5652</v>
      </c>
      <c r="AI1032" t="s">
        <v>8945</v>
      </c>
    </row>
    <row r="1033" spans="12:35" x14ac:dyDescent="0.3">
      <c r="L1033" t="s">
        <v>6330</v>
      </c>
      <c r="M1033" t="s">
        <v>5547</v>
      </c>
      <c r="N1033" t="s">
        <v>5526</v>
      </c>
      <c r="O1033" t="str">
        <f t="shared" si="212"/>
        <v>Licenciatura u OtraGestión</v>
      </c>
      <c r="P1033" s="5" t="str">
        <f t="shared" si="213"/>
        <v>08.13.070</v>
      </c>
      <c r="Q1033" s="5">
        <f t="shared" si="214"/>
        <v>6</v>
      </c>
      <c r="R1033" t="str">
        <f t="shared" si="215"/>
        <v>Licenciatura u OtraGestiónPedagogía</v>
      </c>
      <c r="S1033" s="9" t="str">
        <f t="shared" si="216"/>
        <v>08.13.070.06</v>
      </c>
      <c r="U1033" t="s">
        <v>6330</v>
      </c>
      <c r="V1033" t="s">
        <v>5495</v>
      </c>
      <c r="W1033" t="s">
        <v>5480</v>
      </c>
      <c r="X1033" t="s">
        <v>6329</v>
      </c>
      <c r="Y1033" t="str">
        <f t="shared" si="217"/>
        <v>Licenciatura u OtraArteTeatro</v>
      </c>
      <c r="Z1033" t="str">
        <f t="shared" si="218"/>
        <v>08.13.011.12</v>
      </c>
      <c r="AA1033" s="5">
        <f t="shared" si="219"/>
        <v>1</v>
      </c>
      <c r="AB1033" s="11" t="str">
        <f t="shared" si="220"/>
        <v>08.13.011.12.01</v>
      </c>
      <c r="AD1033" t="str">
        <f t="shared" si="221"/>
        <v>Licenciatura u OtraArteTeatro</v>
      </c>
      <c r="AE1033" t="s">
        <v>6330</v>
      </c>
      <c r="AF1033" t="s">
        <v>5495</v>
      </c>
      <c r="AG1033" t="s">
        <v>5480</v>
      </c>
      <c r="AI1033" t="s">
        <v>8947</v>
      </c>
    </row>
    <row r="1034" spans="12:35" x14ac:dyDescent="0.3">
      <c r="L1034" t="s">
        <v>6330</v>
      </c>
      <c r="M1034" t="s">
        <v>5547</v>
      </c>
      <c r="N1034" t="s">
        <v>5621</v>
      </c>
      <c r="O1034" t="str">
        <f t="shared" si="212"/>
        <v>Licenciatura u OtraGestión</v>
      </c>
      <c r="P1034" s="5" t="str">
        <f t="shared" si="213"/>
        <v>08.13.070</v>
      </c>
      <c r="Q1034" s="5">
        <f t="shared" si="214"/>
        <v>7</v>
      </c>
      <c r="R1034" t="str">
        <f t="shared" si="215"/>
        <v>Licenciatura u OtraGestiónRecursos Humanos</v>
      </c>
      <c r="S1034" s="9" t="str">
        <f t="shared" si="216"/>
        <v>08.13.070.07</v>
      </c>
      <c r="U1034" t="s">
        <v>6330</v>
      </c>
      <c r="V1034" t="s">
        <v>5495</v>
      </c>
      <c r="W1034" t="s">
        <v>5648</v>
      </c>
      <c r="X1034" t="s">
        <v>6329</v>
      </c>
      <c r="Y1034" t="str">
        <f t="shared" si="217"/>
        <v>Licenciatura u OtraArteTerapia</v>
      </c>
      <c r="Z1034" t="str">
        <f t="shared" si="218"/>
        <v>08.13.011.13</v>
      </c>
      <c r="AA1034" s="5">
        <f t="shared" si="219"/>
        <v>1</v>
      </c>
      <c r="AB1034" s="11" t="str">
        <f t="shared" si="220"/>
        <v>08.13.011.13.01</v>
      </c>
      <c r="AD1034" t="str">
        <f t="shared" si="221"/>
        <v>Licenciatura u OtraArteTerapia</v>
      </c>
      <c r="AE1034" t="s">
        <v>6330</v>
      </c>
      <c r="AF1034" t="s">
        <v>5495</v>
      </c>
      <c r="AG1034" t="s">
        <v>5648</v>
      </c>
      <c r="AI1034" t="s">
        <v>8949</v>
      </c>
    </row>
    <row r="1035" spans="12:35" x14ac:dyDescent="0.3">
      <c r="L1035" t="s">
        <v>6330</v>
      </c>
      <c r="M1035" t="s">
        <v>5547</v>
      </c>
      <c r="N1035" t="s">
        <v>5640</v>
      </c>
      <c r="O1035" t="str">
        <f t="shared" si="212"/>
        <v>Licenciatura u OtraGestión</v>
      </c>
      <c r="P1035" s="5" t="str">
        <f t="shared" si="213"/>
        <v>08.13.070</v>
      </c>
      <c r="Q1035" s="5">
        <f t="shared" si="214"/>
        <v>8</v>
      </c>
      <c r="R1035" t="str">
        <f t="shared" si="215"/>
        <v>Licenciatura u OtraGestiónSocial</v>
      </c>
      <c r="S1035" s="9" t="str">
        <f t="shared" si="216"/>
        <v>08.13.070.08</v>
      </c>
      <c r="U1035" t="s">
        <v>6330</v>
      </c>
      <c r="V1035" t="s">
        <v>5495</v>
      </c>
      <c r="W1035" t="s">
        <v>5646</v>
      </c>
      <c r="X1035" t="s">
        <v>5538</v>
      </c>
      <c r="Y1035" t="str">
        <f t="shared" si="217"/>
        <v>Licenciatura u OtraArteVisual</v>
      </c>
      <c r="Z1035" t="str">
        <f t="shared" si="218"/>
        <v>08.13.011.14</v>
      </c>
      <c r="AA1035" s="5">
        <f t="shared" si="219"/>
        <v>1</v>
      </c>
      <c r="AB1035" s="11" t="str">
        <f t="shared" si="220"/>
        <v>08.13.011.14.01</v>
      </c>
      <c r="AD1035" t="str">
        <f t="shared" si="221"/>
        <v>Licenciatura u OtraArteVisualFotografía</v>
      </c>
      <c r="AE1035" t="s">
        <v>6330</v>
      </c>
      <c r="AF1035" t="s">
        <v>5495</v>
      </c>
      <c r="AG1035" t="s">
        <v>5646</v>
      </c>
      <c r="AH1035" t="s">
        <v>5538</v>
      </c>
      <c r="AI1035" t="s">
        <v>8951</v>
      </c>
    </row>
    <row r="1036" spans="12:35" x14ac:dyDescent="0.3">
      <c r="L1036" t="s">
        <v>6330</v>
      </c>
      <c r="M1036" t="s">
        <v>5547</v>
      </c>
      <c r="N1036" t="s">
        <v>5607</v>
      </c>
      <c r="O1036" t="str">
        <f t="shared" si="212"/>
        <v>Licenciatura u OtraGestión</v>
      </c>
      <c r="P1036" s="5" t="str">
        <f t="shared" si="213"/>
        <v>08.13.070</v>
      </c>
      <c r="Q1036" s="5">
        <f t="shared" si="214"/>
        <v>9</v>
      </c>
      <c r="R1036" t="str">
        <f t="shared" si="215"/>
        <v>Licenciatura u OtraGestiónTecnología</v>
      </c>
      <c r="S1036" s="9" t="str">
        <f t="shared" si="216"/>
        <v>08.13.070.09</v>
      </c>
      <c r="U1036" t="s">
        <v>6330</v>
      </c>
      <c r="V1036" t="s">
        <v>5495</v>
      </c>
      <c r="W1036" t="s">
        <v>5646</v>
      </c>
      <c r="X1036" t="s">
        <v>6329</v>
      </c>
      <c r="Y1036" t="str">
        <f t="shared" si="217"/>
        <v>Licenciatura u OtraArteVisual</v>
      </c>
      <c r="Z1036" t="str">
        <f t="shared" si="218"/>
        <v>08.13.011.14</v>
      </c>
      <c r="AA1036" s="5">
        <f t="shared" si="219"/>
        <v>2</v>
      </c>
      <c r="AB1036" s="11" t="str">
        <f t="shared" si="220"/>
        <v>08.13.011.14.02</v>
      </c>
      <c r="AD1036" t="str">
        <f t="shared" si="221"/>
        <v>Licenciatura u OtraArteVisual</v>
      </c>
      <c r="AE1036" t="s">
        <v>6330</v>
      </c>
      <c r="AF1036" t="s">
        <v>5495</v>
      </c>
      <c r="AG1036" t="s">
        <v>5646</v>
      </c>
      <c r="AI1036" t="s">
        <v>8953</v>
      </c>
    </row>
    <row r="1037" spans="12:35" x14ac:dyDescent="0.3">
      <c r="L1037" t="s">
        <v>6330</v>
      </c>
      <c r="M1037" t="s">
        <v>5547</v>
      </c>
      <c r="N1037" t="s">
        <v>5550</v>
      </c>
      <c r="O1037" t="str">
        <f t="shared" si="212"/>
        <v>Licenciatura u OtraGestión</v>
      </c>
      <c r="P1037" s="5" t="str">
        <f t="shared" si="213"/>
        <v>08.13.070</v>
      </c>
      <c r="Q1037" s="5">
        <f t="shared" si="214"/>
        <v>10</v>
      </c>
      <c r="R1037" t="str">
        <f t="shared" si="215"/>
        <v>Licenciatura u OtraGestiónTurismo y Cultura</v>
      </c>
      <c r="S1037" s="9" t="str">
        <f>P1037&amp;"."&amp;Q1037</f>
        <v>08.13.070.10</v>
      </c>
      <c r="U1037" t="s">
        <v>6330</v>
      </c>
      <c r="V1037" t="s">
        <v>5496</v>
      </c>
      <c r="W1037" t="s">
        <v>5593</v>
      </c>
      <c r="X1037" t="s">
        <v>6329</v>
      </c>
      <c r="Y1037" t="str">
        <f t="shared" si="217"/>
        <v>Licenciatura u OtraAsistenteEducación</v>
      </c>
      <c r="Z1037" t="str">
        <f t="shared" si="218"/>
        <v>08.13.012.01</v>
      </c>
      <c r="AA1037" s="5">
        <f t="shared" si="219"/>
        <v>1</v>
      </c>
      <c r="AB1037" s="11" t="str">
        <f t="shared" si="220"/>
        <v>08.13.012.01.01</v>
      </c>
      <c r="AD1037" t="str">
        <f t="shared" si="221"/>
        <v>Licenciatura u OtraAsistenteEducación</v>
      </c>
      <c r="AE1037" t="s">
        <v>6330</v>
      </c>
      <c r="AF1037" t="s">
        <v>5496</v>
      </c>
      <c r="AG1037" t="s">
        <v>5593</v>
      </c>
      <c r="AI1037" t="s">
        <v>8955</v>
      </c>
    </row>
    <row r="1038" spans="12:35" x14ac:dyDescent="0.3">
      <c r="L1038" t="s">
        <v>6330</v>
      </c>
      <c r="M1038" t="s">
        <v>5552</v>
      </c>
      <c r="N1038" t="s">
        <v>6261</v>
      </c>
      <c r="O1038" t="str">
        <f t="shared" si="212"/>
        <v>Licenciatura u OtraHistoria</v>
      </c>
      <c r="P1038" s="5" t="str">
        <f t="shared" si="213"/>
        <v>08.13.071</v>
      </c>
      <c r="Q1038" s="5">
        <f t="shared" si="214"/>
        <v>1</v>
      </c>
      <c r="R1038" t="str">
        <f t="shared" si="215"/>
        <v>Licenciatura u OtraHistoriaCiencias Políticas</v>
      </c>
      <c r="S1038" s="9" t="str">
        <f t="shared" si="216"/>
        <v>08.13.071.01</v>
      </c>
      <c r="U1038" t="s">
        <v>6330</v>
      </c>
      <c r="V1038" t="s">
        <v>5496</v>
      </c>
      <c r="W1038" t="s">
        <v>5653</v>
      </c>
      <c r="X1038" t="s">
        <v>6329</v>
      </c>
      <c r="Y1038" t="str">
        <f t="shared" si="217"/>
        <v>Licenciatura u OtraAsistenteEjecutivo Bilingüe</v>
      </c>
      <c r="Z1038" t="str">
        <f t="shared" si="218"/>
        <v>08.13.012.02</v>
      </c>
      <c r="AA1038" s="5">
        <f t="shared" si="219"/>
        <v>1</v>
      </c>
      <c r="AB1038" s="11" t="str">
        <f t="shared" si="220"/>
        <v>08.13.012.02.01</v>
      </c>
      <c r="AD1038" t="str">
        <f t="shared" si="221"/>
        <v>Licenciatura u OtraAsistenteEjecutivo Bilingüe</v>
      </c>
      <c r="AE1038" t="s">
        <v>6330</v>
      </c>
      <c r="AF1038" t="s">
        <v>5496</v>
      </c>
      <c r="AG1038" t="s">
        <v>5653</v>
      </c>
      <c r="AI1038" t="s">
        <v>8957</v>
      </c>
    </row>
    <row r="1039" spans="12:35" x14ac:dyDescent="0.3">
      <c r="L1039" t="s">
        <v>6330</v>
      </c>
      <c r="M1039" t="s">
        <v>5552</v>
      </c>
      <c r="N1039" t="s">
        <v>6087</v>
      </c>
      <c r="O1039" t="str">
        <f t="shared" si="212"/>
        <v>Licenciatura u OtraHistoria</v>
      </c>
      <c r="P1039" s="5" t="str">
        <f t="shared" si="213"/>
        <v>08.13.071</v>
      </c>
      <c r="Q1039" s="5">
        <f t="shared" si="214"/>
        <v>2</v>
      </c>
      <c r="R1039" t="str">
        <f t="shared" si="215"/>
        <v>Licenciatura u OtraHistoriaCiencias Sociales</v>
      </c>
      <c r="S1039" s="9" t="str">
        <f t="shared" si="216"/>
        <v>08.13.071.02</v>
      </c>
      <c r="U1039" t="s">
        <v>6330</v>
      </c>
      <c r="V1039" t="s">
        <v>5496</v>
      </c>
      <c r="W1039" t="s">
        <v>5654</v>
      </c>
      <c r="X1039" t="s">
        <v>6329</v>
      </c>
      <c r="Y1039" t="str">
        <f t="shared" si="217"/>
        <v>Licenciatura u OtraAsistenteGerencial y Comercial</v>
      </c>
      <c r="Z1039" t="str">
        <f t="shared" si="218"/>
        <v>08.13.012.03</v>
      </c>
      <c r="AA1039" s="5">
        <f t="shared" si="219"/>
        <v>1</v>
      </c>
      <c r="AB1039" s="11" t="str">
        <f t="shared" si="220"/>
        <v>08.13.012.03.01</v>
      </c>
      <c r="AD1039" t="str">
        <f t="shared" si="221"/>
        <v>Licenciatura u OtraAsistenteGerencial y Comercial</v>
      </c>
      <c r="AE1039" t="s">
        <v>6330</v>
      </c>
      <c r="AF1039" t="s">
        <v>5496</v>
      </c>
      <c r="AG1039" t="s">
        <v>5654</v>
      </c>
      <c r="AI1039" t="s">
        <v>8959</v>
      </c>
    </row>
    <row r="1040" spans="12:35" x14ac:dyDescent="0.3">
      <c r="L1040" t="s">
        <v>6330</v>
      </c>
      <c r="M1040" t="s">
        <v>5552</v>
      </c>
      <c r="N1040" t="s">
        <v>6179</v>
      </c>
      <c r="O1040" t="str">
        <f t="shared" si="212"/>
        <v>Licenciatura u OtraHistoria</v>
      </c>
      <c r="P1040" s="5" t="str">
        <f t="shared" si="213"/>
        <v>08.13.071</v>
      </c>
      <c r="Q1040" s="5">
        <f t="shared" si="214"/>
        <v>3</v>
      </c>
      <c r="R1040" t="str">
        <f t="shared" si="215"/>
        <v>Licenciatura u OtraHistoriaEstudios Culturales</v>
      </c>
      <c r="S1040" s="9" t="str">
        <f t="shared" si="216"/>
        <v>08.13.071.03</v>
      </c>
      <c r="U1040" t="s">
        <v>6330</v>
      </c>
      <c r="V1040" t="s">
        <v>5496</v>
      </c>
      <c r="W1040" t="s">
        <v>5650</v>
      </c>
      <c r="X1040" t="s">
        <v>6329</v>
      </c>
      <c r="Y1040" t="str">
        <f t="shared" si="217"/>
        <v>Licenciatura u OtraAsistenteJudicial</v>
      </c>
      <c r="Z1040" t="str">
        <f t="shared" si="218"/>
        <v>08.13.012.04</v>
      </c>
      <c r="AA1040" s="5">
        <f t="shared" si="219"/>
        <v>1</v>
      </c>
      <c r="AB1040" s="11" t="str">
        <f t="shared" si="220"/>
        <v>08.13.012.04.01</v>
      </c>
      <c r="AD1040" t="str">
        <f t="shared" si="221"/>
        <v>Licenciatura u OtraAsistenteJudicial</v>
      </c>
      <c r="AE1040" t="s">
        <v>6330</v>
      </c>
      <c r="AF1040" t="s">
        <v>5496</v>
      </c>
      <c r="AG1040" t="s">
        <v>5650</v>
      </c>
      <c r="AI1040" t="s">
        <v>8961</v>
      </c>
    </row>
    <row r="1041" spans="12:35" x14ac:dyDescent="0.3">
      <c r="L1041" t="s">
        <v>6330</v>
      </c>
      <c r="M1041" t="s">
        <v>5552</v>
      </c>
      <c r="N1041" t="s">
        <v>5663</v>
      </c>
      <c r="O1041" t="str">
        <f t="shared" si="212"/>
        <v>Licenciatura u OtraHistoria</v>
      </c>
      <c r="P1041" s="5" t="str">
        <f t="shared" si="213"/>
        <v>08.13.071</v>
      </c>
      <c r="Q1041" s="5">
        <f t="shared" si="214"/>
        <v>4</v>
      </c>
      <c r="R1041" t="str">
        <f t="shared" si="215"/>
        <v>Licenciatura u OtraHistoriaGeneral</v>
      </c>
      <c r="S1041" s="9" t="str">
        <f t="shared" si="216"/>
        <v>08.13.071.04</v>
      </c>
      <c r="U1041" t="s">
        <v>6330</v>
      </c>
      <c r="V1041" t="s">
        <v>6260</v>
      </c>
      <c r="W1041" t="s">
        <v>6329</v>
      </c>
      <c r="X1041" t="s">
        <v>6329</v>
      </c>
      <c r="Y1041" t="str">
        <f t="shared" si="217"/>
        <v>Licenciatura u OtraAstrofísica(en blanco)</v>
      </c>
      <c r="Z1041" t="str">
        <f t="shared" si="218"/>
        <v>08.13.013.01</v>
      </c>
      <c r="AA1041" s="5">
        <f t="shared" si="219"/>
        <v>1</v>
      </c>
      <c r="AB1041" s="11" t="str">
        <f t="shared" si="220"/>
        <v>08.13.013.01.01</v>
      </c>
      <c r="AD1041" t="str">
        <f t="shared" si="221"/>
        <v>Licenciatura u OtraAstrofísica</v>
      </c>
      <c r="AE1041" t="s">
        <v>6330</v>
      </c>
      <c r="AF1041" t="s">
        <v>6260</v>
      </c>
      <c r="AI1041" t="s">
        <v>8963</v>
      </c>
    </row>
    <row r="1042" spans="12:35" x14ac:dyDescent="0.3">
      <c r="L1042" t="s">
        <v>6330</v>
      </c>
      <c r="M1042" t="s">
        <v>5552</v>
      </c>
      <c r="N1042" t="s">
        <v>5542</v>
      </c>
      <c r="O1042" t="str">
        <f t="shared" si="212"/>
        <v>Licenciatura u OtraHistoria</v>
      </c>
      <c r="P1042" s="5" t="str">
        <f t="shared" si="213"/>
        <v>08.13.071</v>
      </c>
      <c r="Q1042" s="5">
        <f t="shared" si="214"/>
        <v>5</v>
      </c>
      <c r="R1042" t="str">
        <f t="shared" si="215"/>
        <v>Licenciatura u OtraHistoriaGeografía</v>
      </c>
      <c r="S1042" s="9" t="str">
        <f t="shared" si="216"/>
        <v>08.13.071.05</v>
      </c>
      <c r="U1042" t="s">
        <v>6330</v>
      </c>
      <c r="V1042" t="s">
        <v>5497</v>
      </c>
      <c r="W1042" t="s">
        <v>6329</v>
      </c>
      <c r="X1042" t="s">
        <v>6329</v>
      </c>
      <c r="Y1042" t="str">
        <f t="shared" si="217"/>
        <v>Licenciatura u OtraAstronomía(en blanco)</v>
      </c>
      <c r="Z1042" t="str">
        <f t="shared" si="218"/>
        <v>08.13.014.01</v>
      </c>
      <c r="AA1042" s="5">
        <f t="shared" si="219"/>
        <v>1</v>
      </c>
      <c r="AB1042" s="11" t="str">
        <f t="shared" si="220"/>
        <v>08.13.014.01.01</v>
      </c>
      <c r="AD1042" t="str">
        <f t="shared" si="221"/>
        <v>Licenciatura u OtraAstronomía</v>
      </c>
      <c r="AE1042" t="s">
        <v>6330</v>
      </c>
      <c r="AF1042" t="s">
        <v>5497</v>
      </c>
      <c r="AI1042" t="s">
        <v>8965</v>
      </c>
    </row>
    <row r="1043" spans="12:35" x14ac:dyDescent="0.3">
      <c r="L1043" t="s">
        <v>6330</v>
      </c>
      <c r="M1043" t="s">
        <v>5552</v>
      </c>
      <c r="N1043" t="s">
        <v>6270</v>
      </c>
      <c r="O1043" t="str">
        <f t="shared" si="212"/>
        <v>Licenciatura u OtraHistoria</v>
      </c>
      <c r="P1043" s="5" t="str">
        <f t="shared" si="213"/>
        <v>08.13.071</v>
      </c>
      <c r="Q1043" s="5">
        <f t="shared" si="214"/>
        <v>6</v>
      </c>
      <c r="R1043" t="str">
        <f t="shared" si="215"/>
        <v>Licenciatura u OtraHistoriaGestión y Administración Sociocultural</v>
      </c>
      <c r="S1043" s="9" t="str">
        <f t="shared" si="216"/>
        <v>08.13.071.06</v>
      </c>
      <c r="U1043" t="s">
        <v>6330</v>
      </c>
      <c r="V1043" t="s">
        <v>5498</v>
      </c>
      <c r="W1043" t="s">
        <v>5516</v>
      </c>
      <c r="X1043" t="s">
        <v>5700</v>
      </c>
      <c r="Y1043" t="str">
        <f t="shared" si="217"/>
        <v>Licenciatura u OtraAuditoríaContabilidad</v>
      </c>
      <c r="Z1043" t="str">
        <f t="shared" si="218"/>
        <v>08.13.015.01</v>
      </c>
      <c r="AA1043" s="5">
        <f t="shared" si="219"/>
        <v>1</v>
      </c>
      <c r="AB1043" s="11" t="str">
        <f t="shared" si="220"/>
        <v>08.13.015.01.01</v>
      </c>
      <c r="AD1043" t="str">
        <f t="shared" si="221"/>
        <v>Licenciatura u OtraAuditoríaContabilidadExecutive</v>
      </c>
      <c r="AE1043" t="s">
        <v>6330</v>
      </c>
      <c r="AF1043" t="s">
        <v>5498</v>
      </c>
      <c r="AG1043" t="s">
        <v>5516</v>
      </c>
      <c r="AH1043" t="s">
        <v>5700</v>
      </c>
      <c r="AI1043" t="s">
        <v>8967</v>
      </c>
    </row>
    <row r="1044" spans="12:35" x14ac:dyDescent="0.3">
      <c r="L1044" t="s">
        <v>6330</v>
      </c>
      <c r="M1044" t="s">
        <v>5552</v>
      </c>
      <c r="N1044" t="s">
        <v>5640</v>
      </c>
      <c r="O1044" t="str">
        <f t="shared" si="212"/>
        <v>Licenciatura u OtraHistoria</v>
      </c>
      <c r="P1044" s="5" t="str">
        <f t="shared" si="213"/>
        <v>08.13.071</v>
      </c>
      <c r="Q1044" s="5">
        <f t="shared" si="214"/>
        <v>7</v>
      </c>
      <c r="R1044" t="str">
        <f t="shared" si="215"/>
        <v>Licenciatura u OtraHistoriaSocial</v>
      </c>
      <c r="S1044" s="9" t="str">
        <f t="shared" si="216"/>
        <v>08.13.071.07</v>
      </c>
      <c r="U1044" t="s">
        <v>6330</v>
      </c>
      <c r="V1044" t="s">
        <v>5498</v>
      </c>
      <c r="W1044" t="s">
        <v>5516</v>
      </c>
      <c r="X1044" t="s">
        <v>6083</v>
      </c>
      <c r="Y1044" t="str">
        <f t="shared" si="217"/>
        <v>Licenciatura u OtraAuditoríaContabilidad</v>
      </c>
      <c r="Z1044" t="str">
        <f t="shared" si="218"/>
        <v>08.13.015.01</v>
      </c>
      <c r="AA1044" s="5">
        <f t="shared" si="219"/>
        <v>2</v>
      </c>
      <c r="AB1044" s="11" t="str">
        <f t="shared" si="220"/>
        <v>08.13.015.01.02</v>
      </c>
      <c r="AD1044" t="str">
        <f t="shared" si="221"/>
        <v>Licenciatura u OtraAuditoríaContabilidadGestión Tributaria</v>
      </c>
      <c r="AE1044" t="s">
        <v>6330</v>
      </c>
      <c r="AF1044" t="s">
        <v>5498</v>
      </c>
      <c r="AG1044" t="s">
        <v>5516</v>
      </c>
      <c r="AH1044" t="s">
        <v>6083</v>
      </c>
      <c r="AI1044" t="s">
        <v>8969</v>
      </c>
    </row>
    <row r="1045" spans="12:35" x14ac:dyDescent="0.3">
      <c r="L1045" t="s">
        <v>6330</v>
      </c>
      <c r="M1045" t="s">
        <v>5552</v>
      </c>
      <c r="N1045" t="s">
        <v>6180</v>
      </c>
      <c r="O1045" t="str">
        <f t="shared" si="212"/>
        <v>Licenciatura u OtraHistoria</v>
      </c>
      <c r="P1045" s="5" t="str">
        <f t="shared" si="213"/>
        <v>08.13.071</v>
      </c>
      <c r="Q1045" s="5">
        <f t="shared" si="214"/>
        <v>8</v>
      </c>
      <c r="R1045" t="str">
        <f t="shared" si="215"/>
        <v>Licenciatura u OtraHistoriaTiempo Presente</v>
      </c>
      <c r="S1045" s="9" t="str">
        <f t="shared" si="216"/>
        <v>08.13.071.08</v>
      </c>
      <c r="U1045" t="s">
        <v>6330</v>
      </c>
      <c r="V1045" t="s">
        <v>5498</v>
      </c>
      <c r="W1045" t="s">
        <v>5516</v>
      </c>
      <c r="X1045" t="s">
        <v>5586</v>
      </c>
      <c r="Y1045" t="str">
        <f t="shared" si="217"/>
        <v>Licenciatura u OtraAuditoríaContabilidad</v>
      </c>
      <c r="Z1045" t="str">
        <f t="shared" si="218"/>
        <v>08.13.015.01</v>
      </c>
      <c r="AA1045" s="5">
        <f t="shared" si="219"/>
        <v>3</v>
      </c>
      <c r="AB1045" s="11" t="str">
        <f t="shared" si="220"/>
        <v>08.13.015.01.03</v>
      </c>
      <c r="AD1045" t="str">
        <f t="shared" si="221"/>
        <v>Licenciatura u OtraAuditoríaContabilidadPública</v>
      </c>
      <c r="AE1045" t="s">
        <v>6330</v>
      </c>
      <c r="AF1045" t="s">
        <v>5498</v>
      </c>
      <c r="AG1045" t="s">
        <v>5516</v>
      </c>
      <c r="AH1045" t="s">
        <v>5586</v>
      </c>
      <c r="AI1045" t="s">
        <v>8971</v>
      </c>
    </row>
    <row r="1046" spans="12:35" x14ac:dyDescent="0.3">
      <c r="L1046" t="s">
        <v>6330</v>
      </c>
      <c r="M1046" t="s">
        <v>5554</v>
      </c>
      <c r="N1046" t="s">
        <v>6329</v>
      </c>
      <c r="O1046" t="str">
        <f t="shared" si="212"/>
        <v>Licenciatura u OtraHotelería y Turismo</v>
      </c>
      <c r="P1046" s="5" t="str">
        <f t="shared" si="213"/>
        <v>08.13.072</v>
      </c>
      <c r="Q1046" s="5">
        <f t="shared" si="214"/>
        <v>1</v>
      </c>
      <c r="R1046" t="str">
        <f t="shared" si="215"/>
        <v>Licenciatura u OtraHotelería y Turismo(en blanco)</v>
      </c>
      <c r="S1046" s="9" t="str">
        <f t="shared" si="216"/>
        <v>08.13.072.01</v>
      </c>
      <c r="U1046" t="s">
        <v>6330</v>
      </c>
      <c r="V1046" t="s">
        <v>5498</v>
      </c>
      <c r="W1046" t="s">
        <v>5516</v>
      </c>
      <c r="X1046" t="s">
        <v>6329</v>
      </c>
      <c r="Y1046" t="str">
        <f t="shared" si="217"/>
        <v>Licenciatura u OtraAuditoríaContabilidad</v>
      </c>
      <c r="Z1046" t="str">
        <f t="shared" si="218"/>
        <v>08.13.015.01</v>
      </c>
      <c r="AA1046" s="5">
        <f t="shared" si="219"/>
        <v>4</v>
      </c>
      <c r="AB1046" s="11" t="str">
        <f t="shared" si="220"/>
        <v>08.13.015.01.04</v>
      </c>
      <c r="AD1046" t="str">
        <f t="shared" si="221"/>
        <v>Licenciatura u OtraAuditoríaContabilidad</v>
      </c>
      <c r="AE1046" t="s">
        <v>6330</v>
      </c>
      <c r="AF1046" t="s">
        <v>5498</v>
      </c>
      <c r="AG1046" t="s">
        <v>5516</v>
      </c>
      <c r="AI1046" t="s">
        <v>8973</v>
      </c>
    </row>
    <row r="1047" spans="12:35" x14ac:dyDescent="0.3">
      <c r="L1047" t="s">
        <v>6330</v>
      </c>
      <c r="M1047" t="s">
        <v>5659</v>
      </c>
      <c r="N1047" t="s">
        <v>5971</v>
      </c>
      <c r="O1047" t="str">
        <f t="shared" si="212"/>
        <v>Licenciatura u OtraHumanidades</v>
      </c>
      <c r="P1047" s="5" t="str">
        <f t="shared" si="213"/>
        <v>08.13.073</v>
      </c>
      <c r="Q1047" s="5">
        <f t="shared" si="214"/>
        <v>1</v>
      </c>
      <c r="R1047" t="str">
        <f t="shared" si="215"/>
        <v>Licenciatura u OtraHumanidadesEspañol</v>
      </c>
      <c r="S1047" s="9" t="str">
        <f t="shared" si="216"/>
        <v>08.13.073.01</v>
      </c>
      <c r="U1047" t="s">
        <v>6330</v>
      </c>
      <c r="V1047" t="s">
        <v>5498</v>
      </c>
      <c r="W1047" t="s">
        <v>5517</v>
      </c>
      <c r="X1047" t="s">
        <v>6329</v>
      </c>
      <c r="Y1047" t="str">
        <f t="shared" si="217"/>
        <v>Licenciatura u OtraAuditoríaControl de Gestión</v>
      </c>
      <c r="Z1047" t="str">
        <f t="shared" si="218"/>
        <v>08.13.015.02</v>
      </c>
      <c r="AA1047" s="5">
        <f t="shared" si="219"/>
        <v>1</v>
      </c>
      <c r="AB1047" s="11" t="str">
        <f t="shared" si="220"/>
        <v>08.13.015.02.01</v>
      </c>
      <c r="AD1047" t="str">
        <f t="shared" si="221"/>
        <v>Licenciatura u OtraAuditoríaControl de Gestión</v>
      </c>
      <c r="AE1047" t="s">
        <v>6330</v>
      </c>
      <c r="AF1047" t="s">
        <v>5498</v>
      </c>
      <c r="AG1047" t="s">
        <v>5517</v>
      </c>
      <c r="AI1047" t="s">
        <v>8975</v>
      </c>
    </row>
    <row r="1048" spans="12:35" x14ac:dyDescent="0.3">
      <c r="L1048" t="s">
        <v>6330</v>
      </c>
      <c r="M1048" t="s">
        <v>5659</v>
      </c>
      <c r="N1048" t="s">
        <v>5534</v>
      </c>
      <c r="O1048" t="str">
        <f t="shared" si="212"/>
        <v>Licenciatura u OtraHumanidades</v>
      </c>
      <c r="P1048" s="5" t="str">
        <f t="shared" si="213"/>
        <v>08.13.073</v>
      </c>
      <c r="Q1048" s="5">
        <f t="shared" si="214"/>
        <v>2</v>
      </c>
      <c r="R1048" t="str">
        <f t="shared" si="215"/>
        <v>Licenciatura u OtraHumanidadesFilosofía</v>
      </c>
      <c r="S1048" s="9" t="str">
        <f t="shared" si="216"/>
        <v>08.13.073.02</v>
      </c>
      <c r="U1048" t="s">
        <v>6330</v>
      </c>
      <c r="V1048" t="s">
        <v>5498</v>
      </c>
      <c r="W1048" t="s">
        <v>5663</v>
      </c>
      <c r="X1048" t="s">
        <v>6329</v>
      </c>
      <c r="Y1048" t="str">
        <f t="shared" si="217"/>
        <v>Licenciatura u OtraAuditoríaGeneral</v>
      </c>
      <c r="Z1048" t="str">
        <f t="shared" si="218"/>
        <v>08.13.015.03</v>
      </c>
      <c r="AA1048" s="5">
        <f t="shared" si="219"/>
        <v>1</v>
      </c>
      <c r="AB1048" s="11" t="str">
        <f t="shared" si="220"/>
        <v>08.13.015.03.01</v>
      </c>
      <c r="AD1048" t="str">
        <f t="shared" si="221"/>
        <v>Licenciatura u OtraAuditoríaGeneral</v>
      </c>
      <c r="AE1048" t="s">
        <v>6330</v>
      </c>
      <c r="AF1048" t="s">
        <v>5498</v>
      </c>
      <c r="AG1048" t="s">
        <v>5663</v>
      </c>
      <c r="AI1048" t="s">
        <v>8977</v>
      </c>
    </row>
    <row r="1049" spans="12:35" x14ac:dyDescent="0.3">
      <c r="L1049" t="s">
        <v>6330</v>
      </c>
      <c r="M1049" t="s">
        <v>5659</v>
      </c>
      <c r="N1049" t="s">
        <v>5552</v>
      </c>
      <c r="O1049" t="str">
        <f t="shared" si="212"/>
        <v>Licenciatura u OtraHumanidades</v>
      </c>
      <c r="P1049" s="5" t="str">
        <f t="shared" si="213"/>
        <v>08.13.073</v>
      </c>
      <c r="Q1049" s="5">
        <f t="shared" si="214"/>
        <v>3</v>
      </c>
      <c r="R1049" t="str">
        <f t="shared" si="215"/>
        <v>Licenciatura u OtraHumanidadesHistoria</v>
      </c>
      <c r="S1049" s="9" t="str">
        <f t="shared" si="216"/>
        <v>08.13.073.03</v>
      </c>
      <c r="U1049" t="s">
        <v>6330</v>
      </c>
      <c r="V1049" t="s">
        <v>5498</v>
      </c>
      <c r="W1049" t="s">
        <v>5547</v>
      </c>
      <c r="X1049" t="s">
        <v>6329</v>
      </c>
      <c r="Y1049" t="str">
        <f t="shared" si="217"/>
        <v>Licenciatura u OtraAuditoríaGestión</v>
      </c>
      <c r="Z1049" t="str">
        <f t="shared" si="218"/>
        <v>08.13.015.04</v>
      </c>
      <c r="AA1049" s="5">
        <f t="shared" si="219"/>
        <v>1</v>
      </c>
      <c r="AB1049" s="11" t="str">
        <f t="shared" si="220"/>
        <v>08.13.015.04.01</v>
      </c>
      <c r="AD1049" t="str">
        <f t="shared" si="221"/>
        <v>Licenciatura u OtraAuditoríaGestión</v>
      </c>
      <c r="AE1049" t="s">
        <v>6330</v>
      </c>
      <c r="AF1049" t="s">
        <v>5498</v>
      </c>
      <c r="AG1049" t="s">
        <v>5547</v>
      </c>
      <c r="AI1049" t="s">
        <v>8979</v>
      </c>
    </row>
    <row r="1050" spans="12:35" x14ac:dyDescent="0.3">
      <c r="L1050" t="s">
        <v>6330</v>
      </c>
      <c r="M1050" t="s">
        <v>5659</v>
      </c>
      <c r="N1050" t="s">
        <v>5558</v>
      </c>
      <c r="O1050" t="str">
        <f t="shared" si="212"/>
        <v>Licenciatura u OtraHumanidades</v>
      </c>
      <c r="P1050" s="5" t="str">
        <f t="shared" si="213"/>
        <v>08.13.073</v>
      </c>
      <c r="Q1050" s="5">
        <f t="shared" si="214"/>
        <v>4</v>
      </c>
      <c r="R1050" t="str">
        <f t="shared" si="215"/>
        <v>Licenciatura u OtraHumanidadesLiteratura</v>
      </c>
      <c r="S1050" s="9" t="str">
        <f t="shared" si="216"/>
        <v>08.13.073.04</v>
      </c>
      <c r="U1050" t="s">
        <v>6330</v>
      </c>
      <c r="V1050" t="s">
        <v>5500</v>
      </c>
      <c r="W1050" t="s">
        <v>5721</v>
      </c>
      <c r="X1050" t="s">
        <v>6329</v>
      </c>
      <c r="Y1050" t="str">
        <f t="shared" si="217"/>
        <v>Licenciatura u OtraBibliotecologíaDocumentación</v>
      </c>
      <c r="Z1050" t="str">
        <f t="shared" si="218"/>
        <v>08.13.016.01</v>
      </c>
      <c r="AA1050" s="5">
        <f t="shared" si="219"/>
        <v>1</v>
      </c>
      <c r="AB1050" s="11" t="str">
        <f t="shared" si="220"/>
        <v>08.13.016.01.01</v>
      </c>
      <c r="AD1050" t="str">
        <f t="shared" si="221"/>
        <v>Licenciatura u OtraBibliotecologíaDocumentación</v>
      </c>
      <c r="AE1050" t="s">
        <v>6330</v>
      </c>
      <c r="AF1050" t="s">
        <v>5500</v>
      </c>
      <c r="AG1050" t="s">
        <v>5721</v>
      </c>
      <c r="AI1050" t="s">
        <v>8981</v>
      </c>
    </row>
    <row r="1051" spans="12:35" x14ac:dyDescent="0.3">
      <c r="L1051" t="s">
        <v>6330</v>
      </c>
      <c r="M1051" t="s">
        <v>5588</v>
      </c>
      <c r="N1051" t="s">
        <v>6329</v>
      </c>
      <c r="O1051" t="str">
        <f t="shared" si="212"/>
        <v>Licenciatura u OtraInformática</v>
      </c>
      <c r="P1051" s="5" t="str">
        <f t="shared" si="213"/>
        <v>08.13.074</v>
      </c>
      <c r="Q1051" s="5">
        <f t="shared" si="214"/>
        <v>1</v>
      </c>
      <c r="R1051" t="str">
        <f t="shared" si="215"/>
        <v>Licenciatura u OtraInformática(en blanco)</v>
      </c>
      <c r="S1051" s="9" t="str">
        <f t="shared" si="216"/>
        <v>08.13.074.01</v>
      </c>
      <c r="U1051" t="s">
        <v>6330</v>
      </c>
      <c r="V1051" t="s">
        <v>5500</v>
      </c>
      <c r="W1051" t="s">
        <v>5663</v>
      </c>
      <c r="X1051" t="s">
        <v>6329</v>
      </c>
      <c r="Y1051" t="str">
        <f t="shared" si="217"/>
        <v>Licenciatura u OtraBibliotecologíaGeneral</v>
      </c>
      <c r="Z1051" t="str">
        <f t="shared" si="218"/>
        <v>08.13.016.02</v>
      </c>
      <c r="AA1051" s="5">
        <f t="shared" si="219"/>
        <v>1</v>
      </c>
      <c r="AB1051" s="11" t="str">
        <f t="shared" si="220"/>
        <v>08.13.016.02.01</v>
      </c>
      <c r="AD1051" t="str">
        <f t="shared" si="221"/>
        <v>Licenciatura u OtraBibliotecologíaGeneral</v>
      </c>
      <c r="AE1051" t="s">
        <v>6330</v>
      </c>
      <c r="AF1051" t="s">
        <v>5500</v>
      </c>
      <c r="AG1051" t="s">
        <v>5663</v>
      </c>
      <c r="AI1051" t="s">
        <v>8983</v>
      </c>
    </row>
    <row r="1052" spans="12:35" x14ac:dyDescent="0.3">
      <c r="L1052" t="s">
        <v>6330</v>
      </c>
      <c r="M1052" t="s">
        <v>5484</v>
      </c>
      <c r="N1052" t="s">
        <v>5590</v>
      </c>
      <c r="O1052" t="str">
        <f t="shared" si="212"/>
        <v>Licenciatura u OtraIngeniería</v>
      </c>
      <c r="P1052" s="5" t="str">
        <f t="shared" si="213"/>
        <v>08.13.075</v>
      </c>
      <c r="Q1052" s="5">
        <f t="shared" si="214"/>
        <v>1</v>
      </c>
      <c r="R1052" t="str">
        <f t="shared" si="215"/>
        <v>Licenciatura u OtraIngenieríaAcuicultura</v>
      </c>
      <c r="S1052" s="9" t="str">
        <f t="shared" si="216"/>
        <v>08.13.075.01</v>
      </c>
      <c r="U1052" t="s">
        <v>6330</v>
      </c>
      <c r="V1052" t="s">
        <v>5500</v>
      </c>
      <c r="W1052" t="s">
        <v>6098</v>
      </c>
      <c r="X1052" t="s">
        <v>6299</v>
      </c>
      <c r="Y1052" t="str">
        <f t="shared" si="217"/>
        <v>Licenciatura u OtraBibliotecologíaGestión de Información</v>
      </c>
      <c r="Z1052" t="str">
        <f t="shared" si="218"/>
        <v>08.13.016.03</v>
      </c>
      <c r="AA1052" s="5">
        <f t="shared" si="219"/>
        <v>1</v>
      </c>
      <c r="AB1052" s="11" t="str">
        <f t="shared" si="220"/>
        <v>08.13.016.03.01</v>
      </c>
      <c r="AD1052" t="str">
        <f t="shared" si="221"/>
        <v>Licenciatura u OtraBibliotecologíaGestión de InformaciónArchivística</v>
      </c>
      <c r="AE1052" t="s">
        <v>6330</v>
      </c>
      <c r="AF1052" t="s">
        <v>5500</v>
      </c>
      <c r="AG1052" t="s">
        <v>6098</v>
      </c>
      <c r="AH1052" t="s">
        <v>6299</v>
      </c>
      <c r="AI1052" t="s">
        <v>8985</v>
      </c>
    </row>
    <row r="1053" spans="12:35" x14ac:dyDescent="0.3">
      <c r="L1053" t="s">
        <v>6330</v>
      </c>
      <c r="M1053" t="s">
        <v>5484</v>
      </c>
      <c r="N1053" t="s">
        <v>5481</v>
      </c>
      <c r="O1053" t="str">
        <f t="shared" si="212"/>
        <v>Licenciatura u OtraIngeniería</v>
      </c>
      <c r="P1053" s="5" t="str">
        <f t="shared" si="213"/>
        <v>08.13.075</v>
      </c>
      <c r="Q1053" s="5">
        <f t="shared" si="214"/>
        <v>2</v>
      </c>
      <c r="R1053" t="str">
        <f t="shared" si="215"/>
        <v>Licenciatura u OtraIngenieríaAdministración</v>
      </c>
      <c r="S1053" s="9" t="str">
        <f t="shared" si="216"/>
        <v>08.13.075.02</v>
      </c>
      <c r="U1053" t="s">
        <v>6330</v>
      </c>
      <c r="V1053" t="s">
        <v>5500</v>
      </c>
      <c r="W1053" t="s">
        <v>6098</v>
      </c>
      <c r="X1053" t="s">
        <v>6329</v>
      </c>
      <c r="Y1053" t="str">
        <f t="shared" si="217"/>
        <v>Licenciatura u OtraBibliotecologíaGestión de Información</v>
      </c>
      <c r="Z1053" t="str">
        <f t="shared" si="218"/>
        <v>08.13.016.03</v>
      </c>
      <c r="AA1053" s="5">
        <f t="shared" si="219"/>
        <v>2</v>
      </c>
      <c r="AB1053" s="11" t="str">
        <f t="shared" si="220"/>
        <v>08.13.016.03.02</v>
      </c>
      <c r="AD1053" t="str">
        <f t="shared" si="221"/>
        <v>Licenciatura u OtraBibliotecologíaGestión de Información</v>
      </c>
      <c r="AE1053" t="s">
        <v>6330</v>
      </c>
      <c r="AF1053" t="s">
        <v>5500</v>
      </c>
      <c r="AG1053" t="s">
        <v>6098</v>
      </c>
      <c r="AI1053" t="s">
        <v>8987</v>
      </c>
    </row>
    <row r="1054" spans="12:35" x14ac:dyDescent="0.3">
      <c r="L1054" t="s">
        <v>6330</v>
      </c>
      <c r="M1054" t="s">
        <v>5484</v>
      </c>
      <c r="N1054" t="s">
        <v>5795</v>
      </c>
      <c r="O1054" t="str">
        <f t="shared" si="212"/>
        <v>Licenciatura u OtraIngeniería</v>
      </c>
      <c r="P1054" s="5" t="str">
        <f t="shared" si="213"/>
        <v>08.13.075</v>
      </c>
      <c r="Q1054" s="5">
        <f t="shared" si="214"/>
        <v>3</v>
      </c>
      <c r="R1054" t="str">
        <f t="shared" si="215"/>
        <v>Licenciatura u OtraIngenieríaAgrícola</v>
      </c>
      <c r="S1054" s="9" t="str">
        <f t="shared" si="216"/>
        <v>08.13.075.03</v>
      </c>
      <c r="U1054" t="s">
        <v>6330</v>
      </c>
      <c r="V1054" t="s">
        <v>5500</v>
      </c>
      <c r="W1054" t="s">
        <v>5722</v>
      </c>
      <c r="X1054" t="s">
        <v>6329</v>
      </c>
      <c r="Y1054" t="str">
        <f t="shared" si="217"/>
        <v>Licenciatura u OtraBibliotecologíaGestión de la Información</v>
      </c>
      <c r="Z1054" t="str">
        <f t="shared" si="218"/>
        <v>08.13.016.04</v>
      </c>
      <c r="AA1054" s="5">
        <f t="shared" si="219"/>
        <v>1</v>
      </c>
      <c r="AB1054" s="11" t="str">
        <f t="shared" si="220"/>
        <v>08.13.016.04.01</v>
      </c>
      <c r="AD1054" t="str">
        <f t="shared" si="221"/>
        <v>Licenciatura u OtraBibliotecologíaGestión de la Información</v>
      </c>
      <c r="AE1054" t="s">
        <v>6330</v>
      </c>
      <c r="AF1054" t="s">
        <v>5500</v>
      </c>
      <c r="AG1054" t="s">
        <v>5722</v>
      </c>
      <c r="AI1054" t="s">
        <v>8989</v>
      </c>
    </row>
    <row r="1055" spans="12:35" x14ac:dyDescent="0.3">
      <c r="L1055" t="s">
        <v>6330</v>
      </c>
      <c r="M1055" t="s">
        <v>5484</v>
      </c>
      <c r="N1055" t="s">
        <v>5699</v>
      </c>
      <c r="O1055" t="str">
        <f t="shared" si="212"/>
        <v>Licenciatura u OtraIngeniería</v>
      </c>
      <c r="P1055" s="5" t="str">
        <f t="shared" si="213"/>
        <v>08.13.075</v>
      </c>
      <c r="Q1055" s="5">
        <f t="shared" si="214"/>
        <v>4</v>
      </c>
      <c r="R1055" t="str">
        <f t="shared" si="215"/>
        <v>Licenciatura u OtraIngenieríaAgroindustrial</v>
      </c>
      <c r="S1055" s="9" t="str">
        <f t="shared" si="216"/>
        <v>08.13.075.04</v>
      </c>
      <c r="U1055" t="s">
        <v>6330</v>
      </c>
      <c r="V1055" t="s">
        <v>5723</v>
      </c>
      <c r="W1055" t="s">
        <v>6329</v>
      </c>
      <c r="X1055" t="s">
        <v>6329</v>
      </c>
      <c r="Y1055" t="str">
        <f t="shared" si="217"/>
        <v>Licenciatura u OtraBiblioteconomía(en blanco)</v>
      </c>
      <c r="Z1055" t="str">
        <f t="shared" si="218"/>
        <v>08.13.017.01</v>
      </c>
      <c r="AA1055" s="5">
        <f t="shared" si="219"/>
        <v>1</v>
      </c>
      <c r="AB1055" s="11" t="str">
        <f t="shared" si="220"/>
        <v>08.13.017.01.01</v>
      </c>
      <c r="AD1055" t="str">
        <f t="shared" si="221"/>
        <v>Licenciatura u OtraBiblioteconomía</v>
      </c>
      <c r="AE1055" t="s">
        <v>6330</v>
      </c>
      <c r="AF1055" t="s">
        <v>5723</v>
      </c>
      <c r="AI1055" t="s">
        <v>8991</v>
      </c>
    </row>
    <row r="1056" spans="12:35" x14ac:dyDescent="0.3">
      <c r="L1056" t="s">
        <v>6330</v>
      </c>
      <c r="M1056" t="s">
        <v>5484</v>
      </c>
      <c r="N1056" t="s">
        <v>5939</v>
      </c>
      <c r="O1056" t="str">
        <f t="shared" si="212"/>
        <v>Licenciatura u OtraIngeniería</v>
      </c>
      <c r="P1056" s="5" t="str">
        <f t="shared" si="213"/>
        <v>08.13.075</v>
      </c>
      <c r="Q1056" s="5">
        <f t="shared" si="214"/>
        <v>5</v>
      </c>
      <c r="R1056" t="str">
        <f t="shared" si="215"/>
        <v>Licenciatura u OtraIngenieríaAgronegocios</v>
      </c>
      <c r="S1056" s="9" t="str">
        <f t="shared" si="216"/>
        <v>08.13.075.05</v>
      </c>
      <c r="U1056" t="s">
        <v>6330</v>
      </c>
      <c r="V1056" t="s">
        <v>5501</v>
      </c>
      <c r="W1056" t="s">
        <v>5663</v>
      </c>
      <c r="X1056" t="s">
        <v>6329</v>
      </c>
      <c r="Y1056" t="str">
        <f t="shared" si="217"/>
        <v>Licenciatura u OtraBioingenieríaGeneral</v>
      </c>
      <c r="Z1056" t="str">
        <f t="shared" si="218"/>
        <v>08.13.018.01</v>
      </c>
      <c r="AA1056" s="5">
        <f t="shared" si="219"/>
        <v>1</v>
      </c>
      <c r="AB1056" s="11" t="str">
        <f t="shared" si="220"/>
        <v>08.13.018.01.01</v>
      </c>
      <c r="AD1056" t="str">
        <f t="shared" si="221"/>
        <v>Licenciatura u OtraBioingenieríaGeneral</v>
      </c>
      <c r="AE1056" t="s">
        <v>6330</v>
      </c>
      <c r="AF1056" t="s">
        <v>5501</v>
      </c>
      <c r="AG1056" t="s">
        <v>5663</v>
      </c>
      <c r="AI1056" t="s">
        <v>8993</v>
      </c>
    </row>
    <row r="1057" spans="12:35" x14ac:dyDescent="0.3">
      <c r="L1057" t="s">
        <v>6330</v>
      </c>
      <c r="M1057" t="s">
        <v>5484</v>
      </c>
      <c r="N1057" t="s">
        <v>6104</v>
      </c>
      <c r="O1057" t="str">
        <f t="shared" si="212"/>
        <v>Licenciatura u OtraIngeniería</v>
      </c>
      <c r="P1057" s="5" t="str">
        <f t="shared" si="213"/>
        <v>08.13.075</v>
      </c>
      <c r="Q1057" s="5">
        <f t="shared" si="214"/>
        <v>6</v>
      </c>
      <c r="R1057" t="str">
        <f t="shared" si="215"/>
        <v>Licenciatura u OtraIngenieríaAgronómica</v>
      </c>
      <c r="S1057" s="9" t="str">
        <f t="shared" si="216"/>
        <v>08.13.075.06</v>
      </c>
      <c r="U1057" t="s">
        <v>6330</v>
      </c>
      <c r="V1057" t="s">
        <v>5501</v>
      </c>
      <c r="W1057" t="s">
        <v>5724</v>
      </c>
      <c r="X1057" t="s">
        <v>6329</v>
      </c>
      <c r="Y1057" t="str">
        <f t="shared" si="217"/>
        <v>Licenciatura u OtraBioingenieríaMédica</v>
      </c>
      <c r="Z1057" t="str">
        <f t="shared" si="218"/>
        <v>08.13.018.02</v>
      </c>
      <c r="AA1057" s="5">
        <f t="shared" si="219"/>
        <v>1</v>
      </c>
      <c r="AB1057" s="11" t="str">
        <f t="shared" si="220"/>
        <v>08.13.018.02.01</v>
      </c>
      <c r="AD1057" t="str">
        <f t="shared" si="221"/>
        <v>Licenciatura u OtraBioingenieríaMédica</v>
      </c>
      <c r="AE1057" t="s">
        <v>6330</v>
      </c>
      <c r="AF1057" t="s">
        <v>5501</v>
      </c>
      <c r="AG1057" t="s">
        <v>5724</v>
      </c>
      <c r="AI1057" t="s">
        <v>8995</v>
      </c>
    </row>
    <row r="1058" spans="12:35" x14ac:dyDescent="0.3">
      <c r="L1058" t="s">
        <v>6330</v>
      </c>
      <c r="M1058" t="s">
        <v>5484</v>
      </c>
      <c r="N1058" t="s">
        <v>6004</v>
      </c>
      <c r="O1058" t="str">
        <f t="shared" si="212"/>
        <v>Licenciatura u OtraIngeniería</v>
      </c>
      <c r="P1058" s="5" t="str">
        <f t="shared" si="213"/>
        <v>08.13.075</v>
      </c>
      <c r="Q1058" s="5">
        <f t="shared" si="214"/>
        <v>7</v>
      </c>
      <c r="R1058" t="str">
        <f t="shared" si="215"/>
        <v>Licenciatura u OtraIngenieríaAgropecuaria</v>
      </c>
      <c r="S1058" s="9" t="str">
        <f t="shared" si="216"/>
        <v>08.13.075.07</v>
      </c>
      <c r="U1058" t="s">
        <v>6330</v>
      </c>
      <c r="V1058" t="s">
        <v>5502</v>
      </c>
      <c r="W1058" t="s">
        <v>5678</v>
      </c>
      <c r="X1058" t="s">
        <v>6329</v>
      </c>
      <c r="Y1058" t="str">
        <f t="shared" si="217"/>
        <v>Licenciatura u OtraBiologíaAmbiental</v>
      </c>
      <c r="Z1058" t="str">
        <f t="shared" si="218"/>
        <v>08.13.019.01</v>
      </c>
      <c r="AA1058" s="5">
        <f t="shared" si="219"/>
        <v>1</v>
      </c>
      <c r="AB1058" s="11" t="str">
        <f t="shared" si="220"/>
        <v>08.13.019.01.01</v>
      </c>
      <c r="AD1058" t="str">
        <f t="shared" si="221"/>
        <v>Licenciatura u OtraBiologíaAmbiental</v>
      </c>
      <c r="AE1058" t="s">
        <v>6330</v>
      </c>
      <c r="AF1058" t="s">
        <v>5502</v>
      </c>
      <c r="AG1058" t="s">
        <v>5678</v>
      </c>
      <c r="AI1058" t="s">
        <v>8997</v>
      </c>
    </row>
    <row r="1059" spans="12:35" x14ac:dyDescent="0.3">
      <c r="L1059" t="s">
        <v>6330</v>
      </c>
      <c r="M1059" t="s">
        <v>5484</v>
      </c>
      <c r="N1059" t="s">
        <v>5689</v>
      </c>
      <c r="O1059" t="str">
        <f t="shared" si="212"/>
        <v>Licenciatura u OtraIngeniería</v>
      </c>
      <c r="P1059" s="5" t="str">
        <f t="shared" si="213"/>
        <v>08.13.075</v>
      </c>
      <c r="Q1059" s="5">
        <f t="shared" si="214"/>
        <v>8</v>
      </c>
      <c r="R1059" t="str">
        <f t="shared" si="215"/>
        <v>Licenciatura u OtraIngenieríaAlimentos</v>
      </c>
      <c r="S1059" s="9" t="str">
        <f t="shared" si="216"/>
        <v>08.13.075.08</v>
      </c>
      <c r="U1059" t="s">
        <v>6330</v>
      </c>
      <c r="V1059" t="s">
        <v>5502</v>
      </c>
      <c r="W1059" t="s">
        <v>5663</v>
      </c>
      <c r="X1059" t="s">
        <v>6329</v>
      </c>
      <c r="Y1059" t="str">
        <f t="shared" si="217"/>
        <v>Licenciatura u OtraBiologíaGeneral</v>
      </c>
      <c r="Z1059" t="str">
        <f t="shared" si="218"/>
        <v>08.13.019.02</v>
      </c>
      <c r="AA1059" s="5">
        <f t="shared" si="219"/>
        <v>1</v>
      </c>
      <c r="AB1059" s="11" t="str">
        <f t="shared" si="220"/>
        <v>08.13.019.02.01</v>
      </c>
      <c r="AD1059" t="str">
        <f t="shared" si="221"/>
        <v>Licenciatura u OtraBiologíaGeneral</v>
      </c>
      <c r="AE1059" t="s">
        <v>6330</v>
      </c>
      <c r="AF1059" t="s">
        <v>5502</v>
      </c>
      <c r="AG1059" t="s">
        <v>5663</v>
      </c>
      <c r="AI1059" t="s">
        <v>8999</v>
      </c>
    </row>
    <row r="1060" spans="12:35" x14ac:dyDescent="0.3">
      <c r="L1060" t="s">
        <v>6330</v>
      </c>
      <c r="M1060" t="s">
        <v>5484</v>
      </c>
      <c r="N1060" t="s">
        <v>5678</v>
      </c>
      <c r="O1060" t="str">
        <f t="shared" si="212"/>
        <v>Licenciatura u OtraIngeniería</v>
      </c>
      <c r="P1060" s="5" t="str">
        <f t="shared" si="213"/>
        <v>08.13.075</v>
      </c>
      <c r="Q1060" s="5">
        <f t="shared" si="214"/>
        <v>9</v>
      </c>
      <c r="R1060" t="str">
        <f t="shared" si="215"/>
        <v>Licenciatura u OtraIngenieríaAmbiental</v>
      </c>
      <c r="S1060" s="9" t="str">
        <f t="shared" si="216"/>
        <v>08.13.075.09</v>
      </c>
      <c r="U1060" t="s">
        <v>6330</v>
      </c>
      <c r="V1060" t="s">
        <v>5502</v>
      </c>
      <c r="W1060" t="s">
        <v>5703</v>
      </c>
      <c r="X1060" t="s">
        <v>6329</v>
      </c>
      <c r="Y1060" t="str">
        <f t="shared" si="217"/>
        <v>Licenciatura u OtraBiologíaMarina</v>
      </c>
      <c r="Z1060" t="str">
        <f t="shared" si="218"/>
        <v>08.13.019.03</v>
      </c>
      <c r="AA1060" s="5">
        <f t="shared" si="219"/>
        <v>1</v>
      </c>
      <c r="AB1060" s="11" t="str">
        <f t="shared" si="220"/>
        <v>08.13.019.03.01</v>
      </c>
      <c r="AD1060" t="str">
        <f t="shared" si="221"/>
        <v>Licenciatura u OtraBiologíaMarina</v>
      </c>
      <c r="AE1060" t="s">
        <v>6330</v>
      </c>
      <c r="AF1060" t="s">
        <v>5502</v>
      </c>
      <c r="AG1060" t="s">
        <v>5703</v>
      </c>
      <c r="AI1060" t="s">
        <v>9001</v>
      </c>
    </row>
    <row r="1061" spans="12:35" x14ac:dyDescent="0.3">
      <c r="L1061" t="s">
        <v>6330</v>
      </c>
      <c r="M1061" t="s">
        <v>5484</v>
      </c>
      <c r="N1061" t="s">
        <v>6201</v>
      </c>
      <c r="O1061" t="str">
        <f t="shared" si="212"/>
        <v>Licenciatura u OtraIngeniería</v>
      </c>
      <c r="P1061" s="5" t="str">
        <f t="shared" si="213"/>
        <v>08.13.075</v>
      </c>
      <c r="Q1061" s="5">
        <f t="shared" si="214"/>
        <v>10</v>
      </c>
      <c r="R1061" t="str">
        <f t="shared" si="215"/>
        <v>Licenciatura u OtraIngenieríaAutomatización y Control Industrial</v>
      </c>
      <c r="S1061" s="9" t="str">
        <f>P1061&amp;"."&amp;Q1061</f>
        <v>08.13.075.10</v>
      </c>
      <c r="U1061" t="s">
        <v>6330</v>
      </c>
      <c r="V1061" t="s">
        <v>5502</v>
      </c>
      <c r="W1061" t="s">
        <v>5691</v>
      </c>
      <c r="X1061" t="s">
        <v>6329</v>
      </c>
      <c r="Y1061" t="str">
        <f t="shared" si="217"/>
        <v>Licenciatura u OtraBiologíaPesquera</v>
      </c>
      <c r="Z1061" t="str">
        <f t="shared" si="218"/>
        <v>08.13.019.04</v>
      </c>
      <c r="AA1061" s="5">
        <f t="shared" si="219"/>
        <v>1</v>
      </c>
      <c r="AB1061" s="11" t="str">
        <f t="shared" si="220"/>
        <v>08.13.019.04.01</v>
      </c>
      <c r="AD1061" t="str">
        <f t="shared" si="221"/>
        <v>Licenciatura u OtraBiologíaPesquera</v>
      </c>
      <c r="AE1061" t="s">
        <v>6330</v>
      </c>
      <c r="AF1061" t="s">
        <v>5502</v>
      </c>
      <c r="AG1061" t="s">
        <v>5691</v>
      </c>
      <c r="AI1061" t="s">
        <v>9003</v>
      </c>
    </row>
    <row r="1062" spans="12:35" x14ac:dyDescent="0.3">
      <c r="L1062" t="s">
        <v>6330</v>
      </c>
      <c r="M1062" t="s">
        <v>5484</v>
      </c>
      <c r="N1062" t="s">
        <v>6202</v>
      </c>
      <c r="O1062" t="str">
        <f t="shared" si="212"/>
        <v>Licenciatura u OtraIngeniería</v>
      </c>
      <c r="P1062" s="5" t="str">
        <f t="shared" si="213"/>
        <v>08.13.075</v>
      </c>
      <c r="Q1062" s="5">
        <f t="shared" si="214"/>
        <v>11</v>
      </c>
      <c r="R1062" t="str">
        <f t="shared" si="215"/>
        <v>Licenciatura u OtraIngenieríaAviación Comercial</v>
      </c>
      <c r="S1062" s="9" t="str">
        <f t="shared" ref="S1062:S1125" si="222">P1062&amp;"."&amp;Q1062</f>
        <v>08.13.075.11</v>
      </c>
      <c r="U1062" t="s">
        <v>6330</v>
      </c>
      <c r="V1062" t="s">
        <v>5502</v>
      </c>
      <c r="W1062" t="s">
        <v>5583</v>
      </c>
      <c r="X1062" t="s">
        <v>6329</v>
      </c>
      <c r="Y1062" t="str">
        <f t="shared" si="217"/>
        <v>Licenciatura u OtraBiologíaQuímica</v>
      </c>
      <c r="Z1062" t="str">
        <f t="shared" si="218"/>
        <v>08.13.019.05</v>
      </c>
      <c r="AA1062" s="5">
        <f t="shared" si="219"/>
        <v>1</v>
      </c>
      <c r="AB1062" s="11" t="str">
        <f t="shared" si="220"/>
        <v>08.13.019.05.01</v>
      </c>
      <c r="AD1062" t="str">
        <f t="shared" si="221"/>
        <v>Licenciatura u OtraBiologíaQuímica</v>
      </c>
      <c r="AE1062" t="s">
        <v>6330</v>
      </c>
      <c r="AF1062" t="s">
        <v>5502</v>
      </c>
      <c r="AG1062" t="s">
        <v>5583</v>
      </c>
      <c r="AI1062" t="s">
        <v>9005</v>
      </c>
    </row>
    <row r="1063" spans="12:35" x14ac:dyDescent="0.3">
      <c r="L1063" t="s">
        <v>6330</v>
      </c>
      <c r="M1063" t="s">
        <v>5484</v>
      </c>
      <c r="N1063" t="s">
        <v>6105</v>
      </c>
      <c r="O1063" t="str">
        <f t="shared" si="212"/>
        <v>Licenciatura u OtraIngeniería</v>
      </c>
      <c r="P1063" s="5" t="str">
        <f t="shared" si="213"/>
        <v>08.13.075</v>
      </c>
      <c r="Q1063" s="5">
        <f t="shared" si="214"/>
        <v>12</v>
      </c>
      <c r="R1063" t="str">
        <f t="shared" si="215"/>
        <v>Licenciatura u OtraIngenieríaBioinformática</v>
      </c>
      <c r="S1063" s="9" t="str">
        <f t="shared" si="222"/>
        <v>08.13.075.12</v>
      </c>
      <c r="U1063" t="s">
        <v>6330</v>
      </c>
      <c r="V1063" t="s">
        <v>5502</v>
      </c>
      <c r="W1063" t="s">
        <v>5718</v>
      </c>
      <c r="X1063" t="s">
        <v>6329</v>
      </c>
      <c r="Y1063" t="str">
        <f t="shared" si="217"/>
        <v>Licenciatura u OtraBiologíaRecursos Naturales</v>
      </c>
      <c r="Z1063" t="str">
        <f t="shared" si="218"/>
        <v>08.13.019.06</v>
      </c>
      <c r="AA1063" s="5">
        <f t="shared" si="219"/>
        <v>1</v>
      </c>
      <c r="AB1063" s="11" t="str">
        <f t="shared" si="220"/>
        <v>08.13.019.06.01</v>
      </c>
      <c r="AD1063" t="str">
        <f t="shared" si="221"/>
        <v>Licenciatura u OtraBiologíaRecursos Naturales</v>
      </c>
      <c r="AE1063" t="s">
        <v>6330</v>
      </c>
      <c r="AF1063" t="s">
        <v>5502</v>
      </c>
      <c r="AG1063" t="s">
        <v>5718</v>
      </c>
      <c r="AI1063" t="s">
        <v>9007</v>
      </c>
    </row>
    <row r="1064" spans="12:35" x14ac:dyDescent="0.3">
      <c r="L1064" t="s">
        <v>6330</v>
      </c>
      <c r="M1064" t="s">
        <v>5484</v>
      </c>
      <c r="N1064" t="s">
        <v>6106</v>
      </c>
      <c r="O1064" t="str">
        <f t="shared" si="212"/>
        <v>Licenciatura u OtraIngeniería</v>
      </c>
      <c r="P1064" s="5" t="str">
        <f t="shared" si="213"/>
        <v>08.13.075</v>
      </c>
      <c r="Q1064" s="5">
        <f t="shared" si="214"/>
        <v>13</v>
      </c>
      <c r="R1064" t="str">
        <f t="shared" si="215"/>
        <v>Licenciatura u OtraIngenieríaBiomédica</v>
      </c>
      <c r="S1064" s="9" t="str">
        <f t="shared" si="222"/>
        <v>08.13.075.13</v>
      </c>
      <c r="U1064" t="s">
        <v>6330</v>
      </c>
      <c r="V1064" t="s">
        <v>5503</v>
      </c>
      <c r="W1064" t="s">
        <v>6329</v>
      </c>
      <c r="X1064" t="s">
        <v>6329</v>
      </c>
      <c r="Y1064" t="str">
        <f t="shared" si="217"/>
        <v>Licenciatura u OtraBioquímica(en blanco)</v>
      </c>
      <c r="Z1064" t="str">
        <f t="shared" si="218"/>
        <v>08.13.020.01</v>
      </c>
      <c r="AA1064" s="5">
        <f t="shared" si="219"/>
        <v>1</v>
      </c>
      <c r="AB1064" s="11" t="str">
        <f t="shared" si="220"/>
        <v>08.13.020.01.01</v>
      </c>
      <c r="AD1064" t="str">
        <f t="shared" si="221"/>
        <v>Licenciatura u OtraBioquímica</v>
      </c>
      <c r="AE1064" t="s">
        <v>6330</v>
      </c>
      <c r="AF1064" t="s">
        <v>5503</v>
      </c>
      <c r="AI1064" t="s">
        <v>9009</v>
      </c>
    </row>
    <row r="1065" spans="12:35" x14ac:dyDescent="0.3">
      <c r="L1065" t="s">
        <v>6330</v>
      </c>
      <c r="M1065" t="s">
        <v>5484</v>
      </c>
      <c r="N1065" t="s">
        <v>6203</v>
      </c>
      <c r="O1065" t="str">
        <f t="shared" si="212"/>
        <v>Licenciatura u OtraIngeniería</v>
      </c>
      <c r="P1065" s="5" t="str">
        <f t="shared" si="213"/>
        <v>08.13.075</v>
      </c>
      <c r="Q1065" s="5">
        <f t="shared" si="214"/>
        <v>14</v>
      </c>
      <c r="R1065" t="str">
        <f t="shared" si="215"/>
        <v>Licenciatura u OtraIngenieríaBionegocios</v>
      </c>
      <c r="S1065" s="9" t="str">
        <f t="shared" si="222"/>
        <v>08.13.075.14</v>
      </c>
      <c r="U1065" t="s">
        <v>6330</v>
      </c>
      <c r="V1065" t="s">
        <v>5487</v>
      </c>
      <c r="W1065" t="s">
        <v>6329</v>
      </c>
      <c r="X1065" t="s">
        <v>6329</v>
      </c>
      <c r="Y1065" t="str">
        <f t="shared" si="217"/>
        <v>Licenciatura u OtraBiotecnología(en blanco)</v>
      </c>
      <c r="Z1065" t="str">
        <f t="shared" si="218"/>
        <v>08.13.021.01</v>
      </c>
      <c r="AA1065" s="5">
        <f t="shared" si="219"/>
        <v>1</v>
      </c>
      <c r="AB1065" s="11" t="str">
        <f t="shared" si="220"/>
        <v>08.13.021.01.01</v>
      </c>
      <c r="AD1065" t="str">
        <f t="shared" si="221"/>
        <v>Licenciatura u OtraBiotecnología</v>
      </c>
      <c r="AE1065" t="s">
        <v>6330</v>
      </c>
      <c r="AF1065" t="s">
        <v>5487</v>
      </c>
      <c r="AI1065" t="s">
        <v>9011</v>
      </c>
    </row>
    <row r="1066" spans="12:35" x14ac:dyDescent="0.3">
      <c r="L1066" t="s">
        <v>6330</v>
      </c>
      <c r="M1066" t="s">
        <v>5484</v>
      </c>
      <c r="N1066" t="s">
        <v>6102</v>
      </c>
      <c r="O1066" t="str">
        <f t="shared" si="212"/>
        <v>Licenciatura u OtraIngeniería</v>
      </c>
      <c r="P1066" s="5" t="str">
        <f t="shared" si="213"/>
        <v>08.13.075</v>
      </c>
      <c r="Q1066" s="5">
        <f t="shared" si="214"/>
        <v>15</v>
      </c>
      <c r="R1066" t="str">
        <f t="shared" si="215"/>
        <v>Licenciatura u OtraIngenieríaBioprocesos</v>
      </c>
      <c r="S1066" s="9" t="str">
        <f t="shared" si="222"/>
        <v>08.13.075.15</v>
      </c>
      <c r="U1066" t="s">
        <v>6330</v>
      </c>
      <c r="V1066" t="s">
        <v>5504</v>
      </c>
      <c r="W1066" t="s">
        <v>6329</v>
      </c>
      <c r="X1066" t="s">
        <v>6329</v>
      </c>
      <c r="Y1066" t="str">
        <f t="shared" si="217"/>
        <v>Licenciatura u OtraCalidad en Alimentos Cárnicos(en blanco)</v>
      </c>
      <c r="Z1066" t="str">
        <f t="shared" si="218"/>
        <v>08.13.022.01</v>
      </c>
      <c r="AA1066" s="5">
        <f t="shared" si="219"/>
        <v>1</v>
      </c>
      <c r="AB1066" s="11" t="str">
        <f t="shared" si="220"/>
        <v>08.13.022.01.01</v>
      </c>
      <c r="AD1066" t="str">
        <f t="shared" si="221"/>
        <v>Licenciatura u OtraCalidad en Alimentos Cárnicos</v>
      </c>
      <c r="AE1066" t="s">
        <v>6330</v>
      </c>
      <c r="AF1066" t="s">
        <v>5504</v>
      </c>
      <c r="AI1066" t="s">
        <v>9013</v>
      </c>
    </row>
    <row r="1067" spans="12:35" x14ac:dyDescent="0.3">
      <c r="L1067" t="s">
        <v>6330</v>
      </c>
      <c r="M1067" t="s">
        <v>5484</v>
      </c>
      <c r="N1067" t="s">
        <v>6192</v>
      </c>
      <c r="O1067" t="str">
        <f t="shared" si="212"/>
        <v>Licenciatura u OtraIngeniería</v>
      </c>
      <c r="P1067" s="5" t="str">
        <f t="shared" si="213"/>
        <v>08.13.075</v>
      </c>
      <c r="Q1067" s="5">
        <f t="shared" si="214"/>
        <v>16</v>
      </c>
      <c r="R1067" t="str">
        <f t="shared" si="215"/>
        <v>Licenciatura u OtraIngenieríaBioproducción Marina y Acuicultura</v>
      </c>
      <c r="S1067" s="9" t="str">
        <f t="shared" si="222"/>
        <v>08.13.075.16</v>
      </c>
      <c r="U1067" t="s">
        <v>6330</v>
      </c>
      <c r="V1067" t="s">
        <v>5505</v>
      </c>
      <c r="W1067" t="s">
        <v>6329</v>
      </c>
      <c r="X1067" t="s">
        <v>6329</v>
      </c>
      <c r="Y1067" t="str">
        <f t="shared" si="217"/>
        <v>Licenciatura u OtraCanto Popular(en blanco)</v>
      </c>
      <c r="Z1067" t="str">
        <f t="shared" si="218"/>
        <v>08.13.023.01</v>
      </c>
      <c r="AA1067" s="5">
        <f t="shared" si="219"/>
        <v>1</v>
      </c>
      <c r="AB1067" s="11" t="str">
        <f t="shared" si="220"/>
        <v>08.13.023.01.01</v>
      </c>
      <c r="AD1067" t="str">
        <f t="shared" si="221"/>
        <v>Licenciatura u OtraCanto Popular</v>
      </c>
      <c r="AE1067" t="s">
        <v>6330</v>
      </c>
      <c r="AF1067" t="s">
        <v>5505</v>
      </c>
      <c r="AI1067" t="s">
        <v>9015</v>
      </c>
    </row>
    <row r="1068" spans="12:35" x14ac:dyDescent="0.3">
      <c r="L1068" t="s">
        <v>6330</v>
      </c>
      <c r="M1068" t="s">
        <v>5484</v>
      </c>
      <c r="N1068" t="s">
        <v>5487</v>
      </c>
      <c r="O1068" t="str">
        <f t="shared" si="212"/>
        <v>Licenciatura u OtraIngeniería</v>
      </c>
      <c r="P1068" s="5" t="str">
        <f t="shared" si="213"/>
        <v>08.13.075</v>
      </c>
      <c r="Q1068" s="5">
        <f t="shared" si="214"/>
        <v>17</v>
      </c>
      <c r="R1068" t="str">
        <f t="shared" si="215"/>
        <v>Licenciatura u OtraIngenieríaBiotecnología</v>
      </c>
      <c r="S1068" s="9" t="str">
        <f t="shared" si="222"/>
        <v>08.13.075.17</v>
      </c>
      <c r="U1068" t="s">
        <v>6330</v>
      </c>
      <c r="V1068" t="s">
        <v>5506</v>
      </c>
      <c r="W1068" t="s">
        <v>5663</v>
      </c>
      <c r="X1068" t="s">
        <v>6329</v>
      </c>
      <c r="Y1068" t="str">
        <f t="shared" si="217"/>
        <v>Licenciatura u OtraCartografíaGeneral</v>
      </c>
      <c r="Z1068" t="str">
        <f t="shared" si="218"/>
        <v>08.13.024.01</v>
      </c>
      <c r="AA1068" s="5">
        <f t="shared" si="219"/>
        <v>1</v>
      </c>
      <c r="AB1068" s="11" t="str">
        <f t="shared" si="220"/>
        <v>08.13.024.01.01</v>
      </c>
      <c r="AD1068" t="str">
        <f t="shared" si="221"/>
        <v>Licenciatura u OtraCartografíaGeneral</v>
      </c>
      <c r="AE1068" t="s">
        <v>6330</v>
      </c>
      <c r="AF1068" t="s">
        <v>5506</v>
      </c>
      <c r="AG1068" t="s">
        <v>5663</v>
      </c>
      <c r="AI1068" t="s">
        <v>9017</v>
      </c>
    </row>
    <row r="1069" spans="12:35" x14ac:dyDescent="0.3">
      <c r="L1069" t="s">
        <v>6330</v>
      </c>
      <c r="M1069" t="s">
        <v>5484</v>
      </c>
      <c r="N1069" t="s">
        <v>6193</v>
      </c>
      <c r="O1069" t="str">
        <f t="shared" si="212"/>
        <v>Licenciatura u OtraIngeniería</v>
      </c>
      <c r="P1069" s="5" t="str">
        <f t="shared" si="213"/>
        <v>08.13.075</v>
      </c>
      <c r="Q1069" s="5">
        <f t="shared" si="214"/>
        <v>18</v>
      </c>
      <c r="R1069" t="str">
        <f t="shared" si="215"/>
        <v>Licenciatura u OtraIngenieríaCiberseguridad</v>
      </c>
      <c r="S1069" s="9" t="str">
        <f t="shared" si="222"/>
        <v>08.13.075.18</v>
      </c>
      <c r="U1069" t="s">
        <v>6330</v>
      </c>
      <c r="V1069" t="s">
        <v>5506</v>
      </c>
      <c r="W1069" t="s">
        <v>5544</v>
      </c>
      <c r="X1069" t="s">
        <v>6329</v>
      </c>
      <c r="Y1069" t="str">
        <f t="shared" si="217"/>
        <v>Licenciatura u OtraCartografíaGeomática</v>
      </c>
      <c r="Z1069" t="str">
        <f t="shared" si="218"/>
        <v>08.13.024.02</v>
      </c>
      <c r="AA1069" s="5">
        <f t="shared" si="219"/>
        <v>1</v>
      </c>
      <c r="AB1069" s="11" t="str">
        <f t="shared" si="220"/>
        <v>08.13.024.02.01</v>
      </c>
      <c r="AD1069" t="str">
        <f t="shared" si="221"/>
        <v>Licenciatura u OtraCartografíaGeomática</v>
      </c>
      <c r="AE1069" t="s">
        <v>6330</v>
      </c>
      <c r="AF1069" t="s">
        <v>5506</v>
      </c>
      <c r="AG1069" t="s">
        <v>5544</v>
      </c>
      <c r="AI1069" t="s">
        <v>9019</v>
      </c>
    </row>
    <row r="1070" spans="12:35" x14ac:dyDescent="0.3">
      <c r="L1070" t="s">
        <v>6330</v>
      </c>
      <c r="M1070" t="s">
        <v>5484</v>
      </c>
      <c r="N1070" t="s">
        <v>6138</v>
      </c>
      <c r="O1070" t="str">
        <f t="shared" si="212"/>
        <v>Licenciatura u OtraIngeniería</v>
      </c>
      <c r="P1070" s="5" t="str">
        <f t="shared" si="213"/>
        <v>08.13.075</v>
      </c>
      <c r="Q1070" s="5">
        <f t="shared" si="214"/>
        <v>19</v>
      </c>
      <c r="R1070" t="str">
        <f t="shared" si="215"/>
        <v>Licenciatura u OtraIngenieríaCiencia de Datos</v>
      </c>
      <c r="S1070" s="9" t="str">
        <f t="shared" si="222"/>
        <v>08.13.075.19</v>
      </c>
      <c r="U1070" t="s">
        <v>6330</v>
      </c>
      <c r="V1070" t="s">
        <v>5507</v>
      </c>
      <c r="W1070" t="s">
        <v>5660</v>
      </c>
      <c r="X1070" t="s">
        <v>6329</v>
      </c>
      <c r="Y1070" t="str">
        <f t="shared" si="217"/>
        <v>Licenciatura u OtraCienciasExactas</v>
      </c>
      <c r="Z1070" t="str">
        <f t="shared" si="218"/>
        <v>08.13.025.01</v>
      </c>
      <c r="AA1070" s="5">
        <f t="shared" si="219"/>
        <v>1</v>
      </c>
      <c r="AB1070" s="11" t="str">
        <f t="shared" si="220"/>
        <v>08.13.025.01.01</v>
      </c>
      <c r="AD1070" t="str">
        <f t="shared" si="221"/>
        <v>Licenciatura u OtraCienciasExactas</v>
      </c>
      <c r="AE1070" t="s">
        <v>6330</v>
      </c>
      <c r="AF1070" t="s">
        <v>5507</v>
      </c>
      <c r="AG1070" t="s">
        <v>5660</v>
      </c>
      <c r="AI1070" t="s">
        <v>9021</v>
      </c>
    </row>
    <row r="1071" spans="12:35" x14ac:dyDescent="0.3">
      <c r="L1071" t="s">
        <v>6330</v>
      </c>
      <c r="M1071" t="s">
        <v>5484</v>
      </c>
      <c r="N1071" t="s">
        <v>5507</v>
      </c>
      <c r="O1071" t="str">
        <f t="shared" si="212"/>
        <v>Licenciatura u OtraIngeniería</v>
      </c>
      <c r="P1071" s="5" t="str">
        <f t="shared" si="213"/>
        <v>08.13.075</v>
      </c>
      <c r="Q1071" s="5">
        <f t="shared" si="214"/>
        <v>20</v>
      </c>
      <c r="R1071" t="str">
        <f t="shared" si="215"/>
        <v>Licenciatura u OtraIngenieríaCiencias</v>
      </c>
      <c r="S1071" s="9" t="str">
        <f t="shared" si="222"/>
        <v>08.13.075.20</v>
      </c>
      <c r="U1071" t="s">
        <v>6330</v>
      </c>
      <c r="V1071" t="s">
        <v>5507</v>
      </c>
      <c r="W1071" t="s">
        <v>5732</v>
      </c>
      <c r="X1071" t="s">
        <v>6329</v>
      </c>
      <c r="Y1071" t="str">
        <f t="shared" si="217"/>
        <v>Licenciatura u OtraCienciasFamilia</v>
      </c>
      <c r="Z1071" t="str">
        <f t="shared" si="218"/>
        <v>08.13.025.02</v>
      </c>
      <c r="AA1071" s="5">
        <f t="shared" si="219"/>
        <v>1</v>
      </c>
      <c r="AB1071" s="11" t="str">
        <f t="shared" si="220"/>
        <v>08.13.025.02.01</v>
      </c>
      <c r="AD1071" t="str">
        <f t="shared" si="221"/>
        <v>Licenciatura u OtraCienciasFamilia</v>
      </c>
      <c r="AE1071" t="s">
        <v>6330</v>
      </c>
      <c r="AF1071" t="s">
        <v>5507</v>
      </c>
      <c r="AG1071" t="s">
        <v>5732</v>
      </c>
      <c r="AI1071" t="s">
        <v>9023</v>
      </c>
    </row>
    <row r="1072" spans="12:35" x14ac:dyDescent="0.3">
      <c r="L1072" t="s">
        <v>6330</v>
      </c>
      <c r="M1072" t="s">
        <v>5484</v>
      </c>
      <c r="N1072" t="s">
        <v>5576</v>
      </c>
      <c r="O1072" t="str">
        <f t="shared" si="212"/>
        <v>Licenciatura u OtraIngeniería</v>
      </c>
      <c r="P1072" s="5" t="str">
        <f t="shared" si="213"/>
        <v>08.13.075</v>
      </c>
      <c r="Q1072" s="5">
        <f t="shared" si="214"/>
        <v>21</v>
      </c>
      <c r="R1072" t="str">
        <f t="shared" si="215"/>
        <v>Licenciatura u OtraIngenieríaComercial</v>
      </c>
      <c r="S1072" s="9" t="str">
        <f t="shared" si="222"/>
        <v>08.13.075.21</v>
      </c>
      <c r="U1072" t="s">
        <v>6330</v>
      </c>
      <c r="V1072" t="s">
        <v>5507</v>
      </c>
      <c r="W1072" t="s">
        <v>5663</v>
      </c>
      <c r="X1072" t="s">
        <v>6329</v>
      </c>
      <c r="Y1072" t="str">
        <f t="shared" si="217"/>
        <v>Licenciatura u OtraCienciasGeneral</v>
      </c>
      <c r="Z1072" t="str">
        <f t="shared" si="218"/>
        <v>08.13.025.03</v>
      </c>
      <c r="AA1072" s="5">
        <f t="shared" si="219"/>
        <v>1</v>
      </c>
      <c r="AB1072" s="11" t="str">
        <f t="shared" si="220"/>
        <v>08.13.025.03.01</v>
      </c>
      <c r="AD1072" t="str">
        <f t="shared" si="221"/>
        <v>Licenciatura u OtraCienciasGeneral</v>
      </c>
      <c r="AE1072" t="s">
        <v>6330</v>
      </c>
      <c r="AF1072" t="s">
        <v>5507</v>
      </c>
      <c r="AG1072" t="s">
        <v>5663</v>
      </c>
      <c r="AI1072" t="s">
        <v>9025</v>
      </c>
    </row>
    <row r="1073" spans="12:35" x14ac:dyDescent="0.3">
      <c r="L1073" t="s">
        <v>6330</v>
      </c>
      <c r="M1073" t="s">
        <v>5484</v>
      </c>
      <c r="N1073" t="s">
        <v>5821</v>
      </c>
      <c r="O1073" t="str">
        <f t="shared" si="212"/>
        <v>Licenciatura u OtraIngeniería</v>
      </c>
      <c r="P1073" s="5" t="str">
        <f t="shared" si="213"/>
        <v>08.13.075</v>
      </c>
      <c r="Q1073" s="5">
        <f t="shared" si="214"/>
        <v>22</v>
      </c>
      <c r="R1073" t="str">
        <f t="shared" si="215"/>
        <v>Licenciatura u OtraIngenieríaComercio Exterior</v>
      </c>
      <c r="S1073" s="9" t="str">
        <f t="shared" si="222"/>
        <v>08.13.075.22</v>
      </c>
      <c r="U1073" t="s">
        <v>6330</v>
      </c>
      <c r="V1073" t="s">
        <v>5507</v>
      </c>
      <c r="W1073" t="s">
        <v>5662</v>
      </c>
      <c r="X1073" t="s">
        <v>6329</v>
      </c>
      <c r="Y1073" t="str">
        <f t="shared" si="217"/>
        <v>Licenciatura u OtraCienciasNaturales</v>
      </c>
      <c r="Z1073" t="str">
        <f t="shared" si="218"/>
        <v>08.13.025.04</v>
      </c>
      <c r="AA1073" s="5">
        <f t="shared" si="219"/>
        <v>1</v>
      </c>
      <c r="AB1073" s="11" t="str">
        <f t="shared" si="220"/>
        <v>08.13.025.04.01</v>
      </c>
      <c r="AD1073" t="str">
        <f t="shared" si="221"/>
        <v>Licenciatura u OtraCienciasNaturales</v>
      </c>
      <c r="AE1073" t="s">
        <v>6330</v>
      </c>
      <c r="AF1073" t="s">
        <v>5507</v>
      </c>
      <c r="AG1073" t="s">
        <v>5662</v>
      </c>
      <c r="AI1073" t="s">
        <v>9027</v>
      </c>
    </row>
    <row r="1074" spans="12:35" x14ac:dyDescent="0.3">
      <c r="L1074" t="s">
        <v>6330</v>
      </c>
      <c r="M1074" t="s">
        <v>5484</v>
      </c>
      <c r="N1074" t="s">
        <v>5825</v>
      </c>
      <c r="O1074" t="str">
        <f t="shared" si="212"/>
        <v>Licenciatura u OtraIngeniería</v>
      </c>
      <c r="P1074" s="5" t="str">
        <f t="shared" si="213"/>
        <v>08.13.075</v>
      </c>
      <c r="Q1074" s="5">
        <f t="shared" si="214"/>
        <v>23</v>
      </c>
      <c r="R1074" t="str">
        <f t="shared" si="215"/>
        <v>Licenciatura u OtraIngenieríaComputación</v>
      </c>
      <c r="S1074" s="9" t="str">
        <f t="shared" si="222"/>
        <v>08.13.075.23</v>
      </c>
      <c r="U1074" t="s">
        <v>6330</v>
      </c>
      <c r="V1074" t="s">
        <v>5507</v>
      </c>
      <c r="W1074" t="s">
        <v>6300</v>
      </c>
      <c r="X1074" t="s">
        <v>5481</v>
      </c>
      <c r="Y1074" t="str">
        <f t="shared" si="217"/>
        <v>Licenciatura u OtraCienciasPolíticas</v>
      </c>
      <c r="Z1074" t="str">
        <f t="shared" si="218"/>
        <v>08.13.025.05</v>
      </c>
      <c r="AA1074" s="5">
        <f t="shared" si="219"/>
        <v>1</v>
      </c>
      <c r="AB1074" s="11" t="str">
        <f t="shared" si="220"/>
        <v>08.13.025.05.01</v>
      </c>
      <c r="AD1074" t="str">
        <f t="shared" si="221"/>
        <v>Licenciatura u OtraCienciasPolíticasAdministración</v>
      </c>
      <c r="AE1074" t="s">
        <v>6330</v>
      </c>
      <c r="AF1074" t="s">
        <v>5507</v>
      </c>
      <c r="AG1074" t="s">
        <v>6300</v>
      </c>
      <c r="AH1074" t="s">
        <v>5481</v>
      </c>
      <c r="AI1074" t="s">
        <v>9029</v>
      </c>
    </row>
    <row r="1075" spans="12:35" x14ac:dyDescent="0.3">
      <c r="L1075" t="s">
        <v>6330</v>
      </c>
      <c r="M1075" t="s">
        <v>5484</v>
      </c>
      <c r="N1075" t="s">
        <v>5512</v>
      </c>
      <c r="O1075" t="str">
        <f t="shared" si="212"/>
        <v>Licenciatura u OtraIngeniería</v>
      </c>
      <c r="P1075" s="5" t="str">
        <f t="shared" si="213"/>
        <v>08.13.075</v>
      </c>
      <c r="Q1075" s="5">
        <f t="shared" si="214"/>
        <v>24</v>
      </c>
      <c r="R1075" t="str">
        <f t="shared" si="215"/>
        <v>Licenciatura u OtraIngenieríaConectividad y Redes</v>
      </c>
      <c r="S1075" s="9" t="str">
        <f t="shared" si="222"/>
        <v>08.13.075.24</v>
      </c>
      <c r="U1075" t="s">
        <v>6330</v>
      </c>
      <c r="V1075" t="s">
        <v>5507</v>
      </c>
      <c r="W1075" t="s">
        <v>6300</v>
      </c>
      <c r="X1075" t="s">
        <v>5735</v>
      </c>
      <c r="Y1075" t="str">
        <f t="shared" si="217"/>
        <v>Licenciatura u OtraCienciasPolíticas</v>
      </c>
      <c r="Z1075" t="str">
        <f t="shared" si="218"/>
        <v>08.13.025.05</v>
      </c>
      <c r="AA1075" s="5">
        <f t="shared" si="219"/>
        <v>2</v>
      </c>
      <c r="AB1075" s="11" t="str">
        <f t="shared" si="220"/>
        <v>08.13.025.05.02</v>
      </c>
      <c r="AD1075" t="str">
        <f t="shared" si="221"/>
        <v>Licenciatura u OtraCienciasPolíticasAdministración Pública</v>
      </c>
      <c r="AE1075" t="s">
        <v>6330</v>
      </c>
      <c r="AF1075" t="s">
        <v>5507</v>
      </c>
      <c r="AG1075" t="s">
        <v>6300</v>
      </c>
      <c r="AH1075" t="s">
        <v>5735</v>
      </c>
      <c r="AI1075" t="s">
        <v>9031</v>
      </c>
    </row>
    <row r="1076" spans="12:35" x14ac:dyDescent="0.3">
      <c r="L1076" t="s">
        <v>6330</v>
      </c>
      <c r="M1076" t="s">
        <v>5484</v>
      </c>
      <c r="N1076" t="s">
        <v>6207</v>
      </c>
      <c r="O1076" t="str">
        <f t="shared" si="212"/>
        <v>Licenciatura u OtraIngeniería</v>
      </c>
      <c r="P1076" s="5" t="str">
        <f t="shared" si="213"/>
        <v>08.13.075</v>
      </c>
      <c r="Q1076" s="5">
        <f t="shared" si="214"/>
        <v>25</v>
      </c>
      <c r="R1076" t="str">
        <f t="shared" si="215"/>
        <v>Licenciatura u OtraIngenieríaConservación de Recursos Naturales</v>
      </c>
      <c r="S1076" s="9" t="str">
        <f t="shared" si="222"/>
        <v>08.13.075.25</v>
      </c>
      <c r="U1076" t="s">
        <v>6330</v>
      </c>
      <c r="V1076" t="s">
        <v>5507</v>
      </c>
      <c r="W1076" t="s">
        <v>6300</v>
      </c>
      <c r="X1076" t="s">
        <v>5663</v>
      </c>
      <c r="Y1076" t="str">
        <f t="shared" si="217"/>
        <v>Licenciatura u OtraCienciasPolíticas</v>
      </c>
      <c r="Z1076" t="str">
        <f t="shared" si="218"/>
        <v>08.13.025.05</v>
      </c>
      <c r="AA1076" s="5">
        <f t="shared" si="219"/>
        <v>3</v>
      </c>
      <c r="AB1076" s="11" t="str">
        <f t="shared" si="220"/>
        <v>08.13.025.05.03</v>
      </c>
      <c r="AD1076" t="str">
        <f t="shared" si="221"/>
        <v>Licenciatura u OtraCienciasPolíticasGeneral</v>
      </c>
      <c r="AE1076" t="s">
        <v>6330</v>
      </c>
      <c r="AF1076" t="s">
        <v>5507</v>
      </c>
      <c r="AG1076" t="s">
        <v>6300</v>
      </c>
      <c r="AH1076" t="s">
        <v>5663</v>
      </c>
      <c r="AI1076" t="s">
        <v>9033</v>
      </c>
    </row>
    <row r="1077" spans="12:35" x14ac:dyDescent="0.3">
      <c r="L1077" t="s">
        <v>6330</v>
      </c>
      <c r="M1077" t="s">
        <v>5484</v>
      </c>
      <c r="N1077" t="s">
        <v>5485</v>
      </c>
      <c r="O1077" t="str">
        <f t="shared" si="212"/>
        <v>Licenciatura u OtraIngeniería</v>
      </c>
      <c r="P1077" s="5" t="str">
        <f t="shared" si="213"/>
        <v>08.13.075</v>
      </c>
      <c r="Q1077" s="5">
        <f t="shared" si="214"/>
        <v>26</v>
      </c>
      <c r="R1077" t="str">
        <f t="shared" si="215"/>
        <v>Licenciatura u OtraIngenieríaConstrucción</v>
      </c>
      <c r="S1077" s="9" t="str">
        <f t="shared" si="222"/>
        <v>08.13.075.26</v>
      </c>
      <c r="U1077" t="s">
        <v>6330</v>
      </c>
      <c r="V1077" t="s">
        <v>5507</v>
      </c>
      <c r="W1077" t="s">
        <v>6300</v>
      </c>
      <c r="X1077" t="s">
        <v>5624</v>
      </c>
      <c r="Y1077" t="str">
        <f t="shared" si="217"/>
        <v>Licenciatura u OtraCienciasPolíticas</v>
      </c>
      <c r="Z1077" t="str">
        <f t="shared" si="218"/>
        <v>08.13.025.05</v>
      </c>
      <c r="AA1077" s="5">
        <f t="shared" si="219"/>
        <v>4</v>
      </c>
      <c r="AB1077" s="11" t="str">
        <f t="shared" si="220"/>
        <v>08.13.025.05.04</v>
      </c>
      <c r="AD1077" t="str">
        <f t="shared" si="221"/>
        <v>Licenciatura u OtraCienciasPolíticasGestión Pública</v>
      </c>
      <c r="AE1077" t="s">
        <v>6330</v>
      </c>
      <c r="AF1077" t="s">
        <v>5507</v>
      </c>
      <c r="AG1077" t="s">
        <v>6300</v>
      </c>
      <c r="AH1077" t="s">
        <v>5624</v>
      </c>
      <c r="AI1077" t="s">
        <v>9035</v>
      </c>
    </row>
    <row r="1078" spans="12:35" x14ac:dyDescent="0.3">
      <c r="L1078" t="s">
        <v>6330</v>
      </c>
      <c r="M1078" t="s">
        <v>5484</v>
      </c>
      <c r="N1078" t="s">
        <v>5517</v>
      </c>
      <c r="O1078" t="str">
        <f t="shared" si="212"/>
        <v>Licenciatura u OtraIngeniería</v>
      </c>
      <c r="P1078" s="5" t="str">
        <f t="shared" si="213"/>
        <v>08.13.075</v>
      </c>
      <c r="Q1078" s="5">
        <f t="shared" si="214"/>
        <v>27</v>
      </c>
      <c r="R1078" t="str">
        <f t="shared" si="215"/>
        <v>Licenciatura u OtraIngenieríaControl de Gestión</v>
      </c>
      <c r="S1078" s="9" t="str">
        <f t="shared" si="222"/>
        <v>08.13.075.27</v>
      </c>
      <c r="U1078" t="s">
        <v>6330</v>
      </c>
      <c r="V1078" t="s">
        <v>5507</v>
      </c>
      <c r="W1078" t="s">
        <v>6300</v>
      </c>
      <c r="X1078" t="s">
        <v>5664</v>
      </c>
      <c r="Y1078" t="str">
        <f t="shared" si="217"/>
        <v>Licenciatura u OtraCienciasPolíticas</v>
      </c>
      <c r="Z1078" t="str">
        <f t="shared" si="218"/>
        <v>08.13.025.05</v>
      </c>
      <c r="AA1078" s="5">
        <f t="shared" si="219"/>
        <v>5</v>
      </c>
      <c r="AB1078" s="11" t="str">
        <f t="shared" si="220"/>
        <v>08.13.025.05.05</v>
      </c>
      <c r="AD1078" t="str">
        <f t="shared" si="221"/>
        <v>Licenciatura u OtraCienciasPolíticasOrganizacional</v>
      </c>
      <c r="AE1078" t="s">
        <v>6330</v>
      </c>
      <c r="AF1078" t="s">
        <v>5507</v>
      </c>
      <c r="AG1078" t="s">
        <v>6300</v>
      </c>
      <c r="AH1078" t="s">
        <v>5664</v>
      </c>
      <c r="AI1078" t="s">
        <v>9037</v>
      </c>
    </row>
    <row r="1079" spans="12:35" x14ac:dyDescent="0.3">
      <c r="L1079" t="s">
        <v>6330</v>
      </c>
      <c r="M1079" t="s">
        <v>5484</v>
      </c>
      <c r="N1079" t="s">
        <v>5518</v>
      </c>
      <c r="O1079" t="str">
        <f t="shared" si="212"/>
        <v>Licenciatura u OtraIngeniería</v>
      </c>
      <c r="P1079" s="5" t="str">
        <f t="shared" si="213"/>
        <v>08.13.075</v>
      </c>
      <c r="Q1079" s="5">
        <f t="shared" si="214"/>
        <v>28</v>
      </c>
      <c r="R1079" t="str">
        <f t="shared" si="215"/>
        <v>Licenciatura u OtraIngenieríaCriminalística</v>
      </c>
      <c r="S1079" s="9" t="str">
        <f t="shared" si="222"/>
        <v>08.13.075.28</v>
      </c>
      <c r="U1079" t="s">
        <v>6330</v>
      </c>
      <c r="V1079" t="s">
        <v>5507</v>
      </c>
      <c r="W1079" t="s">
        <v>6300</v>
      </c>
      <c r="X1079" t="s">
        <v>5736</v>
      </c>
      <c r="Y1079" t="str">
        <f t="shared" si="217"/>
        <v>Licenciatura u OtraCienciasPolíticas</v>
      </c>
      <c r="Z1079" t="str">
        <f t="shared" si="218"/>
        <v>08.13.025.05</v>
      </c>
      <c r="AA1079" s="5">
        <f t="shared" si="219"/>
        <v>6</v>
      </c>
      <c r="AB1079" s="11" t="str">
        <f t="shared" si="220"/>
        <v>08.13.025.05.06</v>
      </c>
      <c r="AD1079" t="str">
        <f t="shared" si="221"/>
        <v>Licenciatura u OtraCienciasPolíticasPolíticas Públicas</v>
      </c>
      <c r="AE1079" t="s">
        <v>6330</v>
      </c>
      <c r="AF1079" t="s">
        <v>5507</v>
      </c>
      <c r="AG1079" t="s">
        <v>6300</v>
      </c>
      <c r="AH1079" t="s">
        <v>5736</v>
      </c>
      <c r="AI1079" t="s">
        <v>9039</v>
      </c>
    </row>
    <row r="1080" spans="12:35" x14ac:dyDescent="0.3">
      <c r="L1080" t="s">
        <v>6330</v>
      </c>
      <c r="M1080" t="s">
        <v>5484</v>
      </c>
      <c r="N1080" t="s">
        <v>6209</v>
      </c>
      <c r="O1080" t="str">
        <f t="shared" si="212"/>
        <v>Licenciatura u OtraIngeniería</v>
      </c>
      <c r="P1080" s="5" t="str">
        <f t="shared" si="213"/>
        <v>08.13.075</v>
      </c>
      <c r="Q1080" s="5">
        <f t="shared" si="214"/>
        <v>29</v>
      </c>
      <c r="R1080" t="str">
        <f t="shared" si="215"/>
        <v>Licenciatura u OtraIngenieríaDesarrollo de Videojuegos y Realidad Virtual</v>
      </c>
      <c r="S1080" s="9" t="str">
        <f t="shared" si="222"/>
        <v>08.13.075.29</v>
      </c>
      <c r="U1080" t="s">
        <v>6330</v>
      </c>
      <c r="V1080" t="s">
        <v>5507</v>
      </c>
      <c r="W1080" t="s">
        <v>6300</v>
      </c>
      <c r="X1080" t="s">
        <v>5737</v>
      </c>
      <c r="Y1080" t="str">
        <f t="shared" si="217"/>
        <v>Licenciatura u OtraCienciasPolíticas</v>
      </c>
      <c r="Z1080" t="str">
        <f t="shared" si="218"/>
        <v>08.13.025.05</v>
      </c>
      <c r="AA1080" s="5">
        <f t="shared" si="219"/>
        <v>7</v>
      </c>
      <c r="AB1080" s="11" t="str">
        <f t="shared" si="220"/>
        <v>08.13.025.05.07</v>
      </c>
      <c r="AD1080" t="str">
        <f t="shared" si="221"/>
        <v>Licenciatura u OtraCienciasPolíticasRelaciones Internacionales</v>
      </c>
      <c r="AE1080" t="s">
        <v>6330</v>
      </c>
      <c r="AF1080" t="s">
        <v>5507</v>
      </c>
      <c r="AG1080" t="s">
        <v>6300</v>
      </c>
      <c r="AH1080" t="s">
        <v>5737</v>
      </c>
      <c r="AI1080" t="s">
        <v>9041</v>
      </c>
    </row>
    <row r="1081" spans="12:35" x14ac:dyDescent="0.3">
      <c r="L1081" t="s">
        <v>6330</v>
      </c>
      <c r="M1081" t="s">
        <v>5484</v>
      </c>
      <c r="N1081" t="s">
        <v>5524</v>
      </c>
      <c r="O1081" t="str">
        <f t="shared" si="212"/>
        <v>Licenciatura u OtraIngeniería</v>
      </c>
      <c r="P1081" s="5" t="str">
        <f t="shared" si="213"/>
        <v>08.13.075</v>
      </c>
      <c r="Q1081" s="5">
        <f t="shared" si="214"/>
        <v>30</v>
      </c>
      <c r="R1081" t="str">
        <f t="shared" si="215"/>
        <v>Licenciatura u OtraIngenieríaDiseño</v>
      </c>
      <c r="S1081" s="9" t="str">
        <f t="shared" si="222"/>
        <v>08.13.075.30</v>
      </c>
      <c r="U1081" t="s">
        <v>6330</v>
      </c>
      <c r="V1081" t="s">
        <v>5507</v>
      </c>
      <c r="W1081" t="s">
        <v>6300</v>
      </c>
      <c r="X1081" t="s">
        <v>6329</v>
      </c>
      <c r="Y1081" t="str">
        <f t="shared" si="217"/>
        <v>Licenciatura u OtraCienciasPolíticas</v>
      </c>
      <c r="Z1081" t="str">
        <f t="shared" si="218"/>
        <v>08.13.025.05</v>
      </c>
      <c r="AA1081" s="5">
        <f t="shared" si="219"/>
        <v>8</v>
      </c>
      <c r="AB1081" s="11" t="str">
        <f t="shared" si="220"/>
        <v>08.13.025.05.08</v>
      </c>
      <c r="AD1081" t="str">
        <f t="shared" si="221"/>
        <v>Licenciatura u OtraCienciasPolíticas</v>
      </c>
      <c r="AE1081" t="s">
        <v>6330</v>
      </c>
      <c r="AF1081" t="s">
        <v>5507</v>
      </c>
      <c r="AG1081" t="s">
        <v>6300</v>
      </c>
      <c r="AI1081" t="s">
        <v>9043</v>
      </c>
    </row>
    <row r="1082" spans="12:35" x14ac:dyDescent="0.3">
      <c r="L1082" t="s">
        <v>6330</v>
      </c>
      <c r="M1082" t="s">
        <v>5484</v>
      </c>
      <c r="N1082" t="s">
        <v>5525</v>
      </c>
      <c r="O1082" t="str">
        <f t="shared" si="212"/>
        <v>Licenciatura u OtraIngeniería</v>
      </c>
      <c r="P1082" s="5" t="str">
        <f t="shared" si="213"/>
        <v>08.13.075</v>
      </c>
      <c r="Q1082" s="5">
        <f t="shared" si="214"/>
        <v>31</v>
      </c>
      <c r="R1082" t="str">
        <f t="shared" si="215"/>
        <v>Licenciatura u OtraIngenieríaEcoturismo</v>
      </c>
      <c r="S1082" s="9" t="str">
        <f t="shared" si="222"/>
        <v>08.13.075.31</v>
      </c>
      <c r="U1082" t="s">
        <v>6330</v>
      </c>
      <c r="V1082" t="s">
        <v>5507</v>
      </c>
      <c r="W1082" t="s">
        <v>5661</v>
      </c>
      <c r="X1082" t="s">
        <v>6329</v>
      </c>
      <c r="Y1082" t="str">
        <f t="shared" si="217"/>
        <v>Licenciatura u OtraCienciasSociales</v>
      </c>
      <c r="Z1082" t="str">
        <f t="shared" si="218"/>
        <v>08.13.025.06</v>
      </c>
      <c r="AA1082" s="5">
        <f t="shared" si="219"/>
        <v>1</v>
      </c>
      <c r="AB1082" s="11" t="str">
        <f t="shared" si="220"/>
        <v>08.13.025.06.01</v>
      </c>
      <c r="AD1082" t="str">
        <f t="shared" si="221"/>
        <v>Licenciatura u OtraCienciasSociales</v>
      </c>
      <c r="AE1082" t="s">
        <v>6330</v>
      </c>
      <c r="AF1082" t="s">
        <v>5507</v>
      </c>
      <c r="AG1082" t="s">
        <v>5661</v>
      </c>
      <c r="AI1082" t="s">
        <v>9045</v>
      </c>
    </row>
    <row r="1083" spans="12:35" x14ac:dyDescent="0.3">
      <c r="L1083" t="s">
        <v>6330</v>
      </c>
      <c r="M1083" t="s">
        <v>5484</v>
      </c>
      <c r="N1083" t="s">
        <v>5688</v>
      </c>
      <c r="O1083" t="str">
        <f t="shared" si="212"/>
        <v>Licenciatura u OtraIngeniería</v>
      </c>
      <c r="P1083" s="5" t="str">
        <f t="shared" si="213"/>
        <v>08.13.075</v>
      </c>
      <c r="Q1083" s="5">
        <f t="shared" si="214"/>
        <v>32</v>
      </c>
      <c r="R1083" t="str">
        <f t="shared" si="215"/>
        <v>Licenciatura u OtraIngenieríaElectricidad</v>
      </c>
      <c r="S1083" s="9" t="str">
        <f t="shared" si="222"/>
        <v>08.13.075.32</v>
      </c>
      <c r="U1083" t="s">
        <v>6330</v>
      </c>
      <c r="V1083" t="s">
        <v>5508</v>
      </c>
      <c r="W1083" t="s">
        <v>5685</v>
      </c>
      <c r="X1083" t="s">
        <v>6329</v>
      </c>
      <c r="Y1083" t="str">
        <f t="shared" si="217"/>
        <v>Licenciatura u OtraCineAudiovisual</v>
      </c>
      <c r="Z1083" t="str">
        <f t="shared" si="218"/>
        <v>08.13.026.01</v>
      </c>
      <c r="AA1083" s="5">
        <f t="shared" si="219"/>
        <v>1</v>
      </c>
      <c r="AB1083" s="11" t="str">
        <f t="shared" si="220"/>
        <v>08.13.026.01.01</v>
      </c>
      <c r="AD1083" t="str">
        <f t="shared" si="221"/>
        <v>Licenciatura u OtraCineAudiovisual</v>
      </c>
      <c r="AE1083" t="s">
        <v>6330</v>
      </c>
      <c r="AF1083" t="s">
        <v>5508</v>
      </c>
      <c r="AG1083" t="s">
        <v>5685</v>
      </c>
      <c r="AI1083" t="s">
        <v>9047</v>
      </c>
    </row>
    <row r="1084" spans="12:35" x14ac:dyDescent="0.3">
      <c r="L1084" t="s">
        <v>6330</v>
      </c>
      <c r="M1084" t="s">
        <v>5484</v>
      </c>
      <c r="N1084" t="s">
        <v>5813</v>
      </c>
      <c r="O1084" t="str">
        <f t="shared" si="212"/>
        <v>Licenciatura u OtraIngeniería</v>
      </c>
      <c r="P1084" s="5" t="str">
        <f t="shared" si="213"/>
        <v>08.13.075</v>
      </c>
      <c r="Q1084" s="5">
        <f t="shared" si="214"/>
        <v>33</v>
      </c>
      <c r="R1084" t="str">
        <f t="shared" si="215"/>
        <v>Licenciatura u OtraIngenieríaElectrónica</v>
      </c>
      <c r="S1084" s="9" t="str">
        <f t="shared" si="222"/>
        <v>08.13.075.33</v>
      </c>
      <c r="U1084" t="s">
        <v>6330</v>
      </c>
      <c r="V1084" t="s">
        <v>5508</v>
      </c>
      <c r="W1084" t="s">
        <v>6037</v>
      </c>
      <c r="X1084" t="s">
        <v>6329</v>
      </c>
      <c r="Y1084" t="str">
        <f t="shared" si="217"/>
        <v>Licenciatura u OtraCineDocumental</v>
      </c>
      <c r="Z1084" t="str">
        <f t="shared" si="218"/>
        <v>08.13.026.02</v>
      </c>
      <c r="AA1084" s="5">
        <f t="shared" si="219"/>
        <v>1</v>
      </c>
      <c r="AB1084" s="11" t="str">
        <f t="shared" si="220"/>
        <v>08.13.026.02.01</v>
      </c>
      <c r="AD1084" t="str">
        <f t="shared" si="221"/>
        <v>Licenciatura u OtraCineDocumental</v>
      </c>
      <c r="AE1084" t="s">
        <v>6330</v>
      </c>
      <c r="AF1084" t="s">
        <v>5508</v>
      </c>
      <c r="AG1084" t="s">
        <v>6037</v>
      </c>
      <c r="AI1084" t="s">
        <v>9049</v>
      </c>
    </row>
    <row r="1085" spans="12:35" x14ac:dyDescent="0.3">
      <c r="L1085" t="s">
        <v>6330</v>
      </c>
      <c r="M1085" t="s">
        <v>5484</v>
      </c>
      <c r="N1085" t="s">
        <v>6213</v>
      </c>
      <c r="O1085" t="str">
        <f t="shared" si="212"/>
        <v>Licenciatura u OtraIngeniería</v>
      </c>
      <c r="P1085" s="5" t="str">
        <f t="shared" si="213"/>
        <v>08.13.075</v>
      </c>
      <c r="Q1085" s="5">
        <f t="shared" si="214"/>
        <v>34</v>
      </c>
      <c r="R1085" t="str">
        <f t="shared" si="215"/>
        <v>Licenciatura u OtraIngenieríaEnergía y Sustentabilidad Ambiental</v>
      </c>
      <c r="S1085" s="9" t="str">
        <f t="shared" si="222"/>
        <v>08.13.075.34</v>
      </c>
      <c r="U1085" t="s">
        <v>6330</v>
      </c>
      <c r="V1085" t="s">
        <v>5508</v>
      </c>
      <c r="W1085" t="s">
        <v>5663</v>
      </c>
      <c r="X1085" t="s">
        <v>6329</v>
      </c>
      <c r="Y1085" t="str">
        <f t="shared" si="217"/>
        <v>Licenciatura u OtraCineGeneral</v>
      </c>
      <c r="Z1085" t="str">
        <f t="shared" si="218"/>
        <v>08.13.026.03</v>
      </c>
      <c r="AA1085" s="5">
        <f t="shared" si="219"/>
        <v>1</v>
      </c>
      <c r="AB1085" s="11" t="str">
        <f t="shared" si="220"/>
        <v>08.13.026.03.01</v>
      </c>
      <c r="AD1085" t="str">
        <f t="shared" si="221"/>
        <v>Licenciatura u OtraCineGeneral</v>
      </c>
      <c r="AE1085" t="s">
        <v>6330</v>
      </c>
      <c r="AF1085" t="s">
        <v>5508</v>
      </c>
      <c r="AG1085" t="s">
        <v>5663</v>
      </c>
      <c r="AI1085" t="s">
        <v>9051</v>
      </c>
    </row>
    <row r="1086" spans="12:35" x14ac:dyDescent="0.3">
      <c r="L1086" t="s">
        <v>6330</v>
      </c>
      <c r="M1086" t="s">
        <v>5484</v>
      </c>
      <c r="N1086" t="s">
        <v>5531</v>
      </c>
      <c r="O1086" t="str">
        <f t="shared" si="212"/>
        <v>Licenciatura u OtraIngeniería</v>
      </c>
      <c r="P1086" s="5" t="str">
        <f t="shared" si="213"/>
        <v>08.13.075</v>
      </c>
      <c r="Q1086" s="5">
        <f t="shared" si="214"/>
        <v>35</v>
      </c>
      <c r="R1086" t="str">
        <f t="shared" si="215"/>
        <v>Licenciatura u OtraIngenieríaEstadística</v>
      </c>
      <c r="S1086" s="9" t="str">
        <f t="shared" si="222"/>
        <v>08.13.075.35</v>
      </c>
      <c r="U1086" t="s">
        <v>6330</v>
      </c>
      <c r="V1086" t="s">
        <v>5508</v>
      </c>
      <c r="W1086" t="s">
        <v>5740</v>
      </c>
      <c r="X1086" t="s">
        <v>6329</v>
      </c>
      <c r="Y1086" t="str">
        <f t="shared" si="217"/>
        <v>Licenciatura u OtraCineTelevisión</v>
      </c>
      <c r="Z1086" t="str">
        <f t="shared" si="218"/>
        <v>08.13.026.04</v>
      </c>
      <c r="AA1086" s="5">
        <f t="shared" si="219"/>
        <v>1</v>
      </c>
      <c r="AB1086" s="11" t="str">
        <f t="shared" si="220"/>
        <v>08.13.026.04.01</v>
      </c>
      <c r="AD1086" t="str">
        <f t="shared" si="221"/>
        <v>Licenciatura u OtraCineTelevisión</v>
      </c>
      <c r="AE1086" t="s">
        <v>6330</v>
      </c>
      <c r="AF1086" t="s">
        <v>5508</v>
      </c>
      <c r="AG1086" t="s">
        <v>5740</v>
      </c>
      <c r="AI1086" t="s">
        <v>9053</v>
      </c>
    </row>
    <row r="1087" spans="12:35" x14ac:dyDescent="0.3">
      <c r="L1087" t="s">
        <v>6330</v>
      </c>
      <c r="M1087" t="s">
        <v>5484</v>
      </c>
      <c r="N1087" t="s">
        <v>5551</v>
      </c>
      <c r="O1087" t="str">
        <f t="shared" si="212"/>
        <v>Licenciatura u OtraIngeniería</v>
      </c>
      <c r="P1087" s="5" t="str">
        <f t="shared" si="213"/>
        <v>08.13.075</v>
      </c>
      <c r="Q1087" s="5">
        <f t="shared" si="214"/>
        <v>36</v>
      </c>
      <c r="R1087" t="str">
        <f t="shared" si="215"/>
        <v>Licenciatura u OtraIngenieríaFinanzas</v>
      </c>
      <c r="S1087" s="9" t="str">
        <f t="shared" si="222"/>
        <v>08.13.075.36</v>
      </c>
      <c r="U1087" t="s">
        <v>6330</v>
      </c>
      <c r="V1087" t="s">
        <v>5508</v>
      </c>
      <c r="W1087" t="s">
        <v>6301</v>
      </c>
      <c r="X1087" t="s">
        <v>6329</v>
      </c>
      <c r="Y1087" t="str">
        <f t="shared" si="217"/>
        <v>Licenciatura u OtraCineVideo y Televisión</v>
      </c>
      <c r="Z1087" t="str">
        <f t="shared" si="218"/>
        <v>08.13.026.05</v>
      </c>
      <c r="AA1087" s="5">
        <f t="shared" si="219"/>
        <v>1</v>
      </c>
      <c r="AB1087" s="11" t="str">
        <f t="shared" si="220"/>
        <v>08.13.026.05.01</v>
      </c>
      <c r="AD1087" t="str">
        <f t="shared" si="221"/>
        <v>Licenciatura u OtraCineVideo y Televisión</v>
      </c>
      <c r="AE1087" t="s">
        <v>6330</v>
      </c>
      <c r="AF1087" t="s">
        <v>5508</v>
      </c>
      <c r="AG1087" t="s">
        <v>6301</v>
      </c>
      <c r="AI1087" t="s">
        <v>9055</v>
      </c>
    </row>
    <row r="1088" spans="12:35" x14ac:dyDescent="0.3">
      <c r="L1088" t="s">
        <v>6330</v>
      </c>
      <c r="M1088" t="s">
        <v>5484</v>
      </c>
      <c r="N1088" t="s">
        <v>5535</v>
      </c>
      <c r="O1088" t="str">
        <f t="shared" si="212"/>
        <v>Licenciatura u OtraIngeniería</v>
      </c>
      <c r="P1088" s="5" t="str">
        <f t="shared" si="213"/>
        <v>08.13.075</v>
      </c>
      <c r="Q1088" s="5">
        <f t="shared" si="214"/>
        <v>37</v>
      </c>
      <c r="R1088" t="str">
        <f t="shared" si="215"/>
        <v>Licenciatura u OtraIngenieríaFísica</v>
      </c>
      <c r="S1088" s="9" t="str">
        <f t="shared" si="222"/>
        <v>08.13.075.37</v>
      </c>
      <c r="U1088" t="s">
        <v>6330</v>
      </c>
      <c r="V1088" t="s">
        <v>5510</v>
      </c>
      <c r="W1088" t="s">
        <v>5744</v>
      </c>
      <c r="X1088" t="s">
        <v>6329</v>
      </c>
      <c r="Y1088" t="str">
        <f t="shared" si="217"/>
        <v>Licenciatura u OtraComposiciónArreglos</v>
      </c>
      <c r="Z1088" t="str">
        <f t="shared" si="218"/>
        <v>08.13.027.01</v>
      </c>
      <c r="AA1088" s="5">
        <f t="shared" si="219"/>
        <v>1</v>
      </c>
      <c r="AB1088" s="11" t="str">
        <f t="shared" si="220"/>
        <v>08.13.027.01.01</v>
      </c>
      <c r="AD1088" t="str">
        <f t="shared" si="221"/>
        <v>Licenciatura u OtraComposiciónArreglos</v>
      </c>
      <c r="AE1088" t="s">
        <v>6330</v>
      </c>
      <c r="AF1088" t="s">
        <v>5510</v>
      </c>
      <c r="AG1088" t="s">
        <v>5744</v>
      </c>
      <c r="AI1088" t="s">
        <v>9057</v>
      </c>
    </row>
    <row r="1089" spans="12:35" x14ac:dyDescent="0.3">
      <c r="L1089" t="s">
        <v>6330</v>
      </c>
      <c r="M1089" t="s">
        <v>5484</v>
      </c>
      <c r="N1089" t="s">
        <v>6009</v>
      </c>
      <c r="O1089" t="str">
        <f t="shared" si="212"/>
        <v>Licenciatura u OtraIngeniería</v>
      </c>
      <c r="P1089" s="5" t="str">
        <f t="shared" si="213"/>
        <v>08.13.075</v>
      </c>
      <c r="Q1089" s="5">
        <f t="shared" si="214"/>
        <v>38</v>
      </c>
      <c r="R1089" t="str">
        <f t="shared" si="215"/>
        <v>Licenciatura u OtraIngenieríaForestal</v>
      </c>
      <c r="S1089" s="9" t="str">
        <f t="shared" si="222"/>
        <v>08.13.075.38</v>
      </c>
      <c r="U1089" t="s">
        <v>6330</v>
      </c>
      <c r="V1089" t="s">
        <v>5510</v>
      </c>
      <c r="W1089" t="s">
        <v>5663</v>
      </c>
      <c r="X1089" t="s">
        <v>6329</v>
      </c>
      <c r="Y1089" t="str">
        <f t="shared" si="217"/>
        <v>Licenciatura u OtraComposiciónGeneral</v>
      </c>
      <c r="Z1089" t="str">
        <f t="shared" si="218"/>
        <v>08.13.027.02</v>
      </c>
      <c r="AA1089" s="5">
        <f t="shared" si="219"/>
        <v>1</v>
      </c>
      <c r="AB1089" s="11" t="str">
        <f t="shared" si="220"/>
        <v>08.13.027.02.01</v>
      </c>
      <c r="AD1089" t="str">
        <f t="shared" si="221"/>
        <v>Licenciatura u OtraComposiciónGeneral</v>
      </c>
      <c r="AE1089" t="s">
        <v>6330</v>
      </c>
      <c r="AF1089" t="s">
        <v>5510</v>
      </c>
      <c r="AG1089" t="s">
        <v>5663</v>
      </c>
      <c r="AI1089" t="s">
        <v>9059</v>
      </c>
    </row>
    <row r="1090" spans="12:35" x14ac:dyDescent="0.3">
      <c r="L1090" t="s">
        <v>6330</v>
      </c>
      <c r="M1090" t="s">
        <v>5484</v>
      </c>
      <c r="N1090" t="s">
        <v>6100</v>
      </c>
      <c r="O1090" t="str">
        <f t="shared" si="212"/>
        <v>Licenciatura u OtraIngeniería</v>
      </c>
      <c r="P1090" s="5" t="str">
        <f t="shared" si="213"/>
        <v>08.13.075</v>
      </c>
      <c r="Q1090" s="5">
        <f t="shared" si="214"/>
        <v>39</v>
      </c>
      <c r="R1090" t="str">
        <f t="shared" si="215"/>
        <v>Licenciatura u OtraIngenieríaFormación y Control de Gestión</v>
      </c>
      <c r="S1090" s="9" t="str">
        <f t="shared" si="222"/>
        <v>08.13.075.39</v>
      </c>
      <c r="U1090" t="s">
        <v>6330</v>
      </c>
      <c r="V1090" t="s">
        <v>5510</v>
      </c>
      <c r="W1090" t="s">
        <v>5683</v>
      </c>
      <c r="X1090" t="s">
        <v>6329</v>
      </c>
      <c r="Y1090" t="str">
        <f t="shared" si="217"/>
        <v>Licenciatura u OtraComposiciónMusical</v>
      </c>
      <c r="Z1090" t="str">
        <f t="shared" si="218"/>
        <v>08.13.027.03</v>
      </c>
      <c r="AA1090" s="5">
        <f t="shared" si="219"/>
        <v>1</v>
      </c>
      <c r="AB1090" s="11" t="str">
        <f t="shared" si="220"/>
        <v>08.13.027.03.01</v>
      </c>
      <c r="AD1090" t="str">
        <f t="shared" si="221"/>
        <v>Licenciatura u OtraComposiciónMusical</v>
      </c>
      <c r="AE1090" t="s">
        <v>6330</v>
      </c>
      <c r="AF1090" t="s">
        <v>5510</v>
      </c>
      <c r="AG1090" t="s">
        <v>5683</v>
      </c>
      <c r="AI1090" t="s">
        <v>9061</v>
      </c>
    </row>
    <row r="1091" spans="12:35" x14ac:dyDescent="0.3">
      <c r="L1091" t="s">
        <v>6330</v>
      </c>
      <c r="M1091" t="s">
        <v>5484</v>
      </c>
      <c r="N1091" t="s">
        <v>5663</v>
      </c>
      <c r="O1091" t="str">
        <f t="shared" ref="O1091:O1154" si="223">L1091&amp;M1091</f>
        <v>Licenciatura u OtraIngeniería</v>
      </c>
      <c r="P1091" s="5" t="str">
        <f t="shared" ref="P1091:P1154" si="224">VLOOKUP(O1091,$I$2:$J$530,2,0)</f>
        <v>08.13.075</v>
      </c>
      <c r="Q1091" s="5">
        <f t="shared" ref="Q1091:Q1154" si="225">IF(P1090=P1091,Q1090+1,1)</f>
        <v>40</v>
      </c>
      <c r="R1091" t="str">
        <f t="shared" ref="R1091:R1154" si="226">L1091&amp;M1091&amp;N1091</f>
        <v>Licenciatura u OtraIngenieríaGeneral</v>
      </c>
      <c r="S1091" s="9" t="str">
        <f t="shared" si="222"/>
        <v>08.13.075.40</v>
      </c>
      <c r="U1091" t="s">
        <v>6330</v>
      </c>
      <c r="V1091" t="s">
        <v>5825</v>
      </c>
      <c r="W1091" t="s">
        <v>6329</v>
      </c>
      <c r="X1091" t="s">
        <v>6329</v>
      </c>
      <c r="Y1091" t="str">
        <f t="shared" ref="Y1091:Y1154" si="227">U1091&amp;V1091&amp;W1091</f>
        <v>Licenciatura u OtraComputación(en blanco)</v>
      </c>
      <c r="Z1091" t="str">
        <f t="shared" ref="Z1091:Z1154" si="228">VLOOKUP(Y1091,$R$2:$S$1398,2,0)</f>
        <v>08.13.028.01</v>
      </c>
      <c r="AA1091" s="5">
        <f t="shared" ref="AA1091:AA1154" si="229">IF(Z1090=Z1091,AA1090+1,1)</f>
        <v>1</v>
      </c>
      <c r="AB1091" s="11" t="str">
        <f t="shared" ref="AB1091:AB1154" si="230">Z1091&amp;".0"&amp;AA1091</f>
        <v>08.13.028.01.01</v>
      </c>
      <c r="AD1091" t="str">
        <f t="shared" ref="AD1091:AD1154" si="231">+AE1091&amp;AF1091&amp;AG1091&amp;AH1091</f>
        <v>Licenciatura u OtraComputación</v>
      </c>
      <c r="AE1091" t="s">
        <v>6330</v>
      </c>
      <c r="AF1091" t="s">
        <v>5825</v>
      </c>
      <c r="AI1091" t="s">
        <v>9063</v>
      </c>
    </row>
    <row r="1092" spans="12:35" x14ac:dyDescent="0.3">
      <c r="L1092" t="s">
        <v>6330</v>
      </c>
      <c r="M1092" t="s">
        <v>5484</v>
      </c>
      <c r="N1092" t="s">
        <v>6215</v>
      </c>
      <c r="O1092" t="str">
        <f t="shared" si="223"/>
        <v>Licenciatura u OtraIngeniería</v>
      </c>
      <c r="P1092" s="5" t="str">
        <f t="shared" si="224"/>
        <v>08.13.075</v>
      </c>
      <c r="Q1092" s="5">
        <f t="shared" si="225"/>
        <v>41</v>
      </c>
      <c r="R1092" t="str">
        <f t="shared" si="226"/>
        <v>Licenciatura u OtraIngenieríaGeoinformación</v>
      </c>
      <c r="S1092" s="9" t="str">
        <f t="shared" si="222"/>
        <v>08.13.075.41</v>
      </c>
      <c r="U1092" t="s">
        <v>6330</v>
      </c>
      <c r="V1092" t="s">
        <v>5511</v>
      </c>
      <c r="W1092" t="s">
        <v>5685</v>
      </c>
      <c r="X1092" t="s">
        <v>5508</v>
      </c>
      <c r="Y1092" t="str">
        <f t="shared" si="227"/>
        <v>Licenciatura u OtraComunicaciónAudiovisual</v>
      </c>
      <c r="Z1092" t="str">
        <f t="shared" si="228"/>
        <v>08.13.029.01</v>
      </c>
      <c r="AA1092" s="5">
        <f t="shared" si="229"/>
        <v>1</v>
      </c>
      <c r="AB1092" s="11" t="str">
        <f t="shared" si="230"/>
        <v>08.13.029.01.01</v>
      </c>
      <c r="AD1092" t="str">
        <f t="shared" si="231"/>
        <v>Licenciatura u OtraComunicaciónAudiovisualCine</v>
      </c>
      <c r="AE1092" t="s">
        <v>6330</v>
      </c>
      <c r="AF1092" t="s">
        <v>5511</v>
      </c>
      <c r="AG1092" t="s">
        <v>5685</v>
      </c>
      <c r="AH1092" t="s">
        <v>5508</v>
      </c>
      <c r="AI1092" t="s">
        <v>9065</v>
      </c>
    </row>
    <row r="1093" spans="12:35" x14ac:dyDescent="0.3">
      <c r="L1093" t="s">
        <v>6330</v>
      </c>
      <c r="M1093" t="s">
        <v>5484</v>
      </c>
      <c r="N1093" t="s">
        <v>5543</v>
      </c>
      <c r="O1093" t="str">
        <f t="shared" si="223"/>
        <v>Licenciatura u OtraIngeniería</v>
      </c>
      <c r="P1093" s="5" t="str">
        <f t="shared" si="224"/>
        <v>08.13.075</v>
      </c>
      <c r="Q1093" s="5">
        <f t="shared" si="225"/>
        <v>42</v>
      </c>
      <c r="R1093" t="str">
        <f t="shared" si="226"/>
        <v>Licenciatura u OtraIngenieríaGeología</v>
      </c>
      <c r="S1093" s="9" t="str">
        <f t="shared" si="222"/>
        <v>08.13.075.42</v>
      </c>
      <c r="U1093" t="s">
        <v>6330</v>
      </c>
      <c r="V1093" t="s">
        <v>5511</v>
      </c>
      <c r="W1093" t="s">
        <v>5685</v>
      </c>
      <c r="X1093" t="s">
        <v>5745</v>
      </c>
      <c r="Y1093" t="str">
        <f t="shared" si="227"/>
        <v>Licenciatura u OtraComunicaciónAudiovisual</v>
      </c>
      <c r="Z1093" t="str">
        <f t="shared" si="228"/>
        <v>08.13.029.01</v>
      </c>
      <c r="AA1093" s="5">
        <f t="shared" si="229"/>
        <v>2</v>
      </c>
      <c r="AB1093" s="11" t="str">
        <f t="shared" si="230"/>
        <v>08.13.029.01.02</v>
      </c>
      <c r="AD1093" t="str">
        <f t="shared" si="231"/>
        <v>Licenciatura u OtraComunicaciónAudiovisualGuiones</v>
      </c>
      <c r="AE1093" t="s">
        <v>6330</v>
      </c>
      <c r="AF1093" t="s">
        <v>5511</v>
      </c>
      <c r="AG1093" t="s">
        <v>5685</v>
      </c>
      <c r="AH1093" t="s">
        <v>5745</v>
      </c>
      <c r="AI1093" t="s">
        <v>9067</v>
      </c>
    </row>
    <row r="1094" spans="12:35" x14ac:dyDescent="0.3">
      <c r="L1094" t="s">
        <v>6330</v>
      </c>
      <c r="M1094" t="s">
        <v>5484</v>
      </c>
      <c r="N1094" t="s">
        <v>5544</v>
      </c>
      <c r="O1094" t="str">
        <f t="shared" si="223"/>
        <v>Licenciatura u OtraIngeniería</v>
      </c>
      <c r="P1094" s="5" t="str">
        <f t="shared" si="224"/>
        <v>08.13.075</v>
      </c>
      <c r="Q1094" s="5">
        <f t="shared" si="225"/>
        <v>43</v>
      </c>
      <c r="R1094" t="str">
        <f t="shared" si="226"/>
        <v>Licenciatura u OtraIngenieríaGeomática</v>
      </c>
      <c r="S1094" s="9" t="str">
        <f t="shared" si="222"/>
        <v>08.13.075.43</v>
      </c>
      <c r="U1094" t="s">
        <v>6330</v>
      </c>
      <c r="V1094" t="s">
        <v>5511</v>
      </c>
      <c r="W1094" t="s">
        <v>5685</v>
      </c>
      <c r="X1094" t="s">
        <v>5692</v>
      </c>
      <c r="Y1094" t="str">
        <f t="shared" si="227"/>
        <v>Licenciatura u OtraComunicaciónAudiovisual</v>
      </c>
      <c r="Z1094" t="str">
        <f t="shared" si="228"/>
        <v>08.13.029.01</v>
      </c>
      <c r="AA1094" s="5">
        <f t="shared" si="229"/>
        <v>3</v>
      </c>
      <c r="AB1094" s="11" t="str">
        <f t="shared" si="230"/>
        <v>08.13.029.01.03</v>
      </c>
      <c r="AD1094" t="str">
        <f t="shared" si="231"/>
        <v>Licenciatura u OtraComunicaciónAudiovisualMultimedia</v>
      </c>
      <c r="AE1094" t="s">
        <v>6330</v>
      </c>
      <c r="AF1094" t="s">
        <v>5511</v>
      </c>
      <c r="AG1094" t="s">
        <v>5685</v>
      </c>
      <c r="AH1094" t="s">
        <v>5692</v>
      </c>
      <c r="AI1094" t="s">
        <v>9069</v>
      </c>
    </row>
    <row r="1095" spans="12:35" x14ac:dyDescent="0.3">
      <c r="L1095" t="s">
        <v>6330</v>
      </c>
      <c r="M1095" t="s">
        <v>5484</v>
      </c>
      <c r="N1095" t="s">
        <v>5545</v>
      </c>
      <c r="O1095" t="str">
        <f t="shared" si="223"/>
        <v>Licenciatura u OtraIngeniería</v>
      </c>
      <c r="P1095" s="5" t="str">
        <f t="shared" si="224"/>
        <v>08.13.075</v>
      </c>
      <c r="Q1095" s="5">
        <f t="shared" si="225"/>
        <v>44</v>
      </c>
      <c r="R1095" t="str">
        <f t="shared" si="226"/>
        <v>Licenciatura u OtraIngenieríaGeomensura</v>
      </c>
      <c r="S1095" s="9" t="str">
        <f t="shared" si="222"/>
        <v>08.13.075.44</v>
      </c>
      <c r="U1095" t="s">
        <v>6330</v>
      </c>
      <c r="V1095" t="s">
        <v>5511</v>
      </c>
      <c r="W1095" t="s">
        <v>5685</v>
      </c>
      <c r="X1095" t="s">
        <v>5740</v>
      </c>
      <c r="Y1095" t="str">
        <f t="shared" si="227"/>
        <v>Licenciatura u OtraComunicaciónAudiovisual</v>
      </c>
      <c r="Z1095" t="str">
        <f t="shared" si="228"/>
        <v>08.13.029.01</v>
      </c>
      <c r="AA1095" s="5">
        <f t="shared" si="229"/>
        <v>4</v>
      </c>
      <c r="AB1095" s="11" t="str">
        <f t="shared" si="230"/>
        <v>08.13.029.01.04</v>
      </c>
      <c r="AD1095" t="str">
        <f t="shared" si="231"/>
        <v>Licenciatura u OtraComunicaciónAudiovisualTelevisión</v>
      </c>
      <c r="AE1095" t="s">
        <v>6330</v>
      </c>
      <c r="AF1095" t="s">
        <v>5511</v>
      </c>
      <c r="AG1095" t="s">
        <v>5685</v>
      </c>
      <c r="AH1095" t="s">
        <v>5740</v>
      </c>
      <c r="AI1095" t="s">
        <v>9071</v>
      </c>
    </row>
    <row r="1096" spans="12:35" x14ac:dyDescent="0.3">
      <c r="L1096" t="s">
        <v>6330</v>
      </c>
      <c r="M1096" t="s">
        <v>5484</v>
      </c>
      <c r="N1096" t="s">
        <v>5547</v>
      </c>
      <c r="O1096" t="str">
        <f t="shared" si="223"/>
        <v>Licenciatura u OtraIngeniería</v>
      </c>
      <c r="P1096" s="5" t="str">
        <f t="shared" si="224"/>
        <v>08.13.075</v>
      </c>
      <c r="Q1096" s="5">
        <f t="shared" si="225"/>
        <v>45</v>
      </c>
      <c r="R1096" t="str">
        <f t="shared" si="226"/>
        <v>Licenciatura u OtraIngenieríaGestión</v>
      </c>
      <c r="S1096" s="9" t="str">
        <f t="shared" si="222"/>
        <v>08.13.075.45</v>
      </c>
      <c r="U1096" t="s">
        <v>6330</v>
      </c>
      <c r="V1096" t="s">
        <v>5511</v>
      </c>
      <c r="W1096" t="s">
        <v>5685</v>
      </c>
      <c r="X1096" t="s">
        <v>6329</v>
      </c>
      <c r="Y1096" t="str">
        <f t="shared" si="227"/>
        <v>Licenciatura u OtraComunicaciónAudiovisual</v>
      </c>
      <c r="Z1096" t="str">
        <f t="shared" si="228"/>
        <v>08.13.029.01</v>
      </c>
      <c r="AA1096" s="5">
        <f t="shared" si="229"/>
        <v>5</v>
      </c>
      <c r="AB1096" s="11" t="str">
        <f t="shared" si="230"/>
        <v>08.13.029.01.05</v>
      </c>
      <c r="AD1096" t="str">
        <f t="shared" si="231"/>
        <v>Licenciatura u OtraComunicaciónAudiovisual</v>
      </c>
      <c r="AE1096" t="s">
        <v>6330</v>
      </c>
      <c r="AF1096" t="s">
        <v>5511</v>
      </c>
      <c r="AG1096" t="s">
        <v>5685</v>
      </c>
      <c r="AI1096" t="s">
        <v>9073</v>
      </c>
    </row>
    <row r="1097" spans="12:35" x14ac:dyDescent="0.3">
      <c r="L1097" t="s">
        <v>6330</v>
      </c>
      <c r="M1097" t="s">
        <v>5484</v>
      </c>
      <c r="N1097" t="s">
        <v>5554</v>
      </c>
      <c r="O1097" t="str">
        <f t="shared" si="223"/>
        <v>Licenciatura u OtraIngeniería</v>
      </c>
      <c r="P1097" s="5" t="str">
        <f t="shared" si="224"/>
        <v>08.13.075</v>
      </c>
      <c r="Q1097" s="5">
        <f t="shared" si="225"/>
        <v>46</v>
      </c>
      <c r="R1097" t="str">
        <f t="shared" si="226"/>
        <v>Licenciatura u OtraIngenieríaHotelería y Turismo</v>
      </c>
      <c r="S1097" s="9" t="str">
        <f t="shared" si="222"/>
        <v>08.13.075.46</v>
      </c>
      <c r="U1097" t="s">
        <v>6330</v>
      </c>
      <c r="V1097" t="s">
        <v>5511</v>
      </c>
      <c r="W1097" t="s">
        <v>5635</v>
      </c>
      <c r="X1097" t="s">
        <v>5490</v>
      </c>
      <c r="Y1097" t="str">
        <f t="shared" si="227"/>
        <v>Licenciatura u OtraComunicaciónDigital</v>
      </c>
      <c r="Z1097" t="str">
        <f t="shared" si="228"/>
        <v>08.13.029.02</v>
      </c>
      <c r="AA1097" s="5">
        <f t="shared" si="229"/>
        <v>1</v>
      </c>
      <c r="AB1097" s="11" t="str">
        <f t="shared" si="230"/>
        <v>08.13.029.02.01</v>
      </c>
      <c r="AD1097" t="str">
        <f t="shared" si="231"/>
        <v>Licenciatura u OtraComunicaciónDigitalAnimación</v>
      </c>
      <c r="AE1097" t="s">
        <v>6330</v>
      </c>
      <c r="AF1097" t="s">
        <v>5511</v>
      </c>
      <c r="AG1097" t="s">
        <v>5635</v>
      </c>
      <c r="AH1097" t="s">
        <v>5490</v>
      </c>
      <c r="AI1097" t="s">
        <v>9075</v>
      </c>
    </row>
    <row r="1098" spans="12:35" x14ac:dyDescent="0.3">
      <c r="L1098" t="s">
        <v>6330</v>
      </c>
      <c r="M1098" t="s">
        <v>5484</v>
      </c>
      <c r="N1098" t="s">
        <v>5483</v>
      </c>
      <c r="O1098" t="str">
        <f t="shared" si="223"/>
        <v>Licenciatura u OtraIngeniería</v>
      </c>
      <c r="P1098" s="5" t="str">
        <f t="shared" si="224"/>
        <v>08.13.075</v>
      </c>
      <c r="Q1098" s="5">
        <f t="shared" si="225"/>
        <v>47</v>
      </c>
      <c r="R1098" t="str">
        <f t="shared" si="226"/>
        <v>Licenciatura u OtraIngenieríaIndustrial</v>
      </c>
      <c r="S1098" s="9" t="str">
        <f t="shared" si="222"/>
        <v>08.13.075.47</v>
      </c>
      <c r="U1098" t="s">
        <v>6330</v>
      </c>
      <c r="V1098" t="s">
        <v>5511</v>
      </c>
      <c r="W1098" t="s">
        <v>5635</v>
      </c>
      <c r="X1098" t="s">
        <v>6329</v>
      </c>
      <c r="Y1098" t="str">
        <f t="shared" si="227"/>
        <v>Licenciatura u OtraComunicaciónDigital</v>
      </c>
      <c r="Z1098" t="str">
        <f t="shared" si="228"/>
        <v>08.13.029.02</v>
      </c>
      <c r="AA1098" s="5">
        <f t="shared" si="229"/>
        <v>2</v>
      </c>
      <c r="AB1098" s="11" t="str">
        <f t="shared" si="230"/>
        <v>08.13.029.02.02</v>
      </c>
      <c r="AD1098" t="str">
        <f t="shared" si="231"/>
        <v>Licenciatura u OtraComunicaciónDigital</v>
      </c>
      <c r="AE1098" t="s">
        <v>6330</v>
      </c>
      <c r="AF1098" t="s">
        <v>5511</v>
      </c>
      <c r="AG1098" t="s">
        <v>5635</v>
      </c>
      <c r="AI1098" t="s">
        <v>9077</v>
      </c>
    </row>
    <row r="1099" spans="12:35" x14ac:dyDescent="0.3">
      <c r="L1099" t="s">
        <v>6330</v>
      </c>
      <c r="M1099" t="s">
        <v>5484</v>
      </c>
      <c r="N1099" t="s">
        <v>5623</v>
      </c>
      <c r="O1099" t="str">
        <f t="shared" si="223"/>
        <v>Licenciatura u OtraIngeniería</v>
      </c>
      <c r="P1099" s="5" t="str">
        <f t="shared" si="224"/>
        <v>08.13.075</v>
      </c>
      <c r="Q1099" s="5">
        <f t="shared" si="225"/>
        <v>48</v>
      </c>
      <c r="R1099" t="str">
        <f t="shared" si="226"/>
        <v>Licenciatura u OtraIngenieríaIndustrias</v>
      </c>
      <c r="S1099" s="9" t="str">
        <f t="shared" si="222"/>
        <v>08.13.075.48</v>
      </c>
      <c r="U1099" t="s">
        <v>6330</v>
      </c>
      <c r="V1099" t="s">
        <v>5511</v>
      </c>
      <c r="W1099" t="s">
        <v>5651</v>
      </c>
      <c r="X1099" t="s">
        <v>6329</v>
      </c>
      <c r="Y1099" t="str">
        <f t="shared" si="227"/>
        <v>Licenciatura u OtraComunicaciónEscénica</v>
      </c>
      <c r="Z1099" t="str">
        <f t="shared" si="228"/>
        <v>08.13.029.03</v>
      </c>
      <c r="AA1099" s="5">
        <f t="shared" si="229"/>
        <v>1</v>
      </c>
      <c r="AB1099" s="11" t="str">
        <f t="shared" si="230"/>
        <v>08.13.029.03.01</v>
      </c>
      <c r="AD1099" t="str">
        <f t="shared" si="231"/>
        <v>Licenciatura u OtraComunicaciónEscénica</v>
      </c>
      <c r="AE1099" t="s">
        <v>6330</v>
      </c>
      <c r="AF1099" t="s">
        <v>5511</v>
      </c>
      <c r="AG1099" t="s">
        <v>5651</v>
      </c>
      <c r="AI1099" t="s">
        <v>9079</v>
      </c>
    </row>
    <row r="1100" spans="12:35" x14ac:dyDescent="0.3">
      <c r="L1100" t="s">
        <v>6330</v>
      </c>
      <c r="M1100" t="s">
        <v>5484</v>
      </c>
      <c r="N1100" t="s">
        <v>6099</v>
      </c>
      <c r="O1100" t="str">
        <f t="shared" si="223"/>
        <v>Licenciatura u OtraIngeniería</v>
      </c>
      <c r="P1100" s="5" t="str">
        <f t="shared" si="224"/>
        <v>08.13.075</v>
      </c>
      <c r="Q1100" s="5">
        <f t="shared" si="225"/>
        <v>49</v>
      </c>
      <c r="R1100" t="str">
        <f t="shared" si="226"/>
        <v>Licenciatura u OtraIngenieríaInformación y Control de Gestión</v>
      </c>
      <c r="S1100" s="9" t="str">
        <f t="shared" si="222"/>
        <v>08.13.075.49</v>
      </c>
      <c r="U1100" t="s">
        <v>6330</v>
      </c>
      <c r="V1100" t="s">
        <v>5511</v>
      </c>
      <c r="W1100" t="s">
        <v>5746</v>
      </c>
      <c r="X1100" t="s">
        <v>6329</v>
      </c>
      <c r="Y1100" t="str">
        <f t="shared" si="227"/>
        <v>Licenciatura u OtraComunicaciónEstratégica</v>
      </c>
      <c r="Z1100" t="str">
        <f t="shared" si="228"/>
        <v>08.13.029.04</v>
      </c>
      <c r="AA1100" s="5">
        <f t="shared" si="229"/>
        <v>1</v>
      </c>
      <c r="AB1100" s="11" t="str">
        <f t="shared" si="230"/>
        <v>08.13.029.04.01</v>
      </c>
      <c r="AD1100" t="str">
        <f t="shared" si="231"/>
        <v>Licenciatura u OtraComunicaciónEstratégica</v>
      </c>
      <c r="AE1100" t="s">
        <v>6330</v>
      </c>
      <c r="AF1100" t="s">
        <v>5511</v>
      </c>
      <c r="AG1100" t="s">
        <v>5746</v>
      </c>
      <c r="AI1100" t="s">
        <v>9081</v>
      </c>
    </row>
    <row r="1101" spans="12:35" x14ac:dyDescent="0.3">
      <c r="L1101" t="s">
        <v>6330</v>
      </c>
      <c r="M1101" t="s">
        <v>5484</v>
      </c>
      <c r="N1101" t="s">
        <v>5588</v>
      </c>
      <c r="O1101" t="str">
        <f t="shared" si="223"/>
        <v>Licenciatura u OtraIngeniería</v>
      </c>
      <c r="P1101" s="5" t="str">
        <f t="shared" si="224"/>
        <v>08.13.075</v>
      </c>
      <c r="Q1101" s="5">
        <f t="shared" si="225"/>
        <v>50</v>
      </c>
      <c r="R1101" t="str">
        <f t="shared" si="226"/>
        <v>Licenciatura u OtraIngenieríaInformática</v>
      </c>
      <c r="S1101" s="9" t="str">
        <f t="shared" si="222"/>
        <v>08.13.075.50</v>
      </c>
      <c r="U1101" t="s">
        <v>6330</v>
      </c>
      <c r="V1101" t="s">
        <v>5511</v>
      </c>
      <c r="W1101" t="s">
        <v>5663</v>
      </c>
      <c r="X1101" t="s">
        <v>6329</v>
      </c>
      <c r="Y1101" t="str">
        <f t="shared" si="227"/>
        <v>Licenciatura u OtraComunicaciónGeneral</v>
      </c>
      <c r="Z1101" t="str">
        <f t="shared" si="228"/>
        <v>08.13.029.05</v>
      </c>
      <c r="AA1101" s="5">
        <f t="shared" si="229"/>
        <v>1</v>
      </c>
      <c r="AB1101" s="11" t="str">
        <f t="shared" si="230"/>
        <v>08.13.029.05.01</v>
      </c>
      <c r="AD1101" t="str">
        <f t="shared" si="231"/>
        <v>Licenciatura u OtraComunicaciónGeneral</v>
      </c>
      <c r="AE1101" t="s">
        <v>6330</v>
      </c>
      <c r="AF1101" t="s">
        <v>5511</v>
      </c>
      <c r="AG1101" t="s">
        <v>5663</v>
      </c>
      <c r="AI1101" t="s">
        <v>9083</v>
      </c>
    </row>
    <row r="1102" spans="12:35" x14ac:dyDescent="0.3">
      <c r="L1102" t="s">
        <v>6330</v>
      </c>
      <c r="M1102" t="s">
        <v>5484</v>
      </c>
      <c r="N1102" t="s">
        <v>6219</v>
      </c>
      <c r="O1102" t="str">
        <f t="shared" si="223"/>
        <v>Licenciatura u OtraIngeniería</v>
      </c>
      <c r="P1102" s="5" t="str">
        <f t="shared" si="224"/>
        <v>08.13.075</v>
      </c>
      <c r="Q1102" s="5">
        <f t="shared" si="225"/>
        <v>51</v>
      </c>
      <c r="R1102" t="str">
        <f t="shared" si="226"/>
        <v>Licenciatura u OtraIngenieríaInstrumentación y Automatización</v>
      </c>
      <c r="S1102" s="9" t="str">
        <f t="shared" si="222"/>
        <v>08.13.075.51</v>
      </c>
      <c r="U1102" t="s">
        <v>6330</v>
      </c>
      <c r="V1102" t="s">
        <v>5511</v>
      </c>
      <c r="W1102" t="s">
        <v>5747</v>
      </c>
      <c r="X1102" t="s">
        <v>6329</v>
      </c>
      <c r="Y1102" t="str">
        <f t="shared" si="227"/>
        <v>Licenciatura u OtraComunicaciónGráfica</v>
      </c>
      <c r="Z1102" t="str">
        <f t="shared" si="228"/>
        <v>08.13.029.06</v>
      </c>
      <c r="AA1102" s="5">
        <f t="shared" si="229"/>
        <v>1</v>
      </c>
      <c r="AB1102" s="11" t="str">
        <f t="shared" si="230"/>
        <v>08.13.029.06.01</v>
      </c>
      <c r="AD1102" t="str">
        <f t="shared" si="231"/>
        <v>Licenciatura u OtraComunicaciónGráfica</v>
      </c>
      <c r="AE1102" t="s">
        <v>6330</v>
      </c>
      <c r="AF1102" t="s">
        <v>5511</v>
      </c>
      <c r="AG1102" t="s">
        <v>5747</v>
      </c>
      <c r="AI1102" t="s">
        <v>9085</v>
      </c>
    </row>
    <row r="1103" spans="12:35" x14ac:dyDescent="0.3">
      <c r="L1103" t="s">
        <v>6330</v>
      </c>
      <c r="M1103" t="s">
        <v>5484</v>
      </c>
      <c r="N1103" t="s">
        <v>5820</v>
      </c>
      <c r="O1103" t="str">
        <f t="shared" si="223"/>
        <v>Licenciatura u OtraIngeniería</v>
      </c>
      <c r="P1103" s="5" t="str">
        <f t="shared" si="224"/>
        <v>08.13.075</v>
      </c>
      <c r="Q1103" s="5">
        <f t="shared" si="225"/>
        <v>52</v>
      </c>
      <c r="R1103" t="str">
        <f t="shared" si="226"/>
        <v>Licenciatura u OtraIngenieríaLogística</v>
      </c>
      <c r="S1103" s="9" t="str">
        <f t="shared" si="222"/>
        <v>08.13.075.52</v>
      </c>
      <c r="U1103" t="s">
        <v>6330</v>
      </c>
      <c r="V1103" t="s">
        <v>5511</v>
      </c>
      <c r="W1103" t="s">
        <v>5692</v>
      </c>
      <c r="X1103" t="s">
        <v>5774</v>
      </c>
      <c r="Y1103" t="str">
        <f t="shared" si="227"/>
        <v>Licenciatura u OtraComunicaciónMultimedia</v>
      </c>
      <c r="Z1103" t="str">
        <f t="shared" si="228"/>
        <v>08.13.029.07</v>
      </c>
      <c r="AA1103" s="5">
        <f t="shared" si="229"/>
        <v>1</v>
      </c>
      <c r="AB1103" s="11" t="str">
        <f t="shared" si="230"/>
        <v>08.13.029.07.01</v>
      </c>
      <c r="AD1103" t="str">
        <f t="shared" si="231"/>
        <v>Licenciatura u OtraComunicaciónMultimediaAnimación Digital</v>
      </c>
      <c r="AE1103" t="s">
        <v>6330</v>
      </c>
      <c r="AF1103" t="s">
        <v>5511</v>
      </c>
      <c r="AG1103" t="s">
        <v>5692</v>
      </c>
      <c r="AH1103" t="s">
        <v>5774</v>
      </c>
      <c r="AI1103" t="s">
        <v>9087</v>
      </c>
    </row>
    <row r="1104" spans="12:35" x14ac:dyDescent="0.3">
      <c r="L1104" t="s">
        <v>6330</v>
      </c>
      <c r="M1104" t="s">
        <v>5484</v>
      </c>
      <c r="N1104" t="s">
        <v>6161</v>
      </c>
      <c r="O1104" t="str">
        <f t="shared" si="223"/>
        <v>Licenciatura u OtraIngeniería</v>
      </c>
      <c r="P1104" s="5" t="str">
        <f t="shared" si="224"/>
        <v>08.13.075</v>
      </c>
      <c r="Q1104" s="5">
        <f t="shared" si="225"/>
        <v>53</v>
      </c>
      <c r="R1104" t="str">
        <f t="shared" si="226"/>
        <v>Licenciatura u OtraIngenieríaMadera</v>
      </c>
      <c r="S1104" s="9" t="str">
        <f t="shared" si="222"/>
        <v>08.13.075.53</v>
      </c>
      <c r="U1104" t="s">
        <v>6330</v>
      </c>
      <c r="V1104" t="s">
        <v>5511</v>
      </c>
      <c r="W1104" t="s">
        <v>5692</v>
      </c>
      <c r="X1104" t="s">
        <v>5748</v>
      </c>
      <c r="Y1104" t="str">
        <f t="shared" si="227"/>
        <v>Licenciatura u OtraComunicaciónMultimedia</v>
      </c>
      <c r="Z1104" t="str">
        <f t="shared" si="228"/>
        <v>08.13.029.07</v>
      </c>
      <c r="AA1104" s="5">
        <f t="shared" si="229"/>
        <v>2</v>
      </c>
      <c r="AB1104" s="11" t="str">
        <f t="shared" si="230"/>
        <v>08.13.029.07.02</v>
      </c>
      <c r="AD1104" t="str">
        <f t="shared" si="231"/>
        <v>Licenciatura u OtraComunicaciónMultimediaInternet</v>
      </c>
      <c r="AE1104" t="s">
        <v>6330</v>
      </c>
      <c r="AF1104" t="s">
        <v>5511</v>
      </c>
      <c r="AG1104" t="s">
        <v>5692</v>
      </c>
      <c r="AH1104" t="s">
        <v>5748</v>
      </c>
      <c r="AI1104" t="s">
        <v>9089</v>
      </c>
    </row>
    <row r="1105" spans="12:35" x14ac:dyDescent="0.3">
      <c r="L1105" t="s">
        <v>6330</v>
      </c>
      <c r="M1105" t="s">
        <v>5484</v>
      </c>
      <c r="N1105" t="s">
        <v>5950</v>
      </c>
      <c r="O1105" t="str">
        <f t="shared" si="223"/>
        <v>Licenciatura u OtraIngeniería</v>
      </c>
      <c r="P1105" s="5" t="str">
        <f t="shared" si="224"/>
        <v>08.13.075</v>
      </c>
      <c r="Q1105" s="5">
        <f t="shared" si="225"/>
        <v>54</v>
      </c>
      <c r="R1105" t="str">
        <f t="shared" si="226"/>
        <v>Licenciatura u OtraIngenieríaMantenimiento</v>
      </c>
      <c r="S1105" s="9" t="str">
        <f t="shared" si="222"/>
        <v>08.13.075.54</v>
      </c>
      <c r="U1105" t="s">
        <v>6330</v>
      </c>
      <c r="V1105" t="s">
        <v>5511</v>
      </c>
      <c r="W1105" t="s">
        <v>5692</v>
      </c>
      <c r="X1105" t="s">
        <v>6329</v>
      </c>
      <c r="Y1105" t="str">
        <f t="shared" si="227"/>
        <v>Licenciatura u OtraComunicaciónMultimedia</v>
      </c>
      <c r="Z1105" t="str">
        <f t="shared" si="228"/>
        <v>08.13.029.07</v>
      </c>
      <c r="AA1105" s="5">
        <f t="shared" si="229"/>
        <v>3</v>
      </c>
      <c r="AB1105" s="11" t="str">
        <f t="shared" si="230"/>
        <v>08.13.029.07.03</v>
      </c>
      <c r="AD1105" t="str">
        <f t="shared" si="231"/>
        <v>Licenciatura u OtraComunicaciónMultimedia</v>
      </c>
      <c r="AE1105" t="s">
        <v>6330</v>
      </c>
      <c r="AF1105" t="s">
        <v>5511</v>
      </c>
      <c r="AG1105" t="s">
        <v>5692</v>
      </c>
      <c r="AI1105" t="s">
        <v>9091</v>
      </c>
    </row>
    <row r="1106" spans="12:35" x14ac:dyDescent="0.3">
      <c r="L1106" t="s">
        <v>6330</v>
      </c>
      <c r="M1106" t="s">
        <v>5484</v>
      </c>
      <c r="N1106" t="s">
        <v>6162</v>
      </c>
      <c r="O1106" t="str">
        <f t="shared" si="223"/>
        <v>Licenciatura u OtraIngeniería</v>
      </c>
      <c r="P1106" s="5" t="str">
        <f t="shared" si="224"/>
        <v>08.13.075</v>
      </c>
      <c r="Q1106" s="5">
        <f t="shared" si="225"/>
        <v>55</v>
      </c>
      <c r="R1106" t="str">
        <f t="shared" si="226"/>
        <v>Licenciatura u OtraIngenieríaMarina Mercante</v>
      </c>
      <c r="S1106" s="9" t="str">
        <f t="shared" si="222"/>
        <v>08.13.075.55</v>
      </c>
      <c r="U1106" t="s">
        <v>6330</v>
      </c>
      <c r="V1106" t="s">
        <v>5511</v>
      </c>
      <c r="W1106" t="s">
        <v>5664</v>
      </c>
      <c r="X1106" t="s">
        <v>6329</v>
      </c>
      <c r="Y1106" t="str">
        <f t="shared" si="227"/>
        <v>Licenciatura u OtraComunicaciónOrganizacional</v>
      </c>
      <c r="Z1106" t="str">
        <f t="shared" si="228"/>
        <v>08.13.029.08</v>
      </c>
      <c r="AA1106" s="5">
        <f t="shared" si="229"/>
        <v>1</v>
      </c>
      <c r="AB1106" s="11" t="str">
        <f t="shared" si="230"/>
        <v>08.13.029.08.01</v>
      </c>
      <c r="AD1106" t="str">
        <f t="shared" si="231"/>
        <v>Licenciatura u OtraComunicaciónOrganizacional</v>
      </c>
      <c r="AE1106" t="s">
        <v>6330</v>
      </c>
      <c r="AF1106" t="s">
        <v>5511</v>
      </c>
      <c r="AG1106" t="s">
        <v>5664</v>
      </c>
      <c r="AI1106" t="s">
        <v>9093</v>
      </c>
    </row>
    <row r="1107" spans="12:35" x14ac:dyDescent="0.3">
      <c r="L1107" t="s">
        <v>6330</v>
      </c>
      <c r="M1107" t="s">
        <v>5484</v>
      </c>
      <c r="N1107" t="s">
        <v>6231</v>
      </c>
      <c r="O1107" t="str">
        <f t="shared" si="223"/>
        <v>Licenciatura u OtraIngeniería</v>
      </c>
      <c r="P1107" s="5" t="str">
        <f t="shared" si="224"/>
        <v>08.13.075</v>
      </c>
      <c r="Q1107" s="5">
        <f t="shared" si="225"/>
        <v>56</v>
      </c>
      <c r="R1107" t="str">
        <f t="shared" si="226"/>
        <v>Licenciatura u OtraIngenieríaMarítimo Portuaria</v>
      </c>
      <c r="S1107" s="9" t="str">
        <f t="shared" si="222"/>
        <v>08.13.075.56</v>
      </c>
      <c r="U1107" t="s">
        <v>6330</v>
      </c>
      <c r="V1107" t="s">
        <v>5511</v>
      </c>
      <c r="W1107" t="s">
        <v>5640</v>
      </c>
      <c r="X1107" t="s">
        <v>5511</v>
      </c>
      <c r="Y1107" t="str">
        <f t="shared" si="227"/>
        <v>Licenciatura u OtraComunicaciónSocial</v>
      </c>
      <c r="Z1107" t="str">
        <f t="shared" si="228"/>
        <v>08.13.029.09</v>
      </c>
      <c r="AA1107" s="5">
        <f t="shared" si="229"/>
        <v>1</v>
      </c>
      <c r="AB1107" s="11" t="str">
        <f t="shared" si="230"/>
        <v>08.13.029.09.01</v>
      </c>
      <c r="AD1107" t="str">
        <f t="shared" si="231"/>
        <v>Licenciatura u OtraComunicaciónSocialComunicación</v>
      </c>
      <c r="AE1107" t="s">
        <v>6330</v>
      </c>
      <c r="AF1107" t="s">
        <v>5511</v>
      </c>
      <c r="AG1107" t="s">
        <v>5640</v>
      </c>
      <c r="AH1107" t="s">
        <v>5511</v>
      </c>
      <c r="AI1107" t="s">
        <v>9095</v>
      </c>
    </row>
    <row r="1108" spans="12:35" x14ac:dyDescent="0.3">
      <c r="L1108" t="s">
        <v>6330</v>
      </c>
      <c r="M1108" t="s">
        <v>5484</v>
      </c>
      <c r="N1108" t="s">
        <v>5713</v>
      </c>
      <c r="O1108" t="str">
        <f t="shared" si="223"/>
        <v>Licenciatura u OtraIngeniería</v>
      </c>
      <c r="P1108" s="5" t="str">
        <f t="shared" si="224"/>
        <v>08.13.075</v>
      </c>
      <c r="Q1108" s="5">
        <f t="shared" si="225"/>
        <v>57</v>
      </c>
      <c r="R1108" t="str">
        <f t="shared" si="226"/>
        <v>Licenciatura u OtraIngenieríaMarketing</v>
      </c>
      <c r="S1108" s="9" t="str">
        <f t="shared" si="222"/>
        <v>08.13.075.57</v>
      </c>
      <c r="U1108" t="s">
        <v>6330</v>
      </c>
      <c r="V1108" t="s">
        <v>5511</v>
      </c>
      <c r="W1108" t="s">
        <v>5640</v>
      </c>
      <c r="X1108" t="s">
        <v>5655</v>
      </c>
      <c r="Y1108" t="str">
        <f t="shared" si="227"/>
        <v>Licenciatura u OtraComunicaciónSocial</v>
      </c>
      <c r="Z1108" t="str">
        <f t="shared" si="228"/>
        <v>08.13.029.09</v>
      </c>
      <c r="AA1108" s="5">
        <f t="shared" si="229"/>
        <v>2</v>
      </c>
      <c r="AB1108" s="11" t="str">
        <f t="shared" si="230"/>
        <v>08.13.029.09.02</v>
      </c>
      <c r="AD1108" t="str">
        <f t="shared" si="231"/>
        <v>Licenciatura u OtraComunicaciónSocialE-Learning</v>
      </c>
      <c r="AE1108" t="s">
        <v>6330</v>
      </c>
      <c r="AF1108" t="s">
        <v>5511</v>
      </c>
      <c r="AG1108" t="s">
        <v>5640</v>
      </c>
      <c r="AH1108" t="s">
        <v>5655</v>
      </c>
      <c r="AI1108" t="s">
        <v>9097</v>
      </c>
    </row>
    <row r="1109" spans="12:35" x14ac:dyDescent="0.3">
      <c r="L1109" t="s">
        <v>6330</v>
      </c>
      <c r="M1109" t="s">
        <v>5484</v>
      </c>
      <c r="N1109" t="s">
        <v>5559</v>
      </c>
      <c r="O1109" t="str">
        <f t="shared" si="223"/>
        <v>Licenciatura u OtraIngeniería</v>
      </c>
      <c r="P1109" s="5" t="str">
        <f t="shared" si="224"/>
        <v>08.13.075</v>
      </c>
      <c r="Q1109" s="5">
        <f t="shared" si="225"/>
        <v>58</v>
      </c>
      <c r="R1109" t="str">
        <f t="shared" si="226"/>
        <v>Licenciatura u OtraIngenieríaMatemática</v>
      </c>
      <c r="S1109" s="9" t="str">
        <f t="shared" si="222"/>
        <v>08.13.075.58</v>
      </c>
      <c r="U1109" t="s">
        <v>6330</v>
      </c>
      <c r="V1109" t="s">
        <v>5511</v>
      </c>
      <c r="W1109" t="s">
        <v>5640</v>
      </c>
      <c r="X1109" t="s">
        <v>5713</v>
      </c>
      <c r="Y1109" t="str">
        <f t="shared" si="227"/>
        <v>Licenciatura u OtraComunicaciónSocial</v>
      </c>
      <c r="Z1109" t="str">
        <f t="shared" si="228"/>
        <v>08.13.029.09</v>
      </c>
      <c r="AA1109" s="5">
        <f t="shared" si="229"/>
        <v>3</v>
      </c>
      <c r="AB1109" s="11" t="str">
        <f t="shared" si="230"/>
        <v>08.13.029.09.03</v>
      </c>
      <c r="AD1109" t="str">
        <f t="shared" si="231"/>
        <v>Licenciatura u OtraComunicaciónSocialMarketing</v>
      </c>
      <c r="AE1109" t="s">
        <v>6330</v>
      </c>
      <c r="AF1109" t="s">
        <v>5511</v>
      </c>
      <c r="AG1109" t="s">
        <v>5640</v>
      </c>
      <c r="AH1109" t="s">
        <v>5713</v>
      </c>
      <c r="AI1109" t="s">
        <v>9099</v>
      </c>
    </row>
    <row r="1110" spans="12:35" x14ac:dyDescent="0.3">
      <c r="L1110" t="s">
        <v>6330</v>
      </c>
      <c r="M1110" t="s">
        <v>5484</v>
      </c>
      <c r="N1110" t="s">
        <v>5612</v>
      </c>
      <c r="O1110" t="str">
        <f t="shared" si="223"/>
        <v>Licenciatura u OtraIngeniería</v>
      </c>
      <c r="P1110" s="5" t="str">
        <f t="shared" si="224"/>
        <v>08.13.075</v>
      </c>
      <c r="Q1110" s="5">
        <f t="shared" si="225"/>
        <v>59</v>
      </c>
      <c r="R1110" t="str">
        <f t="shared" si="226"/>
        <v>Licenciatura u OtraIngenieríaMecánica</v>
      </c>
      <c r="S1110" s="9" t="str">
        <f t="shared" si="222"/>
        <v>08.13.075.59</v>
      </c>
      <c r="U1110" t="s">
        <v>6330</v>
      </c>
      <c r="V1110" t="s">
        <v>5511</v>
      </c>
      <c r="W1110" t="s">
        <v>5640</v>
      </c>
      <c r="X1110" t="s">
        <v>5687</v>
      </c>
      <c r="Y1110" t="str">
        <f t="shared" si="227"/>
        <v>Licenciatura u OtraComunicaciónSocial</v>
      </c>
      <c r="Z1110" t="str">
        <f t="shared" si="228"/>
        <v>08.13.029.09</v>
      </c>
      <c r="AA1110" s="5">
        <f t="shared" si="229"/>
        <v>4</v>
      </c>
      <c r="AB1110" s="11" t="str">
        <f t="shared" si="230"/>
        <v>08.13.029.09.04</v>
      </c>
      <c r="AD1110" t="str">
        <f t="shared" si="231"/>
        <v>Licenciatura u OtraComunicaciónSocialPublicidad</v>
      </c>
      <c r="AE1110" t="s">
        <v>6330</v>
      </c>
      <c r="AF1110" t="s">
        <v>5511</v>
      </c>
      <c r="AG1110" t="s">
        <v>5640</v>
      </c>
      <c r="AH1110" t="s">
        <v>5687</v>
      </c>
      <c r="AI1110" t="s">
        <v>9101</v>
      </c>
    </row>
    <row r="1111" spans="12:35" x14ac:dyDescent="0.3">
      <c r="L1111" t="s">
        <v>6330</v>
      </c>
      <c r="M1111" t="s">
        <v>5484</v>
      </c>
      <c r="N1111" t="s">
        <v>6015</v>
      </c>
      <c r="O1111" t="str">
        <f t="shared" si="223"/>
        <v>Licenciatura u OtraIngeniería</v>
      </c>
      <c r="P1111" s="5" t="str">
        <f t="shared" si="224"/>
        <v>08.13.075</v>
      </c>
      <c r="Q1111" s="5">
        <f t="shared" si="225"/>
        <v>60</v>
      </c>
      <c r="R1111" t="str">
        <f t="shared" si="226"/>
        <v>Licenciatura u OtraIngenieríaMecatrónica</v>
      </c>
      <c r="S1111" s="9" t="str">
        <f t="shared" si="222"/>
        <v>08.13.075.60</v>
      </c>
      <c r="U1111" t="s">
        <v>6330</v>
      </c>
      <c r="V1111" t="s">
        <v>5511</v>
      </c>
      <c r="W1111" t="s">
        <v>5640</v>
      </c>
      <c r="X1111" t="s">
        <v>6329</v>
      </c>
      <c r="Y1111" t="str">
        <f t="shared" si="227"/>
        <v>Licenciatura u OtraComunicaciónSocial</v>
      </c>
      <c r="Z1111" t="str">
        <f t="shared" si="228"/>
        <v>08.13.029.09</v>
      </c>
      <c r="AA1111" s="5">
        <f t="shared" si="229"/>
        <v>5</v>
      </c>
      <c r="AB1111" s="11" t="str">
        <f t="shared" si="230"/>
        <v>08.13.029.09.05</v>
      </c>
      <c r="AD1111" t="str">
        <f t="shared" si="231"/>
        <v>Licenciatura u OtraComunicaciónSocial</v>
      </c>
      <c r="AE1111" t="s">
        <v>6330</v>
      </c>
      <c r="AF1111" t="s">
        <v>5511</v>
      </c>
      <c r="AG1111" t="s">
        <v>5640</v>
      </c>
      <c r="AI1111" t="s">
        <v>9103</v>
      </c>
    </row>
    <row r="1112" spans="12:35" x14ac:dyDescent="0.3">
      <c r="L1112" t="s">
        <v>6330</v>
      </c>
      <c r="M1112" t="s">
        <v>5484</v>
      </c>
      <c r="N1112" t="s">
        <v>5948</v>
      </c>
      <c r="O1112" t="str">
        <f t="shared" si="223"/>
        <v>Licenciatura u OtraIngeniería</v>
      </c>
      <c r="P1112" s="5" t="str">
        <f t="shared" si="224"/>
        <v>08.13.075</v>
      </c>
      <c r="Q1112" s="5">
        <f t="shared" si="225"/>
        <v>61</v>
      </c>
      <c r="R1112" t="str">
        <f t="shared" si="226"/>
        <v>Licenciatura u OtraIngenieríaMetalurgia</v>
      </c>
      <c r="S1112" s="9" t="str">
        <f t="shared" si="222"/>
        <v>08.13.075.61</v>
      </c>
      <c r="U1112" t="s">
        <v>6330</v>
      </c>
      <c r="V1112" t="s">
        <v>5512</v>
      </c>
      <c r="W1112" t="s">
        <v>6329</v>
      </c>
      <c r="X1112" t="s">
        <v>6329</v>
      </c>
      <c r="Y1112" t="str">
        <f t="shared" si="227"/>
        <v>Licenciatura u OtraConectividad y Redes(en blanco)</v>
      </c>
      <c r="Z1112" t="str">
        <f t="shared" si="228"/>
        <v>08.13.030.01</v>
      </c>
      <c r="AA1112" s="5">
        <f t="shared" si="229"/>
        <v>1</v>
      </c>
      <c r="AB1112" s="11" t="str">
        <f t="shared" si="230"/>
        <v>08.13.030.01.01</v>
      </c>
      <c r="AD1112" t="str">
        <f t="shared" si="231"/>
        <v>Licenciatura u OtraConectividad y Redes</v>
      </c>
      <c r="AE1112" t="s">
        <v>6330</v>
      </c>
      <c r="AF1112" t="s">
        <v>5512</v>
      </c>
      <c r="AI1112" t="s">
        <v>9105</v>
      </c>
    </row>
    <row r="1113" spans="12:35" x14ac:dyDescent="0.3">
      <c r="L1113" t="s">
        <v>6330</v>
      </c>
      <c r="M1113" t="s">
        <v>5484</v>
      </c>
      <c r="N1113" t="s">
        <v>5666</v>
      </c>
      <c r="O1113" t="str">
        <f t="shared" si="223"/>
        <v>Licenciatura u OtraIngeniería</v>
      </c>
      <c r="P1113" s="5" t="str">
        <f t="shared" si="224"/>
        <v>08.13.075</v>
      </c>
      <c r="Q1113" s="5">
        <f t="shared" si="225"/>
        <v>62</v>
      </c>
      <c r="R1113" t="str">
        <f t="shared" si="226"/>
        <v>Licenciatura u OtraIngenieríaMinas</v>
      </c>
      <c r="S1113" s="9" t="str">
        <f t="shared" si="222"/>
        <v>08.13.075.62</v>
      </c>
      <c r="U1113" t="s">
        <v>6330</v>
      </c>
      <c r="V1113" t="s">
        <v>5513</v>
      </c>
      <c r="W1113" t="s">
        <v>6329</v>
      </c>
      <c r="X1113" t="s">
        <v>6329</v>
      </c>
      <c r="Y1113" t="str">
        <f t="shared" si="227"/>
        <v>Licenciatura u OtraConservación y Restauración de Bienes Culturales(en blanco)</v>
      </c>
      <c r="Z1113" t="str">
        <f t="shared" si="228"/>
        <v>08.13.031.01</v>
      </c>
      <c r="AA1113" s="5">
        <f t="shared" si="229"/>
        <v>1</v>
      </c>
      <c r="AB1113" s="11" t="str">
        <f t="shared" si="230"/>
        <v>08.13.031.01.01</v>
      </c>
      <c r="AD1113" t="str">
        <f t="shared" si="231"/>
        <v>Licenciatura u OtraConservación y Restauración de Bienes Culturales</v>
      </c>
      <c r="AE1113" t="s">
        <v>6330</v>
      </c>
      <c r="AF1113" t="s">
        <v>5513</v>
      </c>
      <c r="AI1113" t="s">
        <v>9107</v>
      </c>
    </row>
    <row r="1114" spans="12:35" x14ac:dyDescent="0.3">
      <c r="L1114" t="s">
        <v>6330</v>
      </c>
      <c r="M1114" t="s">
        <v>5484</v>
      </c>
      <c r="N1114" t="s">
        <v>5698</v>
      </c>
      <c r="O1114" t="str">
        <f t="shared" si="223"/>
        <v>Licenciatura u OtraIngeniería</v>
      </c>
      <c r="P1114" s="5" t="str">
        <f t="shared" si="224"/>
        <v>08.13.075</v>
      </c>
      <c r="Q1114" s="5">
        <f t="shared" si="225"/>
        <v>63</v>
      </c>
      <c r="R1114" t="str">
        <f t="shared" si="226"/>
        <v>Licenciatura u OtraIngenieríaNaval</v>
      </c>
      <c r="S1114" s="9" t="str">
        <f t="shared" si="222"/>
        <v>08.13.075.63</v>
      </c>
      <c r="U1114" t="s">
        <v>6330</v>
      </c>
      <c r="V1114" t="s">
        <v>5514</v>
      </c>
      <c r="W1114" t="s">
        <v>5663</v>
      </c>
      <c r="X1114" t="s">
        <v>6329</v>
      </c>
      <c r="Y1114" t="str">
        <f t="shared" si="227"/>
        <v>Licenciatura u OtraConstrucción CivilGeneral</v>
      </c>
      <c r="Z1114" t="str">
        <f t="shared" si="228"/>
        <v>08.13.032.01</v>
      </c>
      <c r="AA1114" s="5">
        <f t="shared" si="229"/>
        <v>1</v>
      </c>
      <c r="AB1114" s="11" t="str">
        <f t="shared" si="230"/>
        <v>08.13.032.01.01</v>
      </c>
      <c r="AD1114" t="str">
        <f t="shared" si="231"/>
        <v>Licenciatura u OtraConstrucción CivilGeneral</v>
      </c>
      <c r="AE1114" t="s">
        <v>6330</v>
      </c>
      <c r="AF1114" t="s">
        <v>5514</v>
      </c>
      <c r="AG1114" t="s">
        <v>5663</v>
      </c>
      <c r="AI1114" t="s">
        <v>9109</v>
      </c>
    </row>
    <row r="1115" spans="12:35" x14ac:dyDescent="0.3">
      <c r="L1115" t="s">
        <v>6330</v>
      </c>
      <c r="M1115" t="s">
        <v>5484</v>
      </c>
      <c r="N1115" t="s">
        <v>5690</v>
      </c>
      <c r="O1115" t="str">
        <f t="shared" si="223"/>
        <v>Licenciatura u OtraIngeniería</v>
      </c>
      <c r="P1115" s="5" t="str">
        <f t="shared" si="224"/>
        <v>08.13.075</v>
      </c>
      <c r="Q1115" s="5">
        <f t="shared" si="225"/>
        <v>64</v>
      </c>
      <c r="R1115" t="str">
        <f t="shared" si="226"/>
        <v>Licenciatura u OtraIngenieríaNegocios</v>
      </c>
      <c r="S1115" s="9" t="str">
        <f t="shared" si="222"/>
        <v>08.13.075.64</v>
      </c>
      <c r="U1115" t="s">
        <v>6330</v>
      </c>
      <c r="V1115" t="s">
        <v>5516</v>
      </c>
      <c r="W1115" t="s">
        <v>5663</v>
      </c>
      <c r="X1115" t="s">
        <v>6329</v>
      </c>
      <c r="Y1115" t="str">
        <f t="shared" si="227"/>
        <v>Licenciatura u OtraContabilidadGeneral</v>
      </c>
      <c r="Z1115" t="str">
        <f t="shared" si="228"/>
        <v>08.13.033.01</v>
      </c>
      <c r="AA1115" s="5">
        <f t="shared" si="229"/>
        <v>1</v>
      </c>
      <c r="AB1115" s="11" t="str">
        <f t="shared" si="230"/>
        <v>08.13.033.01.01</v>
      </c>
      <c r="AD1115" t="str">
        <f t="shared" si="231"/>
        <v>Licenciatura u OtraContabilidadGeneral</v>
      </c>
      <c r="AE1115" t="s">
        <v>6330</v>
      </c>
      <c r="AF1115" t="s">
        <v>5516</v>
      </c>
      <c r="AG1115" t="s">
        <v>5663</v>
      </c>
      <c r="AI1115" t="s">
        <v>9111</v>
      </c>
    </row>
    <row r="1116" spans="12:35" x14ac:dyDescent="0.3">
      <c r="L1116" t="s">
        <v>6330</v>
      </c>
      <c r="M1116" t="s">
        <v>5484</v>
      </c>
      <c r="N1116" t="s">
        <v>5617</v>
      </c>
      <c r="O1116" t="str">
        <f t="shared" si="223"/>
        <v>Licenciatura u OtraIngeniería</v>
      </c>
      <c r="P1116" s="5" t="str">
        <f t="shared" si="224"/>
        <v>08.13.075</v>
      </c>
      <c r="Q1116" s="5">
        <f t="shared" si="225"/>
        <v>65</v>
      </c>
      <c r="R1116" t="str">
        <f t="shared" si="226"/>
        <v>Licenciatura u OtraIngenieríaNegocios Internacionales</v>
      </c>
      <c r="S1116" s="9" t="str">
        <f t="shared" si="222"/>
        <v>08.13.075.65</v>
      </c>
      <c r="U1116" t="s">
        <v>6330</v>
      </c>
      <c r="V1116" t="s">
        <v>5516</v>
      </c>
      <c r="W1116" t="s">
        <v>5588</v>
      </c>
      <c r="X1116" t="s">
        <v>6329</v>
      </c>
      <c r="Y1116" t="str">
        <f t="shared" si="227"/>
        <v>Licenciatura u OtraContabilidadInformática</v>
      </c>
      <c r="Z1116" t="str">
        <f t="shared" si="228"/>
        <v>08.13.033.02</v>
      </c>
      <c r="AA1116" s="5">
        <f t="shared" si="229"/>
        <v>1</v>
      </c>
      <c r="AB1116" s="11" t="str">
        <f t="shared" si="230"/>
        <v>08.13.033.02.01</v>
      </c>
      <c r="AD1116" t="str">
        <f t="shared" si="231"/>
        <v>Licenciatura u OtraContabilidadInformática</v>
      </c>
      <c r="AE1116" t="s">
        <v>6330</v>
      </c>
      <c r="AF1116" t="s">
        <v>5516</v>
      </c>
      <c r="AG1116" t="s">
        <v>5588</v>
      </c>
      <c r="AI1116" t="s">
        <v>9113</v>
      </c>
    </row>
    <row r="1117" spans="12:35" x14ac:dyDescent="0.3">
      <c r="L1117" t="s">
        <v>6330</v>
      </c>
      <c r="M1117" t="s">
        <v>5484</v>
      </c>
      <c r="N1117" t="s">
        <v>5829</v>
      </c>
      <c r="O1117" t="str">
        <f t="shared" si="223"/>
        <v>Licenciatura u OtraIngeniería</v>
      </c>
      <c r="P1117" s="5" t="str">
        <f t="shared" si="224"/>
        <v>08.13.075</v>
      </c>
      <c r="Q1117" s="5">
        <f t="shared" si="225"/>
        <v>66</v>
      </c>
      <c r="R1117" t="str">
        <f t="shared" si="226"/>
        <v>Licenciatura u OtraIngenieríaNivelación</v>
      </c>
      <c r="S1117" s="9" t="str">
        <f t="shared" si="222"/>
        <v>08.13.075.66</v>
      </c>
      <c r="U1117" t="s">
        <v>6330</v>
      </c>
      <c r="V1117" t="s">
        <v>5516</v>
      </c>
      <c r="W1117" t="s">
        <v>5586</v>
      </c>
      <c r="X1117" t="s">
        <v>6329</v>
      </c>
      <c r="Y1117" t="str">
        <f t="shared" si="227"/>
        <v>Licenciatura u OtraContabilidadPública</v>
      </c>
      <c r="Z1117" t="str">
        <f t="shared" si="228"/>
        <v>08.13.033.03</v>
      </c>
      <c r="AA1117" s="5">
        <f t="shared" si="229"/>
        <v>1</v>
      </c>
      <c r="AB1117" s="11" t="str">
        <f t="shared" si="230"/>
        <v>08.13.033.03.01</v>
      </c>
      <c r="AD1117" t="str">
        <f t="shared" si="231"/>
        <v>Licenciatura u OtraContabilidadPública</v>
      </c>
      <c r="AE1117" t="s">
        <v>6330</v>
      </c>
      <c r="AF1117" t="s">
        <v>5516</v>
      </c>
      <c r="AG1117" t="s">
        <v>5586</v>
      </c>
      <c r="AI1117" t="s">
        <v>9115</v>
      </c>
    </row>
    <row r="1118" spans="12:35" x14ac:dyDescent="0.3">
      <c r="L1118" t="s">
        <v>6330</v>
      </c>
      <c r="M1118" t="s">
        <v>5484</v>
      </c>
      <c r="N1118" t="s">
        <v>5644</v>
      </c>
      <c r="O1118" t="str">
        <f t="shared" si="223"/>
        <v>Licenciatura u OtraIngeniería</v>
      </c>
      <c r="P1118" s="5" t="str">
        <f t="shared" si="224"/>
        <v>08.13.075</v>
      </c>
      <c r="Q1118" s="5">
        <f t="shared" si="225"/>
        <v>67</v>
      </c>
      <c r="R1118" t="str">
        <f t="shared" si="226"/>
        <v>Licenciatura u OtraIngenieríaPaisaje</v>
      </c>
      <c r="S1118" s="9" t="str">
        <f t="shared" si="222"/>
        <v>08.13.075.67</v>
      </c>
      <c r="U1118" t="s">
        <v>6330</v>
      </c>
      <c r="V1118" t="s">
        <v>5515</v>
      </c>
      <c r="W1118" t="s">
        <v>6329</v>
      </c>
      <c r="X1118" t="s">
        <v>6329</v>
      </c>
      <c r="Y1118" t="str">
        <f t="shared" si="227"/>
        <v>Licenciatura u OtraContactología(en blanco)</v>
      </c>
      <c r="Z1118" t="str">
        <f t="shared" si="228"/>
        <v>08.13.034.01</v>
      </c>
      <c r="AA1118" s="5">
        <f t="shared" si="229"/>
        <v>1</v>
      </c>
      <c r="AB1118" s="11" t="str">
        <f t="shared" si="230"/>
        <v>08.13.034.01.01</v>
      </c>
      <c r="AD1118" t="str">
        <f t="shared" si="231"/>
        <v>Licenciatura u OtraContactología</v>
      </c>
      <c r="AE1118" t="s">
        <v>6330</v>
      </c>
      <c r="AF1118" t="s">
        <v>5515</v>
      </c>
      <c r="AI1118" t="s">
        <v>9117</v>
      </c>
    </row>
    <row r="1119" spans="12:35" x14ac:dyDescent="0.3">
      <c r="L1119" t="s">
        <v>6330</v>
      </c>
      <c r="M1119" t="s">
        <v>5484</v>
      </c>
      <c r="N1119" t="s">
        <v>5793</v>
      </c>
      <c r="O1119" t="str">
        <f t="shared" si="223"/>
        <v>Licenciatura u OtraIngeniería</v>
      </c>
      <c r="P1119" s="5" t="str">
        <f t="shared" si="224"/>
        <v>08.13.075</v>
      </c>
      <c r="Q1119" s="5">
        <f t="shared" si="225"/>
        <v>68</v>
      </c>
      <c r="R1119" t="str">
        <f t="shared" si="226"/>
        <v>Licenciatura u OtraIngenieríaPesca</v>
      </c>
      <c r="S1119" s="9" t="str">
        <f t="shared" si="222"/>
        <v>08.13.075.68</v>
      </c>
      <c r="U1119" t="s">
        <v>6330</v>
      </c>
      <c r="V1119" t="s">
        <v>5517</v>
      </c>
      <c r="W1119" t="s">
        <v>6329</v>
      </c>
      <c r="X1119" t="s">
        <v>6329</v>
      </c>
      <c r="Y1119" t="str">
        <f t="shared" si="227"/>
        <v>Licenciatura u OtraControl de Gestión(en blanco)</v>
      </c>
      <c r="Z1119" t="str">
        <f t="shared" si="228"/>
        <v>08.13.035.01</v>
      </c>
      <c r="AA1119" s="5">
        <f t="shared" si="229"/>
        <v>1</v>
      </c>
      <c r="AB1119" s="11" t="str">
        <f t="shared" si="230"/>
        <v>08.13.035.01.01</v>
      </c>
      <c r="AD1119" t="str">
        <f t="shared" si="231"/>
        <v>Licenciatura u OtraControl de Gestión</v>
      </c>
      <c r="AE1119" t="s">
        <v>6330</v>
      </c>
      <c r="AF1119" t="s">
        <v>5517</v>
      </c>
      <c r="AI1119" t="s">
        <v>9119</v>
      </c>
    </row>
    <row r="1120" spans="12:35" x14ac:dyDescent="0.3">
      <c r="L1120" t="s">
        <v>6330</v>
      </c>
      <c r="M1120" t="s">
        <v>5484</v>
      </c>
      <c r="N1120" t="s">
        <v>5486</v>
      </c>
      <c r="O1120" t="str">
        <f t="shared" si="223"/>
        <v>Licenciatura u OtraIngeniería</v>
      </c>
      <c r="P1120" s="5" t="str">
        <f t="shared" si="224"/>
        <v>08.13.075</v>
      </c>
      <c r="Q1120" s="5">
        <f t="shared" si="225"/>
        <v>69</v>
      </c>
      <c r="R1120" t="str">
        <f t="shared" si="226"/>
        <v>Licenciatura u OtraIngenieríaPrevención de Riesgos</v>
      </c>
      <c r="S1120" s="9" t="str">
        <f t="shared" si="222"/>
        <v>08.13.075.69</v>
      </c>
      <c r="U1120" t="s">
        <v>6330</v>
      </c>
      <c r="V1120" t="s">
        <v>5753</v>
      </c>
      <c r="W1120" t="s">
        <v>6329</v>
      </c>
      <c r="X1120" t="s">
        <v>6329</v>
      </c>
      <c r="Y1120" t="str">
        <f t="shared" si="227"/>
        <v>Licenciatura u OtraCoreografía(en blanco)</v>
      </c>
      <c r="Z1120" t="str">
        <f t="shared" si="228"/>
        <v>08.13.036.01</v>
      </c>
      <c r="AA1120" s="5">
        <f t="shared" si="229"/>
        <v>1</v>
      </c>
      <c r="AB1120" s="11" t="str">
        <f t="shared" si="230"/>
        <v>08.13.036.01.01</v>
      </c>
      <c r="AD1120" t="str">
        <f t="shared" si="231"/>
        <v>Licenciatura u OtraCoreografía</v>
      </c>
      <c r="AE1120" t="s">
        <v>6330</v>
      </c>
      <c r="AF1120" t="s">
        <v>5753</v>
      </c>
      <c r="AI1120" t="s">
        <v>9121</v>
      </c>
    </row>
    <row r="1121" spans="12:35" x14ac:dyDescent="0.3">
      <c r="L1121" t="s">
        <v>6330</v>
      </c>
      <c r="M1121" t="s">
        <v>5484</v>
      </c>
      <c r="N1121" t="s">
        <v>5941</v>
      </c>
      <c r="O1121" t="str">
        <f t="shared" si="223"/>
        <v>Licenciatura u OtraIngeniería</v>
      </c>
      <c r="P1121" s="5" t="str">
        <f t="shared" si="224"/>
        <v>08.13.075</v>
      </c>
      <c r="Q1121" s="5">
        <f t="shared" si="225"/>
        <v>70</v>
      </c>
      <c r="R1121" t="str">
        <f t="shared" si="226"/>
        <v>Licenciatura u OtraIngenieríaProcesos</v>
      </c>
      <c r="S1121" s="9" t="str">
        <f t="shared" si="222"/>
        <v>08.13.075.70</v>
      </c>
      <c r="U1121" t="s">
        <v>6330</v>
      </c>
      <c r="V1121" t="s">
        <v>5750</v>
      </c>
      <c r="W1121" t="s">
        <v>5685</v>
      </c>
      <c r="X1121" t="s">
        <v>6329</v>
      </c>
      <c r="Y1121" t="str">
        <f t="shared" si="227"/>
        <v>Licenciatura u OtraCreaciónAudiovisual</v>
      </c>
      <c r="Z1121" t="str">
        <f t="shared" si="228"/>
        <v>08.13.037.01</v>
      </c>
      <c r="AA1121" s="5">
        <f t="shared" si="229"/>
        <v>1</v>
      </c>
      <c r="AB1121" s="11" t="str">
        <f t="shared" si="230"/>
        <v>08.13.037.01.01</v>
      </c>
      <c r="AD1121" t="str">
        <f t="shared" si="231"/>
        <v>Licenciatura u OtraCreaciónAudiovisual</v>
      </c>
      <c r="AE1121" t="s">
        <v>6330</v>
      </c>
      <c r="AF1121" t="s">
        <v>5750</v>
      </c>
      <c r="AG1121" t="s">
        <v>5685</v>
      </c>
      <c r="AI1121" t="s">
        <v>9123</v>
      </c>
    </row>
    <row r="1122" spans="12:35" x14ac:dyDescent="0.3">
      <c r="L1122" t="s">
        <v>6330</v>
      </c>
      <c r="M1122" t="s">
        <v>5484</v>
      </c>
      <c r="N1122" t="s">
        <v>5842</v>
      </c>
      <c r="O1122" t="str">
        <f t="shared" si="223"/>
        <v>Licenciatura u OtraIngeniería</v>
      </c>
      <c r="P1122" s="5" t="str">
        <f t="shared" si="224"/>
        <v>08.13.075</v>
      </c>
      <c r="Q1122" s="5">
        <f t="shared" si="225"/>
        <v>71</v>
      </c>
      <c r="R1122" t="str">
        <f t="shared" si="226"/>
        <v>Licenciatura u OtraIngenieríaProducción Agrícola</v>
      </c>
      <c r="S1122" s="9" t="str">
        <f t="shared" si="222"/>
        <v>08.13.075.71</v>
      </c>
      <c r="U1122" t="s">
        <v>6330</v>
      </c>
      <c r="V1122" t="s">
        <v>5750</v>
      </c>
      <c r="W1122" t="s">
        <v>5754</v>
      </c>
      <c r="X1122" t="s">
        <v>6329</v>
      </c>
      <c r="Y1122" t="str">
        <f t="shared" si="227"/>
        <v>Licenciatura u OtraCreaciónInterpretación Musical</v>
      </c>
      <c r="Z1122" t="str">
        <f t="shared" si="228"/>
        <v>08.13.037.02</v>
      </c>
      <c r="AA1122" s="5">
        <f t="shared" si="229"/>
        <v>1</v>
      </c>
      <c r="AB1122" s="11" t="str">
        <f t="shared" si="230"/>
        <v>08.13.037.02.01</v>
      </c>
      <c r="AD1122" t="str">
        <f t="shared" si="231"/>
        <v>Licenciatura u OtraCreaciónInterpretación Musical</v>
      </c>
      <c r="AE1122" t="s">
        <v>6330</v>
      </c>
      <c r="AF1122" t="s">
        <v>5750</v>
      </c>
      <c r="AG1122" t="s">
        <v>5754</v>
      </c>
      <c r="AI1122" t="s">
        <v>9125</v>
      </c>
    </row>
    <row r="1123" spans="12:35" x14ac:dyDescent="0.3">
      <c r="L1123" t="s">
        <v>6330</v>
      </c>
      <c r="M1123" t="s">
        <v>5484</v>
      </c>
      <c r="N1123" t="s">
        <v>5580</v>
      </c>
      <c r="O1123" t="str">
        <f t="shared" si="223"/>
        <v>Licenciatura u OtraIngeniería</v>
      </c>
      <c r="P1123" s="5" t="str">
        <f t="shared" si="224"/>
        <v>08.13.075</v>
      </c>
      <c r="Q1123" s="5">
        <f t="shared" si="225"/>
        <v>72</v>
      </c>
      <c r="R1123" t="str">
        <f t="shared" si="226"/>
        <v>Licenciatura u OtraIngenieríaProyectos de Ingeniería</v>
      </c>
      <c r="S1123" s="9" t="str">
        <f t="shared" si="222"/>
        <v>08.13.075.72</v>
      </c>
      <c r="U1123" t="s">
        <v>6330</v>
      </c>
      <c r="V1123" t="s">
        <v>5518</v>
      </c>
      <c r="W1123" t="s">
        <v>6266</v>
      </c>
      <c r="X1123" t="s">
        <v>6329</v>
      </c>
      <c r="Y1123" t="str">
        <f t="shared" si="227"/>
        <v>Licenciatura u OtraCriminalísticaCriminología</v>
      </c>
      <c r="Z1123" t="str">
        <f t="shared" si="228"/>
        <v>08.13.038.01</v>
      </c>
      <c r="AA1123" s="5">
        <f t="shared" si="229"/>
        <v>1</v>
      </c>
      <c r="AB1123" s="11" t="str">
        <f t="shared" si="230"/>
        <v>08.13.038.01.01</v>
      </c>
      <c r="AD1123" t="str">
        <f t="shared" si="231"/>
        <v>Licenciatura u OtraCriminalísticaCriminología</v>
      </c>
      <c r="AE1123" t="s">
        <v>6330</v>
      </c>
      <c r="AF1123" t="s">
        <v>5518</v>
      </c>
      <c r="AG1123" t="s">
        <v>6266</v>
      </c>
      <c r="AI1123" t="s">
        <v>9127</v>
      </c>
    </row>
    <row r="1124" spans="12:35" x14ac:dyDescent="0.3">
      <c r="L1124" t="s">
        <v>6330</v>
      </c>
      <c r="M1124" t="s">
        <v>5484</v>
      </c>
      <c r="N1124" t="s">
        <v>5583</v>
      </c>
      <c r="O1124" t="str">
        <f t="shared" si="223"/>
        <v>Licenciatura u OtraIngeniería</v>
      </c>
      <c r="P1124" s="5" t="str">
        <f t="shared" si="224"/>
        <v>08.13.075</v>
      </c>
      <c r="Q1124" s="5">
        <f t="shared" si="225"/>
        <v>73</v>
      </c>
      <c r="R1124" t="str">
        <f t="shared" si="226"/>
        <v>Licenciatura u OtraIngenieríaQuímica</v>
      </c>
      <c r="S1124" s="9" t="str">
        <f t="shared" si="222"/>
        <v>08.13.075.73</v>
      </c>
      <c r="U1124" t="s">
        <v>6330</v>
      </c>
      <c r="V1124" t="s">
        <v>5518</v>
      </c>
      <c r="W1124" t="s">
        <v>5663</v>
      </c>
      <c r="X1124" t="s">
        <v>6329</v>
      </c>
      <c r="Y1124" t="str">
        <f t="shared" si="227"/>
        <v>Licenciatura u OtraCriminalísticaGeneral</v>
      </c>
      <c r="Z1124" t="str">
        <f t="shared" si="228"/>
        <v>08.13.038.02</v>
      </c>
      <c r="AA1124" s="5">
        <f t="shared" si="229"/>
        <v>1</v>
      </c>
      <c r="AB1124" s="11" t="str">
        <f t="shared" si="230"/>
        <v>08.13.038.02.01</v>
      </c>
      <c r="AD1124" t="str">
        <f t="shared" si="231"/>
        <v>Licenciatura u OtraCriminalísticaGeneral</v>
      </c>
      <c r="AE1124" t="s">
        <v>6330</v>
      </c>
      <c r="AF1124" t="s">
        <v>5518</v>
      </c>
      <c r="AG1124" t="s">
        <v>5663</v>
      </c>
      <c r="AI1124" t="s">
        <v>9129</v>
      </c>
    </row>
    <row r="1125" spans="12:35" x14ac:dyDescent="0.3">
      <c r="L1125" t="s">
        <v>6330</v>
      </c>
      <c r="M1125" t="s">
        <v>5484</v>
      </c>
      <c r="N1125" t="s">
        <v>6225</v>
      </c>
      <c r="O1125" t="str">
        <f t="shared" si="223"/>
        <v>Licenciatura u OtraIngeniería</v>
      </c>
      <c r="P1125" s="5" t="str">
        <f t="shared" si="224"/>
        <v>08.13.075</v>
      </c>
      <c r="Q1125" s="5">
        <f t="shared" si="225"/>
        <v>74</v>
      </c>
      <c r="R1125" t="str">
        <f t="shared" si="226"/>
        <v>Licenciatura u OtraIngenieríaRealidad Virtual y Diseño de Juegos Digitales</v>
      </c>
      <c r="S1125" s="9" t="str">
        <f t="shared" si="222"/>
        <v>08.13.075.74</v>
      </c>
      <c r="U1125" t="s">
        <v>6330</v>
      </c>
      <c r="V1125" t="s">
        <v>5518</v>
      </c>
      <c r="W1125" t="s">
        <v>6177</v>
      </c>
      <c r="X1125" t="s">
        <v>6329</v>
      </c>
      <c r="Y1125" t="str">
        <f t="shared" si="227"/>
        <v>Licenciatura u OtraCriminalísticaSeguridad Integral</v>
      </c>
      <c r="Z1125" t="str">
        <f t="shared" si="228"/>
        <v>08.13.038.03</v>
      </c>
      <c r="AA1125" s="5">
        <f t="shared" si="229"/>
        <v>1</v>
      </c>
      <c r="AB1125" s="11" t="str">
        <f t="shared" si="230"/>
        <v>08.13.038.03.01</v>
      </c>
      <c r="AD1125" t="str">
        <f t="shared" si="231"/>
        <v>Licenciatura u OtraCriminalísticaSeguridad Integral</v>
      </c>
      <c r="AE1125" t="s">
        <v>6330</v>
      </c>
      <c r="AF1125" t="s">
        <v>5518</v>
      </c>
      <c r="AG1125" t="s">
        <v>6177</v>
      </c>
      <c r="AI1125" t="s">
        <v>9131</v>
      </c>
    </row>
    <row r="1126" spans="12:35" x14ac:dyDescent="0.3">
      <c r="L1126" t="s">
        <v>6330</v>
      </c>
      <c r="M1126" t="s">
        <v>5484</v>
      </c>
      <c r="N1126" t="s">
        <v>5955</v>
      </c>
      <c r="O1126" t="str">
        <f t="shared" si="223"/>
        <v>Licenciatura u OtraIngeniería</v>
      </c>
      <c r="P1126" s="5" t="str">
        <f t="shared" si="224"/>
        <v>08.13.075</v>
      </c>
      <c r="Q1126" s="5">
        <f t="shared" si="225"/>
        <v>75</v>
      </c>
      <c r="R1126" t="str">
        <f t="shared" si="226"/>
        <v>Licenciatura u OtraIngenieríaRecursos</v>
      </c>
      <c r="S1126" s="9" t="str">
        <f t="shared" ref="S1126:S1137" si="232">P1126&amp;"."&amp;Q1126</f>
        <v>08.13.075.75</v>
      </c>
      <c r="U1126" t="s">
        <v>6330</v>
      </c>
      <c r="V1126" t="s">
        <v>5755</v>
      </c>
      <c r="W1126" t="s">
        <v>5751</v>
      </c>
      <c r="X1126" t="s">
        <v>6329</v>
      </c>
      <c r="Y1126" t="str">
        <f t="shared" si="227"/>
        <v>Licenciatura u OtraCurrículumDidáctica</v>
      </c>
      <c r="Z1126" t="str">
        <f t="shared" si="228"/>
        <v>08.13.039.01</v>
      </c>
      <c r="AA1126" s="5">
        <f t="shared" si="229"/>
        <v>1</v>
      </c>
      <c r="AB1126" s="11" t="str">
        <f t="shared" si="230"/>
        <v>08.13.039.01.01</v>
      </c>
      <c r="AD1126" t="str">
        <f t="shared" si="231"/>
        <v>Licenciatura u OtraCurrículumDidáctica</v>
      </c>
      <c r="AE1126" t="s">
        <v>6330</v>
      </c>
      <c r="AF1126" t="s">
        <v>5755</v>
      </c>
      <c r="AG1126" t="s">
        <v>5751</v>
      </c>
      <c r="AI1126" t="s">
        <v>9133</v>
      </c>
    </row>
    <row r="1127" spans="12:35" x14ac:dyDescent="0.3">
      <c r="L1127" t="s">
        <v>6330</v>
      </c>
      <c r="M1127" t="s">
        <v>5484</v>
      </c>
      <c r="N1127" t="s">
        <v>5709</v>
      </c>
      <c r="O1127" t="str">
        <f t="shared" si="223"/>
        <v>Licenciatura u OtraIngeniería</v>
      </c>
      <c r="P1127" s="5" t="str">
        <f t="shared" si="224"/>
        <v>08.13.075</v>
      </c>
      <c r="Q1127" s="5">
        <f t="shared" si="225"/>
        <v>76</v>
      </c>
      <c r="R1127" t="str">
        <f t="shared" si="226"/>
        <v>Licenciatura u OtraIngenieríaRedes</v>
      </c>
      <c r="S1127" s="9" t="str">
        <f t="shared" si="232"/>
        <v>08.13.075.76</v>
      </c>
      <c r="U1127" t="s">
        <v>6330</v>
      </c>
      <c r="V1127" t="s">
        <v>5755</v>
      </c>
      <c r="W1127" t="s">
        <v>5752</v>
      </c>
      <c r="X1127" t="s">
        <v>6329</v>
      </c>
      <c r="Y1127" t="str">
        <f t="shared" si="227"/>
        <v>Licenciatura u OtraCurrículumEvaluación</v>
      </c>
      <c r="Z1127" t="str">
        <f t="shared" si="228"/>
        <v>08.13.039.02</v>
      </c>
      <c r="AA1127" s="5">
        <f t="shared" si="229"/>
        <v>1</v>
      </c>
      <c r="AB1127" s="11" t="str">
        <f t="shared" si="230"/>
        <v>08.13.039.02.01</v>
      </c>
      <c r="AD1127" t="str">
        <f t="shared" si="231"/>
        <v>Licenciatura u OtraCurrículumEvaluación</v>
      </c>
      <c r="AE1127" t="s">
        <v>6330</v>
      </c>
      <c r="AF1127" t="s">
        <v>5755</v>
      </c>
      <c r="AG1127" t="s">
        <v>5752</v>
      </c>
      <c r="AI1127" t="s">
        <v>9135</v>
      </c>
    </row>
    <row r="1128" spans="12:35" x14ac:dyDescent="0.3">
      <c r="L1128" t="s">
        <v>6330</v>
      </c>
      <c r="M1128" t="s">
        <v>5484</v>
      </c>
      <c r="N1128" t="s">
        <v>5906</v>
      </c>
      <c r="O1128" t="str">
        <f t="shared" si="223"/>
        <v>Licenciatura u OtraIngeniería</v>
      </c>
      <c r="P1128" s="5" t="str">
        <f t="shared" si="224"/>
        <v>08.13.075</v>
      </c>
      <c r="Q1128" s="5">
        <f t="shared" si="225"/>
        <v>77</v>
      </c>
      <c r="R1128" t="str">
        <f t="shared" si="226"/>
        <v>Licenciatura u OtraIngenieríaRobótica</v>
      </c>
      <c r="S1128" s="9" t="str">
        <f t="shared" si="232"/>
        <v>08.13.075.77</v>
      </c>
      <c r="U1128" t="s">
        <v>6330</v>
      </c>
      <c r="V1128" t="s">
        <v>5519</v>
      </c>
      <c r="W1128" t="s">
        <v>5753</v>
      </c>
      <c r="X1128" t="s">
        <v>6329</v>
      </c>
      <c r="Y1128" t="str">
        <f t="shared" si="227"/>
        <v>Licenciatura u OtraDanzaCoreografía</v>
      </c>
      <c r="Z1128" t="str">
        <f t="shared" si="228"/>
        <v>08.13.040.01</v>
      </c>
      <c r="AA1128" s="5">
        <f t="shared" si="229"/>
        <v>1</v>
      </c>
      <c r="AB1128" s="11" t="str">
        <f t="shared" si="230"/>
        <v>08.13.040.01.01</v>
      </c>
      <c r="AD1128" t="str">
        <f t="shared" si="231"/>
        <v>Licenciatura u OtraDanzaCoreografía</v>
      </c>
      <c r="AE1128" t="s">
        <v>6330</v>
      </c>
      <c r="AF1128" t="s">
        <v>5519</v>
      </c>
      <c r="AG1128" t="s">
        <v>5753</v>
      </c>
      <c r="AI1128" t="s">
        <v>9137</v>
      </c>
    </row>
    <row r="1129" spans="12:35" x14ac:dyDescent="0.3">
      <c r="L1129" t="s">
        <v>6330</v>
      </c>
      <c r="M1129" t="s">
        <v>5484</v>
      </c>
      <c r="N1129" t="s">
        <v>6228</v>
      </c>
      <c r="O1129" t="str">
        <f t="shared" si="223"/>
        <v>Licenciatura u OtraIngeniería</v>
      </c>
      <c r="P1129" s="5" t="str">
        <f t="shared" si="224"/>
        <v>08.13.075</v>
      </c>
      <c r="Q1129" s="5">
        <f t="shared" si="225"/>
        <v>78</v>
      </c>
      <c r="R1129" t="str">
        <f t="shared" si="226"/>
        <v>Licenciatura u OtraIngenieríaSistemas Ambientales</v>
      </c>
      <c r="S1129" s="9" t="str">
        <f t="shared" si="232"/>
        <v>08.13.075.78</v>
      </c>
      <c r="U1129" t="s">
        <v>6330</v>
      </c>
      <c r="V1129" t="s">
        <v>5519</v>
      </c>
      <c r="W1129" t="s">
        <v>5663</v>
      </c>
      <c r="X1129" t="s">
        <v>6329</v>
      </c>
      <c r="Y1129" t="str">
        <f t="shared" si="227"/>
        <v>Licenciatura u OtraDanzaGeneral</v>
      </c>
      <c r="Z1129" t="str">
        <f t="shared" si="228"/>
        <v>08.13.040.02</v>
      </c>
      <c r="AA1129" s="5">
        <f t="shared" si="229"/>
        <v>1</v>
      </c>
      <c r="AB1129" s="11" t="str">
        <f t="shared" si="230"/>
        <v>08.13.040.02.01</v>
      </c>
      <c r="AD1129" t="str">
        <f t="shared" si="231"/>
        <v>Licenciatura u OtraDanzaGeneral</v>
      </c>
      <c r="AE1129" t="s">
        <v>6330</v>
      </c>
      <c r="AF1129" t="s">
        <v>5519</v>
      </c>
      <c r="AG1129" t="s">
        <v>5663</v>
      </c>
      <c r="AI1129" t="s">
        <v>9139</v>
      </c>
    </row>
    <row r="1130" spans="12:35" x14ac:dyDescent="0.3">
      <c r="L1130" t="s">
        <v>6330</v>
      </c>
      <c r="M1130" t="s">
        <v>5484</v>
      </c>
      <c r="N1130" t="s">
        <v>5582</v>
      </c>
      <c r="O1130" t="str">
        <f t="shared" si="223"/>
        <v>Licenciatura u OtraIngeniería</v>
      </c>
      <c r="P1130" s="5" t="str">
        <f t="shared" si="224"/>
        <v>08.13.075</v>
      </c>
      <c r="Q1130" s="5">
        <f t="shared" si="225"/>
        <v>79</v>
      </c>
      <c r="R1130" t="str">
        <f t="shared" si="226"/>
        <v>Licenciatura u OtraIngenieríaSoftware</v>
      </c>
      <c r="S1130" s="9" t="str">
        <f t="shared" si="232"/>
        <v>08.13.075.79</v>
      </c>
      <c r="U1130" t="s">
        <v>6330</v>
      </c>
      <c r="V1130" t="s">
        <v>5519</v>
      </c>
      <c r="W1130" t="s">
        <v>6302</v>
      </c>
      <c r="X1130" t="s">
        <v>6329</v>
      </c>
      <c r="Y1130" t="str">
        <f t="shared" si="227"/>
        <v>Licenciatura u OtraDanzaPedagogía, Intérprete o Coreógrafo</v>
      </c>
      <c r="Z1130" t="str">
        <f t="shared" si="228"/>
        <v>08.13.040.03</v>
      </c>
      <c r="AA1130" s="5">
        <f t="shared" si="229"/>
        <v>1</v>
      </c>
      <c r="AB1130" s="11" t="str">
        <f t="shared" si="230"/>
        <v>08.13.040.03.01</v>
      </c>
      <c r="AD1130" t="str">
        <f t="shared" si="231"/>
        <v>Licenciatura u OtraDanzaPedagogía, Intérprete o Coreógrafo</v>
      </c>
      <c r="AE1130" t="s">
        <v>6330</v>
      </c>
      <c r="AF1130" t="s">
        <v>5519</v>
      </c>
      <c r="AG1130" t="s">
        <v>6302</v>
      </c>
      <c r="AI1130" t="s">
        <v>9141</v>
      </c>
    </row>
    <row r="1131" spans="12:35" x14ac:dyDescent="0.3">
      <c r="L1131" t="s">
        <v>6330</v>
      </c>
      <c r="M1131" t="s">
        <v>5484</v>
      </c>
      <c r="N1131" t="s">
        <v>5686</v>
      </c>
      <c r="O1131" t="str">
        <f t="shared" si="223"/>
        <v>Licenciatura u OtraIngeniería</v>
      </c>
      <c r="P1131" s="5" t="str">
        <f t="shared" si="224"/>
        <v>08.13.075</v>
      </c>
      <c r="Q1131" s="5">
        <f t="shared" si="225"/>
        <v>80</v>
      </c>
      <c r="R1131" t="str">
        <f t="shared" si="226"/>
        <v>Licenciatura u OtraIngenieríaSonido</v>
      </c>
      <c r="S1131" s="9" t="str">
        <f t="shared" si="232"/>
        <v>08.13.075.80</v>
      </c>
      <c r="U1131" t="s">
        <v>6330</v>
      </c>
      <c r="V1131" t="s">
        <v>5520</v>
      </c>
      <c r="W1131" t="s">
        <v>6329</v>
      </c>
      <c r="X1131" t="s">
        <v>6329</v>
      </c>
      <c r="Y1131" t="str">
        <f t="shared" si="227"/>
        <v>Licenciatura u OtraData Science(en blanco)</v>
      </c>
      <c r="Z1131" t="str">
        <f t="shared" si="228"/>
        <v>08.13.041.01</v>
      </c>
      <c r="AA1131" s="5">
        <f t="shared" si="229"/>
        <v>1</v>
      </c>
      <c r="AB1131" s="11" t="str">
        <f t="shared" si="230"/>
        <v>08.13.041.01.01</v>
      </c>
      <c r="AD1131" t="str">
        <f t="shared" si="231"/>
        <v>Licenciatura u OtraData Science</v>
      </c>
      <c r="AE1131" t="s">
        <v>6330</v>
      </c>
      <c r="AF1131" t="s">
        <v>5520</v>
      </c>
      <c r="AI1131" t="s">
        <v>9143</v>
      </c>
    </row>
    <row r="1132" spans="12:35" x14ac:dyDescent="0.3">
      <c r="L1132" t="s">
        <v>6330</v>
      </c>
      <c r="M1132" t="s">
        <v>5484</v>
      </c>
      <c r="N1132" t="s">
        <v>5946</v>
      </c>
      <c r="O1132" t="str">
        <f t="shared" si="223"/>
        <v>Licenciatura u OtraIngeniería</v>
      </c>
      <c r="P1132" s="5" t="str">
        <f t="shared" si="224"/>
        <v>08.13.075</v>
      </c>
      <c r="Q1132" s="5">
        <f t="shared" si="225"/>
        <v>81</v>
      </c>
      <c r="R1132" t="str">
        <f t="shared" si="226"/>
        <v>Licenciatura u OtraIngenieríaTecnologías de la Información</v>
      </c>
      <c r="S1132" s="9" t="str">
        <f t="shared" si="232"/>
        <v>08.13.075.81</v>
      </c>
      <c r="U1132" t="s">
        <v>6330</v>
      </c>
      <c r="V1132" t="s">
        <v>5521</v>
      </c>
      <c r="W1132" t="s">
        <v>5756</v>
      </c>
      <c r="X1132" t="s">
        <v>6329</v>
      </c>
      <c r="Y1132" t="str">
        <f t="shared" si="227"/>
        <v>Licenciatura u OtraDerechoEmpresarial</v>
      </c>
      <c r="Z1132" t="str">
        <f t="shared" si="228"/>
        <v>08.13.042.01</v>
      </c>
      <c r="AA1132" s="5">
        <f t="shared" si="229"/>
        <v>1</v>
      </c>
      <c r="AB1132" s="11" t="str">
        <f t="shared" si="230"/>
        <v>08.13.042.01.01</v>
      </c>
      <c r="AD1132" t="str">
        <f t="shared" si="231"/>
        <v>Licenciatura u OtraDerechoEmpresarial</v>
      </c>
      <c r="AE1132" t="s">
        <v>6330</v>
      </c>
      <c r="AF1132" t="s">
        <v>5521</v>
      </c>
      <c r="AG1132" t="s">
        <v>5756</v>
      </c>
      <c r="AI1132" t="s">
        <v>9145</v>
      </c>
    </row>
    <row r="1133" spans="12:35" x14ac:dyDescent="0.3">
      <c r="L1133" t="s">
        <v>6330</v>
      </c>
      <c r="M1133" t="s">
        <v>5484</v>
      </c>
      <c r="N1133" t="s">
        <v>5608</v>
      </c>
      <c r="O1133" t="str">
        <f t="shared" si="223"/>
        <v>Licenciatura u OtraIngeniería</v>
      </c>
      <c r="P1133" s="5" t="str">
        <f t="shared" si="224"/>
        <v>08.13.075</v>
      </c>
      <c r="Q1133" s="5">
        <f t="shared" si="225"/>
        <v>82</v>
      </c>
      <c r="R1133" t="str">
        <f t="shared" si="226"/>
        <v>Licenciatura u OtraIngenieríaTelecomunicaciones</v>
      </c>
      <c r="S1133" s="9" t="str">
        <f t="shared" si="232"/>
        <v>08.13.075.82</v>
      </c>
      <c r="U1133" t="s">
        <v>6330</v>
      </c>
      <c r="V1133" t="s">
        <v>5521</v>
      </c>
      <c r="W1133" t="s">
        <v>5700</v>
      </c>
      <c r="X1133" t="s">
        <v>6329</v>
      </c>
      <c r="Y1133" t="str">
        <f t="shared" si="227"/>
        <v>Licenciatura u OtraDerechoExecutive</v>
      </c>
      <c r="Z1133" t="str">
        <f t="shared" si="228"/>
        <v>08.13.042.02</v>
      </c>
      <c r="AA1133" s="5">
        <f t="shared" si="229"/>
        <v>1</v>
      </c>
      <c r="AB1133" s="11" t="str">
        <f t="shared" si="230"/>
        <v>08.13.042.02.01</v>
      </c>
      <c r="AD1133" t="str">
        <f t="shared" si="231"/>
        <v>Licenciatura u OtraDerechoExecutive</v>
      </c>
      <c r="AE1133" t="s">
        <v>6330</v>
      </c>
      <c r="AF1133" t="s">
        <v>5521</v>
      </c>
      <c r="AG1133" t="s">
        <v>5700</v>
      </c>
      <c r="AI1133" t="s">
        <v>9147</v>
      </c>
    </row>
    <row r="1134" spans="12:35" x14ac:dyDescent="0.3">
      <c r="L1134" t="s">
        <v>6330</v>
      </c>
      <c r="M1134" t="s">
        <v>5484</v>
      </c>
      <c r="N1134" t="s">
        <v>5993</v>
      </c>
      <c r="O1134" t="str">
        <f t="shared" si="223"/>
        <v>Licenciatura u OtraIngeniería</v>
      </c>
      <c r="P1134" s="5" t="str">
        <f t="shared" si="224"/>
        <v>08.13.075</v>
      </c>
      <c r="Q1134" s="5">
        <f t="shared" si="225"/>
        <v>83</v>
      </c>
      <c r="R1134" t="str">
        <f t="shared" si="226"/>
        <v>Licenciatura u OtraIngenieríaTelemática</v>
      </c>
      <c r="S1134" s="9" t="str">
        <f t="shared" si="232"/>
        <v>08.13.075.83</v>
      </c>
      <c r="U1134" t="s">
        <v>6330</v>
      </c>
      <c r="V1134" t="s">
        <v>5521</v>
      </c>
      <c r="W1134" t="s">
        <v>5663</v>
      </c>
      <c r="X1134" t="s">
        <v>6329</v>
      </c>
      <c r="Y1134" t="str">
        <f t="shared" si="227"/>
        <v>Licenciatura u OtraDerechoGeneral</v>
      </c>
      <c r="Z1134" t="str">
        <f t="shared" si="228"/>
        <v>08.13.042.03</v>
      </c>
      <c r="AA1134" s="5">
        <f t="shared" si="229"/>
        <v>1</v>
      </c>
      <c r="AB1134" s="11" t="str">
        <f t="shared" si="230"/>
        <v>08.13.042.03.01</v>
      </c>
      <c r="AD1134" t="str">
        <f t="shared" si="231"/>
        <v>Licenciatura u OtraDerechoGeneral</v>
      </c>
      <c r="AE1134" t="s">
        <v>6330</v>
      </c>
      <c r="AF1134" t="s">
        <v>5521</v>
      </c>
      <c r="AG1134" t="s">
        <v>5663</v>
      </c>
      <c r="AI1134" t="s">
        <v>9149</v>
      </c>
    </row>
    <row r="1135" spans="12:35" x14ac:dyDescent="0.3">
      <c r="L1135" t="s">
        <v>6330</v>
      </c>
      <c r="M1135" t="s">
        <v>5484</v>
      </c>
      <c r="N1135" t="s">
        <v>5960</v>
      </c>
      <c r="O1135" t="str">
        <f t="shared" si="223"/>
        <v>Licenciatura u OtraIngeniería</v>
      </c>
      <c r="P1135" s="5" t="str">
        <f t="shared" si="224"/>
        <v>08.13.075</v>
      </c>
      <c r="Q1135" s="5">
        <f t="shared" si="225"/>
        <v>84</v>
      </c>
      <c r="R1135" t="str">
        <f t="shared" si="226"/>
        <v>Licenciatura u OtraIngenieríaTransporte</v>
      </c>
      <c r="S1135" s="9" t="str">
        <f t="shared" si="232"/>
        <v>08.13.075.84</v>
      </c>
      <c r="U1135" t="s">
        <v>6330</v>
      </c>
      <c r="V1135" t="s">
        <v>5589</v>
      </c>
      <c r="W1135" t="s">
        <v>6329</v>
      </c>
      <c r="X1135" t="s">
        <v>6329</v>
      </c>
      <c r="Y1135" t="str">
        <f t="shared" si="227"/>
        <v>Licenciatura u OtraDermatología(en blanco)</v>
      </c>
      <c r="Z1135" t="str">
        <f t="shared" si="228"/>
        <v>08.13.043.01</v>
      </c>
      <c r="AA1135" s="5">
        <f t="shared" si="229"/>
        <v>1</v>
      </c>
      <c r="AB1135" s="11" t="str">
        <f t="shared" si="230"/>
        <v>08.13.043.01.01</v>
      </c>
      <c r="AD1135" t="str">
        <f t="shared" si="231"/>
        <v>Licenciatura u OtraDermatología</v>
      </c>
      <c r="AE1135" t="s">
        <v>6330</v>
      </c>
      <c r="AF1135" t="s">
        <v>5589</v>
      </c>
      <c r="AI1135" t="s">
        <v>9151</v>
      </c>
    </row>
    <row r="1136" spans="12:35" x14ac:dyDescent="0.3">
      <c r="L1136" t="s">
        <v>6330</v>
      </c>
      <c r="M1136" t="s">
        <v>5484</v>
      </c>
      <c r="N1136" t="s">
        <v>5697</v>
      </c>
      <c r="O1136" t="str">
        <f t="shared" si="223"/>
        <v>Licenciatura u OtraIngeniería</v>
      </c>
      <c r="P1136" s="5" t="str">
        <f t="shared" si="224"/>
        <v>08.13.075</v>
      </c>
      <c r="Q1136" s="5">
        <f t="shared" si="225"/>
        <v>85</v>
      </c>
      <c r="R1136" t="str">
        <f t="shared" si="226"/>
        <v>Licenciatura u OtraIngenieríaTurismo</v>
      </c>
      <c r="S1136" s="9" t="str">
        <f t="shared" si="232"/>
        <v>08.13.075.85</v>
      </c>
      <c r="U1136" t="s">
        <v>6330</v>
      </c>
      <c r="V1136" t="s">
        <v>5522</v>
      </c>
      <c r="W1136" t="s">
        <v>6329</v>
      </c>
      <c r="X1136" t="s">
        <v>6329</v>
      </c>
      <c r="Y1136" t="str">
        <f t="shared" si="227"/>
        <v>Licenciatura u OtraDibujante Proyectista(en blanco)</v>
      </c>
      <c r="Z1136" t="str">
        <f t="shared" si="228"/>
        <v>08.13.044.01</v>
      </c>
      <c r="AA1136" s="5">
        <f t="shared" si="229"/>
        <v>1</v>
      </c>
      <c r="AB1136" s="11" t="str">
        <f t="shared" si="230"/>
        <v>08.13.044.01.01</v>
      </c>
      <c r="AD1136" t="str">
        <f t="shared" si="231"/>
        <v>Licenciatura u OtraDibujante Proyectista</v>
      </c>
      <c r="AE1136" t="s">
        <v>6330</v>
      </c>
      <c r="AF1136" t="s">
        <v>5522</v>
      </c>
      <c r="AI1136" t="s">
        <v>9153</v>
      </c>
    </row>
    <row r="1137" spans="12:35" x14ac:dyDescent="0.3">
      <c r="L1137" t="s">
        <v>6330</v>
      </c>
      <c r="M1137" t="s">
        <v>5484</v>
      </c>
      <c r="N1137" t="s">
        <v>5712</v>
      </c>
      <c r="O1137" t="str">
        <f t="shared" si="223"/>
        <v>Licenciatura u OtraIngeniería</v>
      </c>
      <c r="P1137" s="5" t="str">
        <f t="shared" si="224"/>
        <v>08.13.075</v>
      </c>
      <c r="Q1137" s="5">
        <f t="shared" si="225"/>
        <v>86</v>
      </c>
      <c r="R1137" t="str">
        <f t="shared" si="226"/>
        <v>Licenciatura u OtraIngenieríaViticultura</v>
      </c>
      <c r="S1137" s="9" t="str">
        <f t="shared" si="232"/>
        <v>08.13.075.86</v>
      </c>
      <c r="U1137" t="s">
        <v>6330</v>
      </c>
      <c r="V1137" t="s">
        <v>5523</v>
      </c>
      <c r="W1137" t="s">
        <v>5495</v>
      </c>
      <c r="X1137" t="s">
        <v>6329</v>
      </c>
      <c r="Y1137" t="str">
        <f t="shared" si="227"/>
        <v>Licenciatura u OtraDirecciónArte</v>
      </c>
      <c r="Z1137" t="str">
        <f t="shared" si="228"/>
        <v>08.13.045.01</v>
      </c>
      <c r="AA1137" s="5">
        <f t="shared" si="229"/>
        <v>1</v>
      </c>
      <c r="AB1137" s="11" t="str">
        <f t="shared" si="230"/>
        <v>08.13.045.01.01</v>
      </c>
      <c r="AD1137" t="str">
        <f t="shared" si="231"/>
        <v>Licenciatura u OtraDirecciónArte</v>
      </c>
      <c r="AE1137" t="s">
        <v>6330</v>
      </c>
      <c r="AF1137" t="s">
        <v>5523</v>
      </c>
      <c r="AG1137" t="s">
        <v>5495</v>
      </c>
      <c r="AI1137" t="s">
        <v>9155</v>
      </c>
    </row>
    <row r="1138" spans="12:35" x14ac:dyDescent="0.3">
      <c r="L1138" t="s">
        <v>6330</v>
      </c>
      <c r="M1138" t="s">
        <v>5482</v>
      </c>
      <c r="N1138" t="s">
        <v>6107</v>
      </c>
      <c r="O1138" t="str">
        <f t="shared" si="223"/>
        <v>Licenciatura u OtraIngeniería Civil</v>
      </c>
      <c r="P1138" s="5" t="str">
        <f t="shared" si="224"/>
        <v>08.13.076</v>
      </c>
      <c r="Q1138" s="5">
        <f t="shared" si="225"/>
        <v>1</v>
      </c>
      <c r="R1138" t="str">
        <f t="shared" si="226"/>
        <v>Licenciatura u OtraIngeniería CivilAeroespacial</v>
      </c>
      <c r="S1138" s="9" t="str">
        <f t="shared" ref="S1138:S1146" si="233">P1138&amp;".0"&amp;Q1138</f>
        <v>08.13.076.01</v>
      </c>
      <c r="U1138" t="s">
        <v>6330</v>
      </c>
      <c r="V1138" t="s">
        <v>5523</v>
      </c>
      <c r="W1138" t="s">
        <v>5757</v>
      </c>
      <c r="X1138" t="s">
        <v>6329</v>
      </c>
      <c r="Y1138" t="str">
        <f t="shared" si="227"/>
        <v>Licenciatura u OtraDirecciónArtes Culinarias</v>
      </c>
      <c r="Z1138" t="str">
        <f t="shared" si="228"/>
        <v>08.13.045.02</v>
      </c>
      <c r="AA1138" s="5">
        <f t="shared" si="229"/>
        <v>1</v>
      </c>
      <c r="AB1138" s="11" t="str">
        <f t="shared" si="230"/>
        <v>08.13.045.02.01</v>
      </c>
      <c r="AD1138" t="str">
        <f t="shared" si="231"/>
        <v>Licenciatura u OtraDirecciónArtes Culinarias</v>
      </c>
      <c r="AE1138" t="s">
        <v>6330</v>
      </c>
      <c r="AF1138" t="s">
        <v>5523</v>
      </c>
      <c r="AG1138" t="s">
        <v>5757</v>
      </c>
      <c r="AI1138" t="s">
        <v>9157</v>
      </c>
    </row>
    <row r="1139" spans="12:35" x14ac:dyDescent="0.3">
      <c r="L1139" t="s">
        <v>6330</v>
      </c>
      <c r="M1139" t="s">
        <v>5482</v>
      </c>
      <c r="N1139" t="s">
        <v>5795</v>
      </c>
      <c r="O1139" t="str">
        <f t="shared" si="223"/>
        <v>Licenciatura u OtraIngeniería Civil</v>
      </c>
      <c r="P1139" s="5" t="str">
        <f t="shared" si="224"/>
        <v>08.13.076</v>
      </c>
      <c r="Q1139" s="5">
        <f t="shared" si="225"/>
        <v>2</v>
      </c>
      <c r="R1139" t="str">
        <f t="shared" si="226"/>
        <v>Licenciatura u OtraIngeniería CivilAgrícola</v>
      </c>
      <c r="S1139" s="9" t="str">
        <f t="shared" si="233"/>
        <v>08.13.076.02</v>
      </c>
      <c r="U1139" t="s">
        <v>6330</v>
      </c>
      <c r="V1139" t="s">
        <v>5523</v>
      </c>
      <c r="W1139" t="s">
        <v>5685</v>
      </c>
      <c r="X1139" t="s">
        <v>5692</v>
      </c>
      <c r="Y1139" t="str">
        <f t="shared" si="227"/>
        <v>Licenciatura u OtraDirecciónAudiovisual</v>
      </c>
      <c r="Z1139" t="str">
        <f t="shared" si="228"/>
        <v>08.13.045.03</v>
      </c>
      <c r="AA1139" s="5">
        <f t="shared" si="229"/>
        <v>1</v>
      </c>
      <c r="AB1139" s="11" t="str">
        <f t="shared" si="230"/>
        <v>08.13.045.03.01</v>
      </c>
      <c r="AD1139" t="str">
        <f t="shared" si="231"/>
        <v>Licenciatura u OtraDirecciónAudiovisualMultimedia</v>
      </c>
      <c r="AE1139" t="s">
        <v>6330</v>
      </c>
      <c r="AF1139" t="s">
        <v>5523</v>
      </c>
      <c r="AG1139" t="s">
        <v>5685</v>
      </c>
      <c r="AH1139" t="s">
        <v>5692</v>
      </c>
      <c r="AI1139" t="s">
        <v>9159</v>
      </c>
    </row>
    <row r="1140" spans="12:35" x14ac:dyDescent="0.3">
      <c r="L1140" t="s">
        <v>6330</v>
      </c>
      <c r="M1140" t="s">
        <v>5482</v>
      </c>
      <c r="N1140" t="s">
        <v>6137</v>
      </c>
      <c r="O1140" t="str">
        <f t="shared" si="223"/>
        <v>Licenciatura u OtraIngeniería Civil</v>
      </c>
      <c r="P1140" s="5" t="str">
        <f t="shared" si="224"/>
        <v>08.13.076</v>
      </c>
      <c r="Q1140" s="5">
        <f t="shared" si="225"/>
        <v>3</v>
      </c>
      <c r="R1140" t="str">
        <f t="shared" si="226"/>
        <v>Licenciatura u OtraIngeniería CivilAgrobiotecnología</v>
      </c>
      <c r="S1140" s="9" t="str">
        <f t="shared" si="233"/>
        <v>08.13.076.03</v>
      </c>
      <c r="U1140" t="s">
        <v>6330</v>
      </c>
      <c r="V1140" t="s">
        <v>5523</v>
      </c>
      <c r="W1140" t="s">
        <v>5685</v>
      </c>
      <c r="X1140" t="s">
        <v>6329</v>
      </c>
      <c r="Y1140" t="str">
        <f t="shared" si="227"/>
        <v>Licenciatura u OtraDirecciónAudiovisual</v>
      </c>
      <c r="Z1140" t="str">
        <f t="shared" si="228"/>
        <v>08.13.045.03</v>
      </c>
      <c r="AA1140" s="5">
        <f t="shared" si="229"/>
        <v>2</v>
      </c>
      <c r="AB1140" s="11" t="str">
        <f t="shared" si="230"/>
        <v>08.13.045.03.02</v>
      </c>
      <c r="AD1140" t="str">
        <f t="shared" si="231"/>
        <v>Licenciatura u OtraDirecciónAudiovisual</v>
      </c>
      <c r="AE1140" t="s">
        <v>6330</v>
      </c>
      <c r="AF1140" t="s">
        <v>5523</v>
      </c>
      <c r="AG1140" t="s">
        <v>5685</v>
      </c>
      <c r="AI1140" t="s">
        <v>9161</v>
      </c>
    </row>
    <row r="1141" spans="12:35" x14ac:dyDescent="0.3">
      <c r="L1141" t="s">
        <v>6330</v>
      </c>
      <c r="M1141" t="s">
        <v>5482</v>
      </c>
      <c r="N1141" t="s">
        <v>5699</v>
      </c>
      <c r="O1141" t="str">
        <f t="shared" si="223"/>
        <v>Licenciatura u OtraIngeniería Civil</v>
      </c>
      <c r="P1141" s="5" t="str">
        <f t="shared" si="224"/>
        <v>08.13.076</v>
      </c>
      <c r="Q1141" s="5">
        <f t="shared" si="225"/>
        <v>4</v>
      </c>
      <c r="R1141" t="str">
        <f t="shared" si="226"/>
        <v>Licenciatura u OtraIngeniería CivilAgroindustrial</v>
      </c>
      <c r="S1141" s="9" t="str">
        <f t="shared" si="233"/>
        <v>08.13.076.04</v>
      </c>
      <c r="U1141" t="s">
        <v>6330</v>
      </c>
      <c r="V1141" t="s">
        <v>5523</v>
      </c>
      <c r="W1141" t="s">
        <v>5527</v>
      </c>
      <c r="X1141" t="s">
        <v>5925</v>
      </c>
      <c r="Y1141" t="str">
        <f t="shared" si="227"/>
        <v>Licenciatura u OtraDirecciónEnfermería</v>
      </c>
      <c r="Z1141" t="str">
        <f t="shared" si="228"/>
        <v>08.13.045.04</v>
      </c>
      <c r="AA1141" s="5">
        <f t="shared" si="229"/>
        <v>1</v>
      </c>
      <c r="AB1141" s="11" t="str">
        <f t="shared" si="230"/>
        <v>08.13.045.04.01</v>
      </c>
      <c r="AD1141" t="str">
        <f t="shared" si="231"/>
        <v>Licenciatura u OtraDirecciónEnfermeríaOncológica</v>
      </c>
      <c r="AE1141" t="s">
        <v>6330</v>
      </c>
      <c r="AF1141" t="s">
        <v>5523</v>
      </c>
      <c r="AG1141" t="s">
        <v>5527</v>
      </c>
      <c r="AH1141" t="s">
        <v>5925</v>
      </c>
      <c r="AI1141" t="s">
        <v>9163</v>
      </c>
    </row>
    <row r="1142" spans="12:35" x14ac:dyDescent="0.3">
      <c r="L1142" t="s">
        <v>6330</v>
      </c>
      <c r="M1142" t="s">
        <v>5482</v>
      </c>
      <c r="N1142" t="s">
        <v>5678</v>
      </c>
      <c r="O1142" t="str">
        <f t="shared" si="223"/>
        <v>Licenciatura u OtraIngeniería Civil</v>
      </c>
      <c r="P1142" s="5" t="str">
        <f t="shared" si="224"/>
        <v>08.13.076</v>
      </c>
      <c r="Q1142" s="5">
        <f t="shared" si="225"/>
        <v>5</v>
      </c>
      <c r="R1142" t="str">
        <f t="shared" si="226"/>
        <v>Licenciatura u OtraIngeniería CivilAmbiental</v>
      </c>
      <c r="S1142" s="9" t="str">
        <f t="shared" si="233"/>
        <v>08.13.076.05</v>
      </c>
      <c r="U1142" t="s">
        <v>6330</v>
      </c>
      <c r="V1142" t="s">
        <v>5523</v>
      </c>
      <c r="W1142" t="s">
        <v>5527</v>
      </c>
      <c r="X1142" t="s">
        <v>6329</v>
      </c>
      <c r="Y1142" t="str">
        <f t="shared" si="227"/>
        <v>Licenciatura u OtraDirecciónEnfermería</v>
      </c>
      <c r="Z1142" t="str">
        <f t="shared" si="228"/>
        <v>08.13.045.04</v>
      </c>
      <c r="AA1142" s="5">
        <f t="shared" si="229"/>
        <v>2</v>
      </c>
      <c r="AB1142" s="11" t="str">
        <f t="shared" si="230"/>
        <v>08.13.045.04.02</v>
      </c>
      <c r="AD1142" t="str">
        <f t="shared" si="231"/>
        <v>Licenciatura u OtraDirecciónEnfermería</v>
      </c>
      <c r="AE1142" t="s">
        <v>6330</v>
      </c>
      <c r="AF1142" t="s">
        <v>5523</v>
      </c>
      <c r="AG1142" t="s">
        <v>5527</v>
      </c>
      <c r="AI1142" t="s">
        <v>9165</v>
      </c>
    </row>
    <row r="1143" spans="12:35" x14ac:dyDescent="0.3">
      <c r="L1143" t="s">
        <v>6330</v>
      </c>
      <c r="M1143" t="s">
        <v>5482</v>
      </c>
      <c r="N1143" t="s">
        <v>5949</v>
      </c>
      <c r="O1143" t="str">
        <f t="shared" si="223"/>
        <v>Licenciatura u OtraIngeniería Civil</v>
      </c>
      <c r="P1143" s="5" t="str">
        <f t="shared" si="224"/>
        <v>08.13.076</v>
      </c>
      <c r="Q1143" s="5">
        <f t="shared" si="225"/>
        <v>6</v>
      </c>
      <c r="R1143" t="str">
        <f t="shared" si="226"/>
        <v>Licenciatura u OtraIngeniería CivilAutomatización</v>
      </c>
      <c r="S1143" s="9" t="str">
        <f t="shared" si="233"/>
        <v>08.13.076.06</v>
      </c>
      <c r="U1143" t="s">
        <v>6330</v>
      </c>
      <c r="V1143" t="s">
        <v>5523</v>
      </c>
      <c r="W1143" t="s">
        <v>5758</v>
      </c>
      <c r="X1143" t="s">
        <v>6329</v>
      </c>
      <c r="Y1143" t="str">
        <f t="shared" si="227"/>
        <v>Licenciatura u OtraDirecciónProducción de Eventos</v>
      </c>
      <c r="Z1143" t="str">
        <f t="shared" si="228"/>
        <v>08.13.045.05</v>
      </c>
      <c r="AA1143" s="5">
        <f t="shared" si="229"/>
        <v>1</v>
      </c>
      <c r="AB1143" s="11" t="str">
        <f t="shared" si="230"/>
        <v>08.13.045.05.01</v>
      </c>
      <c r="AD1143" t="str">
        <f t="shared" si="231"/>
        <v>Licenciatura u OtraDirecciónProducción de Eventos</v>
      </c>
      <c r="AE1143" t="s">
        <v>6330</v>
      </c>
      <c r="AF1143" t="s">
        <v>5523</v>
      </c>
      <c r="AG1143" t="s">
        <v>5758</v>
      </c>
      <c r="AI1143" t="s">
        <v>9167</v>
      </c>
    </row>
    <row r="1144" spans="12:35" x14ac:dyDescent="0.3">
      <c r="L1144" t="s">
        <v>6330</v>
      </c>
      <c r="M1144" t="s">
        <v>5482</v>
      </c>
      <c r="N1144" t="s">
        <v>6105</v>
      </c>
      <c r="O1144" t="str">
        <f t="shared" si="223"/>
        <v>Licenciatura u OtraIngeniería Civil</v>
      </c>
      <c r="P1144" s="5" t="str">
        <f t="shared" si="224"/>
        <v>08.13.076</v>
      </c>
      <c r="Q1144" s="5">
        <f t="shared" si="225"/>
        <v>7</v>
      </c>
      <c r="R1144" t="str">
        <f t="shared" si="226"/>
        <v>Licenciatura u OtraIngeniería CivilBioinformática</v>
      </c>
      <c r="S1144" s="9" t="str">
        <f t="shared" si="233"/>
        <v>08.13.076.07</v>
      </c>
      <c r="U1144" t="s">
        <v>6330</v>
      </c>
      <c r="V1144" t="s">
        <v>5523</v>
      </c>
      <c r="W1144" t="s">
        <v>5586</v>
      </c>
      <c r="X1144" t="s">
        <v>6329</v>
      </c>
      <c r="Y1144" t="str">
        <f t="shared" si="227"/>
        <v>Licenciatura u OtraDirecciónPública</v>
      </c>
      <c r="Z1144" t="str">
        <f t="shared" si="228"/>
        <v>08.13.045.06</v>
      </c>
      <c r="AA1144" s="5">
        <f t="shared" si="229"/>
        <v>1</v>
      </c>
      <c r="AB1144" s="11" t="str">
        <f t="shared" si="230"/>
        <v>08.13.045.06.01</v>
      </c>
      <c r="AD1144" t="str">
        <f t="shared" si="231"/>
        <v>Licenciatura u OtraDirecciónPública</v>
      </c>
      <c r="AE1144" t="s">
        <v>6330</v>
      </c>
      <c r="AF1144" t="s">
        <v>5523</v>
      </c>
      <c r="AG1144" t="s">
        <v>5586</v>
      </c>
      <c r="AI1144" t="s">
        <v>9169</v>
      </c>
    </row>
    <row r="1145" spans="12:35" x14ac:dyDescent="0.3">
      <c r="L1145" t="s">
        <v>6330</v>
      </c>
      <c r="M1145" t="s">
        <v>5482</v>
      </c>
      <c r="N1145" t="s">
        <v>5501</v>
      </c>
      <c r="O1145" t="str">
        <f t="shared" si="223"/>
        <v>Licenciatura u OtraIngeniería Civil</v>
      </c>
      <c r="P1145" s="5" t="str">
        <f t="shared" si="224"/>
        <v>08.13.076</v>
      </c>
      <c r="Q1145" s="5">
        <f t="shared" si="225"/>
        <v>8</v>
      </c>
      <c r="R1145" t="str">
        <f t="shared" si="226"/>
        <v>Licenciatura u OtraIngeniería CivilBioingeniería</v>
      </c>
      <c r="S1145" s="9" t="str">
        <f t="shared" si="233"/>
        <v>08.13.076.08</v>
      </c>
      <c r="U1145" t="s">
        <v>6330</v>
      </c>
      <c r="V1145" t="s">
        <v>5524</v>
      </c>
      <c r="W1145" t="s">
        <v>5710</v>
      </c>
      <c r="X1145" t="s">
        <v>5764</v>
      </c>
      <c r="Y1145" t="str">
        <f t="shared" si="227"/>
        <v>Licenciatura u OtraDiseñoAmbientes</v>
      </c>
      <c r="Z1145" t="str">
        <f t="shared" si="228"/>
        <v>08.13.046.01</v>
      </c>
      <c r="AA1145" s="5">
        <f t="shared" si="229"/>
        <v>1</v>
      </c>
      <c r="AB1145" s="11" t="str">
        <f t="shared" si="230"/>
        <v>08.13.046.01.01</v>
      </c>
      <c r="AD1145" t="str">
        <f t="shared" si="231"/>
        <v>Licenciatura u OtraDiseñoAmbientesDecoración</v>
      </c>
      <c r="AE1145" t="s">
        <v>6330</v>
      </c>
      <c r="AF1145" t="s">
        <v>5524</v>
      </c>
      <c r="AG1145" t="s">
        <v>5710</v>
      </c>
      <c r="AH1145" t="s">
        <v>5764</v>
      </c>
      <c r="AI1145" t="s">
        <v>9171</v>
      </c>
    </row>
    <row r="1146" spans="12:35" x14ac:dyDescent="0.3">
      <c r="L1146" t="s">
        <v>6330</v>
      </c>
      <c r="M1146" t="s">
        <v>5482</v>
      </c>
      <c r="N1146" t="s">
        <v>6106</v>
      </c>
      <c r="O1146" t="str">
        <f t="shared" si="223"/>
        <v>Licenciatura u OtraIngeniería Civil</v>
      </c>
      <c r="P1146" s="5" t="str">
        <f t="shared" si="224"/>
        <v>08.13.076</v>
      </c>
      <c r="Q1146" s="5">
        <f t="shared" si="225"/>
        <v>9</v>
      </c>
      <c r="R1146" t="str">
        <f t="shared" si="226"/>
        <v>Licenciatura u OtraIngeniería CivilBiomédica</v>
      </c>
      <c r="S1146" s="9" t="str">
        <f t="shared" si="233"/>
        <v>08.13.076.09</v>
      </c>
      <c r="U1146" t="s">
        <v>6330</v>
      </c>
      <c r="V1146" t="s">
        <v>5524</v>
      </c>
      <c r="W1146" t="s">
        <v>5710</v>
      </c>
      <c r="X1146" t="s">
        <v>5769</v>
      </c>
      <c r="Y1146" t="str">
        <f t="shared" si="227"/>
        <v>Licenciatura u OtraDiseñoAmbientes</v>
      </c>
      <c r="Z1146" t="str">
        <f t="shared" si="228"/>
        <v>08.13.046.01</v>
      </c>
      <c r="AA1146" s="5">
        <f t="shared" si="229"/>
        <v>2</v>
      </c>
      <c r="AB1146" s="11" t="str">
        <f t="shared" si="230"/>
        <v>08.13.046.01.02</v>
      </c>
      <c r="AD1146" t="str">
        <f t="shared" si="231"/>
        <v>Licenciatura u OtraDiseñoAmbientesObjetos</v>
      </c>
      <c r="AE1146" t="s">
        <v>6330</v>
      </c>
      <c r="AF1146" t="s">
        <v>5524</v>
      </c>
      <c r="AG1146" t="s">
        <v>5710</v>
      </c>
      <c r="AH1146" t="s">
        <v>5769</v>
      </c>
      <c r="AI1146" t="s">
        <v>9173</v>
      </c>
    </row>
    <row r="1147" spans="12:35" x14ac:dyDescent="0.3">
      <c r="L1147" t="s">
        <v>6330</v>
      </c>
      <c r="M1147" t="s">
        <v>5482</v>
      </c>
      <c r="N1147" t="s">
        <v>5503</v>
      </c>
      <c r="O1147" t="str">
        <f t="shared" si="223"/>
        <v>Licenciatura u OtraIngeniería Civil</v>
      </c>
      <c r="P1147" s="5" t="str">
        <f t="shared" si="224"/>
        <v>08.13.076</v>
      </c>
      <c r="Q1147" s="5">
        <f t="shared" si="225"/>
        <v>10</v>
      </c>
      <c r="R1147" t="str">
        <f t="shared" si="226"/>
        <v>Licenciatura u OtraIngeniería CivilBioquímica</v>
      </c>
      <c r="S1147" s="9" t="str">
        <f>P1147&amp;"."&amp;Q1147</f>
        <v>08.13.076.10</v>
      </c>
      <c r="U1147" t="s">
        <v>6330</v>
      </c>
      <c r="V1147" t="s">
        <v>5524</v>
      </c>
      <c r="W1147" t="s">
        <v>5710</v>
      </c>
      <c r="X1147" t="s">
        <v>6329</v>
      </c>
      <c r="Y1147" t="str">
        <f t="shared" si="227"/>
        <v>Licenciatura u OtraDiseñoAmbientes</v>
      </c>
      <c r="Z1147" t="str">
        <f t="shared" si="228"/>
        <v>08.13.046.01</v>
      </c>
      <c r="AA1147" s="5">
        <f t="shared" si="229"/>
        <v>3</v>
      </c>
      <c r="AB1147" s="11" t="str">
        <f t="shared" si="230"/>
        <v>08.13.046.01.03</v>
      </c>
      <c r="AD1147" t="str">
        <f t="shared" si="231"/>
        <v>Licenciatura u OtraDiseñoAmbientes</v>
      </c>
      <c r="AE1147" t="s">
        <v>6330</v>
      </c>
      <c r="AF1147" t="s">
        <v>5524</v>
      </c>
      <c r="AG1147" t="s">
        <v>5710</v>
      </c>
      <c r="AI1147" t="s">
        <v>9175</v>
      </c>
    </row>
    <row r="1148" spans="12:35" x14ac:dyDescent="0.3">
      <c r="L1148" t="s">
        <v>6330</v>
      </c>
      <c r="M1148" t="s">
        <v>5482</v>
      </c>
      <c r="N1148" t="s">
        <v>5487</v>
      </c>
      <c r="O1148" t="str">
        <f t="shared" si="223"/>
        <v>Licenciatura u OtraIngeniería Civil</v>
      </c>
      <c r="P1148" s="5" t="str">
        <f t="shared" si="224"/>
        <v>08.13.076</v>
      </c>
      <c r="Q1148" s="5">
        <f t="shared" si="225"/>
        <v>11</v>
      </c>
      <c r="R1148" t="str">
        <f t="shared" si="226"/>
        <v>Licenciatura u OtraIngeniería CivilBiotecnología</v>
      </c>
      <c r="S1148" s="9" t="str">
        <f t="shared" ref="S1148:S1188" si="234">P1148&amp;"."&amp;Q1148</f>
        <v>08.13.076.11</v>
      </c>
      <c r="U1148" t="s">
        <v>6330</v>
      </c>
      <c r="V1148" t="s">
        <v>5524</v>
      </c>
      <c r="W1148" t="s">
        <v>5774</v>
      </c>
      <c r="X1148" t="s">
        <v>6329</v>
      </c>
      <c r="Y1148" t="str">
        <f t="shared" si="227"/>
        <v>Licenciatura u OtraDiseñoAnimación Digital</v>
      </c>
      <c r="Z1148" t="str">
        <f t="shared" si="228"/>
        <v>08.13.046.02</v>
      </c>
      <c r="AA1148" s="5">
        <f t="shared" si="229"/>
        <v>1</v>
      </c>
      <c r="AB1148" s="11" t="str">
        <f t="shared" si="230"/>
        <v>08.13.046.02.01</v>
      </c>
      <c r="AD1148" t="str">
        <f t="shared" si="231"/>
        <v>Licenciatura u OtraDiseñoAnimación Digital</v>
      </c>
      <c r="AE1148" t="s">
        <v>6330</v>
      </c>
      <c r="AF1148" t="s">
        <v>5524</v>
      </c>
      <c r="AG1148" t="s">
        <v>5774</v>
      </c>
      <c r="AI1148" t="s">
        <v>9177</v>
      </c>
    </row>
    <row r="1149" spans="12:35" x14ac:dyDescent="0.3">
      <c r="L1149" t="s">
        <v>6330</v>
      </c>
      <c r="M1149" t="s">
        <v>5482</v>
      </c>
      <c r="N1149" t="s">
        <v>6138</v>
      </c>
      <c r="O1149" t="str">
        <f t="shared" si="223"/>
        <v>Licenciatura u OtraIngeniería Civil</v>
      </c>
      <c r="P1149" s="5" t="str">
        <f t="shared" si="224"/>
        <v>08.13.076</v>
      </c>
      <c r="Q1149" s="5">
        <f t="shared" si="225"/>
        <v>12</v>
      </c>
      <c r="R1149" t="str">
        <f t="shared" si="226"/>
        <v>Licenciatura u OtraIngeniería CivilCiencia de Datos</v>
      </c>
      <c r="S1149" s="9" t="str">
        <f t="shared" si="234"/>
        <v>08.13.076.12</v>
      </c>
      <c r="U1149" t="s">
        <v>6330</v>
      </c>
      <c r="V1149" t="s">
        <v>5524</v>
      </c>
      <c r="W1149" t="s">
        <v>5775</v>
      </c>
      <c r="X1149" t="s">
        <v>6329</v>
      </c>
      <c r="Y1149" t="str">
        <f t="shared" si="227"/>
        <v>Licenciatura u OtraDiseñoArtes Escénicas</v>
      </c>
      <c r="Z1149" t="str">
        <f t="shared" si="228"/>
        <v>08.13.046.03</v>
      </c>
      <c r="AA1149" s="5">
        <f t="shared" si="229"/>
        <v>1</v>
      </c>
      <c r="AB1149" s="11" t="str">
        <f t="shared" si="230"/>
        <v>08.13.046.03.01</v>
      </c>
      <c r="AD1149" t="str">
        <f t="shared" si="231"/>
        <v>Licenciatura u OtraDiseñoArtes Escénicas</v>
      </c>
      <c r="AE1149" t="s">
        <v>6330</v>
      </c>
      <c r="AF1149" t="s">
        <v>5524</v>
      </c>
      <c r="AG1149" t="s">
        <v>5775</v>
      </c>
      <c r="AI1149" t="s">
        <v>9179</v>
      </c>
    </row>
    <row r="1150" spans="12:35" x14ac:dyDescent="0.3">
      <c r="L1150" t="s">
        <v>6330</v>
      </c>
      <c r="M1150" t="s">
        <v>5482</v>
      </c>
      <c r="N1150" t="s">
        <v>5825</v>
      </c>
      <c r="O1150" t="str">
        <f t="shared" si="223"/>
        <v>Licenciatura u OtraIngeniería Civil</v>
      </c>
      <c r="P1150" s="5" t="str">
        <f t="shared" si="224"/>
        <v>08.13.076</v>
      </c>
      <c r="Q1150" s="5">
        <f t="shared" si="225"/>
        <v>13</v>
      </c>
      <c r="R1150" t="str">
        <f t="shared" si="226"/>
        <v>Licenciatura u OtraIngeniería CivilComputación</v>
      </c>
      <c r="S1150" s="9" t="str">
        <f t="shared" si="234"/>
        <v>08.13.076.13</v>
      </c>
      <c r="U1150" t="s">
        <v>6330</v>
      </c>
      <c r="V1150" t="s">
        <v>5524</v>
      </c>
      <c r="W1150" t="s">
        <v>5511</v>
      </c>
      <c r="X1150" t="s">
        <v>5646</v>
      </c>
      <c r="Y1150" t="str">
        <f t="shared" si="227"/>
        <v>Licenciatura u OtraDiseñoComunicación</v>
      </c>
      <c r="Z1150" t="str">
        <f t="shared" si="228"/>
        <v>08.13.046.04</v>
      </c>
      <c r="AA1150" s="5">
        <f t="shared" si="229"/>
        <v>1</v>
      </c>
      <c r="AB1150" s="11" t="str">
        <f t="shared" si="230"/>
        <v>08.13.046.04.01</v>
      </c>
      <c r="AD1150" t="str">
        <f t="shared" si="231"/>
        <v>Licenciatura u OtraDiseñoComunicaciónVisual</v>
      </c>
      <c r="AE1150" t="s">
        <v>6330</v>
      </c>
      <c r="AF1150" t="s">
        <v>5524</v>
      </c>
      <c r="AG1150" t="s">
        <v>5511</v>
      </c>
      <c r="AH1150" t="s">
        <v>5646</v>
      </c>
      <c r="AI1150" t="s">
        <v>9181</v>
      </c>
    </row>
    <row r="1151" spans="12:35" x14ac:dyDescent="0.3">
      <c r="L1151" t="s">
        <v>6330</v>
      </c>
      <c r="M1151" t="s">
        <v>5482</v>
      </c>
      <c r="N1151" t="s">
        <v>5485</v>
      </c>
      <c r="O1151" t="str">
        <f t="shared" si="223"/>
        <v>Licenciatura u OtraIngeniería Civil</v>
      </c>
      <c r="P1151" s="5" t="str">
        <f t="shared" si="224"/>
        <v>08.13.076</v>
      </c>
      <c r="Q1151" s="5">
        <f t="shared" si="225"/>
        <v>14</v>
      </c>
      <c r="R1151" t="str">
        <f t="shared" si="226"/>
        <v>Licenciatura u OtraIngeniería CivilConstrucción</v>
      </c>
      <c r="S1151" s="9" t="str">
        <f t="shared" si="234"/>
        <v>08.13.076.14</v>
      </c>
      <c r="U1151" t="s">
        <v>6330</v>
      </c>
      <c r="V1151" t="s">
        <v>5524</v>
      </c>
      <c r="W1151" t="s">
        <v>5511</v>
      </c>
      <c r="X1151" t="s">
        <v>6329</v>
      </c>
      <c r="Y1151" t="str">
        <f t="shared" si="227"/>
        <v>Licenciatura u OtraDiseñoComunicación</v>
      </c>
      <c r="Z1151" t="str">
        <f t="shared" si="228"/>
        <v>08.13.046.04</v>
      </c>
      <c r="AA1151" s="5">
        <f t="shared" si="229"/>
        <v>2</v>
      </c>
      <c r="AB1151" s="11" t="str">
        <f t="shared" si="230"/>
        <v>08.13.046.04.02</v>
      </c>
      <c r="AD1151" t="str">
        <f t="shared" si="231"/>
        <v>Licenciatura u OtraDiseñoComunicación</v>
      </c>
      <c r="AE1151" t="s">
        <v>6330</v>
      </c>
      <c r="AF1151" t="s">
        <v>5524</v>
      </c>
      <c r="AG1151" t="s">
        <v>5511</v>
      </c>
      <c r="AI1151" t="s">
        <v>9183</v>
      </c>
    </row>
    <row r="1152" spans="12:35" x14ac:dyDescent="0.3">
      <c r="L1152" t="s">
        <v>6330</v>
      </c>
      <c r="M1152" t="s">
        <v>5482</v>
      </c>
      <c r="N1152" t="s">
        <v>6186</v>
      </c>
      <c r="O1152" t="str">
        <f t="shared" si="223"/>
        <v>Licenciatura u OtraIngeniería Civil</v>
      </c>
      <c r="P1152" s="5" t="str">
        <f t="shared" si="224"/>
        <v>08.13.076</v>
      </c>
      <c r="Q1152" s="5">
        <f t="shared" si="225"/>
        <v>15</v>
      </c>
      <c r="R1152" t="str">
        <f t="shared" si="226"/>
        <v>Licenciatura u OtraIngeniería CivilDiseño y Construcción de Obras</v>
      </c>
      <c r="S1152" s="9" t="str">
        <f t="shared" si="234"/>
        <v>08.13.076.15</v>
      </c>
      <c r="U1152" t="s">
        <v>6330</v>
      </c>
      <c r="V1152" t="s">
        <v>5524</v>
      </c>
      <c r="W1152" t="s">
        <v>5635</v>
      </c>
      <c r="X1152" t="s">
        <v>5626</v>
      </c>
      <c r="Y1152" t="str">
        <f t="shared" si="227"/>
        <v>Licenciatura u OtraDiseñoDigital</v>
      </c>
      <c r="Z1152" t="str">
        <f t="shared" si="228"/>
        <v>08.13.046.05</v>
      </c>
      <c r="AA1152" s="5">
        <f t="shared" si="229"/>
        <v>1</v>
      </c>
      <c r="AB1152" s="11" t="str">
        <f t="shared" si="230"/>
        <v>08.13.046.05.01</v>
      </c>
      <c r="AD1152" t="str">
        <f t="shared" si="231"/>
        <v>Licenciatura u OtraDiseñoDigitalServicios</v>
      </c>
      <c r="AE1152" t="s">
        <v>6330</v>
      </c>
      <c r="AF1152" t="s">
        <v>5524</v>
      </c>
      <c r="AG1152" t="s">
        <v>5635</v>
      </c>
      <c r="AH1152" t="s">
        <v>5626</v>
      </c>
      <c r="AI1152" t="s">
        <v>9185</v>
      </c>
    </row>
    <row r="1153" spans="12:35" x14ac:dyDescent="0.3">
      <c r="L1153" t="s">
        <v>6330</v>
      </c>
      <c r="M1153" t="s">
        <v>5482</v>
      </c>
      <c r="N1153" t="s">
        <v>5688</v>
      </c>
      <c r="O1153" t="str">
        <f t="shared" si="223"/>
        <v>Licenciatura u OtraIngeniería Civil</v>
      </c>
      <c r="P1153" s="5" t="str">
        <f t="shared" si="224"/>
        <v>08.13.076</v>
      </c>
      <c r="Q1153" s="5">
        <f t="shared" si="225"/>
        <v>16</v>
      </c>
      <c r="R1153" t="str">
        <f t="shared" si="226"/>
        <v>Licenciatura u OtraIngeniería CivilElectricidad</v>
      </c>
      <c r="S1153" s="9" t="str">
        <f t="shared" si="234"/>
        <v>08.13.076.16</v>
      </c>
      <c r="U1153" t="s">
        <v>6330</v>
      </c>
      <c r="V1153" t="s">
        <v>5524</v>
      </c>
      <c r="W1153" t="s">
        <v>5635</v>
      </c>
      <c r="X1153" t="s">
        <v>5773</v>
      </c>
      <c r="Y1153" t="str">
        <f t="shared" si="227"/>
        <v>Licenciatura u OtraDiseñoDigital</v>
      </c>
      <c r="Z1153" t="str">
        <f t="shared" si="228"/>
        <v>08.13.046.05</v>
      </c>
      <c r="AA1153" s="5">
        <f t="shared" si="229"/>
        <v>2</v>
      </c>
      <c r="AB1153" s="11" t="str">
        <f t="shared" si="230"/>
        <v>08.13.046.05.02</v>
      </c>
      <c r="AD1153" t="str">
        <f t="shared" si="231"/>
        <v>Licenciatura u OtraDiseñoDigitalWeb e Interacción</v>
      </c>
      <c r="AE1153" t="s">
        <v>6330</v>
      </c>
      <c r="AF1153" t="s">
        <v>5524</v>
      </c>
      <c r="AG1153" t="s">
        <v>5635</v>
      </c>
      <c r="AH1153" t="s">
        <v>5773</v>
      </c>
      <c r="AI1153" t="s">
        <v>9187</v>
      </c>
    </row>
    <row r="1154" spans="12:35" x14ac:dyDescent="0.3">
      <c r="L1154" t="s">
        <v>6330</v>
      </c>
      <c r="M1154" t="s">
        <v>5482</v>
      </c>
      <c r="N1154" t="s">
        <v>5813</v>
      </c>
      <c r="O1154" t="str">
        <f t="shared" si="223"/>
        <v>Licenciatura u OtraIngeniería Civil</v>
      </c>
      <c r="P1154" s="5" t="str">
        <f t="shared" si="224"/>
        <v>08.13.076</v>
      </c>
      <c r="Q1154" s="5">
        <f t="shared" si="225"/>
        <v>17</v>
      </c>
      <c r="R1154" t="str">
        <f t="shared" si="226"/>
        <v>Licenciatura u OtraIngeniería CivilElectrónica</v>
      </c>
      <c r="S1154" s="9" t="str">
        <f t="shared" si="234"/>
        <v>08.13.076.17</v>
      </c>
      <c r="U1154" t="s">
        <v>6330</v>
      </c>
      <c r="V1154" t="s">
        <v>5524</v>
      </c>
      <c r="W1154" t="s">
        <v>5635</v>
      </c>
      <c r="X1154" t="s">
        <v>6329</v>
      </c>
      <c r="Y1154" t="str">
        <f t="shared" si="227"/>
        <v>Licenciatura u OtraDiseñoDigital</v>
      </c>
      <c r="Z1154" t="str">
        <f t="shared" si="228"/>
        <v>08.13.046.05</v>
      </c>
      <c r="AA1154" s="5">
        <f t="shared" si="229"/>
        <v>3</v>
      </c>
      <c r="AB1154" s="11" t="str">
        <f t="shared" si="230"/>
        <v>08.13.046.05.03</v>
      </c>
      <c r="AD1154" t="str">
        <f t="shared" si="231"/>
        <v>Licenciatura u OtraDiseñoDigital</v>
      </c>
      <c r="AE1154" t="s">
        <v>6330</v>
      </c>
      <c r="AF1154" t="s">
        <v>5524</v>
      </c>
      <c r="AG1154" t="s">
        <v>5635</v>
      </c>
      <c r="AI1154" t="s">
        <v>9189</v>
      </c>
    </row>
    <row r="1155" spans="12:35" x14ac:dyDescent="0.3">
      <c r="L1155" t="s">
        <v>6330</v>
      </c>
      <c r="M1155" t="s">
        <v>5482</v>
      </c>
      <c r="N1155" t="s">
        <v>6140</v>
      </c>
      <c r="O1155" t="str">
        <f t="shared" ref="O1155:O1218" si="235">L1155&amp;M1155</f>
        <v>Licenciatura u OtraIngeniería Civil</v>
      </c>
      <c r="P1155" s="5" t="str">
        <f t="shared" ref="P1155:P1218" si="236">VLOOKUP(O1155,$I$2:$J$530,2,0)</f>
        <v>08.13.076</v>
      </c>
      <c r="Q1155" s="5">
        <f t="shared" ref="Q1155:Q1218" si="237">IF(P1154=P1155,Q1154+1,1)</f>
        <v>18</v>
      </c>
      <c r="R1155" t="str">
        <f t="shared" ref="R1155:R1218" si="238">L1155&amp;M1155&amp;N1155</f>
        <v>Licenciatura u OtraIngeniería CivilEnergía</v>
      </c>
      <c r="S1155" s="9" t="str">
        <f t="shared" si="234"/>
        <v>08.13.076.18</v>
      </c>
      <c r="U1155" t="s">
        <v>6330</v>
      </c>
      <c r="V1155" t="s">
        <v>5524</v>
      </c>
      <c r="W1155" t="s">
        <v>5765</v>
      </c>
      <c r="X1155" t="s">
        <v>5710</v>
      </c>
      <c r="Y1155" t="str">
        <f t="shared" ref="Y1155:Y1218" si="239">U1155&amp;V1155&amp;W1155</f>
        <v>Licenciatura u OtraDiseñoEspacios Interiores</v>
      </c>
      <c r="Z1155" t="str">
        <f t="shared" ref="Z1155:Z1218" si="240">VLOOKUP(Y1155,$R$2:$S$1398,2,0)</f>
        <v>08.13.046.06</v>
      </c>
      <c r="AA1155" s="5">
        <f t="shared" ref="AA1155:AA1218" si="241">IF(Z1154=Z1155,AA1154+1,1)</f>
        <v>1</v>
      </c>
      <c r="AB1155" s="11" t="str">
        <f t="shared" ref="AB1155:AB1218" si="242">Z1155&amp;".0"&amp;AA1155</f>
        <v>08.13.046.06.01</v>
      </c>
      <c r="AD1155" t="str">
        <f t="shared" ref="AD1155:AD1218" si="243">+AE1155&amp;AF1155&amp;AG1155&amp;AH1155</f>
        <v>Licenciatura u OtraDiseñoEspacios InterioresAmbientes</v>
      </c>
      <c r="AE1155" t="s">
        <v>6330</v>
      </c>
      <c r="AF1155" t="s">
        <v>5524</v>
      </c>
      <c r="AG1155" t="s">
        <v>5765</v>
      </c>
      <c r="AH1155" t="s">
        <v>5710</v>
      </c>
      <c r="AI1155" t="s">
        <v>9191</v>
      </c>
    </row>
    <row r="1156" spans="12:35" x14ac:dyDescent="0.3">
      <c r="L1156" t="s">
        <v>6330</v>
      </c>
      <c r="M1156" t="s">
        <v>5482</v>
      </c>
      <c r="N1156" t="s">
        <v>5707</v>
      </c>
      <c r="O1156" t="str">
        <f t="shared" si="235"/>
        <v>Licenciatura u OtraIngeniería Civil</v>
      </c>
      <c r="P1156" s="5" t="str">
        <f t="shared" si="236"/>
        <v>08.13.076</v>
      </c>
      <c r="Q1156" s="5">
        <f t="shared" si="237"/>
        <v>19</v>
      </c>
      <c r="R1156" t="str">
        <f t="shared" si="238"/>
        <v>Licenciatura u OtraIngeniería CivilEstructural</v>
      </c>
      <c r="S1156" s="9" t="str">
        <f t="shared" si="234"/>
        <v>08.13.076.19</v>
      </c>
      <c r="U1156" t="s">
        <v>6330</v>
      </c>
      <c r="V1156" t="s">
        <v>5524</v>
      </c>
      <c r="W1156" t="s">
        <v>5765</v>
      </c>
      <c r="X1156" t="s">
        <v>6329</v>
      </c>
      <c r="Y1156" t="str">
        <f t="shared" si="239"/>
        <v>Licenciatura u OtraDiseñoEspacios Interiores</v>
      </c>
      <c r="Z1156" t="str">
        <f t="shared" si="240"/>
        <v>08.13.046.06</v>
      </c>
      <c r="AA1156" s="5">
        <f t="shared" si="241"/>
        <v>2</v>
      </c>
      <c r="AB1156" s="11" t="str">
        <f t="shared" si="242"/>
        <v>08.13.046.06.02</v>
      </c>
      <c r="AD1156" t="str">
        <f t="shared" si="243"/>
        <v>Licenciatura u OtraDiseñoEspacios Interiores</v>
      </c>
      <c r="AE1156" t="s">
        <v>6330</v>
      </c>
      <c r="AF1156" t="s">
        <v>5524</v>
      </c>
      <c r="AG1156" t="s">
        <v>5765</v>
      </c>
      <c r="AI1156" t="s">
        <v>9193</v>
      </c>
    </row>
    <row r="1157" spans="12:35" x14ac:dyDescent="0.3">
      <c r="L1157" t="s">
        <v>6330</v>
      </c>
      <c r="M1157" t="s">
        <v>5482</v>
      </c>
      <c r="N1157" t="s">
        <v>6311</v>
      </c>
      <c r="O1157" t="str">
        <f t="shared" si="235"/>
        <v>Licenciatura u OtraIngeniería Civil</v>
      </c>
      <c r="P1157" s="5" t="str">
        <f t="shared" si="236"/>
        <v>08.13.076</v>
      </c>
      <c r="Q1157" s="5">
        <f t="shared" si="237"/>
        <v>20</v>
      </c>
      <c r="R1157" t="str">
        <f t="shared" si="238"/>
        <v>Licenciatura u OtraIngeniería CivilEstructuras o Hidráulica o Transporte</v>
      </c>
      <c r="S1157" s="9" t="str">
        <f t="shared" si="234"/>
        <v>08.13.076.20</v>
      </c>
      <c r="U1157" t="s">
        <v>6330</v>
      </c>
      <c r="V1157" t="s">
        <v>5524</v>
      </c>
      <c r="W1157" t="s">
        <v>5663</v>
      </c>
      <c r="X1157" t="s">
        <v>6329</v>
      </c>
      <c r="Y1157" t="str">
        <f t="shared" si="239"/>
        <v>Licenciatura u OtraDiseñoGeneral</v>
      </c>
      <c r="Z1157" t="str">
        <f t="shared" si="240"/>
        <v>08.13.046.07</v>
      </c>
      <c r="AA1157" s="5">
        <f t="shared" si="241"/>
        <v>1</v>
      </c>
      <c r="AB1157" s="11" t="str">
        <f t="shared" si="242"/>
        <v>08.13.046.07.01</v>
      </c>
      <c r="AD1157" t="str">
        <f t="shared" si="243"/>
        <v>Licenciatura u OtraDiseñoGeneral</v>
      </c>
      <c r="AE1157" t="s">
        <v>6330</v>
      </c>
      <c r="AF1157" t="s">
        <v>5524</v>
      </c>
      <c r="AG1157" t="s">
        <v>5663</v>
      </c>
      <c r="AI1157" t="s">
        <v>9195</v>
      </c>
    </row>
    <row r="1158" spans="12:35" x14ac:dyDescent="0.3">
      <c r="L1158" t="s">
        <v>6330</v>
      </c>
      <c r="M1158" t="s">
        <v>5482</v>
      </c>
      <c r="N1158" t="s">
        <v>6141</v>
      </c>
      <c r="O1158" t="str">
        <f t="shared" si="235"/>
        <v>Licenciatura u OtraIngeniería Civil</v>
      </c>
      <c r="P1158" s="5" t="str">
        <f t="shared" si="236"/>
        <v>08.13.076</v>
      </c>
      <c r="Q1158" s="5">
        <f t="shared" si="237"/>
        <v>21</v>
      </c>
      <c r="R1158" t="str">
        <f t="shared" si="238"/>
        <v>Licenciatura u OtraIngeniería CivilEstructuras y Geotecnia</v>
      </c>
      <c r="S1158" s="9" t="str">
        <f t="shared" si="234"/>
        <v>08.13.076.21</v>
      </c>
      <c r="U1158" t="s">
        <v>6330</v>
      </c>
      <c r="V1158" t="s">
        <v>5524</v>
      </c>
      <c r="W1158" t="s">
        <v>5759</v>
      </c>
      <c r="X1158" t="s">
        <v>5710</v>
      </c>
      <c r="Y1158" t="str">
        <f t="shared" si="239"/>
        <v>Licenciatura u OtraDiseñoGráfico</v>
      </c>
      <c r="Z1158" t="str">
        <f t="shared" si="240"/>
        <v>08.13.046.08</v>
      </c>
      <c r="AA1158" s="5">
        <f t="shared" si="241"/>
        <v>1</v>
      </c>
      <c r="AB1158" s="11" t="str">
        <f t="shared" si="242"/>
        <v>08.13.046.08.01</v>
      </c>
      <c r="AD1158" t="str">
        <f t="shared" si="243"/>
        <v>Licenciatura u OtraDiseñoGráficoAmbientes</v>
      </c>
      <c r="AE1158" t="s">
        <v>6330</v>
      </c>
      <c r="AF1158" t="s">
        <v>5524</v>
      </c>
      <c r="AG1158" t="s">
        <v>5759</v>
      </c>
      <c r="AH1158" t="s">
        <v>5710</v>
      </c>
      <c r="AI1158" t="s">
        <v>9197</v>
      </c>
    </row>
    <row r="1159" spans="12:35" x14ac:dyDescent="0.3">
      <c r="L1159" t="s">
        <v>6330</v>
      </c>
      <c r="M1159" t="s">
        <v>5482</v>
      </c>
      <c r="N1159" t="s">
        <v>5535</v>
      </c>
      <c r="O1159" t="str">
        <f t="shared" si="235"/>
        <v>Licenciatura u OtraIngeniería Civil</v>
      </c>
      <c r="P1159" s="5" t="str">
        <f t="shared" si="236"/>
        <v>08.13.076</v>
      </c>
      <c r="Q1159" s="5">
        <f t="shared" si="237"/>
        <v>22</v>
      </c>
      <c r="R1159" t="str">
        <f t="shared" si="238"/>
        <v>Licenciatura u OtraIngeniería CivilFísica</v>
      </c>
      <c r="S1159" s="9" t="str">
        <f t="shared" si="234"/>
        <v>08.13.076.22</v>
      </c>
      <c r="U1159" t="s">
        <v>6330</v>
      </c>
      <c r="V1159" t="s">
        <v>5524</v>
      </c>
      <c r="W1159" t="s">
        <v>5759</v>
      </c>
      <c r="X1159" t="s">
        <v>5778</v>
      </c>
      <c r="Y1159" t="str">
        <f t="shared" si="239"/>
        <v>Licenciatura u OtraDiseñoGráfico</v>
      </c>
      <c r="Z1159" t="str">
        <f t="shared" si="240"/>
        <v>08.13.046.08</v>
      </c>
      <c r="AA1159" s="5">
        <f t="shared" si="241"/>
        <v>2</v>
      </c>
      <c r="AB1159" s="11" t="str">
        <f t="shared" si="242"/>
        <v>08.13.046.08.02</v>
      </c>
      <c r="AD1159" t="str">
        <f t="shared" si="243"/>
        <v>Licenciatura u OtraDiseñoGráficoComunicación Multimedial</v>
      </c>
      <c r="AE1159" t="s">
        <v>6330</v>
      </c>
      <c r="AF1159" t="s">
        <v>5524</v>
      </c>
      <c r="AG1159" t="s">
        <v>5759</v>
      </c>
      <c r="AH1159" t="s">
        <v>5778</v>
      </c>
      <c r="AI1159" t="s">
        <v>9199</v>
      </c>
    </row>
    <row r="1160" spans="12:35" x14ac:dyDescent="0.3">
      <c r="L1160" t="s">
        <v>6330</v>
      </c>
      <c r="M1160" t="s">
        <v>5482</v>
      </c>
      <c r="N1160" t="s">
        <v>5663</v>
      </c>
      <c r="O1160" t="str">
        <f t="shared" si="235"/>
        <v>Licenciatura u OtraIngeniería Civil</v>
      </c>
      <c r="P1160" s="5" t="str">
        <f t="shared" si="236"/>
        <v>08.13.076</v>
      </c>
      <c r="Q1160" s="5">
        <f t="shared" si="237"/>
        <v>23</v>
      </c>
      <c r="R1160" t="str">
        <f t="shared" si="238"/>
        <v>Licenciatura u OtraIngeniería CivilGeneral</v>
      </c>
      <c r="S1160" s="9" t="str">
        <f t="shared" si="234"/>
        <v>08.13.076.23</v>
      </c>
      <c r="U1160" t="s">
        <v>6330</v>
      </c>
      <c r="V1160" t="s">
        <v>5524</v>
      </c>
      <c r="W1160" t="s">
        <v>5759</v>
      </c>
      <c r="X1160" t="s">
        <v>5777</v>
      </c>
      <c r="Y1160" t="str">
        <f t="shared" si="239"/>
        <v>Licenciatura u OtraDiseñoGráfico</v>
      </c>
      <c r="Z1160" t="str">
        <f t="shared" si="240"/>
        <v>08.13.046.08</v>
      </c>
      <c r="AA1160" s="5">
        <f t="shared" si="241"/>
        <v>3</v>
      </c>
      <c r="AB1160" s="11" t="str">
        <f t="shared" si="242"/>
        <v>08.13.046.08.03</v>
      </c>
      <c r="AD1160" t="str">
        <f t="shared" si="243"/>
        <v>Licenciatura u OtraDiseñoGráficoDiseño Estratégico</v>
      </c>
      <c r="AE1160" t="s">
        <v>6330</v>
      </c>
      <c r="AF1160" t="s">
        <v>5524</v>
      </c>
      <c r="AG1160" t="s">
        <v>5759</v>
      </c>
      <c r="AH1160" t="s">
        <v>5777</v>
      </c>
      <c r="AI1160" t="s">
        <v>9201</v>
      </c>
    </row>
    <row r="1161" spans="12:35" x14ac:dyDescent="0.3">
      <c r="L1161" t="s">
        <v>6330</v>
      </c>
      <c r="M1161" t="s">
        <v>5482</v>
      </c>
      <c r="N1161" t="s">
        <v>5542</v>
      </c>
      <c r="O1161" t="str">
        <f t="shared" si="235"/>
        <v>Licenciatura u OtraIngeniería Civil</v>
      </c>
      <c r="P1161" s="5" t="str">
        <f t="shared" si="236"/>
        <v>08.13.076</v>
      </c>
      <c r="Q1161" s="5">
        <f t="shared" si="237"/>
        <v>24</v>
      </c>
      <c r="R1161" t="str">
        <f t="shared" si="238"/>
        <v>Licenciatura u OtraIngeniería CivilGeografía</v>
      </c>
      <c r="S1161" s="9" t="str">
        <f t="shared" si="234"/>
        <v>08.13.076.24</v>
      </c>
      <c r="U1161" t="s">
        <v>6330</v>
      </c>
      <c r="V1161" t="s">
        <v>5524</v>
      </c>
      <c r="W1161" t="s">
        <v>5759</v>
      </c>
      <c r="X1161" t="s">
        <v>5483</v>
      </c>
      <c r="Y1161" t="str">
        <f t="shared" si="239"/>
        <v>Licenciatura u OtraDiseñoGráfico</v>
      </c>
      <c r="Z1161" t="str">
        <f t="shared" si="240"/>
        <v>08.13.046.08</v>
      </c>
      <c r="AA1161" s="5">
        <f t="shared" si="241"/>
        <v>4</v>
      </c>
      <c r="AB1161" s="11" t="str">
        <f t="shared" si="242"/>
        <v>08.13.046.08.04</v>
      </c>
      <c r="AD1161" t="str">
        <f t="shared" si="243"/>
        <v>Licenciatura u OtraDiseñoGráficoIndustrial</v>
      </c>
      <c r="AE1161" t="s">
        <v>6330</v>
      </c>
      <c r="AF1161" t="s">
        <v>5524</v>
      </c>
      <c r="AG1161" t="s">
        <v>5759</v>
      </c>
      <c r="AH1161" t="s">
        <v>5483</v>
      </c>
      <c r="AI1161" t="s">
        <v>9203</v>
      </c>
    </row>
    <row r="1162" spans="12:35" x14ac:dyDescent="0.3">
      <c r="L1162" t="s">
        <v>6330</v>
      </c>
      <c r="M1162" t="s">
        <v>5482</v>
      </c>
      <c r="N1162" t="s">
        <v>5543</v>
      </c>
      <c r="O1162" t="str">
        <f t="shared" si="235"/>
        <v>Licenciatura u OtraIngeniería Civil</v>
      </c>
      <c r="P1162" s="5" t="str">
        <f t="shared" si="236"/>
        <v>08.13.076</v>
      </c>
      <c r="Q1162" s="5">
        <f t="shared" si="237"/>
        <v>25</v>
      </c>
      <c r="R1162" t="str">
        <f t="shared" si="238"/>
        <v>Licenciatura u OtraIngeniería CivilGeología</v>
      </c>
      <c r="S1162" s="9" t="str">
        <f t="shared" si="234"/>
        <v>08.13.076.25</v>
      </c>
      <c r="U1162" t="s">
        <v>6330</v>
      </c>
      <c r="V1162" t="s">
        <v>5524</v>
      </c>
      <c r="W1162" t="s">
        <v>5759</v>
      </c>
      <c r="X1162" t="s">
        <v>5692</v>
      </c>
      <c r="Y1162" t="str">
        <f t="shared" si="239"/>
        <v>Licenciatura u OtraDiseñoGráfico</v>
      </c>
      <c r="Z1162" t="str">
        <f t="shared" si="240"/>
        <v>08.13.046.08</v>
      </c>
      <c r="AA1162" s="5">
        <f t="shared" si="241"/>
        <v>5</v>
      </c>
      <c r="AB1162" s="11" t="str">
        <f t="shared" si="242"/>
        <v>08.13.046.08.05</v>
      </c>
      <c r="AD1162" t="str">
        <f t="shared" si="243"/>
        <v>Licenciatura u OtraDiseñoGráficoMultimedia</v>
      </c>
      <c r="AE1162" t="s">
        <v>6330</v>
      </c>
      <c r="AF1162" t="s">
        <v>5524</v>
      </c>
      <c r="AG1162" t="s">
        <v>5759</v>
      </c>
      <c r="AH1162" t="s">
        <v>5692</v>
      </c>
      <c r="AI1162" t="s">
        <v>9205</v>
      </c>
    </row>
    <row r="1163" spans="12:35" x14ac:dyDescent="0.3">
      <c r="L1163" t="s">
        <v>6330</v>
      </c>
      <c r="M1163" t="s">
        <v>5482</v>
      </c>
      <c r="N1163" t="s">
        <v>5544</v>
      </c>
      <c r="O1163" t="str">
        <f t="shared" si="235"/>
        <v>Licenciatura u OtraIngeniería Civil</v>
      </c>
      <c r="P1163" s="5" t="str">
        <f t="shared" si="236"/>
        <v>08.13.076</v>
      </c>
      <c r="Q1163" s="5">
        <f t="shared" si="237"/>
        <v>26</v>
      </c>
      <c r="R1163" t="str">
        <f t="shared" si="238"/>
        <v>Licenciatura u OtraIngeniería CivilGeomática</v>
      </c>
      <c r="S1163" s="9" t="str">
        <f t="shared" si="234"/>
        <v>08.13.076.26</v>
      </c>
      <c r="U1163" t="s">
        <v>6330</v>
      </c>
      <c r="V1163" t="s">
        <v>5524</v>
      </c>
      <c r="W1163" t="s">
        <v>5759</v>
      </c>
      <c r="X1163" t="s">
        <v>5687</v>
      </c>
      <c r="Y1163" t="str">
        <f t="shared" si="239"/>
        <v>Licenciatura u OtraDiseñoGráfico</v>
      </c>
      <c r="Z1163" t="str">
        <f t="shared" si="240"/>
        <v>08.13.046.08</v>
      </c>
      <c r="AA1163" s="5">
        <f t="shared" si="241"/>
        <v>6</v>
      </c>
      <c r="AB1163" s="11" t="str">
        <f t="shared" si="242"/>
        <v>08.13.046.08.06</v>
      </c>
      <c r="AD1163" t="str">
        <f t="shared" si="243"/>
        <v>Licenciatura u OtraDiseñoGráficoPublicidad</v>
      </c>
      <c r="AE1163" t="s">
        <v>6330</v>
      </c>
      <c r="AF1163" t="s">
        <v>5524</v>
      </c>
      <c r="AG1163" t="s">
        <v>5759</v>
      </c>
      <c r="AH1163" t="s">
        <v>5687</v>
      </c>
      <c r="AI1163" t="s">
        <v>9207</v>
      </c>
    </row>
    <row r="1164" spans="12:35" x14ac:dyDescent="0.3">
      <c r="L1164" t="s">
        <v>6330</v>
      </c>
      <c r="M1164" t="s">
        <v>5482</v>
      </c>
      <c r="N1164" t="s">
        <v>6187</v>
      </c>
      <c r="O1164" t="str">
        <f t="shared" si="235"/>
        <v>Licenciatura u OtraIngeniería Civil</v>
      </c>
      <c r="P1164" s="5" t="str">
        <f t="shared" si="236"/>
        <v>08.13.076</v>
      </c>
      <c r="Q1164" s="5">
        <f t="shared" si="237"/>
        <v>27</v>
      </c>
      <c r="R1164" t="str">
        <f t="shared" si="238"/>
        <v>Licenciatura u OtraIngeniería CivilGeotecnia</v>
      </c>
      <c r="S1164" s="9" t="str">
        <f t="shared" si="234"/>
        <v>08.13.076.27</v>
      </c>
      <c r="U1164" t="s">
        <v>6330</v>
      </c>
      <c r="V1164" t="s">
        <v>5524</v>
      </c>
      <c r="W1164" t="s">
        <v>5759</v>
      </c>
      <c r="X1164" t="s">
        <v>5763</v>
      </c>
      <c r="Y1164" t="str">
        <f t="shared" si="239"/>
        <v>Licenciatura u OtraDiseñoGráfico</v>
      </c>
      <c r="Z1164" t="str">
        <f t="shared" si="240"/>
        <v>08.13.046.08</v>
      </c>
      <c r="AA1164" s="5">
        <f t="shared" si="241"/>
        <v>7</v>
      </c>
      <c r="AB1164" s="11" t="str">
        <f t="shared" si="242"/>
        <v>08.13.046.08.07</v>
      </c>
      <c r="AD1164" t="str">
        <f t="shared" si="243"/>
        <v>Licenciatura u OtraDiseñoGráficoWeb y Video Digital</v>
      </c>
      <c r="AE1164" t="s">
        <v>6330</v>
      </c>
      <c r="AF1164" t="s">
        <v>5524</v>
      </c>
      <c r="AG1164" t="s">
        <v>5759</v>
      </c>
      <c r="AH1164" t="s">
        <v>5763</v>
      </c>
      <c r="AI1164" t="s">
        <v>9209</v>
      </c>
    </row>
    <row r="1165" spans="12:35" x14ac:dyDescent="0.3">
      <c r="L1165" t="s">
        <v>6330</v>
      </c>
      <c r="M1165" t="s">
        <v>5482</v>
      </c>
      <c r="N1165" t="s">
        <v>6142</v>
      </c>
      <c r="O1165" t="str">
        <f t="shared" si="235"/>
        <v>Licenciatura u OtraIngeniería Civil</v>
      </c>
      <c r="P1165" s="5" t="str">
        <f t="shared" si="236"/>
        <v>08.13.076</v>
      </c>
      <c r="Q1165" s="5">
        <f t="shared" si="237"/>
        <v>28</v>
      </c>
      <c r="R1165" t="str">
        <f t="shared" si="238"/>
        <v>Licenciatura u OtraIngeniería CivilGestión de la Construcción</v>
      </c>
      <c r="S1165" s="9" t="str">
        <f t="shared" si="234"/>
        <v>08.13.076.28</v>
      </c>
      <c r="U1165" t="s">
        <v>6330</v>
      </c>
      <c r="V1165" t="s">
        <v>5524</v>
      </c>
      <c r="W1165" t="s">
        <v>5759</v>
      </c>
      <c r="X1165" t="s">
        <v>6329</v>
      </c>
      <c r="Y1165" t="str">
        <f t="shared" si="239"/>
        <v>Licenciatura u OtraDiseñoGráfico</v>
      </c>
      <c r="Z1165" t="str">
        <f t="shared" si="240"/>
        <v>08.13.046.08</v>
      </c>
      <c r="AA1165" s="5">
        <f t="shared" si="241"/>
        <v>8</v>
      </c>
      <c r="AB1165" s="11" t="str">
        <f t="shared" si="242"/>
        <v>08.13.046.08.08</v>
      </c>
      <c r="AD1165" t="str">
        <f t="shared" si="243"/>
        <v>Licenciatura u OtraDiseñoGráfico</v>
      </c>
      <c r="AE1165" t="s">
        <v>6330</v>
      </c>
      <c r="AF1165" t="s">
        <v>5524</v>
      </c>
      <c r="AG1165" t="s">
        <v>5759</v>
      </c>
      <c r="AI1165" t="s">
        <v>9211</v>
      </c>
    </row>
    <row r="1166" spans="12:35" x14ac:dyDescent="0.3">
      <c r="L1166" t="s">
        <v>6330</v>
      </c>
      <c r="M1166" t="s">
        <v>5482</v>
      </c>
      <c r="N1166" t="s">
        <v>6184</v>
      </c>
      <c r="O1166" t="str">
        <f t="shared" si="235"/>
        <v>Licenciatura u OtraIngeniería Civil</v>
      </c>
      <c r="P1166" s="5" t="str">
        <f t="shared" si="236"/>
        <v>08.13.076</v>
      </c>
      <c r="Q1166" s="5">
        <f t="shared" si="237"/>
        <v>29</v>
      </c>
      <c r="R1166" t="str">
        <f t="shared" si="238"/>
        <v>Licenciatura u OtraIngeniería CivilHidráulica</v>
      </c>
      <c r="S1166" s="9" t="str">
        <f t="shared" si="234"/>
        <v>08.13.076.29</v>
      </c>
      <c r="U1166" t="s">
        <v>6330</v>
      </c>
      <c r="V1166" t="s">
        <v>5524</v>
      </c>
      <c r="W1166" t="s">
        <v>5760</v>
      </c>
      <c r="X1166" t="s">
        <v>5762</v>
      </c>
      <c r="Y1166" t="str">
        <f t="shared" si="239"/>
        <v>Licenciatura u OtraDiseñoImagen</v>
      </c>
      <c r="Z1166" t="str">
        <f t="shared" si="240"/>
        <v>08.13.046.09</v>
      </c>
      <c r="AA1166" s="5">
        <f t="shared" si="241"/>
        <v>1</v>
      </c>
      <c r="AB1166" s="11" t="str">
        <f t="shared" si="242"/>
        <v>08.13.046.09.01</v>
      </c>
      <c r="AD1166" t="str">
        <f t="shared" si="243"/>
        <v>Licenciatura u OtraDiseñoImagenEstilo</v>
      </c>
      <c r="AE1166" t="s">
        <v>6330</v>
      </c>
      <c r="AF1166" t="s">
        <v>5524</v>
      </c>
      <c r="AG1166" t="s">
        <v>5760</v>
      </c>
      <c r="AH1166" t="s">
        <v>5762</v>
      </c>
      <c r="AI1166" t="s">
        <v>9213</v>
      </c>
    </row>
    <row r="1167" spans="12:35" x14ac:dyDescent="0.3">
      <c r="L1167" t="s">
        <v>6330</v>
      </c>
      <c r="M1167" t="s">
        <v>5482</v>
      </c>
      <c r="N1167" t="s">
        <v>5483</v>
      </c>
      <c r="O1167" t="str">
        <f t="shared" si="235"/>
        <v>Licenciatura u OtraIngeniería Civil</v>
      </c>
      <c r="P1167" s="5" t="str">
        <f t="shared" si="236"/>
        <v>08.13.076</v>
      </c>
      <c r="Q1167" s="5">
        <f t="shared" si="237"/>
        <v>30</v>
      </c>
      <c r="R1167" t="str">
        <f t="shared" si="238"/>
        <v>Licenciatura u OtraIngeniería CivilIndustrial</v>
      </c>
      <c r="S1167" s="9" t="str">
        <f t="shared" si="234"/>
        <v>08.13.076.30</v>
      </c>
      <c r="U1167" t="s">
        <v>6330</v>
      </c>
      <c r="V1167" t="s">
        <v>5524</v>
      </c>
      <c r="W1167" t="s">
        <v>5760</v>
      </c>
      <c r="X1167" t="s">
        <v>5761</v>
      </c>
      <c r="Y1167" t="str">
        <f t="shared" si="239"/>
        <v>Licenciatura u OtraDiseñoImagen</v>
      </c>
      <c r="Z1167" t="str">
        <f t="shared" si="240"/>
        <v>08.13.046.09</v>
      </c>
      <c r="AA1167" s="5">
        <f t="shared" si="241"/>
        <v>2</v>
      </c>
      <c r="AB1167" s="11" t="str">
        <f t="shared" si="242"/>
        <v>08.13.046.09.02</v>
      </c>
      <c r="AD1167" t="str">
        <f t="shared" si="243"/>
        <v>Licenciatura u OtraDiseñoImagenModa</v>
      </c>
      <c r="AE1167" t="s">
        <v>6330</v>
      </c>
      <c r="AF1167" t="s">
        <v>5524</v>
      </c>
      <c r="AG1167" t="s">
        <v>5760</v>
      </c>
      <c r="AH1167" t="s">
        <v>5761</v>
      </c>
      <c r="AI1167" t="s">
        <v>9215</v>
      </c>
    </row>
    <row r="1168" spans="12:35" x14ac:dyDescent="0.3">
      <c r="L1168" t="s">
        <v>6330</v>
      </c>
      <c r="M1168" t="s">
        <v>5482</v>
      </c>
      <c r="N1168" t="s">
        <v>5623</v>
      </c>
      <c r="O1168" t="str">
        <f t="shared" si="235"/>
        <v>Licenciatura u OtraIngeniería Civil</v>
      </c>
      <c r="P1168" s="5" t="str">
        <f t="shared" si="236"/>
        <v>08.13.076</v>
      </c>
      <c r="Q1168" s="5">
        <f t="shared" si="237"/>
        <v>31</v>
      </c>
      <c r="R1168" t="str">
        <f t="shared" si="238"/>
        <v>Licenciatura u OtraIngeniería CivilIndustrias</v>
      </c>
      <c r="S1168" s="9" t="str">
        <f t="shared" si="234"/>
        <v>08.13.076.31</v>
      </c>
      <c r="U1168" t="s">
        <v>6330</v>
      </c>
      <c r="V1168" t="s">
        <v>5524</v>
      </c>
      <c r="W1168" t="s">
        <v>5760</v>
      </c>
      <c r="X1168" t="s">
        <v>6329</v>
      </c>
      <c r="Y1168" t="str">
        <f t="shared" si="239"/>
        <v>Licenciatura u OtraDiseñoImagen</v>
      </c>
      <c r="Z1168" t="str">
        <f t="shared" si="240"/>
        <v>08.13.046.09</v>
      </c>
      <c r="AA1168" s="5">
        <f t="shared" si="241"/>
        <v>3</v>
      </c>
      <c r="AB1168" s="11" t="str">
        <f t="shared" si="242"/>
        <v>08.13.046.09.03</v>
      </c>
      <c r="AD1168" t="str">
        <f t="shared" si="243"/>
        <v>Licenciatura u OtraDiseñoImagen</v>
      </c>
      <c r="AE1168" t="s">
        <v>6330</v>
      </c>
      <c r="AF1168" t="s">
        <v>5524</v>
      </c>
      <c r="AG1168" t="s">
        <v>5760</v>
      </c>
      <c r="AI1168" t="s">
        <v>9217</v>
      </c>
    </row>
    <row r="1169" spans="12:35" x14ac:dyDescent="0.3">
      <c r="L1169" t="s">
        <v>6330</v>
      </c>
      <c r="M1169" t="s">
        <v>5482</v>
      </c>
      <c r="N1169" t="s">
        <v>5588</v>
      </c>
      <c r="O1169" t="str">
        <f t="shared" si="235"/>
        <v>Licenciatura u OtraIngeniería Civil</v>
      </c>
      <c r="P1169" s="5" t="str">
        <f t="shared" si="236"/>
        <v>08.13.076</v>
      </c>
      <c r="Q1169" s="5">
        <f t="shared" si="237"/>
        <v>32</v>
      </c>
      <c r="R1169" t="str">
        <f t="shared" si="238"/>
        <v>Licenciatura u OtraIngeniería CivilInformática</v>
      </c>
      <c r="S1169" s="9" t="str">
        <f t="shared" si="234"/>
        <v>08.13.076.32</v>
      </c>
      <c r="U1169" t="s">
        <v>6330</v>
      </c>
      <c r="V1169" t="s">
        <v>5524</v>
      </c>
      <c r="W1169" t="s">
        <v>5483</v>
      </c>
      <c r="X1169" t="s">
        <v>6329</v>
      </c>
      <c r="Y1169" t="str">
        <f t="shared" si="239"/>
        <v>Licenciatura u OtraDiseñoIndustrial</v>
      </c>
      <c r="Z1169" t="str">
        <f t="shared" si="240"/>
        <v>08.13.046.10</v>
      </c>
      <c r="AA1169" s="5">
        <f t="shared" si="241"/>
        <v>1</v>
      </c>
      <c r="AB1169" s="11" t="str">
        <f t="shared" si="242"/>
        <v>08.13.046.10.01</v>
      </c>
      <c r="AD1169" t="str">
        <f t="shared" si="243"/>
        <v>Licenciatura u OtraDiseñoIndustrial</v>
      </c>
      <c r="AE1169" t="s">
        <v>6330</v>
      </c>
      <c r="AF1169" t="s">
        <v>5524</v>
      </c>
      <c r="AG1169" t="s">
        <v>5483</v>
      </c>
      <c r="AI1169" t="s">
        <v>9219</v>
      </c>
    </row>
    <row r="1170" spans="12:35" x14ac:dyDescent="0.3">
      <c r="L1170" t="s">
        <v>6330</v>
      </c>
      <c r="M1170" t="s">
        <v>5482</v>
      </c>
      <c r="N1170" t="s">
        <v>6130</v>
      </c>
      <c r="O1170" t="str">
        <f t="shared" si="235"/>
        <v>Licenciatura u OtraIngeniería Civil</v>
      </c>
      <c r="P1170" s="5" t="str">
        <f t="shared" si="236"/>
        <v>08.13.076</v>
      </c>
      <c r="Q1170" s="5">
        <f t="shared" si="237"/>
        <v>33</v>
      </c>
      <c r="R1170" t="str">
        <f t="shared" si="238"/>
        <v>Licenciatura u OtraIngeniería CivilIngeniería en Ejecución</v>
      </c>
      <c r="S1170" s="9" t="str">
        <f t="shared" si="234"/>
        <v>08.13.076.33</v>
      </c>
      <c r="U1170" t="s">
        <v>6330</v>
      </c>
      <c r="V1170" t="s">
        <v>5524</v>
      </c>
      <c r="W1170" t="s">
        <v>5776</v>
      </c>
      <c r="X1170" t="s">
        <v>6329</v>
      </c>
      <c r="Y1170" t="str">
        <f t="shared" si="239"/>
        <v>Licenciatura u OtraDiseñoInteracción Digital</v>
      </c>
      <c r="Z1170" t="str">
        <f t="shared" si="240"/>
        <v>08.13.046.11</v>
      </c>
      <c r="AA1170" s="5">
        <f t="shared" si="241"/>
        <v>1</v>
      </c>
      <c r="AB1170" s="11" t="str">
        <f t="shared" si="242"/>
        <v>08.13.046.11.01</v>
      </c>
      <c r="AD1170" t="str">
        <f t="shared" si="243"/>
        <v>Licenciatura u OtraDiseñoInteracción Digital</v>
      </c>
      <c r="AE1170" t="s">
        <v>6330</v>
      </c>
      <c r="AF1170" t="s">
        <v>5524</v>
      </c>
      <c r="AG1170" t="s">
        <v>5776</v>
      </c>
      <c r="AI1170" t="s">
        <v>9221</v>
      </c>
    </row>
    <row r="1171" spans="12:35" x14ac:dyDescent="0.3">
      <c r="L1171" t="s">
        <v>6330</v>
      </c>
      <c r="M1171" t="s">
        <v>5482</v>
      </c>
      <c r="N1171" t="s">
        <v>5820</v>
      </c>
      <c r="O1171" t="str">
        <f t="shared" si="235"/>
        <v>Licenciatura u OtraIngeniería Civil</v>
      </c>
      <c r="P1171" s="5" t="str">
        <f t="shared" si="236"/>
        <v>08.13.076</v>
      </c>
      <c r="Q1171" s="5">
        <f t="shared" si="237"/>
        <v>34</v>
      </c>
      <c r="R1171" t="str">
        <f t="shared" si="238"/>
        <v>Licenciatura u OtraIngeniería CivilLogística</v>
      </c>
      <c r="S1171" s="9" t="str">
        <f t="shared" si="234"/>
        <v>08.13.076.34</v>
      </c>
      <c r="U1171" t="s">
        <v>6330</v>
      </c>
      <c r="V1171" t="s">
        <v>5524</v>
      </c>
      <c r="W1171" t="s">
        <v>5766</v>
      </c>
      <c r="X1171" t="s">
        <v>6329</v>
      </c>
      <c r="Y1171" t="str">
        <f t="shared" si="239"/>
        <v>Licenciatura u OtraDiseñoJuegos Digitales</v>
      </c>
      <c r="Z1171" t="str">
        <f t="shared" si="240"/>
        <v>08.13.046.12</v>
      </c>
      <c r="AA1171" s="5">
        <f t="shared" si="241"/>
        <v>1</v>
      </c>
      <c r="AB1171" s="11" t="str">
        <f t="shared" si="242"/>
        <v>08.13.046.12.01</v>
      </c>
      <c r="AD1171" t="str">
        <f t="shared" si="243"/>
        <v>Licenciatura u OtraDiseñoJuegos Digitales</v>
      </c>
      <c r="AE1171" t="s">
        <v>6330</v>
      </c>
      <c r="AF1171" t="s">
        <v>5524</v>
      </c>
      <c r="AG1171" t="s">
        <v>5766</v>
      </c>
      <c r="AI1171" t="s">
        <v>9223</v>
      </c>
    </row>
    <row r="1172" spans="12:35" x14ac:dyDescent="0.3">
      <c r="L1172" t="s">
        <v>6330</v>
      </c>
      <c r="M1172" t="s">
        <v>5482</v>
      </c>
      <c r="N1172" t="s">
        <v>5559</v>
      </c>
      <c r="O1172" t="str">
        <f t="shared" si="235"/>
        <v>Licenciatura u OtraIngeniería Civil</v>
      </c>
      <c r="P1172" s="5" t="str">
        <f t="shared" si="236"/>
        <v>08.13.076</v>
      </c>
      <c r="Q1172" s="5">
        <f t="shared" si="237"/>
        <v>35</v>
      </c>
      <c r="R1172" t="str">
        <f t="shared" si="238"/>
        <v>Licenciatura u OtraIngeniería CivilMatemática</v>
      </c>
      <c r="S1172" s="9" t="str">
        <f t="shared" si="234"/>
        <v>08.13.076.35</v>
      </c>
      <c r="U1172" t="s">
        <v>6330</v>
      </c>
      <c r="V1172" t="s">
        <v>5524</v>
      </c>
      <c r="W1172" t="s">
        <v>5620</v>
      </c>
      <c r="X1172" t="s">
        <v>6329</v>
      </c>
      <c r="Y1172" t="str">
        <f t="shared" si="239"/>
        <v>Licenciatura u OtraDiseñoMarketing Digital</v>
      </c>
      <c r="Z1172" t="str">
        <f t="shared" si="240"/>
        <v>08.13.046.13</v>
      </c>
      <c r="AA1172" s="5">
        <f t="shared" si="241"/>
        <v>1</v>
      </c>
      <c r="AB1172" s="11" t="str">
        <f t="shared" si="242"/>
        <v>08.13.046.13.01</v>
      </c>
      <c r="AD1172" t="str">
        <f t="shared" si="243"/>
        <v>Licenciatura u OtraDiseñoMarketing Digital</v>
      </c>
      <c r="AE1172" t="s">
        <v>6330</v>
      </c>
      <c r="AF1172" t="s">
        <v>5524</v>
      </c>
      <c r="AG1172" t="s">
        <v>5620</v>
      </c>
      <c r="AI1172" t="s">
        <v>9225</v>
      </c>
    </row>
    <row r="1173" spans="12:35" x14ac:dyDescent="0.3">
      <c r="L1173" t="s">
        <v>6330</v>
      </c>
      <c r="M1173" t="s">
        <v>5482</v>
      </c>
      <c r="N1173" t="s">
        <v>6134</v>
      </c>
      <c r="O1173" t="str">
        <f t="shared" si="235"/>
        <v>Licenciatura u OtraIngeniería Civil</v>
      </c>
      <c r="P1173" s="5" t="str">
        <f t="shared" si="236"/>
        <v>08.13.076</v>
      </c>
      <c r="Q1173" s="5">
        <f t="shared" si="237"/>
        <v>36</v>
      </c>
      <c r="R1173" t="str">
        <f t="shared" si="238"/>
        <v>Licenciatura u OtraIngeniería CivilMateriales</v>
      </c>
      <c r="S1173" s="9" t="str">
        <f t="shared" si="234"/>
        <v>08.13.076.36</v>
      </c>
      <c r="U1173" t="s">
        <v>6330</v>
      </c>
      <c r="V1173" t="s">
        <v>5524</v>
      </c>
      <c r="W1173" t="s">
        <v>5768</v>
      </c>
      <c r="X1173" t="s">
        <v>6329</v>
      </c>
      <c r="Y1173" t="str">
        <f t="shared" si="239"/>
        <v>Licenciatura u OtraDiseñoMuebles y Objetos</v>
      </c>
      <c r="Z1173" t="str">
        <f t="shared" si="240"/>
        <v>08.13.046.14</v>
      </c>
      <c r="AA1173" s="5">
        <f t="shared" si="241"/>
        <v>1</v>
      </c>
      <c r="AB1173" s="11" t="str">
        <f t="shared" si="242"/>
        <v>08.13.046.14.01</v>
      </c>
      <c r="AD1173" t="str">
        <f t="shared" si="243"/>
        <v>Licenciatura u OtraDiseñoMuebles y Objetos</v>
      </c>
      <c r="AE1173" t="s">
        <v>6330</v>
      </c>
      <c r="AF1173" t="s">
        <v>5524</v>
      </c>
      <c r="AG1173" t="s">
        <v>5768</v>
      </c>
      <c r="AI1173" t="s">
        <v>9227</v>
      </c>
    </row>
    <row r="1174" spans="12:35" x14ac:dyDescent="0.3">
      <c r="L1174" t="s">
        <v>6330</v>
      </c>
      <c r="M1174" t="s">
        <v>5482</v>
      </c>
      <c r="N1174" t="s">
        <v>5612</v>
      </c>
      <c r="O1174" t="str">
        <f t="shared" si="235"/>
        <v>Licenciatura u OtraIngeniería Civil</v>
      </c>
      <c r="P1174" s="5" t="str">
        <f t="shared" si="236"/>
        <v>08.13.076</v>
      </c>
      <c r="Q1174" s="5">
        <f t="shared" si="237"/>
        <v>37</v>
      </c>
      <c r="R1174" t="str">
        <f t="shared" si="238"/>
        <v>Licenciatura u OtraIngeniería CivilMecánica</v>
      </c>
      <c r="S1174" s="9" t="str">
        <f t="shared" si="234"/>
        <v>08.13.076.37</v>
      </c>
      <c r="U1174" t="s">
        <v>6330</v>
      </c>
      <c r="V1174" t="s">
        <v>5524</v>
      </c>
      <c r="W1174" t="s">
        <v>5692</v>
      </c>
      <c r="X1174" t="s">
        <v>6329</v>
      </c>
      <c r="Y1174" t="str">
        <f t="shared" si="239"/>
        <v>Licenciatura u OtraDiseñoMultimedia</v>
      </c>
      <c r="Z1174" t="str">
        <f t="shared" si="240"/>
        <v>08.13.046.15</v>
      </c>
      <c r="AA1174" s="5">
        <f t="shared" si="241"/>
        <v>1</v>
      </c>
      <c r="AB1174" s="11" t="str">
        <f t="shared" si="242"/>
        <v>08.13.046.15.01</v>
      </c>
      <c r="AD1174" t="str">
        <f t="shared" si="243"/>
        <v>Licenciatura u OtraDiseñoMultimedia</v>
      </c>
      <c r="AE1174" t="s">
        <v>6330</v>
      </c>
      <c r="AF1174" t="s">
        <v>5524</v>
      </c>
      <c r="AG1174" t="s">
        <v>5692</v>
      </c>
      <c r="AI1174" t="s">
        <v>9229</v>
      </c>
    </row>
    <row r="1175" spans="12:35" x14ac:dyDescent="0.3">
      <c r="L1175" t="s">
        <v>6330</v>
      </c>
      <c r="M1175" t="s">
        <v>5482</v>
      </c>
      <c r="N1175" t="s">
        <v>6015</v>
      </c>
      <c r="O1175" t="str">
        <f t="shared" si="235"/>
        <v>Licenciatura u OtraIngeniería Civil</v>
      </c>
      <c r="P1175" s="5" t="str">
        <f t="shared" si="236"/>
        <v>08.13.076</v>
      </c>
      <c r="Q1175" s="5">
        <f t="shared" si="237"/>
        <v>38</v>
      </c>
      <c r="R1175" t="str">
        <f t="shared" si="238"/>
        <v>Licenciatura u OtraIngeniería CivilMecatrónica</v>
      </c>
      <c r="S1175" s="9" t="str">
        <f t="shared" si="234"/>
        <v>08.13.076.38</v>
      </c>
      <c r="U1175" t="s">
        <v>6330</v>
      </c>
      <c r="V1175" t="s">
        <v>5524</v>
      </c>
      <c r="W1175" t="s">
        <v>5770</v>
      </c>
      <c r="X1175" t="s">
        <v>5626</v>
      </c>
      <c r="Y1175" t="str">
        <f t="shared" si="239"/>
        <v>Licenciatura u OtraDiseñoProducto</v>
      </c>
      <c r="Z1175" t="str">
        <f t="shared" si="240"/>
        <v>08.13.046.16</v>
      </c>
      <c r="AA1175" s="5">
        <f t="shared" si="241"/>
        <v>1</v>
      </c>
      <c r="AB1175" s="11" t="str">
        <f t="shared" si="242"/>
        <v>08.13.046.16.01</v>
      </c>
      <c r="AD1175" t="str">
        <f t="shared" si="243"/>
        <v>Licenciatura u OtraDiseñoProductoServicios</v>
      </c>
      <c r="AE1175" t="s">
        <v>6330</v>
      </c>
      <c r="AF1175" t="s">
        <v>5524</v>
      </c>
      <c r="AG1175" t="s">
        <v>5770</v>
      </c>
      <c r="AH1175" t="s">
        <v>5626</v>
      </c>
      <c r="AI1175" t="s">
        <v>9231</v>
      </c>
    </row>
    <row r="1176" spans="12:35" x14ac:dyDescent="0.3">
      <c r="L1176" t="s">
        <v>6330</v>
      </c>
      <c r="M1176" t="s">
        <v>5482</v>
      </c>
      <c r="N1176" t="s">
        <v>5948</v>
      </c>
      <c r="O1176" t="str">
        <f t="shared" si="235"/>
        <v>Licenciatura u OtraIngeniería Civil</v>
      </c>
      <c r="P1176" s="5" t="str">
        <f t="shared" si="236"/>
        <v>08.13.076</v>
      </c>
      <c r="Q1176" s="5">
        <f t="shared" si="237"/>
        <v>39</v>
      </c>
      <c r="R1176" t="str">
        <f t="shared" si="238"/>
        <v>Licenciatura u OtraIngeniería CivilMetalurgia</v>
      </c>
      <c r="S1176" s="9" t="str">
        <f t="shared" si="234"/>
        <v>08.13.076.39</v>
      </c>
      <c r="U1176" t="s">
        <v>6330</v>
      </c>
      <c r="V1176" t="s">
        <v>5524</v>
      </c>
      <c r="W1176" t="s">
        <v>5770</v>
      </c>
      <c r="X1176" t="s">
        <v>5767</v>
      </c>
      <c r="Y1176" t="str">
        <f t="shared" si="239"/>
        <v>Licenciatura u OtraDiseñoProducto</v>
      </c>
      <c r="Z1176" t="str">
        <f t="shared" si="240"/>
        <v>08.13.046.16</v>
      </c>
      <c r="AA1176" s="5">
        <f t="shared" si="241"/>
        <v>2</v>
      </c>
      <c r="AB1176" s="11" t="str">
        <f t="shared" si="242"/>
        <v>08.13.046.16.02</v>
      </c>
      <c r="AD1176" t="str">
        <f t="shared" si="243"/>
        <v>Licenciatura u OtraDiseñoProductoSistemas Inteligentes</v>
      </c>
      <c r="AE1176" t="s">
        <v>6330</v>
      </c>
      <c r="AF1176" t="s">
        <v>5524</v>
      </c>
      <c r="AG1176" t="s">
        <v>5770</v>
      </c>
      <c r="AH1176" t="s">
        <v>5767</v>
      </c>
      <c r="AI1176" t="s">
        <v>9233</v>
      </c>
    </row>
    <row r="1177" spans="12:35" x14ac:dyDescent="0.3">
      <c r="L1177" t="s">
        <v>6330</v>
      </c>
      <c r="M1177" t="s">
        <v>5482</v>
      </c>
      <c r="N1177" t="s">
        <v>5666</v>
      </c>
      <c r="O1177" t="str">
        <f t="shared" si="235"/>
        <v>Licenciatura u OtraIngeniería Civil</v>
      </c>
      <c r="P1177" s="5" t="str">
        <f t="shared" si="236"/>
        <v>08.13.076</v>
      </c>
      <c r="Q1177" s="5">
        <f t="shared" si="237"/>
        <v>40</v>
      </c>
      <c r="R1177" t="str">
        <f t="shared" si="238"/>
        <v>Licenciatura u OtraIngeniería CivilMinas</v>
      </c>
      <c r="S1177" s="9" t="str">
        <f t="shared" si="234"/>
        <v>08.13.076.40</v>
      </c>
      <c r="U1177" t="s">
        <v>6330</v>
      </c>
      <c r="V1177" t="s">
        <v>5524</v>
      </c>
      <c r="W1177" t="s">
        <v>5770</v>
      </c>
      <c r="X1177" t="s">
        <v>6329</v>
      </c>
      <c r="Y1177" t="str">
        <f t="shared" si="239"/>
        <v>Licenciatura u OtraDiseñoProducto</v>
      </c>
      <c r="Z1177" t="str">
        <f t="shared" si="240"/>
        <v>08.13.046.16</v>
      </c>
      <c r="AA1177" s="5">
        <f t="shared" si="241"/>
        <v>3</v>
      </c>
      <c r="AB1177" s="11" t="str">
        <f t="shared" si="242"/>
        <v>08.13.046.16.03</v>
      </c>
      <c r="AD1177" t="str">
        <f t="shared" si="243"/>
        <v>Licenciatura u OtraDiseñoProducto</v>
      </c>
      <c r="AE1177" t="s">
        <v>6330</v>
      </c>
      <c r="AF1177" t="s">
        <v>5524</v>
      </c>
      <c r="AG1177" t="s">
        <v>5770</v>
      </c>
      <c r="AI1177" t="s">
        <v>9235</v>
      </c>
    </row>
    <row r="1178" spans="12:35" x14ac:dyDescent="0.3">
      <c r="L1178" t="s">
        <v>6330</v>
      </c>
      <c r="M1178" t="s">
        <v>5482</v>
      </c>
      <c r="N1178" t="s">
        <v>5794</v>
      </c>
      <c r="O1178" t="str">
        <f t="shared" si="235"/>
        <v>Licenciatura u OtraIngeniería Civil</v>
      </c>
      <c r="P1178" s="5" t="str">
        <f t="shared" si="236"/>
        <v>08.13.076</v>
      </c>
      <c r="Q1178" s="5">
        <f t="shared" si="237"/>
        <v>41</v>
      </c>
      <c r="R1178" t="str">
        <f t="shared" si="238"/>
        <v>Licenciatura u OtraIngeniería CivilObras Civiles</v>
      </c>
      <c r="S1178" s="9" t="str">
        <f t="shared" si="234"/>
        <v>08.13.076.41</v>
      </c>
      <c r="U1178" t="s">
        <v>6330</v>
      </c>
      <c r="V1178" t="s">
        <v>5524</v>
      </c>
      <c r="W1178" t="s">
        <v>5480</v>
      </c>
      <c r="X1178" t="s">
        <v>6329</v>
      </c>
      <c r="Y1178" t="str">
        <f t="shared" si="239"/>
        <v>Licenciatura u OtraDiseñoTeatro</v>
      </c>
      <c r="Z1178" t="str">
        <f t="shared" si="240"/>
        <v>08.13.046.17</v>
      </c>
      <c r="AA1178" s="5">
        <f t="shared" si="241"/>
        <v>1</v>
      </c>
      <c r="AB1178" s="11" t="str">
        <f t="shared" si="242"/>
        <v>08.13.046.17.01</v>
      </c>
      <c r="AD1178" t="str">
        <f t="shared" si="243"/>
        <v>Licenciatura u OtraDiseñoTeatro</v>
      </c>
      <c r="AE1178" t="s">
        <v>6330</v>
      </c>
      <c r="AF1178" t="s">
        <v>5524</v>
      </c>
      <c r="AG1178" t="s">
        <v>5480</v>
      </c>
      <c r="AI1178" t="s">
        <v>9237</v>
      </c>
    </row>
    <row r="1179" spans="12:35" x14ac:dyDescent="0.3">
      <c r="L1179" t="s">
        <v>6330</v>
      </c>
      <c r="M1179" t="s">
        <v>5482</v>
      </c>
      <c r="N1179" t="s">
        <v>6108</v>
      </c>
      <c r="O1179" t="str">
        <f t="shared" si="235"/>
        <v>Licenciatura u OtraIngeniería Civil</v>
      </c>
      <c r="P1179" s="5" t="str">
        <f t="shared" si="236"/>
        <v>08.13.076</v>
      </c>
      <c r="Q1179" s="5">
        <f t="shared" si="237"/>
        <v>42</v>
      </c>
      <c r="R1179" t="str">
        <f t="shared" si="238"/>
        <v>Licenciatura u OtraIngeniería CivilOceánica</v>
      </c>
      <c r="S1179" s="9" t="str">
        <f t="shared" si="234"/>
        <v>08.13.076.42</v>
      </c>
      <c r="U1179" t="s">
        <v>6330</v>
      </c>
      <c r="V1179" t="s">
        <v>5524</v>
      </c>
      <c r="W1179" t="s">
        <v>5771</v>
      </c>
      <c r="X1179" t="s">
        <v>5772</v>
      </c>
      <c r="Y1179" t="str">
        <f t="shared" si="239"/>
        <v>Licenciatura u OtraDiseñoVestuario</v>
      </c>
      <c r="Z1179" t="str">
        <f t="shared" si="240"/>
        <v>08.13.046.18</v>
      </c>
      <c r="AA1179" s="5">
        <f t="shared" si="241"/>
        <v>1</v>
      </c>
      <c r="AB1179" s="11" t="str">
        <f t="shared" si="242"/>
        <v>08.13.046.18.01</v>
      </c>
      <c r="AD1179" t="str">
        <f t="shared" si="243"/>
        <v>Licenciatura u OtraDiseñoVestuarioTextil</v>
      </c>
      <c r="AE1179" t="s">
        <v>6330</v>
      </c>
      <c r="AF1179" t="s">
        <v>5524</v>
      </c>
      <c r="AG1179" t="s">
        <v>5771</v>
      </c>
      <c r="AH1179" t="s">
        <v>5772</v>
      </c>
      <c r="AI1179" t="s">
        <v>9239</v>
      </c>
    </row>
    <row r="1180" spans="12:35" x14ac:dyDescent="0.3">
      <c r="L1180" t="s">
        <v>6330</v>
      </c>
      <c r="M1180" t="s">
        <v>5482</v>
      </c>
      <c r="N1180" t="s">
        <v>5486</v>
      </c>
      <c r="O1180" t="str">
        <f t="shared" si="235"/>
        <v>Licenciatura u OtraIngeniería Civil</v>
      </c>
      <c r="P1180" s="5" t="str">
        <f t="shared" si="236"/>
        <v>08.13.076</v>
      </c>
      <c r="Q1180" s="5">
        <f t="shared" si="237"/>
        <v>43</v>
      </c>
      <c r="R1180" t="str">
        <f t="shared" si="238"/>
        <v>Licenciatura u OtraIngeniería CivilPrevención de Riesgos</v>
      </c>
      <c r="S1180" s="9" t="str">
        <f t="shared" si="234"/>
        <v>08.13.076.43</v>
      </c>
      <c r="U1180" t="s">
        <v>6330</v>
      </c>
      <c r="V1180" t="s">
        <v>5524</v>
      </c>
      <c r="W1180" t="s">
        <v>5771</v>
      </c>
      <c r="X1180" t="s">
        <v>6329</v>
      </c>
      <c r="Y1180" t="str">
        <f t="shared" si="239"/>
        <v>Licenciatura u OtraDiseñoVestuario</v>
      </c>
      <c r="Z1180" t="str">
        <f t="shared" si="240"/>
        <v>08.13.046.18</v>
      </c>
      <c r="AA1180" s="5">
        <f t="shared" si="241"/>
        <v>2</v>
      </c>
      <c r="AB1180" s="11" t="str">
        <f t="shared" si="242"/>
        <v>08.13.046.18.02</v>
      </c>
      <c r="AD1180" t="str">
        <f t="shared" si="243"/>
        <v>Licenciatura u OtraDiseñoVestuario</v>
      </c>
      <c r="AE1180" t="s">
        <v>6330</v>
      </c>
      <c r="AF1180" t="s">
        <v>5524</v>
      </c>
      <c r="AG1180" t="s">
        <v>5771</v>
      </c>
      <c r="AI1180" t="s">
        <v>9241</v>
      </c>
    </row>
    <row r="1181" spans="12:35" x14ac:dyDescent="0.3">
      <c r="L1181" t="s">
        <v>6330</v>
      </c>
      <c r="M1181" t="s">
        <v>5482</v>
      </c>
      <c r="N1181" t="s">
        <v>6143</v>
      </c>
      <c r="O1181" t="str">
        <f t="shared" si="235"/>
        <v>Licenciatura u OtraIngeniería Civil</v>
      </c>
      <c r="P1181" s="5" t="str">
        <f t="shared" si="236"/>
        <v>08.13.076</v>
      </c>
      <c r="Q1181" s="5">
        <f t="shared" si="237"/>
        <v>44</v>
      </c>
      <c r="R1181" t="str">
        <f t="shared" si="238"/>
        <v>Licenciatura u OtraIngeniería CivilProcesos Minerales</v>
      </c>
      <c r="S1181" s="9" t="str">
        <f t="shared" si="234"/>
        <v>08.13.076.44</v>
      </c>
      <c r="U1181" t="s">
        <v>6330</v>
      </c>
      <c r="V1181" t="s">
        <v>5524</v>
      </c>
      <c r="W1181" t="s">
        <v>5638</v>
      </c>
      <c r="X1181" t="s">
        <v>6329</v>
      </c>
      <c r="Y1181" t="str">
        <f t="shared" si="239"/>
        <v>Licenciatura u OtraDiseñoVideojuegos</v>
      </c>
      <c r="Z1181" t="str">
        <f t="shared" si="240"/>
        <v>08.13.046.19</v>
      </c>
      <c r="AA1181" s="5">
        <f t="shared" si="241"/>
        <v>1</v>
      </c>
      <c r="AB1181" s="11" t="str">
        <f t="shared" si="242"/>
        <v>08.13.046.19.01</v>
      </c>
      <c r="AD1181" t="str">
        <f t="shared" si="243"/>
        <v>Licenciatura u OtraDiseñoVideojuegos</v>
      </c>
      <c r="AE1181" t="s">
        <v>6330</v>
      </c>
      <c r="AF1181" t="s">
        <v>5524</v>
      </c>
      <c r="AG1181" t="s">
        <v>5638</v>
      </c>
      <c r="AI1181" t="s">
        <v>9243</v>
      </c>
    </row>
    <row r="1182" spans="12:35" x14ac:dyDescent="0.3">
      <c r="L1182" t="s">
        <v>6330</v>
      </c>
      <c r="M1182" t="s">
        <v>5482</v>
      </c>
      <c r="N1182" t="s">
        <v>5583</v>
      </c>
      <c r="O1182" t="str">
        <f t="shared" si="235"/>
        <v>Licenciatura u OtraIngeniería Civil</v>
      </c>
      <c r="P1182" s="5" t="str">
        <f t="shared" si="236"/>
        <v>08.13.076</v>
      </c>
      <c r="Q1182" s="5">
        <f t="shared" si="237"/>
        <v>45</v>
      </c>
      <c r="R1182" t="str">
        <f t="shared" si="238"/>
        <v>Licenciatura u OtraIngeniería CivilQuímica</v>
      </c>
      <c r="S1182" s="9" t="str">
        <f t="shared" si="234"/>
        <v>08.13.076.45</v>
      </c>
      <c r="U1182" t="s">
        <v>6330</v>
      </c>
      <c r="V1182" t="s">
        <v>5779</v>
      </c>
      <c r="W1182" t="s">
        <v>5703</v>
      </c>
      <c r="X1182" t="s">
        <v>6329</v>
      </c>
      <c r="Y1182" t="str">
        <f t="shared" si="239"/>
        <v>Licenciatura u OtraEcologíaMarina</v>
      </c>
      <c r="Z1182" t="str">
        <f t="shared" si="240"/>
        <v>08.13.047.01</v>
      </c>
      <c r="AA1182" s="5">
        <f t="shared" si="241"/>
        <v>1</v>
      </c>
      <c r="AB1182" s="11" t="str">
        <f t="shared" si="242"/>
        <v>08.13.047.01.01</v>
      </c>
      <c r="AD1182" t="str">
        <f t="shared" si="243"/>
        <v>Licenciatura u OtraEcologíaMarina</v>
      </c>
      <c r="AE1182" t="s">
        <v>6330</v>
      </c>
      <c r="AF1182" t="s">
        <v>5779</v>
      </c>
      <c r="AG1182" t="s">
        <v>5703</v>
      </c>
      <c r="AI1182" t="s">
        <v>9245</v>
      </c>
    </row>
    <row r="1183" spans="12:35" x14ac:dyDescent="0.3">
      <c r="L1183" t="s">
        <v>6330</v>
      </c>
      <c r="M1183" t="s">
        <v>5482</v>
      </c>
      <c r="N1183" t="s">
        <v>6144</v>
      </c>
      <c r="O1183" t="str">
        <f t="shared" si="235"/>
        <v>Licenciatura u OtraIngeniería Civil</v>
      </c>
      <c r="P1183" s="5" t="str">
        <f t="shared" si="236"/>
        <v>08.13.076</v>
      </c>
      <c r="Q1183" s="5">
        <f t="shared" si="237"/>
        <v>46</v>
      </c>
      <c r="R1183" t="str">
        <f t="shared" si="238"/>
        <v>Licenciatura u OtraIngeniería CivilSistemas Urbanos</v>
      </c>
      <c r="S1183" s="9" t="str">
        <f t="shared" si="234"/>
        <v>08.13.076.46</v>
      </c>
      <c r="U1183" t="s">
        <v>6330</v>
      </c>
      <c r="V1183" t="s">
        <v>5779</v>
      </c>
      <c r="W1183" t="s">
        <v>5644</v>
      </c>
      <c r="X1183" t="s">
        <v>6329</v>
      </c>
      <c r="Y1183" t="str">
        <f t="shared" si="239"/>
        <v>Licenciatura u OtraEcologíaPaisaje</v>
      </c>
      <c r="Z1183" t="str">
        <f t="shared" si="240"/>
        <v>08.13.047.02</v>
      </c>
      <c r="AA1183" s="5">
        <f t="shared" si="241"/>
        <v>1</v>
      </c>
      <c r="AB1183" s="11" t="str">
        <f t="shared" si="242"/>
        <v>08.13.047.02.01</v>
      </c>
      <c r="AD1183" t="str">
        <f t="shared" si="243"/>
        <v>Licenciatura u OtraEcologíaPaisaje</v>
      </c>
      <c r="AE1183" t="s">
        <v>6330</v>
      </c>
      <c r="AF1183" t="s">
        <v>5779</v>
      </c>
      <c r="AG1183" t="s">
        <v>5644</v>
      </c>
      <c r="AI1183" t="s">
        <v>9247</v>
      </c>
    </row>
    <row r="1184" spans="12:35" x14ac:dyDescent="0.3">
      <c r="L1184" t="s">
        <v>6330</v>
      </c>
      <c r="M1184" t="s">
        <v>5482</v>
      </c>
      <c r="N1184" t="s">
        <v>5686</v>
      </c>
      <c r="O1184" t="str">
        <f t="shared" si="235"/>
        <v>Licenciatura u OtraIngeniería Civil</v>
      </c>
      <c r="P1184" s="5" t="str">
        <f t="shared" si="236"/>
        <v>08.13.076</v>
      </c>
      <c r="Q1184" s="5">
        <f t="shared" si="237"/>
        <v>47</v>
      </c>
      <c r="R1184" t="str">
        <f t="shared" si="238"/>
        <v>Licenciatura u OtraIngeniería CivilSonido</v>
      </c>
      <c r="S1184" s="9" t="str">
        <f t="shared" si="234"/>
        <v>08.13.076.47</v>
      </c>
      <c r="U1184" t="s">
        <v>6330</v>
      </c>
      <c r="V1184" t="s">
        <v>5592</v>
      </c>
      <c r="W1184" t="s">
        <v>6329</v>
      </c>
      <c r="X1184" t="s">
        <v>6329</v>
      </c>
      <c r="Y1184" t="str">
        <f t="shared" si="239"/>
        <v>Licenciatura u OtraEconomía(en blanco)</v>
      </c>
      <c r="Z1184" t="str">
        <f t="shared" si="240"/>
        <v>08.13.048.01</v>
      </c>
      <c r="AA1184" s="5">
        <f t="shared" si="241"/>
        <v>1</v>
      </c>
      <c r="AB1184" s="11" t="str">
        <f t="shared" si="242"/>
        <v>08.13.048.01.01</v>
      </c>
      <c r="AD1184" t="str">
        <f t="shared" si="243"/>
        <v>Licenciatura u OtraEconomía</v>
      </c>
      <c r="AE1184" t="s">
        <v>6330</v>
      </c>
      <c r="AF1184" t="s">
        <v>5592</v>
      </c>
      <c r="AI1184" t="s">
        <v>9249</v>
      </c>
    </row>
    <row r="1185" spans="12:35" x14ac:dyDescent="0.3">
      <c r="L1185" t="s">
        <v>6330</v>
      </c>
      <c r="M1185" t="s">
        <v>5482</v>
      </c>
      <c r="N1185" t="s">
        <v>5608</v>
      </c>
      <c r="O1185" t="str">
        <f t="shared" si="235"/>
        <v>Licenciatura u OtraIngeniería Civil</v>
      </c>
      <c r="P1185" s="5" t="str">
        <f t="shared" si="236"/>
        <v>08.13.076</v>
      </c>
      <c r="Q1185" s="5">
        <f t="shared" si="237"/>
        <v>48</v>
      </c>
      <c r="R1185" t="str">
        <f t="shared" si="238"/>
        <v>Licenciatura u OtraIngeniería CivilTelecomunicaciones</v>
      </c>
      <c r="S1185" s="9" t="str">
        <f t="shared" si="234"/>
        <v>08.13.076.48</v>
      </c>
      <c r="U1185" t="s">
        <v>6330</v>
      </c>
      <c r="V1185" t="s">
        <v>5527</v>
      </c>
      <c r="W1185" t="s">
        <v>5786</v>
      </c>
      <c r="X1185" t="s">
        <v>6329</v>
      </c>
      <c r="Y1185" t="str">
        <f t="shared" si="239"/>
        <v>Licenciatura u OtraEnfermeríaCuidados Intensivos Adulto</v>
      </c>
      <c r="Z1185" t="str">
        <f t="shared" si="240"/>
        <v>08.13.049.01</v>
      </c>
      <c r="AA1185" s="5">
        <f t="shared" si="241"/>
        <v>1</v>
      </c>
      <c r="AB1185" s="11" t="str">
        <f t="shared" si="242"/>
        <v>08.13.049.01.01</v>
      </c>
      <c r="AD1185" t="str">
        <f t="shared" si="243"/>
        <v>Licenciatura u OtraEnfermeríaCuidados Intensivos Adulto</v>
      </c>
      <c r="AE1185" t="s">
        <v>6330</v>
      </c>
      <c r="AF1185" t="s">
        <v>5527</v>
      </c>
      <c r="AG1185" t="s">
        <v>5786</v>
      </c>
      <c r="AI1185" t="s">
        <v>9251</v>
      </c>
    </row>
    <row r="1186" spans="12:35" x14ac:dyDescent="0.3">
      <c r="L1186" t="s">
        <v>6330</v>
      </c>
      <c r="M1186" t="s">
        <v>5482</v>
      </c>
      <c r="N1186" t="s">
        <v>6145</v>
      </c>
      <c r="O1186" t="str">
        <f t="shared" si="235"/>
        <v>Licenciatura u OtraIngeniería Civil</v>
      </c>
      <c r="P1186" s="5" t="str">
        <f t="shared" si="236"/>
        <v>08.13.076</v>
      </c>
      <c r="Q1186" s="5">
        <f t="shared" si="237"/>
        <v>49</v>
      </c>
      <c r="R1186" t="str">
        <f t="shared" si="238"/>
        <v>Licenciatura u OtraIngeniería CivilTeleinformación</v>
      </c>
      <c r="S1186" s="9" t="str">
        <f t="shared" si="234"/>
        <v>08.13.076.49</v>
      </c>
      <c r="U1186" t="s">
        <v>6330</v>
      </c>
      <c r="V1186" t="s">
        <v>5527</v>
      </c>
      <c r="W1186" t="s">
        <v>5785</v>
      </c>
      <c r="X1186" t="s">
        <v>6329</v>
      </c>
      <c r="Y1186" t="str">
        <f t="shared" si="239"/>
        <v>Licenciatura u OtraEnfermeríaDiálisis y Transplante Renal</v>
      </c>
      <c r="Z1186" t="str">
        <f t="shared" si="240"/>
        <v>08.13.049.02</v>
      </c>
      <c r="AA1186" s="5">
        <f t="shared" si="241"/>
        <v>1</v>
      </c>
      <c r="AB1186" s="11" t="str">
        <f t="shared" si="242"/>
        <v>08.13.049.02.01</v>
      </c>
      <c r="AD1186" t="str">
        <f t="shared" si="243"/>
        <v>Licenciatura u OtraEnfermeríaDiálisis y Transplante Renal</v>
      </c>
      <c r="AE1186" t="s">
        <v>6330</v>
      </c>
      <c r="AF1186" t="s">
        <v>5527</v>
      </c>
      <c r="AG1186" t="s">
        <v>5785</v>
      </c>
      <c r="AI1186" t="s">
        <v>9253</v>
      </c>
    </row>
    <row r="1187" spans="12:35" x14ac:dyDescent="0.3">
      <c r="L1187" t="s">
        <v>6330</v>
      </c>
      <c r="M1187" t="s">
        <v>5482</v>
      </c>
      <c r="N1187" t="s">
        <v>5993</v>
      </c>
      <c r="O1187" t="str">
        <f t="shared" si="235"/>
        <v>Licenciatura u OtraIngeniería Civil</v>
      </c>
      <c r="P1187" s="5" t="str">
        <f t="shared" si="236"/>
        <v>08.13.076</v>
      </c>
      <c r="Q1187" s="5">
        <f t="shared" si="237"/>
        <v>50</v>
      </c>
      <c r="R1187" t="str">
        <f t="shared" si="238"/>
        <v>Licenciatura u OtraIngeniería CivilTelemática</v>
      </c>
      <c r="S1187" s="9" t="str">
        <f t="shared" si="234"/>
        <v>08.13.076.50</v>
      </c>
      <c r="U1187" t="s">
        <v>6330</v>
      </c>
      <c r="V1187" t="s">
        <v>5527</v>
      </c>
      <c r="W1187" t="s">
        <v>5663</v>
      </c>
      <c r="X1187" t="s">
        <v>6329</v>
      </c>
      <c r="Y1187" t="str">
        <f t="shared" si="239"/>
        <v>Licenciatura u OtraEnfermeríaGeneral</v>
      </c>
      <c r="Z1187" t="str">
        <f t="shared" si="240"/>
        <v>08.13.049.03</v>
      </c>
      <c r="AA1187" s="5">
        <f t="shared" si="241"/>
        <v>1</v>
      </c>
      <c r="AB1187" s="11" t="str">
        <f t="shared" si="242"/>
        <v>08.13.049.03.01</v>
      </c>
      <c r="AD1187" t="str">
        <f t="shared" si="243"/>
        <v>Licenciatura u OtraEnfermeríaGeneral</v>
      </c>
      <c r="AE1187" t="s">
        <v>6330</v>
      </c>
      <c r="AF1187" t="s">
        <v>5527</v>
      </c>
      <c r="AG1187" t="s">
        <v>5663</v>
      </c>
      <c r="AI1187" t="s">
        <v>9255</v>
      </c>
    </row>
    <row r="1188" spans="12:35" x14ac:dyDescent="0.3">
      <c r="L1188" t="s">
        <v>6330</v>
      </c>
      <c r="M1188" t="s">
        <v>5482</v>
      </c>
      <c r="N1188" t="s">
        <v>5960</v>
      </c>
      <c r="O1188" t="str">
        <f t="shared" si="235"/>
        <v>Licenciatura u OtraIngeniería Civil</v>
      </c>
      <c r="P1188" s="5" t="str">
        <f t="shared" si="236"/>
        <v>08.13.076</v>
      </c>
      <c r="Q1188" s="5">
        <f t="shared" si="237"/>
        <v>51</v>
      </c>
      <c r="R1188" t="str">
        <f t="shared" si="238"/>
        <v>Licenciatura u OtraIngeniería CivilTransporte</v>
      </c>
      <c r="S1188" s="9" t="str">
        <f t="shared" si="234"/>
        <v>08.13.076.51</v>
      </c>
      <c r="U1188" t="s">
        <v>6330</v>
      </c>
      <c r="V1188" t="s">
        <v>5527</v>
      </c>
      <c r="W1188" t="s">
        <v>5787</v>
      </c>
      <c r="X1188" t="s">
        <v>6329</v>
      </c>
      <c r="Y1188" t="str">
        <f t="shared" si="239"/>
        <v>Licenciatura u OtraEnfermeríaGeriatría</v>
      </c>
      <c r="Z1188" t="str">
        <f t="shared" si="240"/>
        <v>08.13.049.04</v>
      </c>
      <c r="AA1188" s="5">
        <f t="shared" si="241"/>
        <v>1</v>
      </c>
      <c r="AB1188" s="11" t="str">
        <f t="shared" si="242"/>
        <v>08.13.049.04.01</v>
      </c>
      <c r="AD1188" t="str">
        <f t="shared" si="243"/>
        <v>Licenciatura u OtraEnfermeríaGeriatría</v>
      </c>
      <c r="AE1188" t="s">
        <v>6330</v>
      </c>
      <c r="AF1188" t="s">
        <v>5527</v>
      </c>
      <c r="AG1188" t="s">
        <v>5787</v>
      </c>
      <c r="AI1188" t="s">
        <v>9257</v>
      </c>
    </row>
    <row r="1189" spans="12:35" x14ac:dyDescent="0.3">
      <c r="L1189" t="s">
        <v>6330</v>
      </c>
      <c r="M1189" t="s">
        <v>6130</v>
      </c>
      <c r="N1189" t="s">
        <v>5590</v>
      </c>
      <c r="O1189" t="str">
        <f t="shared" si="235"/>
        <v>Licenciatura u OtraIngeniería en Ejecución</v>
      </c>
      <c r="P1189" s="5" t="str">
        <f t="shared" si="236"/>
        <v>08.13.077</v>
      </c>
      <c r="Q1189" s="5">
        <f t="shared" si="237"/>
        <v>1</v>
      </c>
      <c r="R1189" t="str">
        <f t="shared" si="238"/>
        <v>Licenciatura u OtraIngeniería en EjecuciónAcuicultura</v>
      </c>
      <c r="S1189" s="9" t="str">
        <f t="shared" ref="S1189:S1197" si="244">P1189&amp;".0"&amp;Q1189</f>
        <v>08.13.077.01</v>
      </c>
      <c r="U1189" t="s">
        <v>6330</v>
      </c>
      <c r="V1189" t="s">
        <v>5527</v>
      </c>
      <c r="W1189" t="s">
        <v>5569</v>
      </c>
      <c r="X1189" t="s">
        <v>6329</v>
      </c>
      <c r="Y1189" t="str">
        <f t="shared" si="239"/>
        <v>Licenciatura u OtraEnfermeríaObstetricia</v>
      </c>
      <c r="Z1189" t="str">
        <f t="shared" si="240"/>
        <v>08.13.049.05</v>
      </c>
      <c r="AA1189" s="5">
        <f t="shared" si="241"/>
        <v>1</v>
      </c>
      <c r="AB1189" s="11" t="str">
        <f t="shared" si="242"/>
        <v>08.13.049.05.01</v>
      </c>
      <c r="AD1189" t="str">
        <f t="shared" si="243"/>
        <v>Licenciatura u OtraEnfermeríaObstetricia</v>
      </c>
      <c r="AE1189" t="s">
        <v>6330</v>
      </c>
      <c r="AF1189" t="s">
        <v>5527</v>
      </c>
      <c r="AG1189" t="s">
        <v>5569</v>
      </c>
      <c r="AI1189" t="s">
        <v>9259</v>
      </c>
    </row>
    <row r="1190" spans="12:35" x14ac:dyDescent="0.3">
      <c r="L1190" t="s">
        <v>6330</v>
      </c>
      <c r="M1190" t="s">
        <v>6130</v>
      </c>
      <c r="N1190" t="s">
        <v>5481</v>
      </c>
      <c r="O1190" t="str">
        <f t="shared" si="235"/>
        <v>Licenciatura u OtraIngeniería en Ejecución</v>
      </c>
      <c r="P1190" s="5" t="str">
        <f t="shared" si="236"/>
        <v>08.13.077</v>
      </c>
      <c r="Q1190" s="5">
        <f t="shared" si="237"/>
        <v>2</v>
      </c>
      <c r="R1190" t="str">
        <f t="shared" si="238"/>
        <v>Licenciatura u OtraIngeniería en EjecuciónAdministración</v>
      </c>
      <c r="S1190" s="9" t="str">
        <f t="shared" si="244"/>
        <v>08.13.077.02</v>
      </c>
      <c r="U1190" t="s">
        <v>6330</v>
      </c>
      <c r="V1190" t="s">
        <v>5527</v>
      </c>
      <c r="W1190" t="s">
        <v>5788</v>
      </c>
      <c r="X1190" t="s">
        <v>6329</v>
      </c>
      <c r="Y1190" t="str">
        <f t="shared" si="239"/>
        <v>Licenciatura u OtraEnfermeríaSalud Infantil</v>
      </c>
      <c r="Z1190" t="str">
        <f t="shared" si="240"/>
        <v>08.13.049.06</v>
      </c>
      <c r="AA1190" s="5">
        <f t="shared" si="241"/>
        <v>1</v>
      </c>
      <c r="AB1190" s="11" t="str">
        <f t="shared" si="242"/>
        <v>08.13.049.06.01</v>
      </c>
      <c r="AD1190" t="str">
        <f t="shared" si="243"/>
        <v>Licenciatura u OtraEnfermeríaSalud Infantil</v>
      </c>
      <c r="AE1190" t="s">
        <v>6330</v>
      </c>
      <c r="AF1190" t="s">
        <v>5527</v>
      </c>
      <c r="AG1190" t="s">
        <v>5788</v>
      </c>
      <c r="AI1190" t="s">
        <v>9261</v>
      </c>
    </row>
    <row r="1191" spans="12:35" x14ac:dyDescent="0.3">
      <c r="L1191" t="s">
        <v>6330</v>
      </c>
      <c r="M1191" t="s">
        <v>6130</v>
      </c>
      <c r="N1191" t="s">
        <v>5795</v>
      </c>
      <c r="O1191" t="str">
        <f t="shared" si="235"/>
        <v>Licenciatura u OtraIngeniería en Ejecución</v>
      </c>
      <c r="P1191" s="5" t="str">
        <f t="shared" si="236"/>
        <v>08.13.077</v>
      </c>
      <c r="Q1191" s="5">
        <f t="shared" si="237"/>
        <v>3</v>
      </c>
      <c r="R1191" t="str">
        <f t="shared" si="238"/>
        <v>Licenciatura u OtraIngeniería en EjecuciónAgrícola</v>
      </c>
      <c r="S1191" s="9" t="str">
        <f t="shared" si="244"/>
        <v>08.13.077.03</v>
      </c>
      <c r="U1191" t="s">
        <v>6330</v>
      </c>
      <c r="V1191" t="s">
        <v>5527</v>
      </c>
      <c r="W1191" t="s">
        <v>5789</v>
      </c>
      <c r="X1191" t="s">
        <v>6329</v>
      </c>
      <c r="Y1191" t="str">
        <f t="shared" si="239"/>
        <v>Licenciatura u OtraEnfermeríaSalud Pública</v>
      </c>
      <c r="Z1191" t="str">
        <f t="shared" si="240"/>
        <v>08.13.049.07</v>
      </c>
      <c r="AA1191" s="5">
        <f t="shared" si="241"/>
        <v>1</v>
      </c>
      <c r="AB1191" s="11" t="str">
        <f t="shared" si="242"/>
        <v>08.13.049.07.01</v>
      </c>
      <c r="AD1191" t="str">
        <f t="shared" si="243"/>
        <v>Licenciatura u OtraEnfermeríaSalud Pública</v>
      </c>
      <c r="AE1191" t="s">
        <v>6330</v>
      </c>
      <c r="AF1191" t="s">
        <v>5527</v>
      </c>
      <c r="AG1191" t="s">
        <v>5789</v>
      </c>
      <c r="AI1191" t="s">
        <v>9263</v>
      </c>
    </row>
    <row r="1192" spans="12:35" x14ac:dyDescent="0.3">
      <c r="L1192" t="s">
        <v>6330</v>
      </c>
      <c r="M1192" t="s">
        <v>6130</v>
      </c>
      <c r="N1192" t="s">
        <v>6156</v>
      </c>
      <c r="O1192" t="str">
        <f t="shared" si="235"/>
        <v>Licenciatura u OtraIngeniería en Ejecución</v>
      </c>
      <c r="P1192" s="5" t="str">
        <f t="shared" si="236"/>
        <v>08.13.077</v>
      </c>
      <c r="Q1192" s="5">
        <f t="shared" si="237"/>
        <v>4</v>
      </c>
      <c r="R1192" t="str">
        <f t="shared" si="238"/>
        <v>Licenciatura u OtraIngeniería en EjecuciónAgroindustria</v>
      </c>
      <c r="S1192" s="9" t="str">
        <f t="shared" si="244"/>
        <v>08.13.077.04</v>
      </c>
      <c r="U1192" t="s">
        <v>6330</v>
      </c>
      <c r="V1192" t="s">
        <v>5528</v>
      </c>
      <c r="W1192" t="s">
        <v>6329</v>
      </c>
      <c r="X1192" t="s">
        <v>6329</v>
      </c>
      <c r="Y1192" t="str">
        <f t="shared" si="239"/>
        <v>Licenciatura u OtraEnología(en blanco)</v>
      </c>
      <c r="Z1192" t="str">
        <f t="shared" si="240"/>
        <v>08.13.050.01</v>
      </c>
      <c r="AA1192" s="5">
        <f t="shared" si="241"/>
        <v>1</v>
      </c>
      <c r="AB1192" s="11" t="str">
        <f t="shared" si="242"/>
        <v>08.13.050.01.01</v>
      </c>
      <c r="AD1192" t="str">
        <f t="shared" si="243"/>
        <v>Licenciatura u OtraEnología</v>
      </c>
      <c r="AE1192" t="s">
        <v>6330</v>
      </c>
      <c r="AF1192" t="s">
        <v>5528</v>
      </c>
      <c r="AI1192" t="s">
        <v>9265</v>
      </c>
    </row>
    <row r="1193" spans="12:35" x14ac:dyDescent="0.3">
      <c r="L1193" t="s">
        <v>6330</v>
      </c>
      <c r="M1193" t="s">
        <v>6130</v>
      </c>
      <c r="N1193" t="s">
        <v>5478</v>
      </c>
      <c r="O1193" t="str">
        <f t="shared" si="235"/>
        <v>Licenciatura u OtraIngeniería en Ejecución</v>
      </c>
      <c r="P1193" s="5" t="str">
        <f t="shared" si="236"/>
        <v>08.13.077</v>
      </c>
      <c r="Q1193" s="5">
        <f t="shared" si="237"/>
        <v>5</v>
      </c>
      <c r="R1193" t="str">
        <f t="shared" si="238"/>
        <v>Licenciatura u OtraIngeniería en EjecuciónAgronomía</v>
      </c>
      <c r="S1193" s="9" t="str">
        <f t="shared" si="244"/>
        <v>08.13.077.05</v>
      </c>
      <c r="U1193" t="s">
        <v>6330</v>
      </c>
      <c r="V1193" t="s">
        <v>6288</v>
      </c>
      <c r="W1193" t="s">
        <v>5935</v>
      </c>
      <c r="X1193" t="s">
        <v>6329</v>
      </c>
      <c r="Y1193" t="str">
        <f t="shared" si="239"/>
        <v>Licenciatura u OtraEntrenadorDeportivo</v>
      </c>
      <c r="Z1193" t="str">
        <f t="shared" si="240"/>
        <v>08.13.051.01</v>
      </c>
      <c r="AA1193" s="5">
        <f t="shared" si="241"/>
        <v>1</v>
      </c>
      <c r="AB1193" s="11" t="str">
        <f t="shared" si="242"/>
        <v>08.13.051.01.01</v>
      </c>
      <c r="AD1193" t="str">
        <f t="shared" si="243"/>
        <v>Licenciatura u OtraEntrenadorDeportivo</v>
      </c>
      <c r="AE1193" t="s">
        <v>6330</v>
      </c>
      <c r="AF1193" t="s">
        <v>6288</v>
      </c>
      <c r="AG1193" t="s">
        <v>5935</v>
      </c>
      <c r="AI1193" t="s">
        <v>9267</v>
      </c>
    </row>
    <row r="1194" spans="12:35" x14ac:dyDescent="0.3">
      <c r="L1194" t="s">
        <v>6330</v>
      </c>
      <c r="M1194" t="s">
        <v>6130</v>
      </c>
      <c r="N1194" t="s">
        <v>6004</v>
      </c>
      <c r="O1194" t="str">
        <f t="shared" si="235"/>
        <v>Licenciatura u OtraIngeniería en Ejecución</v>
      </c>
      <c r="P1194" s="5" t="str">
        <f t="shared" si="236"/>
        <v>08.13.077</v>
      </c>
      <c r="Q1194" s="5">
        <f t="shared" si="237"/>
        <v>6</v>
      </c>
      <c r="R1194" t="str">
        <f t="shared" si="238"/>
        <v>Licenciatura u OtraIngeniería en EjecuciónAgropecuaria</v>
      </c>
      <c r="S1194" s="9" t="str">
        <f t="shared" si="244"/>
        <v>08.13.077.06</v>
      </c>
      <c r="U1194" t="s">
        <v>6330</v>
      </c>
      <c r="V1194" t="s">
        <v>6288</v>
      </c>
      <c r="W1194" t="s">
        <v>5997</v>
      </c>
      <c r="X1194" t="s">
        <v>6329</v>
      </c>
      <c r="Y1194" t="str">
        <f t="shared" si="239"/>
        <v>Licenciatura u OtraEntrenadorPersonal</v>
      </c>
      <c r="Z1194" t="str">
        <f t="shared" si="240"/>
        <v>08.13.051.02</v>
      </c>
      <c r="AA1194" s="5">
        <f t="shared" si="241"/>
        <v>1</v>
      </c>
      <c r="AB1194" s="11" t="str">
        <f t="shared" si="242"/>
        <v>08.13.051.02.01</v>
      </c>
      <c r="AD1194" t="str">
        <f t="shared" si="243"/>
        <v>Licenciatura u OtraEntrenadorPersonal</v>
      </c>
      <c r="AE1194" t="s">
        <v>6330</v>
      </c>
      <c r="AF1194" t="s">
        <v>6288</v>
      </c>
      <c r="AG1194" t="s">
        <v>5997</v>
      </c>
      <c r="AI1194" t="s">
        <v>9269</v>
      </c>
    </row>
    <row r="1195" spans="12:35" x14ac:dyDescent="0.3">
      <c r="L1195" t="s">
        <v>6330</v>
      </c>
      <c r="M1195" t="s">
        <v>6130</v>
      </c>
      <c r="N1195" t="s">
        <v>5689</v>
      </c>
      <c r="O1195" t="str">
        <f t="shared" si="235"/>
        <v>Licenciatura u OtraIngeniería en Ejecución</v>
      </c>
      <c r="P1195" s="5" t="str">
        <f t="shared" si="236"/>
        <v>08.13.077</v>
      </c>
      <c r="Q1195" s="5">
        <f t="shared" si="237"/>
        <v>7</v>
      </c>
      <c r="R1195" t="str">
        <f t="shared" si="238"/>
        <v>Licenciatura u OtraIngeniería en EjecuciónAlimentos</v>
      </c>
      <c r="S1195" s="9" t="str">
        <f t="shared" si="244"/>
        <v>08.13.077.07</v>
      </c>
      <c r="U1195" t="s">
        <v>6330</v>
      </c>
      <c r="V1195" t="s">
        <v>5531</v>
      </c>
      <c r="W1195" t="s">
        <v>6329</v>
      </c>
      <c r="X1195" t="s">
        <v>6329</v>
      </c>
      <c r="Y1195" t="str">
        <f t="shared" si="239"/>
        <v>Licenciatura u OtraEstadística(en blanco)</v>
      </c>
      <c r="Z1195" t="str">
        <f t="shared" si="240"/>
        <v>08.13.052.01</v>
      </c>
      <c r="AA1195" s="5">
        <f t="shared" si="241"/>
        <v>1</v>
      </c>
      <c r="AB1195" s="11" t="str">
        <f t="shared" si="242"/>
        <v>08.13.052.01.01</v>
      </c>
      <c r="AD1195" t="str">
        <f t="shared" si="243"/>
        <v>Licenciatura u OtraEstadística</v>
      </c>
      <c r="AE1195" t="s">
        <v>6330</v>
      </c>
      <c r="AF1195" t="s">
        <v>5531</v>
      </c>
      <c r="AI1195" t="s">
        <v>9271</v>
      </c>
    </row>
    <row r="1196" spans="12:35" x14ac:dyDescent="0.3">
      <c r="L1196" t="s">
        <v>6330</v>
      </c>
      <c r="M1196" t="s">
        <v>6130</v>
      </c>
      <c r="N1196" t="s">
        <v>5678</v>
      </c>
      <c r="O1196" t="str">
        <f t="shared" si="235"/>
        <v>Licenciatura u OtraIngeniería en Ejecución</v>
      </c>
      <c r="P1196" s="5" t="str">
        <f t="shared" si="236"/>
        <v>08.13.077</v>
      </c>
      <c r="Q1196" s="5">
        <f t="shared" si="237"/>
        <v>8</v>
      </c>
      <c r="R1196" t="str">
        <f t="shared" si="238"/>
        <v>Licenciatura u OtraIngeniería en EjecuciónAmbiental</v>
      </c>
      <c r="S1196" s="9" t="str">
        <f t="shared" si="244"/>
        <v>08.13.077.08</v>
      </c>
      <c r="U1196" t="s">
        <v>6330</v>
      </c>
      <c r="V1196" t="s">
        <v>6081</v>
      </c>
      <c r="W1196" t="s">
        <v>6329</v>
      </c>
      <c r="X1196" t="s">
        <v>6329</v>
      </c>
      <c r="Y1196" t="str">
        <f t="shared" si="239"/>
        <v>Licenciatura u OtraEstética(en blanco)</v>
      </c>
      <c r="Z1196" t="str">
        <f t="shared" si="240"/>
        <v>08.13.053.01</v>
      </c>
      <c r="AA1196" s="5">
        <f t="shared" si="241"/>
        <v>1</v>
      </c>
      <c r="AB1196" s="11" t="str">
        <f t="shared" si="242"/>
        <v>08.13.053.01.01</v>
      </c>
      <c r="AD1196" t="str">
        <f t="shared" si="243"/>
        <v>Licenciatura u OtraEstética</v>
      </c>
      <c r="AE1196" t="s">
        <v>6330</v>
      </c>
      <c r="AF1196" t="s">
        <v>6081</v>
      </c>
      <c r="AI1196" t="s">
        <v>9273</v>
      </c>
    </row>
    <row r="1197" spans="12:35" x14ac:dyDescent="0.3">
      <c r="L1197" t="s">
        <v>6330</v>
      </c>
      <c r="M1197" t="s">
        <v>6130</v>
      </c>
      <c r="N1197" t="s">
        <v>6158</v>
      </c>
      <c r="O1197" t="str">
        <f t="shared" si="235"/>
        <v>Licenciatura u OtraIngeniería en Ejecución</v>
      </c>
      <c r="P1197" s="5" t="str">
        <f t="shared" si="236"/>
        <v>08.13.077</v>
      </c>
      <c r="Q1197" s="5">
        <f t="shared" si="237"/>
        <v>9</v>
      </c>
      <c r="R1197" t="str">
        <f t="shared" si="238"/>
        <v>Licenciatura u OtraIngeniería en EjecuciónÁreas Verdes</v>
      </c>
      <c r="S1197" s="9" t="str">
        <f t="shared" si="244"/>
        <v>08.13.077.09</v>
      </c>
      <c r="U1197" t="s">
        <v>6330</v>
      </c>
      <c r="V1197" t="s">
        <v>6084</v>
      </c>
      <c r="W1197" t="s">
        <v>6047</v>
      </c>
      <c r="X1197" t="s">
        <v>6329</v>
      </c>
      <c r="Y1197" t="str">
        <f t="shared" si="239"/>
        <v>Licenciatura u OtraEstudiosInternacionales</v>
      </c>
      <c r="Z1197" t="str">
        <f t="shared" si="240"/>
        <v>08.13.054.01</v>
      </c>
      <c r="AA1197" s="5">
        <f t="shared" si="241"/>
        <v>1</v>
      </c>
      <c r="AB1197" s="11" t="str">
        <f t="shared" si="242"/>
        <v>08.13.054.01.01</v>
      </c>
      <c r="AD1197" t="str">
        <f t="shared" si="243"/>
        <v>Licenciatura u OtraEstudiosInternacionales</v>
      </c>
      <c r="AE1197" t="s">
        <v>6330</v>
      </c>
      <c r="AF1197" t="s">
        <v>6084</v>
      </c>
      <c r="AG1197" t="s">
        <v>6047</v>
      </c>
      <c r="AI1197" t="s">
        <v>9275</v>
      </c>
    </row>
    <row r="1198" spans="12:35" x14ac:dyDescent="0.3">
      <c r="L1198" t="s">
        <v>6330</v>
      </c>
      <c r="M1198" t="s">
        <v>6130</v>
      </c>
      <c r="N1198" t="s">
        <v>6106</v>
      </c>
      <c r="O1198" t="str">
        <f t="shared" si="235"/>
        <v>Licenciatura u OtraIngeniería en Ejecución</v>
      </c>
      <c r="P1198" s="5" t="str">
        <f t="shared" si="236"/>
        <v>08.13.077</v>
      </c>
      <c r="Q1198" s="5">
        <f t="shared" si="237"/>
        <v>10</v>
      </c>
      <c r="R1198" t="str">
        <f t="shared" si="238"/>
        <v>Licenciatura u OtraIngeniería en EjecuciónBiomédica</v>
      </c>
      <c r="S1198" s="9" t="str">
        <f>P1198&amp;"."&amp;Q1198</f>
        <v>08.13.077.10</v>
      </c>
      <c r="U1198" t="s">
        <v>6330</v>
      </c>
      <c r="V1198" t="s">
        <v>6084</v>
      </c>
      <c r="W1198" t="s">
        <v>6267</v>
      </c>
      <c r="X1198" t="s">
        <v>6329</v>
      </c>
      <c r="Y1198" t="str">
        <f t="shared" si="239"/>
        <v>Licenciatura u OtraEstudiosPastorales</v>
      </c>
      <c r="Z1198" t="str">
        <f t="shared" si="240"/>
        <v>08.13.054.02</v>
      </c>
      <c r="AA1198" s="5">
        <f t="shared" si="241"/>
        <v>1</v>
      </c>
      <c r="AB1198" s="11" t="str">
        <f t="shared" si="242"/>
        <v>08.13.054.02.01</v>
      </c>
      <c r="AD1198" t="str">
        <f t="shared" si="243"/>
        <v>Licenciatura u OtraEstudiosPastorales</v>
      </c>
      <c r="AE1198" t="s">
        <v>6330</v>
      </c>
      <c r="AF1198" t="s">
        <v>6084</v>
      </c>
      <c r="AG1198" t="s">
        <v>6267</v>
      </c>
      <c r="AI1198" t="s">
        <v>9277</v>
      </c>
    </row>
    <row r="1199" spans="12:35" x14ac:dyDescent="0.3">
      <c r="L1199" t="s">
        <v>6330</v>
      </c>
      <c r="M1199" t="s">
        <v>6130</v>
      </c>
      <c r="N1199" t="s">
        <v>6102</v>
      </c>
      <c r="O1199" t="str">
        <f t="shared" si="235"/>
        <v>Licenciatura u OtraIngeniería en Ejecución</v>
      </c>
      <c r="P1199" s="5" t="str">
        <f t="shared" si="236"/>
        <v>08.13.077</v>
      </c>
      <c r="Q1199" s="5">
        <f t="shared" si="237"/>
        <v>11</v>
      </c>
      <c r="R1199" t="str">
        <f t="shared" si="238"/>
        <v>Licenciatura u OtraIngeniería en EjecuciónBioprocesos</v>
      </c>
      <c r="S1199" s="9" t="str">
        <f t="shared" ref="S1199:S1248" si="245">P1199&amp;"."&amp;Q1199</f>
        <v>08.13.077.11</v>
      </c>
      <c r="U1199" t="s">
        <v>6330</v>
      </c>
      <c r="V1199" t="s">
        <v>5533</v>
      </c>
      <c r="W1199" t="s">
        <v>6329</v>
      </c>
      <c r="X1199" t="s">
        <v>6329</v>
      </c>
      <c r="Y1199" t="str">
        <f t="shared" si="239"/>
        <v>Licenciatura u OtraEvaluación y Acreditación(en blanco)</v>
      </c>
      <c r="Z1199" t="str">
        <f t="shared" si="240"/>
        <v>08.13.055.01</v>
      </c>
      <c r="AA1199" s="5">
        <f t="shared" si="241"/>
        <v>1</v>
      </c>
      <c r="AB1199" s="11" t="str">
        <f t="shared" si="242"/>
        <v>08.13.055.01.01</v>
      </c>
      <c r="AD1199" t="str">
        <f t="shared" si="243"/>
        <v>Licenciatura u OtraEvaluación y Acreditación</v>
      </c>
      <c r="AE1199" t="s">
        <v>6330</v>
      </c>
      <c r="AF1199" t="s">
        <v>5533</v>
      </c>
      <c r="AI1199" t="s">
        <v>9279</v>
      </c>
    </row>
    <row r="1200" spans="12:35" x14ac:dyDescent="0.3">
      <c r="L1200" t="s">
        <v>6330</v>
      </c>
      <c r="M1200" t="s">
        <v>6130</v>
      </c>
      <c r="N1200" t="s">
        <v>5487</v>
      </c>
      <c r="O1200" t="str">
        <f t="shared" si="235"/>
        <v>Licenciatura u OtraIngeniería en Ejecución</v>
      </c>
      <c r="P1200" s="5" t="str">
        <f t="shared" si="236"/>
        <v>08.13.077</v>
      </c>
      <c r="Q1200" s="5">
        <f t="shared" si="237"/>
        <v>12</v>
      </c>
      <c r="R1200" t="str">
        <f t="shared" si="238"/>
        <v>Licenciatura u OtraIngeniería en EjecuciónBiotecnología</v>
      </c>
      <c r="S1200" s="9" t="str">
        <f t="shared" si="245"/>
        <v>08.13.077.12</v>
      </c>
      <c r="U1200" t="s">
        <v>6330</v>
      </c>
      <c r="V1200" t="s">
        <v>6268</v>
      </c>
      <c r="W1200" t="s">
        <v>6329</v>
      </c>
      <c r="X1200" t="s">
        <v>6329</v>
      </c>
      <c r="Y1200" t="str">
        <f t="shared" si="239"/>
        <v>Licenciatura u OtraFilología(en blanco)</v>
      </c>
      <c r="Z1200" t="str">
        <f t="shared" si="240"/>
        <v>08.13.056.01</v>
      </c>
      <c r="AA1200" s="5">
        <f t="shared" si="241"/>
        <v>1</v>
      </c>
      <c r="AB1200" s="11" t="str">
        <f t="shared" si="242"/>
        <v>08.13.056.01.01</v>
      </c>
      <c r="AD1200" t="str">
        <f t="shared" si="243"/>
        <v>Licenciatura u OtraFilología</v>
      </c>
      <c r="AE1200" t="s">
        <v>6330</v>
      </c>
      <c r="AF1200" t="s">
        <v>6268</v>
      </c>
      <c r="AI1200" t="s">
        <v>9281</v>
      </c>
    </row>
    <row r="1201" spans="12:35" x14ac:dyDescent="0.3">
      <c r="L1201" t="s">
        <v>6330</v>
      </c>
      <c r="M1201" t="s">
        <v>6130</v>
      </c>
      <c r="N1201" t="s">
        <v>5506</v>
      </c>
      <c r="O1201" t="str">
        <f t="shared" si="235"/>
        <v>Licenciatura u OtraIngeniería en Ejecución</v>
      </c>
      <c r="P1201" s="5" t="str">
        <f t="shared" si="236"/>
        <v>08.13.077</v>
      </c>
      <c r="Q1201" s="5">
        <f t="shared" si="237"/>
        <v>13</v>
      </c>
      <c r="R1201" t="str">
        <f t="shared" si="238"/>
        <v>Licenciatura u OtraIngeniería en EjecuciónCartografía</v>
      </c>
      <c r="S1201" s="9" t="str">
        <f t="shared" si="245"/>
        <v>08.13.077.13</v>
      </c>
      <c r="U1201" t="s">
        <v>6330</v>
      </c>
      <c r="V1201" t="s">
        <v>5534</v>
      </c>
      <c r="W1201" t="s">
        <v>5511</v>
      </c>
      <c r="X1201" t="s">
        <v>6329</v>
      </c>
      <c r="Y1201" t="str">
        <f t="shared" si="239"/>
        <v>Licenciatura u OtraFilosofíaComunicación</v>
      </c>
      <c r="Z1201" t="str">
        <f t="shared" si="240"/>
        <v>08.13.057.01</v>
      </c>
      <c r="AA1201" s="5">
        <f t="shared" si="241"/>
        <v>1</v>
      </c>
      <c r="AB1201" s="11" t="str">
        <f t="shared" si="242"/>
        <v>08.13.057.01.01</v>
      </c>
      <c r="AD1201" t="str">
        <f t="shared" si="243"/>
        <v>Licenciatura u OtraFilosofíaComunicación</v>
      </c>
      <c r="AE1201" t="s">
        <v>6330</v>
      </c>
      <c r="AF1201" t="s">
        <v>5534</v>
      </c>
      <c r="AG1201" t="s">
        <v>5511</v>
      </c>
      <c r="AI1201" t="s">
        <v>9283</v>
      </c>
    </row>
    <row r="1202" spans="12:35" x14ac:dyDescent="0.3">
      <c r="L1202" t="s">
        <v>6330</v>
      </c>
      <c r="M1202" t="s">
        <v>6130</v>
      </c>
      <c r="N1202" t="s">
        <v>6101</v>
      </c>
      <c r="O1202" t="str">
        <f t="shared" si="235"/>
        <v>Licenciatura u OtraIngeniería en Ejecución</v>
      </c>
      <c r="P1202" s="5" t="str">
        <f t="shared" si="236"/>
        <v>08.13.077</v>
      </c>
      <c r="Q1202" s="5">
        <f t="shared" si="237"/>
        <v>14</v>
      </c>
      <c r="R1202" t="str">
        <f t="shared" si="238"/>
        <v>Licenciatura u OtraIngeniería en EjecuciónClimatización</v>
      </c>
      <c r="S1202" s="9" t="str">
        <f t="shared" si="245"/>
        <v>08.13.077.14</v>
      </c>
      <c r="U1202" t="s">
        <v>6330</v>
      </c>
      <c r="V1202" t="s">
        <v>5534</v>
      </c>
      <c r="W1202" t="s">
        <v>5663</v>
      </c>
      <c r="X1202" t="s">
        <v>6329</v>
      </c>
      <c r="Y1202" t="str">
        <f t="shared" si="239"/>
        <v>Licenciatura u OtraFilosofíaGeneral</v>
      </c>
      <c r="Z1202" t="str">
        <f t="shared" si="240"/>
        <v>08.13.057.02</v>
      </c>
      <c r="AA1202" s="5">
        <f t="shared" si="241"/>
        <v>1</v>
      </c>
      <c r="AB1202" s="11" t="str">
        <f t="shared" si="242"/>
        <v>08.13.057.02.01</v>
      </c>
      <c r="AD1202" t="str">
        <f t="shared" si="243"/>
        <v>Licenciatura u OtraFilosofíaGeneral</v>
      </c>
      <c r="AE1202" t="s">
        <v>6330</v>
      </c>
      <c r="AF1202" t="s">
        <v>5534</v>
      </c>
      <c r="AG1202" t="s">
        <v>5663</v>
      </c>
      <c r="AI1202" t="s">
        <v>9285</v>
      </c>
    </row>
    <row r="1203" spans="12:35" x14ac:dyDescent="0.3">
      <c r="L1203" t="s">
        <v>6330</v>
      </c>
      <c r="M1203" t="s">
        <v>6130</v>
      </c>
      <c r="N1203" t="s">
        <v>5821</v>
      </c>
      <c r="O1203" t="str">
        <f t="shared" si="235"/>
        <v>Licenciatura u OtraIngeniería en Ejecución</v>
      </c>
      <c r="P1203" s="5" t="str">
        <f t="shared" si="236"/>
        <v>08.13.077</v>
      </c>
      <c r="Q1203" s="5">
        <f t="shared" si="237"/>
        <v>15</v>
      </c>
      <c r="R1203" t="str">
        <f t="shared" si="238"/>
        <v>Licenciatura u OtraIngeniería en EjecuciónComercio Exterior</v>
      </c>
      <c r="S1203" s="9" t="str">
        <f t="shared" si="245"/>
        <v>08.13.077.15</v>
      </c>
      <c r="U1203" t="s">
        <v>6330</v>
      </c>
      <c r="V1203" t="s">
        <v>5534</v>
      </c>
      <c r="W1203" t="s">
        <v>5573</v>
      </c>
      <c r="X1203" t="s">
        <v>6329</v>
      </c>
      <c r="Y1203" t="str">
        <f t="shared" si="239"/>
        <v>Licenciatura u OtraFilosofíaPeriodismo</v>
      </c>
      <c r="Z1203" t="str">
        <f t="shared" si="240"/>
        <v>08.13.057.03</v>
      </c>
      <c r="AA1203" s="5">
        <f t="shared" si="241"/>
        <v>1</v>
      </c>
      <c r="AB1203" s="11" t="str">
        <f t="shared" si="242"/>
        <v>08.13.057.03.01</v>
      </c>
      <c r="AD1203" t="str">
        <f t="shared" si="243"/>
        <v>Licenciatura u OtraFilosofíaPeriodismo</v>
      </c>
      <c r="AE1203" t="s">
        <v>6330</v>
      </c>
      <c r="AF1203" t="s">
        <v>5534</v>
      </c>
      <c r="AG1203" t="s">
        <v>5573</v>
      </c>
      <c r="AI1203" t="s">
        <v>9287</v>
      </c>
    </row>
    <row r="1204" spans="12:35" x14ac:dyDescent="0.3">
      <c r="L1204" t="s">
        <v>6330</v>
      </c>
      <c r="M1204" t="s">
        <v>6130</v>
      </c>
      <c r="N1204" t="s">
        <v>5825</v>
      </c>
      <c r="O1204" t="str">
        <f t="shared" si="235"/>
        <v>Licenciatura u OtraIngeniería en Ejecución</v>
      </c>
      <c r="P1204" s="5" t="str">
        <f t="shared" si="236"/>
        <v>08.13.077</v>
      </c>
      <c r="Q1204" s="5">
        <f t="shared" si="237"/>
        <v>16</v>
      </c>
      <c r="R1204" t="str">
        <f t="shared" si="238"/>
        <v>Licenciatura u OtraIngeniería en EjecuciónComputación</v>
      </c>
      <c r="S1204" s="9" t="str">
        <f t="shared" si="245"/>
        <v>08.13.077.16</v>
      </c>
      <c r="U1204" t="s">
        <v>6330</v>
      </c>
      <c r="V1204" t="s">
        <v>5535</v>
      </c>
      <c r="W1204" t="s">
        <v>6197</v>
      </c>
      <c r="X1204" t="s">
        <v>6329</v>
      </c>
      <c r="Y1204" t="str">
        <f t="shared" si="239"/>
        <v>Licenciatura u OtraFísicaAplicada</v>
      </c>
      <c r="Z1204" t="str">
        <f t="shared" si="240"/>
        <v>08.13.058.01</v>
      </c>
      <c r="AA1204" s="5">
        <f t="shared" si="241"/>
        <v>1</v>
      </c>
      <c r="AB1204" s="11" t="str">
        <f t="shared" si="242"/>
        <v>08.13.058.01.01</v>
      </c>
      <c r="AD1204" t="str">
        <f t="shared" si="243"/>
        <v>Licenciatura u OtraFísicaAplicada</v>
      </c>
      <c r="AE1204" t="s">
        <v>6330</v>
      </c>
      <c r="AF1204" t="s">
        <v>5535</v>
      </c>
      <c r="AG1204" t="s">
        <v>6197</v>
      </c>
      <c r="AI1204" t="s">
        <v>9289</v>
      </c>
    </row>
    <row r="1205" spans="12:35" x14ac:dyDescent="0.3">
      <c r="L1205" t="s">
        <v>6330</v>
      </c>
      <c r="M1205" t="s">
        <v>6130</v>
      </c>
      <c r="N1205" t="s">
        <v>5485</v>
      </c>
      <c r="O1205" t="str">
        <f t="shared" si="235"/>
        <v>Licenciatura u OtraIngeniería en Ejecución</v>
      </c>
      <c r="P1205" s="5" t="str">
        <f t="shared" si="236"/>
        <v>08.13.077</v>
      </c>
      <c r="Q1205" s="5">
        <f t="shared" si="237"/>
        <v>17</v>
      </c>
      <c r="R1205" t="str">
        <f t="shared" si="238"/>
        <v>Licenciatura u OtraIngeniería en EjecuciónConstrucción</v>
      </c>
      <c r="S1205" s="9" t="str">
        <f t="shared" si="245"/>
        <v>08.13.077.17</v>
      </c>
      <c r="U1205" t="s">
        <v>6330</v>
      </c>
      <c r="V1205" t="s">
        <v>5535</v>
      </c>
      <c r="W1205" t="s">
        <v>5497</v>
      </c>
      <c r="X1205" t="s">
        <v>6329</v>
      </c>
      <c r="Y1205" t="str">
        <f t="shared" si="239"/>
        <v>Licenciatura u OtraFísicaAstronomía</v>
      </c>
      <c r="Z1205" t="str">
        <f t="shared" si="240"/>
        <v>08.13.058.02</v>
      </c>
      <c r="AA1205" s="5">
        <f t="shared" si="241"/>
        <v>1</v>
      </c>
      <c r="AB1205" s="11" t="str">
        <f t="shared" si="242"/>
        <v>08.13.058.02.01</v>
      </c>
      <c r="AD1205" t="str">
        <f t="shared" si="243"/>
        <v>Licenciatura u OtraFísicaAstronomía</v>
      </c>
      <c r="AE1205" t="s">
        <v>6330</v>
      </c>
      <c r="AF1205" t="s">
        <v>5535</v>
      </c>
      <c r="AG1205" t="s">
        <v>5497</v>
      </c>
      <c r="AI1205" t="s">
        <v>9291</v>
      </c>
    </row>
    <row r="1206" spans="12:35" x14ac:dyDescent="0.3">
      <c r="L1206" t="s">
        <v>6330</v>
      </c>
      <c r="M1206" t="s">
        <v>6130</v>
      </c>
      <c r="N1206" t="s">
        <v>5517</v>
      </c>
      <c r="O1206" t="str">
        <f t="shared" si="235"/>
        <v>Licenciatura u OtraIngeniería en Ejecución</v>
      </c>
      <c r="P1206" s="5" t="str">
        <f t="shared" si="236"/>
        <v>08.13.077</v>
      </c>
      <c r="Q1206" s="5">
        <f t="shared" si="237"/>
        <v>18</v>
      </c>
      <c r="R1206" t="str">
        <f t="shared" si="238"/>
        <v>Licenciatura u OtraIngeniería en EjecuciónControl de Gestión</v>
      </c>
      <c r="S1206" s="9" t="str">
        <f t="shared" si="245"/>
        <v>08.13.077.18</v>
      </c>
      <c r="U1206" t="s">
        <v>6330</v>
      </c>
      <c r="V1206" t="s">
        <v>5535</v>
      </c>
      <c r="W1206" t="s">
        <v>6269</v>
      </c>
      <c r="X1206" t="s">
        <v>6329</v>
      </c>
      <c r="Y1206" t="str">
        <f t="shared" si="239"/>
        <v>Licenciatura u OtraFísicaAstronomía o Ciencias Atmosféricas</v>
      </c>
      <c r="Z1206" t="str">
        <f t="shared" si="240"/>
        <v>08.13.058.03</v>
      </c>
      <c r="AA1206" s="5">
        <f t="shared" si="241"/>
        <v>1</v>
      </c>
      <c r="AB1206" s="11" t="str">
        <f t="shared" si="242"/>
        <v>08.13.058.03.01</v>
      </c>
      <c r="AD1206" t="str">
        <f t="shared" si="243"/>
        <v>Licenciatura u OtraFísicaAstronomía o Ciencias Atmosféricas</v>
      </c>
      <c r="AE1206" t="s">
        <v>6330</v>
      </c>
      <c r="AF1206" t="s">
        <v>5535</v>
      </c>
      <c r="AG1206" t="s">
        <v>6269</v>
      </c>
      <c r="AI1206" t="s">
        <v>9293</v>
      </c>
    </row>
    <row r="1207" spans="12:35" x14ac:dyDescent="0.3">
      <c r="L1207" t="s">
        <v>6330</v>
      </c>
      <c r="M1207" t="s">
        <v>6130</v>
      </c>
      <c r="N1207" t="s">
        <v>5577</v>
      </c>
      <c r="O1207" t="str">
        <f t="shared" si="235"/>
        <v>Licenciatura u OtraIngeniería en Ejecución</v>
      </c>
      <c r="P1207" s="5" t="str">
        <f t="shared" si="236"/>
        <v>08.13.077</v>
      </c>
      <c r="Q1207" s="5">
        <f t="shared" si="237"/>
        <v>19</v>
      </c>
      <c r="R1207" t="str">
        <f t="shared" si="238"/>
        <v>Licenciatura u OtraIngeniería en EjecuciónControl e Instrumentación</v>
      </c>
      <c r="S1207" s="9" t="str">
        <f t="shared" si="245"/>
        <v>08.13.077.19</v>
      </c>
      <c r="U1207" t="s">
        <v>6330</v>
      </c>
      <c r="V1207" t="s">
        <v>5535</v>
      </c>
      <c r="W1207" t="s">
        <v>5663</v>
      </c>
      <c r="X1207" t="s">
        <v>6329</v>
      </c>
      <c r="Y1207" t="str">
        <f t="shared" si="239"/>
        <v>Licenciatura u OtraFísicaGeneral</v>
      </c>
      <c r="Z1207" t="str">
        <f t="shared" si="240"/>
        <v>08.13.058.04</v>
      </c>
      <c r="AA1207" s="5">
        <f t="shared" si="241"/>
        <v>1</v>
      </c>
      <c r="AB1207" s="11" t="str">
        <f t="shared" si="242"/>
        <v>08.13.058.04.01</v>
      </c>
      <c r="AD1207" t="str">
        <f t="shared" si="243"/>
        <v>Licenciatura u OtraFísicaGeneral</v>
      </c>
      <c r="AE1207" t="s">
        <v>6330</v>
      </c>
      <c r="AF1207" t="s">
        <v>5535</v>
      </c>
      <c r="AG1207" t="s">
        <v>5663</v>
      </c>
      <c r="AI1207" t="s">
        <v>9295</v>
      </c>
    </row>
    <row r="1208" spans="12:35" x14ac:dyDescent="0.3">
      <c r="L1208" t="s">
        <v>6330</v>
      </c>
      <c r="M1208" t="s">
        <v>6130</v>
      </c>
      <c r="N1208" t="s">
        <v>5518</v>
      </c>
      <c r="O1208" t="str">
        <f t="shared" si="235"/>
        <v>Licenciatura u OtraIngeniería en Ejecución</v>
      </c>
      <c r="P1208" s="5" t="str">
        <f t="shared" si="236"/>
        <v>08.13.077</v>
      </c>
      <c r="Q1208" s="5">
        <f t="shared" si="237"/>
        <v>20</v>
      </c>
      <c r="R1208" t="str">
        <f t="shared" si="238"/>
        <v>Licenciatura u OtraIngeniería en EjecuciónCriminalística</v>
      </c>
      <c r="S1208" s="9" t="str">
        <f t="shared" si="245"/>
        <v>08.13.077.20</v>
      </c>
      <c r="U1208" t="s">
        <v>6330</v>
      </c>
      <c r="V1208" t="s">
        <v>5536</v>
      </c>
      <c r="W1208" t="s">
        <v>6329</v>
      </c>
      <c r="X1208" t="s">
        <v>6329</v>
      </c>
      <c r="Y1208" t="str">
        <f t="shared" si="239"/>
        <v>Licenciatura u OtraFisiopatología del Dolor Agudo y Crónico(en blanco)</v>
      </c>
      <c r="Z1208" t="str">
        <f t="shared" si="240"/>
        <v>08.13.059.01</v>
      </c>
      <c r="AA1208" s="5">
        <f t="shared" si="241"/>
        <v>1</v>
      </c>
      <c r="AB1208" s="11" t="str">
        <f t="shared" si="242"/>
        <v>08.13.059.01.01</v>
      </c>
      <c r="AD1208" t="str">
        <f t="shared" si="243"/>
        <v>Licenciatura u OtraFisiopatología del Dolor Agudo y Crónico</v>
      </c>
      <c r="AE1208" t="s">
        <v>6330</v>
      </c>
      <c r="AF1208" t="s">
        <v>5536</v>
      </c>
      <c r="AI1208" t="s">
        <v>9297</v>
      </c>
    </row>
    <row r="1209" spans="12:35" x14ac:dyDescent="0.3">
      <c r="L1209" t="s">
        <v>6330</v>
      </c>
      <c r="M1209" t="s">
        <v>6130</v>
      </c>
      <c r="N1209" t="s">
        <v>5688</v>
      </c>
      <c r="O1209" t="str">
        <f t="shared" si="235"/>
        <v>Licenciatura u OtraIngeniería en Ejecución</v>
      </c>
      <c r="P1209" s="5" t="str">
        <f t="shared" si="236"/>
        <v>08.13.077</v>
      </c>
      <c r="Q1209" s="5">
        <f t="shared" si="237"/>
        <v>21</v>
      </c>
      <c r="R1209" t="str">
        <f t="shared" si="238"/>
        <v>Licenciatura u OtraIngeniería en EjecuciónElectricidad</v>
      </c>
      <c r="S1209" s="9" t="str">
        <f t="shared" si="245"/>
        <v>08.13.077.21</v>
      </c>
      <c r="U1209" t="s">
        <v>6330</v>
      </c>
      <c r="V1209" t="s">
        <v>5537</v>
      </c>
      <c r="W1209" t="s">
        <v>6329</v>
      </c>
      <c r="X1209" t="s">
        <v>6329</v>
      </c>
      <c r="Y1209" t="str">
        <f t="shared" si="239"/>
        <v>Licenciatura u OtraFonoaudiología(en blanco)</v>
      </c>
      <c r="Z1209" t="str">
        <f t="shared" si="240"/>
        <v>08.13.060.01</v>
      </c>
      <c r="AA1209" s="5">
        <f t="shared" si="241"/>
        <v>1</v>
      </c>
      <c r="AB1209" s="11" t="str">
        <f t="shared" si="242"/>
        <v>08.13.060.01.01</v>
      </c>
      <c r="AD1209" t="str">
        <f t="shared" si="243"/>
        <v>Licenciatura u OtraFonoaudiología</v>
      </c>
      <c r="AE1209" t="s">
        <v>6330</v>
      </c>
      <c r="AF1209" t="s">
        <v>5537</v>
      </c>
      <c r="AI1209" t="s">
        <v>9299</v>
      </c>
    </row>
    <row r="1210" spans="12:35" x14ac:dyDescent="0.3">
      <c r="L1210" t="s">
        <v>6330</v>
      </c>
      <c r="M1210" t="s">
        <v>6130</v>
      </c>
      <c r="N1210" t="s">
        <v>5813</v>
      </c>
      <c r="O1210" t="str">
        <f t="shared" si="235"/>
        <v>Licenciatura u OtraIngeniería en Ejecución</v>
      </c>
      <c r="P1210" s="5" t="str">
        <f t="shared" si="236"/>
        <v>08.13.077</v>
      </c>
      <c r="Q1210" s="5">
        <f t="shared" si="237"/>
        <v>22</v>
      </c>
      <c r="R1210" t="str">
        <f t="shared" si="238"/>
        <v>Licenciatura u OtraIngeniería en EjecuciónElectrónica</v>
      </c>
      <c r="S1210" s="9" t="str">
        <f t="shared" si="245"/>
        <v>08.13.077.22</v>
      </c>
      <c r="U1210" t="s">
        <v>6330</v>
      </c>
      <c r="V1210" t="s">
        <v>5538</v>
      </c>
      <c r="W1210" t="s">
        <v>5663</v>
      </c>
      <c r="X1210" t="s">
        <v>6329</v>
      </c>
      <c r="Y1210" t="str">
        <f t="shared" si="239"/>
        <v>Licenciatura u OtraFotografíaGeneral</v>
      </c>
      <c r="Z1210" t="str">
        <f t="shared" si="240"/>
        <v>08.13.061.01</v>
      </c>
      <c r="AA1210" s="5">
        <f t="shared" si="241"/>
        <v>1</v>
      </c>
      <c r="AB1210" s="11" t="str">
        <f t="shared" si="242"/>
        <v>08.13.061.01.01</v>
      </c>
      <c r="AD1210" t="str">
        <f t="shared" si="243"/>
        <v>Licenciatura u OtraFotografíaGeneral</v>
      </c>
      <c r="AE1210" t="s">
        <v>6330</v>
      </c>
      <c r="AF1210" t="s">
        <v>5538</v>
      </c>
      <c r="AG1210" t="s">
        <v>5663</v>
      </c>
      <c r="AI1210" t="s">
        <v>9301</v>
      </c>
    </row>
    <row r="1211" spans="12:35" x14ac:dyDescent="0.3">
      <c r="L1211" t="s">
        <v>6330</v>
      </c>
      <c r="M1211" t="s">
        <v>6130</v>
      </c>
      <c r="N1211" t="s">
        <v>5619</v>
      </c>
      <c r="O1211" t="str">
        <f t="shared" si="235"/>
        <v>Licenciatura u OtraIngeniería en Ejecución</v>
      </c>
      <c r="P1211" s="5" t="str">
        <f t="shared" si="236"/>
        <v>08.13.077</v>
      </c>
      <c r="Q1211" s="5">
        <f t="shared" si="237"/>
        <v>23</v>
      </c>
      <c r="R1211" t="str">
        <f t="shared" si="238"/>
        <v>Licenciatura u OtraIngeniería en EjecuciónEmpresas</v>
      </c>
      <c r="S1211" s="9" t="str">
        <f t="shared" si="245"/>
        <v>08.13.077.23</v>
      </c>
      <c r="U1211" t="s">
        <v>6330</v>
      </c>
      <c r="V1211" t="s">
        <v>5538</v>
      </c>
      <c r="W1211" t="s">
        <v>5539</v>
      </c>
      <c r="X1211" t="s">
        <v>6329</v>
      </c>
      <c r="Y1211" t="str">
        <f t="shared" si="239"/>
        <v>Licenciatura u OtraFotografíaProfesional</v>
      </c>
      <c r="Z1211" t="str">
        <f t="shared" si="240"/>
        <v>08.13.061.02</v>
      </c>
      <c r="AA1211" s="5">
        <f t="shared" si="241"/>
        <v>1</v>
      </c>
      <c r="AB1211" s="11" t="str">
        <f t="shared" si="242"/>
        <v>08.13.061.02.01</v>
      </c>
      <c r="AD1211" t="str">
        <f t="shared" si="243"/>
        <v>Licenciatura u OtraFotografíaProfesional</v>
      </c>
      <c r="AE1211" t="s">
        <v>6330</v>
      </c>
      <c r="AF1211" t="s">
        <v>5538</v>
      </c>
      <c r="AG1211" t="s">
        <v>5539</v>
      </c>
      <c r="AI1211" t="s">
        <v>9303</v>
      </c>
    </row>
    <row r="1212" spans="12:35" x14ac:dyDescent="0.3">
      <c r="L1212" t="s">
        <v>6330</v>
      </c>
      <c r="M1212" t="s">
        <v>6130</v>
      </c>
      <c r="N1212" t="s">
        <v>6000</v>
      </c>
      <c r="O1212" t="str">
        <f t="shared" si="235"/>
        <v>Licenciatura u OtraIngeniería en Ejecución</v>
      </c>
      <c r="P1212" s="5" t="str">
        <f t="shared" si="236"/>
        <v>08.13.077</v>
      </c>
      <c r="Q1212" s="5">
        <f t="shared" si="237"/>
        <v>24</v>
      </c>
      <c r="R1212" t="str">
        <f t="shared" si="238"/>
        <v>Licenciatura u OtraIngeniería en EjecuciónEstructuras</v>
      </c>
      <c r="S1212" s="9" t="str">
        <f t="shared" si="245"/>
        <v>08.13.077.24</v>
      </c>
      <c r="U1212" t="s">
        <v>6330</v>
      </c>
      <c r="V1212" t="s">
        <v>5832</v>
      </c>
      <c r="W1212" t="s">
        <v>5965</v>
      </c>
      <c r="X1212" t="s">
        <v>5540</v>
      </c>
      <c r="Y1212" t="str">
        <f t="shared" si="239"/>
        <v>Licenciatura u OtraGastronomíaNegocios Gastronómicos</v>
      </c>
      <c r="Z1212" t="str">
        <f t="shared" si="240"/>
        <v>08.13.062.01</v>
      </c>
      <c r="AA1212" s="5">
        <f t="shared" si="241"/>
        <v>1</v>
      </c>
      <c r="AB1212" s="11" t="str">
        <f t="shared" si="242"/>
        <v>08.13.062.01.01</v>
      </c>
      <c r="AD1212" t="str">
        <f t="shared" si="243"/>
        <v>Licenciatura u OtraGastronomíaNegocios GastronómicosCocinas Andinas</v>
      </c>
      <c r="AE1212" t="s">
        <v>6330</v>
      </c>
      <c r="AF1212" t="s">
        <v>5832</v>
      </c>
      <c r="AG1212" t="s">
        <v>5965</v>
      </c>
      <c r="AH1212" t="s">
        <v>5540</v>
      </c>
      <c r="AI1212" t="s">
        <v>9305</v>
      </c>
    </row>
    <row r="1213" spans="12:35" x14ac:dyDescent="0.3">
      <c r="L1213" t="s">
        <v>6330</v>
      </c>
      <c r="M1213" t="s">
        <v>6130</v>
      </c>
      <c r="N1213" t="s">
        <v>6009</v>
      </c>
      <c r="O1213" t="str">
        <f t="shared" si="235"/>
        <v>Licenciatura u OtraIngeniería en Ejecución</v>
      </c>
      <c r="P1213" s="5" t="str">
        <f t="shared" si="236"/>
        <v>08.13.077</v>
      </c>
      <c r="Q1213" s="5">
        <f t="shared" si="237"/>
        <v>25</v>
      </c>
      <c r="R1213" t="str">
        <f t="shared" si="238"/>
        <v>Licenciatura u OtraIngeniería en EjecuciónForestal</v>
      </c>
      <c r="S1213" s="9" t="str">
        <f t="shared" si="245"/>
        <v>08.13.077.25</v>
      </c>
      <c r="U1213" t="s">
        <v>6330</v>
      </c>
      <c r="V1213" t="s">
        <v>5832</v>
      </c>
      <c r="W1213" t="s">
        <v>5965</v>
      </c>
      <c r="X1213" t="s">
        <v>6329</v>
      </c>
      <c r="Y1213" t="str">
        <f t="shared" si="239"/>
        <v>Licenciatura u OtraGastronomíaNegocios Gastronómicos</v>
      </c>
      <c r="Z1213" t="str">
        <f t="shared" si="240"/>
        <v>08.13.062.01</v>
      </c>
      <c r="AA1213" s="5">
        <f t="shared" si="241"/>
        <v>2</v>
      </c>
      <c r="AB1213" s="11" t="str">
        <f t="shared" si="242"/>
        <v>08.13.062.01.02</v>
      </c>
      <c r="AD1213" t="str">
        <f t="shared" si="243"/>
        <v>Licenciatura u OtraGastronomíaNegocios Gastronómicos</v>
      </c>
      <c r="AE1213" t="s">
        <v>6330</v>
      </c>
      <c r="AF1213" t="s">
        <v>5832</v>
      </c>
      <c r="AG1213" t="s">
        <v>5965</v>
      </c>
      <c r="AI1213" t="s">
        <v>9307</v>
      </c>
    </row>
    <row r="1214" spans="12:35" x14ac:dyDescent="0.3">
      <c r="L1214" t="s">
        <v>6330</v>
      </c>
      <c r="M1214" t="s">
        <v>6130</v>
      </c>
      <c r="N1214" t="s">
        <v>5545</v>
      </c>
      <c r="O1214" t="str">
        <f t="shared" si="235"/>
        <v>Licenciatura u OtraIngeniería en Ejecución</v>
      </c>
      <c r="P1214" s="5" t="str">
        <f t="shared" si="236"/>
        <v>08.13.077</v>
      </c>
      <c r="Q1214" s="5">
        <f t="shared" si="237"/>
        <v>26</v>
      </c>
      <c r="R1214" t="str">
        <f t="shared" si="238"/>
        <v>Licenciatura u OtraIngeniería en EjecuciónGeomensura</v>
      </c>
      <c r="S1214" s="9" t="str">
        <f t="shared" si="245"/>
        <v>08.13.077.26</v>
      </c>
      <c r="U1214" t="s">
        <v>6330</v>
      </c>
      <c r="V1214" t="s">
        <v>5738</v>
      </c>
      <c r="W1214" t="s">
        <v>6329</v>
      </c>
      <c r="X1214" t="s">
        <v>6329</v>
      </c>
      <c r="Y1214" t="str">
        <f t="shared" si="239"/>
        <v>Licenciatura u OtraGenética(en blanco)</v>
      </c>
      <c r="Z1214" t="str">
        <f t="shared" si="240"/>
        <v>08.13.063.01</v>
      </c>
      <c r="AA1214" s="5">
        <f t="shared" si="241"/>
        <v>1</v>
      </c>
      <c r="AB1214" s="11" t="str">
        <f t="shared" si="242"/>
        <v>08.13.063.01.01</v>
      </c>
      <c r="AD1214" t="str">
        <f t="shared" si="243"/>
        <v>Licenciatura u OtraGenética</v>
      </c>
      <c r="AE1214" t="s">
        <v>6330</v>
      </c>
      <c r="AF1214" t="s">
        <v>5738</v>
      </c>
      <c r="AI1214" t="s">
        <v>9309</v>
      </c>
    </row>
    <row r="1215" spans="12:35" x14ac:dyDescent="0.3">
      <c r="L1215" t="s">
        <v>6330</v>
      </c>
      <c r="M1215" t="s">
        <v>6130</v>
      </c>
      <c r="N1215" t="s">
        <v>5547</v>
      </c>
      <c r="O1215" t="str">
        <f t="shared" si="235"/>
        <v>Licenciatura u OtraIngeniería en Ejecución</v>
      </c>
      <c r="P1215" s="5" t="str">
        <f t="shared" si="236"/>
        <v>08.13.077</v>
      </c>
      <c r="Q1215" s="5">
        <f t="shared" si="237"/>
        <v>27</v>
      </c>
      <c r="R1215" t="str">
        <f t="shared" si="238"/>
        <v>Licenciatura u OtraIngeniería en EjecuciónGestión</v>
      </c>
      <c r="S1215" s="9" t="str">
        <f t="shared" si="245"/>
        <v>08.13.077.27</v>
      </c>
      <c r="U1215" t="s">
        <v>6330</v>
      </c>
      <c r="V1215" t="s">
        <v>5541</v>
      </c>
      <c r="W1215" t="s">
        <v>6329</v>
      </c>
      <c r="X1215" t="s">
        <v>6329</v>
      </c>
      <c r="Y1215" t="str">
        <f t="shared" si="239"/>
        <v>Licenciatura u OtraGeofísica(en blanco)</v>
      </c>
      <c r="Z1215" t="str">
        <f t="shared" si="240"/>
        <v>08.13.064.01</v>
      </c>
      <c r="AA1215" s="5">
        <f t="shared" si="241"/>
        <v>1</v>
      </c>
      <c r="AB1215" s="11" t="str">
        <f t="shared" si="242"/>
        <v>08.13.064.01.01</v>
      </c>
      <c r="AD1215" t="str">
        <f t="shared" si="243"/>
        <v>Licenciatura u OtraGeofísica</v>
      </c>
      <c r="AE1215" t="s">
        <v>6330</v>
      </c>
      <c r="AF1215" t="s">
        <v>5541</v>
      </c>
      <c r="AI1215" t="s">
        <v>9311</v>
      </c>
    </row>
    <row r="1216" spans="12:35" x14ac:dyDescent="0.3">
      <c r="L1216" t="s">
        <v>6330</v>
      </c>
      <c r="M1216" t="s">
        <v>6130</v>
      </c>
      <c r="N1216" t="s">
        <v>5483</v>
      </c>
      <c r="O1216" t="str">
        <f t="shared" si="235"/>
        <v>Licenciatura u OtraIngeniería en Ejecución</v>
      </c>
      <c r="P1216" s="5" t="str">
        <f t="shared" si="236"/>
        <v>08.13.077</v>
      </c>
      <c r="Q1216" s="5">
        <f t="shared" si="237"/>
        <v>28</v>
      </c>
      <c r="R1216" t="str">
        <f t="shared" si="238"/>
        <v>Licenciatura u OtraIngeniería en EjecuciónIndustrial</v>
      </c>
      <c r="S1216" s="9" t="str">
        <f t="shared" si="245"/>
        <v>08.13.077.28</v>
      </c>
      <c r="U1216" t="s">
        <v>6330</v>
      </c>
      <c r="V1216" t="s">
        <v>5542</v>
      </c>
      <c r="W1216" t="s">
        <v>5663</v>
      </c>
      <c r="X1216" t="s">
        <v>6329</v>
      </c>
      <c r="Y1216" t="str">
        <f t="shared" si="239"/>
        <v>Licenciatura u OtraGeografíaGeneral</v>
      </c>
      <c r="Z1216" t="str">
        <f t="shared" si="240"/>
        <v>08.13.065.01</v>
      </c>
      <c r="AA1216" s="5">
        <f t="shared" si="241"/>
        <v>1</v>
      </c>
      <c r="AB1216" s="11" t="str">
        <f t="shared" si="242"/>
        <v>08.13.065.01.01</v>
      </c>
      <c r="AD1216" t="str">
        <f t="shared" si="243"/>
        <v>Licenciatura u OtraGeografíaGeneral</v>
      </c>
      <c r="AE1216" t="s">
        <v>6330</v>
      </c>
      <c r="AF1216" t="s">
        <v>5542</v>
      </c>
      <c r="AG1216" t="s">
        <v>5663</v>
      </c>
      <c r="AI1216" t="s">
        <v>9313</v>
      </c>
    </row>
    <row r="1217" spans="12:35" x14ac:dyDescent="0.3">
      <c r="L1217" t="s">
        <v>6330</v>
      </c>
      <c r="M1217" t="s">
        <v>6130</v>
      </c>
      <c r="N1217" t="s">
        <v>5623</v>
      </c>
      <c r="O1217" t="str">
        <f t="shared" si="235"/>
        <v>Licenciatura u OtraIngeniería en Ejecución</v>
      </c>
      <c r="P1217" s="5" t="str">
        <f t="shared" si="236"/>
        <v>08.13.077</v>
      </c>
      <c r="Q1217" s="5">
        <f t="shared" si="237"/>
        <v>29</v>
      </c>
      <c r="R1217" t="str">
        <f t="shared" si="238"/>
        <v>Licenciatura u OtraIngeniería en EjecuciónIndustrias</v>
      </c>
      <c r="S1217" s="9" t="str">
        <f t="shared" si="245"/>
        <v>08.13.077.29</v>
      </c>
      <c r="U1217" t="s">
        <v>6330</v>
      </c>
      <c r="V1217" t="s">
        <v>5542</v>
      </c>
      <c r="W1217" t="s">
        <v>6085</v>
      </c>
      <c r="X1217" t="s">
        <v>6329</v>
      </c>
      <c r="Y1217" t="str">
        <f t="shared" si="239"/>
        <v>Licenciatura u OtraGeografíaOrdenamiento Territorial</v>
      </c>
      <c r="Z1217" t="str">
        <f t="shared" si="240"/>
        <v>08.13.065.02</v>
      </c>
      <c r="AA1217" s="5">
        <f t="shared" si="241"/>
        <v>1</v>
      </c>
      <c r="AB1217" s="11" t="str">
        <f t="shared" si="242"/>
        <v>08.13.065.02.01</v>
      </c>
      <c r="AD1217" t="str">
        <f t="shared" si="243"/>
        <v>Licenciatura u OtraGeografíaOrdenamiento Territorial</v>
      </c>
      <c r="AE1217" t="s">
        <v>6330</v>
      </c>
      <c r="AF1217" t="s">
        <v>5542</v>
      </c>
      <c r="AG1217" t="s">
        <v>6085</v>
      </c>
      <c r="AI1217" t="s">
        <v>9315</v>
      </c>
    </row>
    <row r="1218" spans="12:35" x14ac:dyDescent="0.3">
      <c r="L1218" t="s">
        <v>6330</v>
      </c>
      <c r="M1218" t="s">
        <v>6130</v>
      </c>
      <c r="N1218" t="s">
        <v>5588</v>
      </c>
      <c r="O1218" t="str">
        <f t="shared" si="235"/>
        <v>Licenciatura u OtraIngeniería en Ejecución</v>
      </c>
      <c r="P1218" s="5" t="str">
        <f t="shared" si="236"/>
        <v>08.13.077</v>
      </c>
      <c r="Q1218" s="5">
        <f t="shared" si="237"/>
        <v>30</v>
      </c>
      <c r="R1218" t="str">
        <f t="shared" si="238"/>
        <v>Licenciatura u OtraIngeniería en EjecuciónInformática</v>
      </c>
      <c r="S1218" s="9" t="str">
        <f t="shared" si="245"/>
        <v>08.13.077.30</v>
      </c>
      <c r="U1218" t="s">
        <v>6330</v>
      </c>
      <c r="V1218" t="s">
        <v>5543</v>
      </c>
      <c r="W1218" t="s">
        <v>6329</v>
      </c>
      <c r="X1218" t="s">
        <v>6329</v>
      </c>
      <c r="Y1218" t="str">
        <f t="shared" si="239"/>
        <v>Licenciatura u OtraGeología(en blanco)</v>
      </c>
      <c r="Z1218" t="str">
        <f t="shared" si="240"/>
        <v>08.13.066.01</v>
      </c>
      <c r="AA1218" s="5">
        <f t="shared" si="241"/>
        <v>1</v>
      </c>
      <c r="AB1218" s="11" t="str">
        <f t="shared" si="242"/>
        <v>08.13.066.01.01</v>
      </c>
      <c r="AD1218" t="str">
        <f t="shared" si="243"/>
        <v>Licenciatura u OtraGeología</v>
      </c>
      <c r="AE1218" t="s">
        <v>6330</v>
      </c>
      <c r="AF1218" t="s">
        <v>5543</v>
      </c>
      <c r="AI1218" t="s">
        <v>9317</v>
      </c>
    </row>
    <row r="1219" spans="12:35" x14ac:dyDescent="0.3">
      <c r="L1219" t="s">
        <v>6330</v>
      </c>
      <c r="M1219" t="s">
        <v>6130</v>
      </c>
      <c r="N1219" t="s">
        <v>5970</v>
      </c>
      <c r="O1219" t="str">
        <f t="shared" ref="O1219:O1282" si="246">L1219&amp;M1219</f>
        <v>Licenciatura u OtraIngeniería en Ejecución</v>
      </c>
      <c r="P1219" s="5" t="str">
        <f t="shared" ref="P1219:P1282" si="247">VLOOKUP(O1219,$I$2:$J$530,2,0)</f>
        <v>08.13.077</v>
      </c>
      <c r="Q1219" s="5">
        <f t="shared" ref="Q1219:Q1282" si="248">IF(P1218=P1219,Q1218+1,1)</f>
        <v>31</v>
      </c>
      <c r="R1219" t="str">
        <f t="shared" ref="R1219:R1282" si="249">L1219&amp;M1219&amp;N1219</f>
        <v>Licenciatura u OtraIngeniería en EjecuciónInstrumentación y Automatización Industrial</v>
      </c>
      <c r="S1219" s="9" t="str">
        <f t="shared" si="245"/>
        <v>08.13.077.31</v>
      </c>
      <c r="U1219" t="s">
        <v>6330</v>
      </c>
      <c r="V1219" t="s">
        <v>5544</v>
      </c>
      <c r="W1219" t="s">
        <v>6329</v>
      </c>
      <c r="X1219" t="s">
        <v>6329</v>
      </c>
      <c r="Y1219" t="str">
        <f t="shared" ref="Y1219:Y1282" si="250">U1219&amp;V1219&amp;W1219</f>
        <v>Licenciatura u OtraGeomática(en blanco)</v>
      </c>
      <c r="Z1219" t="str">
        <f t="shared" ref="Z1219:Z1282" si="251">VLOOKUP(Y1219,$R$2:$S$1398,2,0)</f>
        <v>08.13.067.01</v>
      </c>
      <c r="AA1219" s="5">
        <f t="shared" ref="AA1219:AA1282" si="252">IF(Z1218=Z1219,AA1218+1,1)</f>
        <v>1</v>
      </c>
      <c r="AB1219" s="11" t="str">
        <f t="shared" ref="AB1219:AB1282" si="253">Z1219&amp;".0"&amp;AA1219</f>
        <v>08.13.067.01.01</v>
      </c>
      <c r="AD1219" t="str">
        <f t="shared" ref="AD1219:AD1282" si="254">+AE1219&amp;AF1219&amp;AG1219&amp;AH1219</f>
        <v>Licenciatura u OtraGeomática</v>
      </c>
      <c r="AE1219" t="s">
        <v>6330</v>
      </c>
      <c r="AF1219" t="s">
        <v>5544</v>
      </c>
      <c r="AI1219" t="s">
        <v>9319</v>
      </c>
    </row>
    <row r="1220" spans="12:35" x14ac:dyDescent="0.3">
      <c r="L1220" t="s">
        <v>6330</v>
      </c>
      <c r="M1220" t="s">
        <v>6130</v>
      </c>
      <c r="N1220" t="s">
        <v>6161</v>
      </c>
      <c r="O1220" t="str">
        <f t="shared" si="246"/>
        <v>Licenciatura u OtraIngeniería en Ejecución</v>
      </c>
      <c r="P1220" s="5" t="str">
        <f t="shared" si="247"/>
        <v>08.13.077</v>
      </c>
      <c r="Q1220" s="5">
        <f t="shared" si="248"/>
        <v>32</v>
      </c>
      <c r="R1220" t="str">
        <f t="shared" si="249"/>
        <v>Licenciatura u OtraIngeniería en EjecuciónMadera</v>
      </c>
      <c r="S1220" s="9" t="str">
        <f t="shared" si="245"/>
        <v>08.13.077.32</v>
      </c>
      <c r="U1220" t="s">
        <v>6330</v>
      </c>
      <c r="V1220" t="s">
        <v>5545</v>
      </c>
      <c r="W1220" t="s">
        <v>6329</v>
      </c>
      <c r="X1220" t="s">
        <v>6329</v>
      </c>
      <c r="Y1220" t="str">
        <f t="shared" si="250"/>
        <v>Licenciatura u OtraGeomensura(en blanco)</v>
      </c>
      <c r="Z1220" t="str">
        <f t="shared" si="251"/>
        <v>08.13.068.01</v>
      </c>
      <c r="AA1220" s="5">
        <f t="shared" si="252"/>
        <v>1</v>
      </c>
      <c r="AB1220" s="11" t="str">
        <f t="shared" si="253"/>
        <v>08.13.068.01.01</v>
      </c>
      <c r="AD1220" t="str">
        <f t="shared" si="254"/>
        <v>Licenciatura u OtraGeomensura</v>
      </c>
      <c r="AE1220" t="s">
        <v>6330</v>
      </c>
      <c r="AF1220" t="s">
        <v>5545</v>
      </c>
      <c r="AI1220" t="s">
        <v>9321</v>
      </c>
    </row>
    <row r="1221" spans="12:35" x14ac:dyDescent="0.3">
      <c r="L1221" t="s">
        <v>6330</v>
      </c>
      <c r="M1221" t="s">
        <v>6130</v>
      </c>
      <c r="N1221" t="s">
        <v>5579</v>
      </c>
      <c r="O1221" t="str">
        <f t="shared" si="246"/>
        <v>Licenciatura u OtraIngeniería en Ejecución</v>
      </c>
      <c r="P1221" s="5" t="str">
        <f t="shared" si="247"/>
        <v>08.13.077</v>
      </c>
      <c r="Q1221" s="5">
        <f t="shared" si="248"/>
        <v>33</v>
      </c>
      <c r="R1221" t="str">
        <f t="shared" si="249"/>
        <v>Licenciatura u OtraIngeniería en EjecuciónMantenimiento Industrial</v>
      </c>
      <c r="S1221" s="9" t="str">
        <f t="shared" si="245"/>
        <v>08.13.077.33</v>
      </c>
      <c r="U1221" t="s">
        <v>6330</v>
      </c>
      <c r="V1221" t="s">
        <v>5546</v>
      </c>
      <c r="W1221" t="s">
        <v>6329</v>
      </c>
      <c r="X1221" t="s">
        <v>6329</v>
      </c>
      <c r="Y1221" t="str">
        <f t="shared" si="250"/>
        <v>Licenciatura u OtraGerontología Social(en blanco)</v>
      </c>
      <c r="Z1221" t="str">
        <f t="shared" si="251"/>
        <v>08.13.069.01</v>
      </c>
      <c r="AA1221" s="5">
        <f t="shared" si="252"/>
        <v>1</v>
      </c>
      <c r="AB1221" s="11" t="str">
        <f t="shared" si="253"/>
        <v>08.13.069.01.01</v>
      </c>
      <c r="AD1221" t="str">
        <f t="shared" si="254"/>
        <v>Licenciatura u OtraGerontología Social</v>
      </c>
      <c r="AE1221" t="s">
        <v>6330</v>
      </c>
      <c r="AF1221" t="s">
        <v>5546</v>
      </c>
      <c r="AI1221" t="s">
        <v>9323</v>
      </c>
    </row>
    <row r="1222" spans="12:35" x14ac:dyDescent="0.3">
      <c r="L1222" t="s">
        <v>6330</v>
      </c>
      <c r="M1222" t="s">
        <v>6130</v>
      </c>
      <c r="N1222" t="s">
        <v>6162</v>
      </c>
      <c r="O1222" t="str">
        <f t="shared" si="246"/>
        <v>Licenciatura u OtraIngeniería en Ejecución</v>
      </c>
      <c r="P1222" s="5" t="str">
        <f t="shared" si="247"/>
        <v>08.13.077</v>
      </c>
      <c r="Q1222" s="5">
        <f t="shared" si="248"/>
        <v>34</v>
      </c>
      <c r="R1222" t="str">
        <f t="shared" si="249"/>
        <v>Licenciatura u OtraIngeniería en EjecuciónMarina Mercante</v>
      </c>
      <c r="S1222" s="9" t="str">
        <f t="shared" si="245"/>
        <v>08.13.077.34</v>
      </c>
      <c r="U1222" t="s">
        <v>6330</v>
      </c>
      <c r="V1222" t="s">
        <v>5547</v>
      </c>
      <c r="W1222" t="s">
        <v>5678</v>
      </c>
      <c r="X1222" t="s">
        <v>6329</v>
      </c>
      <c r="Y1222" t="str">
        <f t="shared" si="250"/>
        <v>Licenciatura u OtraGestiónAmbiental</v>
      </c>
      <c r="Z1222" t="str">
        <f t="shared" si="251"/>
        <v>08.13.070.01</v>
      </c>
      <c r="AA1222" s="5">
        <f t="shared" si="252"/>
        <v>1</v>
      </c>
      <c r="AB1222" s="11" t="str">
        <f t="shared" si="253"/>
        <v>08.13.070.01.01</v>
      </c>
      <c r="AD1222" t="str">
        <f t="shared" si="254"/>
        <v>Licenciatura u OtraGestiónAmbiental</v>
      </c>
      <c r="AE1222" t="s">
        <v>6330</v>
      </c>
      <c r="AF1222" t="s">
        <v>5547</v>
      </c>
      <c r="AG1222" t="s">
        <v>5678</v>
      </c>
      <c r="AI1222" t="s">
        <v>9325</v>
      </c>
    </row>
    <row r="1223" spans="12:35" x14ac:dyDescent="0.3">
      <c r="L1223" t="s">
        <v>6330</v>
      </c>
      <c r="M1223" t="s">
        <v>6130</v>
      </c>
      <c r="N1223" t="s">
        <v>5713</v>
      </c>
      <c r="O1223" t="str">
        <f t="shared" si="246"/>
        <v>Licenciatura u OtraIngeniería en Ejecución</v>
      </c>
      <c r="P1223" s="5" t="str">
        <f t="shared" si="247"/>
        <v>08.13.077</v>
      </c>
      <c r="Q1223" s="5">
        <f t="shared" si="248"/>
        <v>35</v>
      </c>
      <c r="R1223" t="str">
        <f t="shared" si="249"/>
        <v>Licenciatura u OtraIngeniería en EjecuciónMarketing</v>
      </c>
      <c r="S1223" s="9" t="str">
        <f t="shared" si="245"/>
        <v>08.13.077.35</v>
      </c>
      <c r="U1223" t="s">
        <v>6330</v>
      </c>
      <c r="V1223" t="s">
        <v>5547</v>
      </c>
      <c r="W1223" t="s">
        <v>5715</v>
      </c>
      <c r="X1223" t="s">
        <v>6329</v>
      </c>
      <c r="Y1223" t="str">
        <f t="shared" si="250"/>
        <v>Licenciatura u OtraGestiónCalidad</v>
      </c>
      <c r="Z1223" t="str">
        <f t="shared" si="251"/>
        <v>08.13.070.02</v>
      </c>
      <c r="AA1223" s="5">
        <f t="shared" si="252"/>
        <v>1</v>
      </c>
      <c r="AB1223" s="11" t="str">
        <f t="shared" si="253"/>
        <v>08.13.070.02.01</v>
      </c>
      <c r="AD1223" t="str">
        <f t="shared" si="254"/>
        <v>Licenciatura u OtraGestiónCalidad</v>
      </c>
      <c r="AE1223" t="s">
        <v>6330</v>
      </c>
      <c r="AF1223" t="s">
        <v>5547</v>
      </c>
      <c r="AG1223" t="s">
        <v>5715</v>
      </c>
      <c r="AI1223" t="s">
        <v>9327</v>
      </c>
    </row>
    <row r="1224" spans="12:35" x14ac:dyDescent="0.3">
      <c r="L1224" t="s">
        <v>6330</v>
      </c>
      <c r="M1224" t="s">
        <v>6130</v>
      </c>
      <c r="N1224" t="s">
        <v>5612</v>
      </c>
      <c r="O1224" t="str">
        <f t="shared" si="246"/>
        <v>Licenciatura u OtraIngeniería en Ejecución</v>
      </c>
      <c r="P1224" s="5" t="str">
        <f t="shared" si="247"/>
        <v>08.13.077</v>
      </c>
      <c r="Q1224" s="5">
        <f t="shared" si="248"/>
        <v>36</v>
      </c>
      <c r="R1224" t="str">
        <f t="shared" si="249"/>
        <v>Licenciatura u OtraIngeniería en EjecuciónMecánica</v>
      </c>
      <c r="S1224" s="9" t="str">
        <f t="shared" si="245"/>
        <v>08.13.077.36</v>
      </c>
      <c r="U1224" t="s">
        <v>6330</v>
      </c>
      <c r="V1224" t="s">
        <v>5547</v>
      </c>
      <c r="W1224" t="s">
        <v>6086</v>
      </c>
      <c r="X1224" t="s">
        <v>6329</v>
      </c>
      <c r="Y1224" t="str">
        <f t="shared" si="250"/>
        <v>Licenciatura u OtraGestiónConflictos de Interés Público</v>
      </c>
      <c r="Z1224" t="str">
        <f t="shared" si="251"/>
        <v>08.13.070.03</v>
      </c>
      <c r="AA1224" s="5">
        <f t="shared" si="252"/>
        <v>1</v>
      </c>
      <c r="AB1224" s="11" t="str">
        <f t="shared" si="253"/>
        <v>08.13.070.03.01</v>
      </c>
      <c r="AD1224" t="str">
        <f t="shared" si="254"/>
        <v>Licenciatura u OtraGestiónConflictos de Interés Público</v>
      </c>
      <c r="AE1224" t="s">
        <v>6330</v>
      </c>
      <c r="AF1224" t="s">
        <v>5547</v>
      </c>
      <c r="AG1224" t="s">
        <v>6086</v>
      </c>
      <c r="AI1224" t="s">
        <v>9329</v>
      </c>
    </row>
    <row r="1225" spans="12:35" x14ac:dyDescent="0.3">
      <c r="L1225" t="s">
        <v>6330</v>
      </c>
      <c r="M1225" t="s">
        <v>6130</v>
      </c>
      <c r="N1225" t="s">
        <v>5948</v>
      </c>
      <c r="O1225" t="str">
        <f t="shared" si="246"/>
        <v>Licenciatura u OtraIngeniería en Ejecución</v>
      </c>
      <c r="P1225" s="5" t="str">
        <f t="shared" si="247"/>
        <v>08.13.077</v>
      </c>
      <c r="Q1225" s="5">
        <f t="shared" si="248"/>
        <v>37</v>
      </c>
      <c r="R1225" t="str">
        <f t="shared" si="249"/>
        <v>Licenciatura u OtraIngeniería en EjecuciónMetalurgia</v>
      </c>
      <c r="S1225" s="9" t="str">
        <f t="shared" si="245"/>
        <v>08.13.077.37</v>
      </c>
      <c r="U1225" t="s">
        <v>6330</v>
      </c>
      <c r="V1225" t="s">
        <v>5547</v>
      </c>
      <c r="W1225" t="s">
        <v>5551</v>
      </c>
      <c r="X1225" t="s">
        <v>6329</v>
      </c>
      <c r="Y1225" t="str">
        <f t="shared" si="250"/>
        <v>Licenciatura u OtraGestiónFinanzas</v>
      </c>
      <c r="Z1225" t="str">
        <f t="shared" si="251"/>
        <v>08.13.070.04</v>
      </c>
      <c r="AA1225" s="5">
        <f t="shared" si="252"/>
        <v>1</v>
      </c>
      <c r="AB1225" s="11" t="str">
        <f t="shared" si="253"/>
        <v>08.13.070.04.01</v>
      </c>
      <c r="AD1225" t="str">
        <f t="shared" si="254"/>
        <v>Licenciatura u OtraGestiónFinanzas</v>
      </c>
      <c r="AE1225" t="s">
        <v>6330</v>
      </c>
      <c r="AF1225" t="s">
        <v>5547</v>
      </c>
      <c r="AG1225" t="s">
        <v>5551</v>
      </c>
      <c r="AI1225" t="s">
        <v>9331</v>
      </c>
    </row>
    <row r="1226" spans="12:35" x14ac:dyDescent="0.3">
      <c r="L1226" t="s">
        <v>6330</v>
      </c>
      <c r="M1226" t="s">
        <v>6130</v>
      </c>
      <c r="N1226" t="s">
        <v>5666</v>
      </c>
      <c r="O1226" t="str">
        <f t="shared" si="246"/>
        <v>Licenciatura u OtraIngeniería en Ejecución</v>
      </c>
      <c r="P1226" s="5" t="str">
        <f t="shared" si="247"/>
        <v>08.13.077</v>
      </c>
      <c r="Q1226" s="5">
        <f t="shared" si="248"/>
        <v>38</v>
      </c>
      <c r="R1226" t="str">
        <f t="shared" si="249"/>
        <v>Licenciatura u OtraIngeniería en EjecuciónMinas</v>
      </c>
      <c r="S1226" s="9" t="str">
        <f t="shared" si="245"/>
        <v>08.13.077.38</v>
      </c>
      <c r="U1226" t="s">
        <v>6330</v>
      </c>
      <c r="V1226" t="s">
        <v>5547</v>
      </c>
      <c r="W1226" t="s">
        <v>5820</v>
      </c>
      <c r="X1226" t="s">
        <v>5548</v>
      </c>
      <c r="Y1226" t="str">
        <f t="shared" si="250"/>
        <v>Licenciatura u OtraGestiónLogística</v>
      </c>
      <c r="Z1226" t="str">
        <f t="shared" si="251"/>
        <v>08.13.070.05</v>
      </c>
      <c r="AA1226" s="5">
        <f t="shared" si="252"/>
        <v>1</v>
      </c>
      <c r="AB1226" s="11" t="str">
        <f t="shared" si="253"/>
        <v>08.13.070.05.01</v>
      </c>
      <c r="AD1226" t="str">
        <f t="shared" si="254"/>
        <v>Licenciatura u OtraGestiónLogísticaCentros de Distribución</v>
      </c>
      <c r="AE1226" t="s">
        <v>6330</v>
      </c>
      <c r="AF1226" t="s">
        <v>5547</v>
      </c>
      <c r="AG1226" t="s">
        <v>5820</v>
      </c>
      <c r="AH1226" t="s">
        <v>5548</v>
      </c>
      <c r="AI1226" t="s">
        <v>9333</v>
      </c>
    </row>
    <row r="1227" spans="12:35" x14ac:dyDescent="0.3">
      <c r="L1227" t="s">
        <v>6330</v>
      </c>
      <c r="M1227" t="s">
        <v>6130</v>
      </c>
      <c r="N1227" t="s">
        <v>5829</v>
      </c>
      <c r="O1227" t="str">
        <f t="shared" si="246"/>
        <v>Licenciatura u OtraIngeniería en Ejecución</v>
      </c>
      <c r="P1227" s="5" t="str">
        <f t="shared" si="247"/>
        <v>08.13.077</v>
      </c>
      <c r="Q1227" s="5">
        <f t="shared" si="248"/>
        <v>39</v>
      </c>
      <c r="R1227" t="str">
        <f t="shared" si="249"/>
        <v>Licenciatura u OtraIngeniería en EjecuciónNivelación</v>
      </c>
      <c r="S1227" s="9" t="str">
        <f t="shared" si="245"/>
        <v>08.13.077.39</v>
      </c>
      <c r="U1227" t="s">
        <v>6330</v>
      </c>
      <c r="V1227" t="s">
        <v>5547</v>
      </c>
      <c r="W1227" t="s">
        <v>5820</v>
      </c>
      <c r="X1227" t="s">
        <v>5549</v>
      </c>
      <c r="Y1227" t="str">
        <f t="shared" si="250"/>
        <v>Licenciatura u OtraGestiónLogística</v>
      </c>
      <c r="Z1227" t="str">
        <f t="shared" si="251"/>
        <v>08.13.070.05</v>
      </c>
      <c r="AA1227" s="5">
        <f t="shared" si="252"/>
        <v>2</v>
      </c>
      <c r="AB1227" s="11" t="str">
        <f t="shared" si="253"/>
        <v>08.13.070.05.02</v>
      </c>
      <c r="AD1227" t="str">
        <f t="shared" si="254"/>
        <v>Licenciatura u OtraGestiónLogísticaProducción y Distribución</v>
      </c>
      <c r="AE1227" t="s">
        <v>6330</v>
      </c>
      <c r="AF1227" t="s">
        <v>5547</v>
      </c>
      <c r="AG1227" t="s">
        <v>5820</v>
      </c>
      <c r="AH1227" t="s">
        <v>5549</v>
      </c>
      <c r="AI1227" t="s">
        <v>9335</v>
      </c>
    </row>
    <row r="1228" spans="12:35" x14ac:dyDescent="0.3">
      <c r="L1228" t="s">
        <v>6330</v>
      </c>
      <c r="M1228" t="s">
        <v>6130</v>
      </c>
      <c r="N1228" t="s">
        <v>5793</v>
      </c>
      <c r="O1228" t="str">
        <f t="shared" si="246"/>
        <v>Licenciatura u OtraIngeniería en Ejecución</v>
      </c>
      <c r="P1228" s="5" t="str">
        <f t="shared" si="247"/>
        <v>08.13.077</v>
      </c>
      <c r="Q1228" s="5">
        <f t="shared" si="248"/>
        <v>40</v>
      </c>
      <c r="R1228" t="str">
        <f t="shared" si="249"/>
        <v>Licenciatura u OtraIngeniería en EjecuciónPesca</v>
      </c>
      <c r="S1228" s="9" t="str">
        <f t="shared" si="245"/>
        <v>08.13.077.40</v>
      </c>
      <c r="U1228" t="s">
        <v>6330</v>
      </c>
      <c r="V1228" t="s">
        <v>5547</v>
      </c>
      <c r="W1228" t="s">
        <v>5526</v>
      </c>
      <c r="X1228" t="s">
        <v>6329</v>
      </c>
      <c r="Y1228" t="str">
        <f t="shared" si="250"/>
        <v>Licenciatura u OtraGestiónPedagogía</v>
      </c>
      <c r="Z1228" t="str">
        <f t="shared" si="251"/>
        <v>08.13.070.06</v>
      </c>
      <c r="AA1228" s="5">
        <f t="shared" si="252"/>
        <v>1</v>
      </c>
      <c r="AB1228" s="11" t="str">
        <f t="shared" si="253"/>
        <v>08.13.070.06.01</v>
      </c>
      <c r="AD1228" t="str">
        <f t="shared" si="254"/>
        <v>Licenciatura u OtraGestiónPedagogía</v>
      </c>
      <c r="AE1228" t="s">
        <v>6330</v>
      </c>
      <c r="AF1228" t="s">
        <v>5547</v>
      </c>
      <c r="AG1228" t="s">
        <v>5526</v>
      </c>
      <c r="AI1228" t="s">
        <v>9337</v>
      </c>
    </row>
    <row r="1229" spans="12:35" x14ac:dyDescent="0.3">
      <c r="L1229" t="s">
        <v>6330</v>
      </c>
      <c r="M1229" t="s">
        <v>6130</v>
      </c>
      <c r="N1229" t="s">
        <v>6165</v>
      </c>
      <c r="O1229" t="str">
        <f t="shared" si="246"/>
        <v>Licenciatura u OtraIngeniería en Ejecución</v>
      </c>
      <c r="P1229" s="5" t="str">
        <f t="shared" si="247"/>
        <v>08.13.077</v>
      </c>
      <c r="Q1229" s="5">
        <f t="shared" si="248"/>
        <v>41</v>
      </c>
      <c r="R1229" t="str">
        <f t="shared" si="249"/>
        <v>Licenciatura u OtraIngeniería en EjecuciónPlanificación y Desarrollo Social</v>
      </c>
      <c r="S1229" s="9" t="str">
        <f t="shared" si="245"/>
        <v>08.13.077.41</v>
      </c>
      <c r="U1229" t="s">
        <v>6330</v>
      </c>
      <c r="V1229" t="s">
        <v>5547</v>
      </c>
      <c r="W1229" t="s">
        <v>5621</v>
      </c>
      <c r="X1229" t="s">
        <v>6329</v>
      </c>
      <c r="Y1229" t="str">
        <f t="shared" si="250"/>
        <v>Licenciatura u OtraGestiónRecursos Humanos</v>
      </c>
      <c r="Z1229" t="str">
        <f t="shared" si="251"/>
        <v>08.13.070.07</v>
      </c>
      <c r="AA1229" s="5">
        <f t="shared" si="252"/>
        <v>1</v>
      </c>
      <c r="AB1229" s="11" t="str">
        <f t="shared" si="253"/>
        <v>08.13.070.07.01</v>
      </c>
      <c r="AD1229" t="str">
        <f t="shared" si="254"/>
        <v>Licenciatura u OtraGestiónRecursos Humanos</v>
      </c>
      <c r="AE1229" t="s">
        <v>6330</v>
      </c>
      <c r="AF1229" t="s">
        <v>5547</v>
      </c>
      <c r="AG1229" t="s">
        <v>5621</v>
      </c>
      <c r="AI1229" t="s">
        <v>9339</v>
      </c>
    </row>
    <row r="1230" spans="12:35" x14ac:dyDescent="0.3">
      <c r="L1230" t="s">
        <v>6330</v>
      </c>
      <c r="M1230" t="s">
        <v>6130</v>
      </c>
      <c r="N1230" t="s">
        <v>5486</v>
      </c>
      <c r="O1230" t="str">
        <f t="shared" si="246"/>
        <v>Licenciatura u OtraIngeniería en Ejecución</v>
      </c>
      <c r="P1230" s="5" t="str">
        <f t="shared" si="247"/>
        <v>08.13.077</v>
      </c>
      <c r="Q1230" s="5">
        <f t="shared" si="248"/>
        <v>42</v>
      </c>
      <c r="R1230" t="str">
        <f t="shared" si="249"/>
        <v>Licenciatura u OtraIngeniería en EjecuciónPrevención de Riesgos</v>
      </c>
      <c r="S1230" s="9" t="str">
        <f t="shared" si="245"/>
        <v>08.13.077.42</v>
      </c>
      <c r="U1230" t="s">
        <v>6330</v>
      </c>
      <c r="V1230" t="s">
        <v>5547</v>
      </c>
      <c r="W1230" t="s">
        <v>5640</v>
      </c>
      <c r="X1230" t="s">
        <v>6329</v>
      </c>
      <c r="Y1230" t="str">
        <f t="shared" si="250"/>
        <v>Licenciatura u OtraGestiónSocial</v>
      </c>
      <c r="Z1230" t="str">
        <f t="shared" si="251"/>
        <v>08.13.070.08</v>
      </c>
      <c r="AA1230" s="5">
        <f t="shared" si="252"/>
        <v>1</v>
      </c>
      <c r="AB1230" s="11" t="str">
        <f t="shared" si="253"/>
        <v>08.13.070.08.01</v>
      </c>
      <c r="AD1230" t="str">
        <f t="shared" si="254"/>
        <v>Licenciatura u OtraGestiónSocial</v>
      </c>
      <c r="AE1230" t="s">
        <v>6330</v>
      </c>
      <c r="AF1230" t="s">
        <v>5547</v>
      </c>
      <c r="AG1230" t="s">
        <v>5640</v>
      </c>
      <c r="AI1230" t="s">
        <v>9341</v>
      </c>
    </row>
    <row r="1231" spans="12:35" x14ac:dyDescent="0.3">
      <c r="L1231" t="s">
        <v>6330</v>
      </c>
      <c r="M1231" t="s">
        <v>6130</v>
      </c>
      <c r="N1231" t="s">
        <v>6166</v>
      </c>
      <c r="O1231" t="str">
        <f t="shared" si="246"/>
        <v>Licenciatura u OtraIngeniería en Ejecución</v>
      </c>
      <c r="P1231" s="5" t="str">
        <f t="shared" si="247"/>
        <v>08.13.077</v>
      </c>
      <c r="Q1231" s="5">
        <f t="shared" si="248"/>
        <v>43</v>
      </c>
      <c r="R1231" t="str">
        <f t="shared" si="249"/>
        <v>Licenciatura u OtraIngeniería en EjecuciónProcesamiento de la Información</v>
      </c>
      <c r="S1231" s="9" t="str">
        <f t="shared" si="245"/>
        <v>08.13.077.43</v>
      </c>
      <c r="U1231" t="s">
        <v>6330</v>
      </c>
      <c r="V1231" t="s">
        <v>5547</v>
      </c>
      <c r="W1231" t="s">
        <v>5607</v>
      </c>
      <c r="X1231" t="s">
        <v>6329</v>
      </c>
      <c r="Y1231" t="str">
        <f t="shared" si="250"/>
        <v>Licenciatura u OtraGestiónTecnología</v>
      </c>
      <c r="Z1231" t="str">
        <f t="shared" si="251"/>
        <v>08.13.070.09</v>
      </c>
      <c r="AA1231" s="5">
        <f t="shared" si="252"/>
        <v>1</v>
      </c>
      <c r="AB1231" s="11" t="str">
        <f t="shared" si="253"/>
        <v>08.13.070.09.01</v>
      </c>
      <c r="AD1231" t="str">
        <f t="shared" si="254"/>
        <v>Licenciatura u OtraGestiónTecnología</v>
      </c>
      <c r="AE1231" t="s">
        <v>6330</v>
      </c>
      <c r="AF1231" t="s">
        <v>5547</v>
      </c>
      <c r="AG1231" t="s">
        <v>5607</v>
      </c>
      <c r="AI1231" t="s">
        <v>9343</v>
      </c>
    </row>
    <row r="1232" spans="12:35" x14ac:dyDescent="0.3">
      <c r="L1232" t="s">
        <v>6330</v>
      </c>
      <c r="M1232" t="s">
        <v>6130</v>
      </c>
      <c r="N1232" t="s">
        <v>5941</v>
      </c>
      <c r="O1232" t="str">
        <f t="shared" si="246"/>
        <v>Licenciatura u OtraIngeniería en Ejecución</v>
      </c>
      <c r="P1232" s="5" t="str">
        <f t="shared" si="247"/>
        <v>08.13.077</v>
      </c>
      <c r="Q1232" s="5">
        <f t="shared" si="248"/>
        <v>44</v>
      </c>
      <c r="R1232" t="str">
        <f t="shared" si="249"/>
        <v>Licenciatura u OtraIngeniería en EjecuciónProcesos</v>
      </c>
      <c r="S1232" s="9" t="str">
        <f t="shared" si="245"/>
        <v>08.13.077.44</v>
      </c>
      <c r="U1232" t="s">
        <v>6330</v>
      </c>
      <c r="V1232" t="s">
        <v>5547</v>
      </c>
      <c r="W1232" t="s">
        <v>5550</v>
      </c>
      <c r="X1232" t="s">
        <v>6329</v>
      </c>
      <c r="Y1232" t="str">
        <f t="shared" si="250"/>
        <v>Licenciatura u OtraGestiónTurismo y Cultura</v>
      </c>
      <c r="Z1232" t="str">
        <f t="shared" si="251"/>
        <v>08.13.070.10</v>
      </c>
      <c r="AA1232" s="5">
        <f t="shared" si="252"/>
        <v>1</v>
      </c>
      <c r="AB1232" s="11" t="str">
        <f t="shared" si="253"/>
        <v>08.13.070.10.01</v>
      </c>
      <c r="AD1232" t="str">
        <f t="shared" si="254"/>
        <v>Licenciatura u OtraGestiónTurismo y Cultura</v>
      </c>
      <c r="AE1232" t="s">
        <v>6330</v>
      </c>
      <c r="AF1232" t="s">
        <v>5547</v>
      </c>
      <c r="AG1232" t="s">
        <v>5550</v>
      </c>
      <c r="AI1232" t="s">
        <v>9345</v>
      </c>
    </row>
    <row r="1233" spans="12:35" x14ac:dyDescent="0.3">
      <c r="L1233" t="s">
        <v>6330</v>
      </c>
      <c r="M1233" t="s">
        <v>6130</v>
      </c>
      <c r="N1233" t="s">
        <v>6018</v>
      </c>
      <c r="O1233" t="str">
        <f t="shared" si="246"/>
        <v>Licenciatura u OtraIngeniería en Ejecución</v>
      </c>
      <c r="P1233" s="5" t="str">
        <f t="shared" si="247"/>
        <v>08.13.077</v>
      </c>
      <c r="Q1233" s="5">
        <f t="shared" si="248"/>
        <v>45</v>
      </c>
      <c r="R1233" t="str">
        <f t="shared" si="249"/>
        <v>Licenciatura u OtraIngeniería en EjecuciónProducción</v>
      </c>
      <c r="S1233" s="9" t="str">
        <f t="shared" si="245"/>
        <v>08.13.077.45</v>
      </c>
      <c r="U1233" t="s">
        <v>6330</v>
      </c>
      <c r="V1233" t="s">
        <v>5552</v>
      </c>
      <c r="W1233" t="s">
        <v>6261</v>
      </c>
      <c r="X1233" t="s">
        <v>6329</v>
      </c>
      <c r="Y1233" t="str">
        <f t="shared" si="250"/>
        <v>Licenciatura u OtraHistoriaCiencias Políticas</v>
      </c>
      <c r="Z1233" t="str">
        <f t="shared" si="251"/>
        <v>08.13.071.01</v>
      </c>
      <c r="AA1233" s="5">
        <f t="shared" si="252"/>
        <v>1</v>
      </c>
      <c r="AB1233" s="11" t="str">
        <f t="shared" si="253"/>
        <v>08.13.071.01.01</v>
      </c>
      <c r="AD1233" t="str">
        <f t="shared" si="254"/>
        <v>Licenciatura u OtraHistoriaCiencias Políticas</v>
      </c>
      <c r="AE1233" t="s">
        <v>6330</v>
      </c>
      <c r="AF1233" t="s">
        <v>5552</v>
      </c>
      <c r="AG1233" t="s">
        <v>6261</v>
      </c>
      <c r="AI1233" t="s">
        <v>9347</v>
      </c>
    </row>
    <row r="1234" spans="12:35" x14ac:dyDescent="0.3">
      <c r="L1234" t="s">
        <v>6330</v>
      </c>
      <c r="M1234" t="s">
        <v>6130</v>
      </c>
      <c r="N1234" t="s">
        <v>6030</v>
      </c>
      <c r="O1234" t="str">
        <f t="shared" si="246"/>
        <v>Licenciatura u OtraIngeniería en Ejecución</v>
      </c>
      <c r="P1234" s="5" t="str">
        <f t="shared" si="247"/>
        <v>08.13.077</v>
      </c>
      <c r="Q1234" s="5">
        <f t="shared" si="248"/>
        <v>46</v>
      </c>
      <c r="R1234" t="str">
        <f t="shared" si="249"/>
        <v>Licenciatura u OtraIngeniería en EjecuciónProyectos</v>
      </c>
      <c r="S1234" s="9" t="str">
        <f t="shared" si="245"/>
        <v>08.13.077.46</v>
      </c>
      <c r="U1234" t="s">
        <v>6330</v>
      </c>
      <c r="V1234" t="s">
        <v>5552</v>
      </c>
      <c r="W1234" t="s">
        <v>6087</v>
      </c>
      <c r="X1234" t="s">
        <v>6329</v>
      </c>
      <c r="Y1234" t="str">
        <f t="shared" si="250"/>
        <v>Licenciatura u OtraHistoriaCiencias Sociales</v>
      </c>
      <c r="Z1234" t="str">
        <f t="shared" si="251"/>
        <v>08.13.071.02</v>
      </c>
      <c r="AA1234" s="5">
        <f t="shared" si="252"/>
        <v>1</v>
      </c>
      <c r="AB1234" s="11" t="str">
        <f t="shared" si="253"/>
        <v>08.13.071.02.01</v>
      </c>
      <c r="AD1234" t="str">
        <f t="shared" si="254"/>
        <v>Licenciatura u OtraHistoriaCiencias Sociales</v>
      </c>
      <c r="AE1234" t="s">
        <v>6330</v>
      </c>
      <c r="AF1234" t="s">
        <v>5552</v>
      </c>
      <c r="AG1234" t="s">
        <v>6087</v>
      </c>
      <c r="AI1234" t="s">
        <v>9349</v>
      </c>
    </row>
    <row r="1235" spans="12:35" x14ac:dyDescent="0.3">
      <c r="L1235" t="s">
        <v>6330</v>
      </c>
      <c r="M1235" t="s">
        <v>6130</v>
      </c>
      <c r="N1235" t="s">
        <v>5583</v>
      </c>
      <c r="O1235" t="str">
        <f t="shared" si="246"/>
        <v>Licenciatura u OtraIngeniería en Ejecución</v>
      </c>
      <c r="P1235" s="5" t="str">
        <f t="shared" si="247"/>
        <v>08.13.077</v>
      </c>
      <c r="Q1235" s="5">
        <f t="shared" si="248"/>
        <v>47</v>
      </c>
      <c r="R1235" t="str">
        <f t="shared" si="249"/>
        <v>Licenciatura u OtraIngeniería en EjecuciónQuímica</v>
      </c>
      <c r="S1235" s="9" t="str">
        <f t="shared" si="245"/>
        <v>08.13.077.47</v>
      </c>
      <c r="U1235" t="s">
        <v>6330</v>
      </c>
      <c r="V1235" t="s">
        <v>5552</v>
      </c>
      <c r="W1235" t="s">
        <v>6179</v>
      </c>
      <c r="X1235" t="s">
        <v>6329</v>
      </c>
      <c r="Y1235" t="str">
        <f t="shared" si="250"/>
        <v>Licenciatura u OtraHistoriaEstudios Culturales</v>
      </c>
      <c r="Z1235" t="str">
        <f t="shared" si="251"/>
        <v>08.13.071.03</v>
      </c>
      <c r="AA1235" s="5">
        <f t="shared" si="252"/>
        <v>1</v>
      </c>
      <c r="AB1235" s="11" t="str">
        <f t="shared" si="253"/>
        <v>08.13.071.03.01</v>
      </c>
      <c r="AD1235" t="str">
        <f t="shared" si="254"/>
        <v>Licenciatura u OtraHistoriaEstudios Culturales</v>
      </c>
      <c r="AE1235" t="s">
        <v>6330</v>
      </c>
      <c r="AF1235" t="s">
        <v>5552</v>
      </c>
      <c r="AG1235" t="s">
        <v>6179</v>
      </c>
      <c r="AI1235" t="s">
        <v>9351</v>
      </c>
    </row>
    <row r="1236" spans="12:35" x14ac:dyDescent="0.3">
      <c r="L1236" t="s">
        <v>6330</v>
      </c>
      <c r="M1236" t="s">
        <v>6130</v>
      </c>
      <c r="N1236" t="s">
        <v>6167</v>
      </c>
      <c r="O1236" t="str">
        <f t="shared" si="246"/>
        <v>Licenciatura u OtraIngeniería en Ejecución</v>
      </c>
      <c r="P1236" s="5" t="str">
        <f t="shared" si="247"/>
        <v>08.13.077</v>
      </c>
      <c r="Q1236" s="5">
        <f t="shared" si="248"/>
        <v>48</v>
      </c>
      <c r="R1236" t="str">
        <f t="shared" si="249"/>
        <v>Licenciatura u OtraIngeniería en EjecuciónRecursos Renovables</v>
      </c>
      <c r="S1236" s="9" t="str">
        <f t="shared" si="245"/>
        <v>08.13.077.48</v>
      </c>
      <c r="U1236" t="s">
        <v>6330</v>
      </c>
      <c r="V1236" t="s">
        <v>5552</v>
      </c>
      <c r="W1236" t="s">
        <v>5663</v>
      </c>
      <c r="X1236" t="s">
        <v>6329</v>
      </c>
      <c r="Y1236" t="str">
        <f t="shared" si="250"/>
        <v>Licenciatura u OtraHistoriaGeneral</v>
      </c>
      <c r="Z1236" t="str">
        <f t="shared" si="251"/>
        <v>08.13.071.04</v>
      </c>
      <c r="AA1236" s="5">
        <f t="shared" si="252"/>
        <v>1</v>
      </c>
      <c r="AB1236" s="11" t="str">
        <f t="shared" si="253"/>
        <v>08.13.071.04.01</v>
      </c>
      <c r="AD1236" t="str">
        <f t="shared" si="254"/>
        <v>Licenciatura u OtraHistoriaGeneral</v>
      </c>
      <c r="AE1236" t="s">
        <v>6330</v>
      </c>
      <c r="AF1236" t="s">
        <v>5552</v>
      </c>
      <c r="AG1236" t="s">
        <v>5663</v>
      </c>
      <c r="AI1236" t="s">
        <v>9353</v>
      </c>
    </row>
    <row r="1237" spans="12:35" x14ac:dyDescent="0.3">
      <c r="L1237" t="s">
        <v>6330</v>
      </c>
      <c r="M1237" t="s">
        <v>6130</v>
      </c>
      <c r="N1237" t="s">
        <v>6168</v>
      </c>
      <c r="O1237" t="str">
        <f t="shared" si="246"/>
        <v>Licenciatura u OtraIngeniería en Ejecución</v>
      </c>
      <c r="P1237" s="5" t="str">
        <f t="shared" si="247"/>
        <v>08.13.077</v>
      </c>
      <c r="Q1237" s="5">
        <f t="shared" si="248"/>
        <v>49</v>
      </c>
      <c r="R1237" t="str">
        <f t="shared" si="249"/>
        <v>Licenciatura u OtraIngeniería en EjecuciónRedes Computacionales</v>
      </c>
      <c r="S1237" s="9" t="str">
        <f t="shared" si="245"/>
        <v>08.13.077.49</v>
      </c>
      <c r="U1237" t="s">
        <v>6330</v>
      </c>
      <c r="V1237" t="s">
        <v>5552</v>
      </c>
      <c r="W1237" t="s">
        <v>5542</v>
      </c>
      <c r="X1237" t="s">
        <v>6087</v>
      </c>
      <c r="Y1237" t="str">
        <f t="shared" si="250"/>
        <v>Licenciatura u OtraHistoriaGeografía</v>
      </c>
      <c r="Z1237" t="str">
        <f t="shared" si="251"/>
        <v>08.13.071.05</v>
      </c>
      <c r="AA1237" s="5">
        <f t="shared" si="252"/>
        <v>1</v>
      </c>
      <c r="AB1237" s="11" t="str">
        <f t="shared" si="253"/>
        <v>08.13.071.05.01</v>
      </c>
      <c r="AD1237" t="str">
        <f t="shared" si="254"/>
        <v>Licenciatura u OtraHistoriaGeografíaCiencias Sociales</v>
      </c>
      <c r="AE1237" t="s">
        <v>6330</v>
      </c>
      <c r="AF1237" t="s">
        <v>5552</v>
      </c>
      <c r="AG1237" t="s">
        <v>5542</v>
      </c>
      <c r="AH1237" t="s">
        <v>6087</v>
      </c>
      <c r="AI1237" t="s">
        <v>9355</v>
      </c>
    </row>
    <row r="1238" spans="12:35" x14ac:dyDescent="0.3">
      <c r="L1238" t="s">
        <v>6330</v>
      </c>
      <c r="M1238" t="s">
        <v>6130</v>
      </c>
      <c r="N1238" t="s">
        <v>5581</v>
      </c>
      <c r="O1238" t="str">
        <f t="shared" si="246"/>
        <v>Licenciatura u OtraIngeniería en Ejecución</v>
      </c>
      <c r="P1238" s="5" t="str">
        <f t="shared" si="247"/>
        <v>08.13.077</v>
      </c>
      <c r="Q1238" s="5">
        <f t="shared" si="248"/>
        <v>50</v>
      </c>
      <c r="R1238" t="str">
        <f t="shared" si="249"/>
        <v>Licenciatura u OtraIngeniería en EjecuciónSistemas Computacionales</v>
      </c>
      <c r="S1238" s="9" t="str">
        <f t="shared" si="245"/>
        <v>08.13.077.50</v>
      </c>
      <c r="U1238" t="s">
        <v>6330</v>
      </c>
      <c r="V1238" t="s">
        <v>5552</v>
      </c>
      <c r="W1238" t="s">
        <v>5542</v>
      </c>
      <c r="X1238" t="s">
        <v>6329</v>
      </c>
      <c r="Y1238" t="str">
        <f t="shared" si="250"/>
        <v>Licenciatura u OtraHistoriaGeografía</v>
      </c>
      <c r="Z1238" t="str">
        <f t="shared" si="251"/>
        <v>08.13.071.05</v>
      </c>
      <c r="AA1238" s="5">
        <f t="shared" si="252"/>
        <v>2</v>
      </c>
      <c r="AB1238" s="11" t="str">
        <f t="shared" si="253"/>
        <v>08.13.071.05.02</v>
      </c>
      <c r="AD1238" t="str">
        <f t="shared" si="254"/>
        <v>Licenciatura u OtraHistoriaGeografía</v>
      </c>
      <c r="AE1238" t="s">
        <v>6330</v>
      </c>
      <c r="AF1238" t="s">
        <v>5552</v>
      </c>
      <c r="AG1238" t="s">
        <v>5542</v>
      </c>
      <c r="AI1238" t="s">
        <v>9357</v>
      </c>
    </row>
    <row r="1239" spans="12:35" x14ac:dyDescent="0.3">
      <c r="L1239" t="s">
        <v>6330</v>
      </c>
      <c r="M1239" t="s">
        <v>6130</v>
      </c>
      <c r="N1239" t="s">
        <v>5582</v>
      </c>
      <c r="O1239" t="str">
        <f t="shared" si="246"/>
        <v>Licenciatura u OtraIngeniería en Ejecución</v>
      </c>
      <c r="P1239" s="5" t="str">
        <f t="shared" si="247"/>
        <v>08.13.077</v>
      </c>
      <c r="Q1239" s="5">
        <f t="shared" si="248"/>
        <v>51</v>
      </c>
      <c r="R1239" t="str">
        <f t="shared" si="249"/>
        <v>Licenciatura u OtraIngeniería en EjecuciónSoftware</v>
      </c>
      <c r="S1239" s="9" t="str">
        <f t="shared" si="245"/>
        <v>08.13.077.51</v>
      </c>
      <c r="U1239" t="s">
        <v>6330</v>
      </c>
      <c r="V1239" t="s">
        <v>5552</v>
      </c>
      <c r="W1239" t="s">
        <v>6270</v>
      </c>
      <c r="X1239" t="s">
        <v>6329</v>
      </c>
      <c r="Y1239" t="str">
        <f t="shared" si="250"/>
        <v>Licenciatura u OtraHistoriaGestión y Administración Sociocultural</v>
      </c>
      <c r="Z1239" t="str">
        <f t="shared" si="251"/>
        <v>08.13.071.06</v>
      </c>
      <c r="AA1239" s="5">
        <f t="shared" si="252"/>
        <v>1</v>
      </c>
      <c r="AB1239" s="11" t="str">
        <f t="shared" si="253"/>
        <v>08.13.071.06.01</v>
      </c>
      <c r="AD1239" t="str">
        <f t="shared" si="254"/>
        <v>Licenciatura u OtraHistoriaGestión y Administración Sociocultural</v>
      </c>
      <c r="AE1239" t="s">
        <v>6330</v>
      </c>
      <c r="AF1239" t="s">
        <v>5552</v>
      </c>
      <c r="AG1239" t="s">
        <v>6270</v>
      </c>
      <c r="AI1239" t="s">
        <v>9359</v>
      </c>
    </row>
    <row r="1240" spans="12:35" x14ac:dyDescent="0.3">
      <c r="L1240" t="s">
        <v>6330</v>
      </c>
      <c r="M1240" t="s">
        <v>6130</v>
      </c>
      <c r="N1240" t="s">
        <v>5686</v>
      </c>
      <c r="O1240" t="str">
        <f t="shared" si="246"/>
        <v>Licenciatura u OtraIngeniería en Ejecución</v>
      </c>
      <c r="P1240" s="5" t="str">
        <f t="shared" si="247"/>
        <v>08.13.077</v>
      </c>
      <c r="Q1240" s="5">
        <f t="shared" si="248"/>
        <v>52</v>
      </c>
      <c r="R1240" t="str">
        <f t="shared" si="249"/>
        <v>Licenciatura u OtraIngeniería en EjecuciónSonido</v>
      </c>
      <c r="S1240" s="9" t="str">
        <f t="shared" si="245"/>
        <v>08.13.077.52</v>
      </c>
      <c r="U1240" t="s">
        <v>6330</v>
      </c>
      <c r="V1240" t="s">
        <v>5552</v>
      </c>
      <c r="W1240" t="s">
        <v>5640</v>
      </c>
      <c r="X1240" t="s">
        <v>6329</v>
      </c>
      <c r="Y1240" t="str">
        <f t="shared" si="250"/>
        <v>Licenciatura u OtraHistoriaSocial</v>
      </c>
      <c r="Z1240" t="str">
        <f t="shared" si="251"/>
        <v>08.13.071.07</v>
      </c>
      <c r="AA1240" s="5">
        <f t="shared" si="252"/>
        <v>1</v>
      </c>
      <c r="AB1240" s="11" t="str">
        <f t="shared" si="253"/>
        <v>08.13.071.07.01</v>
      </c>
      <c r="AD1240" t="str">
        <f t="shared" si="254"/>
        <v>Licenciatura u OtraHistoriaSocial</v>
      </c>
      <c r="AE1240" t="s">
        <v>6330</v>
      </c>
      <c r="AF1240" t="s">
        <v>5552</v>
      </c>
      <c r="AG1240" t="s">
        <v>5640</v>
      </c>
      <c r="AI1240" t="s">
        <v>9361</v>
      </c>
    </row>
    <row r="1241" spans="12:35" x14ac:dyDescent="0.3">
      <c r="L1241" t="s">
        <v>6330</v>
      </c>
      <c r="M1241" t="s">
        <v>6130</v>
      </c>
      <c r="N1241" t="s">
        <v>5946</v>
      </c>
      <c r="O1241" t="str">
        <f t="shared" si="246"/>
        <v>Licenciatura u OtraIngeniería en Ejecución</v>
      </c>
      <c r="P1241" s="5" t="str">
        <f t="shared" si="247"/>
        <v>08.13.077</v>
      </c>
      <c r="Q1241" s="5">
        <f t="shared" si="248"/>
        <v>53</v>
      </c>
      <c r="R1241" t="str">
        <f t="shared" si="249"/>
        <v>Licenciatura u OtraIngeniería en EjecuciónTecnologías de la Información</v>
      </c>
      <c r="S1241" s="9" t="str">
        <f t="shared" si="245"/>
        <v>08.13.077.53</v>
      </c>
      <c r="U1241" t="s">
        <v>6330</v>
      </c>
      <c r="V1241" t="s">
        <v>5552</v>
      </c>
      <c r="W1241" t="s">
        <v>6180</v>
      </c>
      <c r="X1241" t="s">
        <v>6329</v>
      </c>
      <c r="Y1241" t="str">
        <f t="shared" si="250"/>
        <v>Licenciatura u OtraHistoriaTiempo Presente</v>
      </c>
      <c r="Z1241" t="str">
        <f t="shared" si="251"/>
        <v>08.13.071.08</v>
      </c>
      <c r="AA1241" s="5">
        <f t="shared" si="252"/>
        <v>1</v>
      </c>
      <c r="AB1241" s="11" t="str">
        <f t="shared" si="253"/>
        <v>08.13.071.08.01</v>
      </c>
      <c r="AD1241" t="str">
        <f t="shared" si="254"/>
        <v>Licenciatura u OtraHistoriaTiempo Presente</v>
      </c>
      <c r="AE1241" t="s">
        <v>6330</v>
      </c>
      <c r="AF1241" t="s">
        <v>5552</v>
      </c>
      <c r="AG1241" t="s">
        <v>6180</v>
      </c>
      <c r="AI1241" t="s">
        <v>9363</v>
      </c>
    </row>
    <row r="1242" spans="12:35" x14ac:dyDescent="0.3">
      <c r="L1242" t="s">
        <v>6330</v>
      </c>
      <c r="M1242" t="s">
        <v>6130</v>
      </c>
      <c r="N1242" t="s">
        <v>5608</v>
      </c>
      <c r="O1242" t="str">
        <f t="shared" si="246"/>
        <v>Licenciatura u OtraIngeniería en Ejecución</v>
      </c>
      <c r="P1242" s="5" t="str">
        <f t="shared" si="247"/>
        <v>08.13.077</v>
      </c>
      <c r="Q1242" s="5">
        <f t="shared" si="248"/>
        <v>54</v>
      </c>
      <c r="R1242" t="str">
        <f t="shared" si="249"/>
        <v>Licenciatura u OtraIngeniería en EjecuciónTelecomunicaciones</v>
      </c>
      <c r="S1242" s="9" t="str">
        <f t="shared" si="245"/>
        <v>08.13.077.54</v>
      </c>
      <c r="U1242" t="s">
        <v>6330</v>
      </c>
      <c r="V1242" t="s">
        <v>5554</v>
      </c>
      <c r="W1242" t="s">
        <v>6329</v>
      </c>
      <c r="X1242" t="s">
        <v>6329</v>
      </c>
      <c r="Y1242" t="str">
        <f t="shared" si="250"/>
        <v>Licenciatura u OtraHotelería y Turismo(en blanco)</v>
      </c>
      <c r="Z1242" t="str">
        <f t="shared" si="251"/>
        <v>08.13.072.01</v>
      </c>
      <c r="AA1242" s="5">
        <f t="shared" si="252"/>
        <v>1</v>
      </c>
      <c r="AB1242" s="11" t="str">
        <f t="shared" si="253"/>
        <v>08.13.072.01.01</v>
      </c>
      <c r="AD1242" t="str">
        <f t="shared" si="254"/>
        <v>Licenciatura u OtraHotelería y Turismo</v>
      </c>
      <c r="AE1242" t="s">
        <v>6330</v>
      </c>
      <c r="AF1242" t="s">
        <v>5554</v>
      </c>
      <c r="AI1242" t="s">
        <v>9365</v>
      </c>
    </row>
    <row r="1243" spans="12:35" x14ac:dyDescent="0.3">
      <c r="L1243" t="s">
        <v>6330</v>
      </c>
      <c r="M1243" t="s">
        <v>6130</v>
      </c>
      <c r="N1243" t="s">
        <v>5993</v>
      </c>
      <c r="O1243" t="str">
        <f t="shared" si="246"/>
        <v>Licenciatura u OtraIngeniería en Ejecución</v>
      </c>
      <c r="P1243" s="5" t="str">
        <f t="shared" si="247"/>
        <v>08.13.077</v>
      </c>
      <c r="Q1243" s="5">
        <f t="shared" si="248"/>
        <v>55</v>
      </c>
      <c r="R1243" t="str">
        <f t="shared" si="249"/>
        <v>Licenciatura u OtraIngeniería en EjecuciónTelemática</v>
      </c>
      <c r="S1243" s="9" t="str">
        <f t="shared" si="245"/>
        <v>08.13.077.55</v>
      </c>
      <c r="U1243" t="s">
        <v>6330</v>
      </c>
      <c r="V1243" t="s">
        <v>5659</v>
      </c>
      <c r="W1243" t="s">
        <v>5971</v>
      </c>
      <c r="X1243" t="s">
        <v>6329</v>
      </c>
      <c r="Y1243" t="str">
        <f t="shared" si="250"/>
        <v>Licenciatura u OtraHumanidadesEspañol</v>
      </c>
      <c r="Z1243" t="str">
        <f t="shared" si="251"/>
        <v>08.13.073.01</v>
      </c>
      <c r="AA1243" s="5">
        <f t="shared" si="252"/>
        <v>1</v>
      </c>
      <c r="AB1243" s="11" t="str">
        <f t="shared" si="253"/>
        <v>08.13.073.01.01</v>
      </c>
      <c r="AD1243" t="str">
        <f t="shared" si="254"/>
        <v>Licenciatura u OtraHumanidadesEspañol</v>
      </c>
      <c r="AE1243" t="s">
        <v>6330</v>
      </c>
      <c r="AF1243" t="s">
        <v>5659</v>
      </c>
      <c r="AG1243" t="s">
        <v>5971</v>
      </c>
      <c r="AI1243" t="s">
        <v>9367</v>
      </c>
    </row>
    <row r="1244" spans="12:35" x14ac:dyDescent="0.3">
      <c r="L1244" t="s">
        <v>6330</v>
      </c>
      <c r="M1244" t="s">
        <v>6130</v>
      </c>
      <c r="N1244" t="s">
        <v>5772</v>
      </c>
      <c r="O1244" t="str">
        <f t="shared" si="246"/>
        <v>Licenciatura u OtraIngeniería en Ejecución</v>
      </c>
      <c r="P1244" s="5" t="str">
        <f t="shared" si="247"/>
        <v>08.13.077</v>
      </c>
      <c r="Q1244" s="5">
        <f t="shared" si="248"/>
        <v>56</v>
      </c>
      <c r="R1244" t="str">
        <f t="shared" si="249"/>
        <v>Licenciatura u OtraIngeniería en EjecuciónTextil</v>
      </c>
      <c r="S1244" s="9" t="str">
        <f t="shared" si="245"/>
        <v>08.13.077.56</v>
      </c>
      <c r="U1244" t="s">
        <v>6330</v>
      </c>
      <c r="V1244" t="s">
        <v>5659</v>
      </c>
      <c r="W1244" t="s">
        <v>5534</v>
      </c>
      <c r="X1244" t="s">
        <v>6329</v>
      </c>
      <c r="Y1244" t="str">
        <f t="shared" si="250"/>
        <v>Licenciatura u OtraHumanidadesFilosofía</v>
      </c>
      <c r="Z1244" t="str">
        <f t="shared" si="251"/>
        <v>08.13.073.02</v>
      </c>
      <c r="AA1244" s="5">
        <f t="shared" si="252"/>
        <v>1</v>
      </c>
      <c r="AB1244" s="11" t="str">
        <f t="shared" si="253"/>
        <v>08.13.073.02.01</v>
      </c>
      <c r="AD1244" t="str">
        <f t="shared" si="254"/>
        <v>Licenciatura u OtraHumanidadesFilosofía</v>
      </c>
      <c r="AE1244" t="s">
        <v>6330</v>
      </c>
      <c r="AF1244" t="s">
        <v>5659</v>
      </c>
      <c r="AG1244" t="s">
        <v>5534</v>
      </c>
      <c r="AI1244" t="s">
        <v>9369</v>
      </c>
    </row>
    <row r="1245" spans="12:35" x14ac:dyDescent="0.3">
      <c r="L1245" t="s">
        <v>6330</v>
      </c>
      <c r="M1245" t="s">
        <v>6130</v>
      </c>
      <c r="N1245" t="s">
        <v>5960</v>
      </c>
      <c r="O1245" t="str">
        <f t="shared" si="246"/>
        <v>Licenciatura u OtraIngeniería en Ejecución</v>
      </c>
      <c r="P1245" s="5" t="str">
        <f t="shared" si="247"/>
        <v>08.13.077</v>
      </c>
      <c r="Q1245" s="5">
        <f t="shared" si="248"/>
        <v>57</v>
      </c>
      <c r="R1245" t="str">
        <f t="shared" si="249"/>
        <v>Licenciatura u OtraIngeniería en EjecuciónTransporte</v>
      </c>
      <c r="S1245" s="9" t="str">
        <f t="shared" si="245"/>
        <v>08.13.077.57</v>
      </c>
      <c r="U1245" t="s">
        <v>6330</v>
      </c>
      <c r="V1245" t="s">
        <v>5659</v>
      </c>
      <c r="W1245" t="s">
        <v>5552</v>
      </c>
      <c r="X1245" t="s">
        <v>6329</v>
      </c>
      <c r="Y1245" t="str">
        <f t="shared" si="250"/>
        <v>Licenciatura u OtraHumanidadesHistoria</v>
      </c>
      <c r="Z1245" t="str">
        <f t="shared" si="251"/>
        <v>08.13.073.03</v>
      </c>
      <c r="AA1245" s="5">
        <f t="shared" si="252"/>
        <v>1</v>
      </c>
      <c r="AB1245" s="11" t="str">
        <f t="shared" si="253"/>
        <v>08.13.073.03.01</v>
      </c>
      <c r="AD1245" t="str">
        <f t="shared" si="254"/>
        <v>Licenciatura u OtraHumanidadesHistoria</v>
      </c>
      <c r="AE1245" t="s">
        <v>6330</v>
      </c>
      <c r="AF1245" t="s">
        <v>5659</v>
      </c>
      <c r="AG1245" t="s">
        <v>5552</v>
      </c>
      <c r="AI1245" t="s">
        <v>9371</v>
      </c>
    </row>
    <row r="1246" spans="12:35" x14ac:dyDescent="0.3">
      <c r="L1246" t="s">
        <v>6330</v>
      </c>
      <c r="M1246" t="s">
        <v>6130</v>
      </c>
      <c r="N1246" t="s">
        <v>6314</v>
      </c>
      <c r="O1246" t="str">
        <f t="shared" si="246"/>
        <v>Licenciatura u OtraIngeniería en Ejecución</v>
      </c>
      <c r="P1246" s="5" t="str">
        <f t="shared" si="247"/>
        <v>08.13.077</v>
      </c>
      <c r="Q1246" s="5">
        <f t="shared" si="248"/>
        <v>58</v>
      </c>
      <c r="R1246" t="str">
        <f t="shared" si="249"/>
        <v>Licenciatura u OtraIngeniería en EjecuciónTurismo y Hotelería</v>
      </c>
      <c r="S1246" s="9" t="str">
        <f t="shared" si="245"/>
        <v>08.13.077.58</v>
      </c>
      <c r="U1246" t="s">
        <v>6330</v>
      </c>
      <c r="V1246" t="s">
        <v>5659</v>
      </c>
      <c r="W1246" t="s">
        <v>5558</v>
      </c>
      <c r="X1246" t="s">
        <v>6329</v>
      </c>
      <c r="Y1246" t="str">
        <f t="shared" si="250"/>
        <v>Licenciatura u OtraHumanidadesLiteratura</v>
      </c>
      <c r="Z1246" t="str">
        <f t="shared" si="251"/>
        <v>08.13.073.04</v>
      </c>
      <c r="AA1246" s="5">
        <f t="shared" si="252"/>
        <v>1</v>
      </c>
      <c r="AB1246" s="11" t="str">
        <f t="shared" si="253"/>
        <v>08.13.073.04.01</v>
      </c>
      <c r="AD1246" t="str">
        <f t="shared" si="254"/>
        <v>Licenciatura u OtraHumanidadesLiteratura</v>
      </c>
      <c r="AE1246" t="s">
        <v>6330</v>
      </c>
      <c r="AF1246" t="s">
        <v>5659</v>
      </c>
      <c r="AG1246" t="s">
        <v>5558</v>
      </c>
      <c r="AI1246" t="s">
        <v>9373</v>
      </c>
    </row>
    <row r="1247" spans="12:35" x14ac:dyDescent="0.3">
      <c r="L1247" t="s">
        <v>6330</v>
      </c>
      <c r="M1247" t="s">
        <v>6130</v>
      </c>
      <c r="N1247" t="s">
        <v>5712</v>
      </c>
      <c r="O1247" t="str">
        <f t="shared" si="246"/>
        <v>Licenciatura u OtraIngeniería en Ejecución</v>
      </c>
      <c r="P1247" s="5" t="str">
        <f t="shared" si="247"/>
        <v>08.13.077</v>
      </c>
      <c r="Q1247" s="5">
        <f t="shared" si="248"/>
        <v>59</v>
      </c>
      <c r="R1247" t="str">
        <f t="shared" si="249"/>
        <v>Licenciatura u OtraIngeniería en EjecuciónViticultura</v>
      </c>
      <c r="S1247" s="9" t="str">
        <f t="shared" si="245"/>
        <v>08.13.077.59</v>
      </c>
      <c r="U1247" t="s">
        <v>6330</v>
      </c>
      <c r="V1247" t="s">
        <v>5588</v>
      </c>
      <c r="W1247" t="s">
        <v>6329</v>
      </c>
      <c r="X1247" t="s">
        <v>6329</v>
      </c>
      <c r="Y1247" t="str">
        <f t="shared" si="250"/>
        <v>Licenciatura u OtraInformática(en blanco)</v>
      </c>
      <c r="Z1247" t="str">
        <f t="shared" si="251"/>
        <v>08.13.074.01</v>
      </c>
      <c r="AA1247" s="5">
        <f t="shared" si="252"/>
        <v>1</v>
      </c>
      <c r="AB1247" s="11" t="str">
        <f t="shared" si="253"/>
        <v>08.13.074.01.01</v>
      </c>
      <c r="AD1247" t="str">
        <f t="shared" si="254"/>
        <v>Licenciatura u OtraInformática</v>
      </c>
      <c r="AE1247" t="s">
        <v>6330</v>
      </c>
      <c r="AF1247" t="s">
        <v>5588</v>
      </c>
      <c r="AI1247" t="s">
        <v>9375</v>
      </c>
    </row>
    <row r="1248" spans="12:35" x14ac:dyDescent="0.3">
      <c r="L1248" t="s">
        <v>6330</v>
      </c>
      <c r="M1248" t="s">
        <v>6130</v>
      </c>
      <c r="N1248" t="s">
        <v>6169</v>
      </c>
      <c r="O1248" t="str">
        <f t="shared" si="246"/>
        <v>Licenciatura u OtraIngeniería en Ejecución</v>
      </c>
      <c r="P1248" s="5" t="str">
        <f t="shared" si="247"/>
        <v>08.13.077</v>
      </c>
      <c r="Q1248" s="5">
        <f t="shared" si="248"/>
        <v>60</v>
      </c>
      <c r="R1248" t="str">
        <f t="shared" si="249"/>
        <v>Licenciatura u OtraIngeniería en EjecuciónWeb Manager</v>
      </c>
      <c r="S1248" s="9" t="str">
        <f t="shared" si="245"/>
        <v>08.13.077.60</v>
      </c>
      <c r="U1248" t="s">
        <v>6330</v>
      </c>
      <c r="V1248" t="s">
        <v>5484</v>
      </c>
      <c r="W1248" t="s">
        <v>5590</v>
      </c>
      <c r="X1248" t="s">
        <v>5655</v>
      </c>
      <c r="Y1248" t="str">
        <f t="shared" si="250"/>
        <v>Licenciatura u OtraIngenieríaAcuicultura</v>
      </c>
      <c r="Z1248" t="str">
        <f t="shared" si="251"/>
        <v>08.13.075.01</v>
      </c>
      <c r="AA1248" s="5">
        <f t="shared" si="252"/>
        <v>1</v>
      </c>
      <c r="AB1248" s="11" t="str">
        <f t="shared" si="253"/>
        <v>08.13.075.01.01</v>
      </c>
      <c r="AD1248" t="str">
        <f t="shared" si="254"/>
        <v>Licenciatura u OtraIngenieríaAcuiculturaE-Learning</v>
      </c>
      <c r="AE1248" t="s">
        <v>6330</v>
      </c>
      <c r="AF1248" t="s">
        <v>5484</v>
      </c>
      <c r="AG1248" t="s">
        <v>5590</v>
      </c>
      <c r="AH1248" t="s">
        <v>5655</v>
      </c>
      <c r="AI1248" t="s">
        <v>9377</v>
      </c>
    </row>
    <row r="1249" spans="12:35" x14ac:dyDescent="0.3">
      <c r="L1249" t="s">
        <v>6330</v>
      </c>
      <c r="M1249" t="s">
        <v>5555</v>
      </c>
      <c r="N1249" t="s">
        <v>6329</v>
      </c>
      <c r="O1249" t="str">
        <f t="shared" si="246"/>
        <v>Licenciatura u OtraInglés</v>
      </c>
      <c r="P1249" s="5" t="str">
        <f t="shared" si="247"/>
        <v>08.13.078</v>
      </c>
      <c r="Q1249" s="5">
        <f t="shared" si="248"/>
        <v>1</v>
      </c>
      <c r="R1249" t="str">
        <f t="shared" si="249"/>
        <v>Licenciatura u OtraInglés(en blanco)</v>
      </c>
      <c r="S1249" s="9" t="str">
        <f t="shared" ref="S1249:S1282" si="255">P1249&amp;".0"&amp;Q1249</f>
        <v>08.13.078.01</v>
      </c>
      <c r="U1249" t="s">
        <v>6330</v>
      </c>
      <c r="V1249" t="s">
        <v>5484</v>
      </c>
      <c r="W1249" t="s">
        <v>5590</v>
      </c>
      <c r="X1249" t="s">
        <v>5725</v>
      </c>
      <c r="Y1249" t="str">
        <f t="shared" si="250"/>
        <v>Licenciatura u OtraIngenieríaAcuicultura</v>
      </c>
      <c r="Z1249" t="str">
        <f t="shared" si="251"/>
        <v>08.13.075.01</v>
      </c>
      <c r="AA1249" s="5">
        <f t="shared" si="252"/>
        <v>2</v>
      </c>
      <c r="AB1249" s="11" t="str">
        <f t="shared" si="253"/>
        <v>08.13.075.01.02</v>
      </c>
      <c r="AD1249" t="str">
        <f t="shared" si="254"/>
        <v>Licenciatura u OtraIngenieríaAcuiculturaMedio Ambiente</v>
      </c>
      <c r="AE1249" t="s">
        <v>6330</v>
      </c>
      <c r="AF1249" t="s">
        <v>5484</v>
      </c>
      <c r="AG1249" t="s">
        <v>5590</v>
      </c>
      <c r="AH1249" t="s">
        <v>5725</v>
      </c>
      <c r="AI1249" t="s">
        <v>9379</v>
      </c>
    </row>
    <row r="1250" spans="12:35" x14ac:dyDescent="0.3">
      <c r="L1250" t="s">
        <v>6330</v>
      </c>
      <c r="M1250" t="s">
        <v>5556</v>
      </c>
      <c r="N1250" t="s">
        <v>6109</v>
      </c>
      <c r="O1250" t="str">
        <f t="shared" si="246"/>
        <v>Licenciatura u OtraInterpretación</v>
      </c>
      <c r="P1250" s="5" t="str">
        <f t="shared" si="247"/>
        <v>08.13.079</v>
      </c>
      <c r="Q1250" s="5">
        <f t="shared" si="248"/>
        <v>1</v>
      </c>
      <c r="R1250" t="str">
        <f t="shared" si="249"/>
        <v>Licenciatura u OtraInterpretaciónCanto</v>
      </c>
      <c r="S1250" s="9" t="str">
        <f t="shared" si="255"/>
        <v>08.13.079.01</v>
      </c>
      <c r="U1250" t="s">
        <v>6330</v>
      </c>
      <c r="V1250" t="s">
        <v>5484</v>
      </c>
      <c r="W1250" t="s">
        <v>5590</v>
      </c>
      <c r="X1250" t="s">
        <v>5793</v>
      </c>
      <c r="Y1250" t="str">
        <f t="shared" si="250"/>
        <v>Licenciatura u OtraIngenieríaAcuicultura</v>
      </c>
      <c r="Z1250" t="str">
        <f t="shared" si="251"/>
        <v>08.13.075.01</v>
      </c>
      <c r="AA1250" s="5">
        <f t="shared" si="252"/>
        <v>3</v>
      </c>
      <c r="AB1250" s="11" t="str">
        <f t="shared" si="253"/>
        <v>08.13.075.01.03</v>
      </c>
      <c r="AD1250" t="str">
        <f t="shared" si="254"/>
        <v>Licenciatura u OtraIngenieríaAcuiculturaPesca</v>
      </c>
      <c r="AE1250" t="s">
        <v>6330</v>
      </c>
      <c r="AF1250" t="s">
        <v>5484</v>
      </c>
      <c r="AG1250" t="s">
        <v>5590</v>
      </c>
      <c r="AH1250" t="s">
        <v>5793</v>
      </c>
      <c r="AI1250" t="s">
        <v>9381</v>
      </c>
    </row>
    <row r="1251" spans="12:35" x14ac:dyDescent="0.3">
      <c r="L1251" t="s">
        <v>6330</v>
      </c>
      <c r="M1251" t="s">
        <v>5556</v>
      </c>
      <c r="N1251" t="s">
        <v>5519</v>
      </c>
      <c r="O1251" t="str">
        <f t="shared" si="246"/>
        <v>Licenciatura u OtraInterpretación</v>
      </c>
      <c r="P1251" s="5" t="str">
        <f t="shared" si="247"/>
        <v>08.13.079</v>
      </c>
      <c r="Q1251" s="5">
        <f t="shared" si="248"/>
        <v>2</v>
      </c>
      <c r="R1251" t="str">
        <f t="shared" si="249"/>
        <v>Licenciatura u OtraInterpretaciónDanza</v>
      </c>
      <c r="S1251" s="9" t="str">
        <f t="shared" si="255"/>
        <v>08.13.079.02</v>
      </c>
      <c r="U1251" t="s">
        <v>6330</v>
      </c>
      <c r="V1251" t="s">
        <v>5484</v>
      </c>
      <c r="W1251" t="s">
        <v>5590</v>
      </c>
      <c r="X1251" t="s">
        <v>6329</v>
      </c>
      <c r="Y1251" t="str">
        <f t="shared" si="250"/>
        <v>Licenciatura u OtraIngenieríaAcuicultura</v>
      </c>
      <c r="Z1251" t="str">
        <f t="shared" si="251"/>
        <v>08.13.075.01</v>
      </c>
      <c r="AA1251" s="5">
        <f t="shared" si="252"/>
        <v>4</v>
      </c>
      <c r="AB1251" s="11" t="str">
        <f t="shared" si="253"/>
        <v>08.13.075.01.04</v>
      </c>
      <c r="AD1251" t="str">
        <f t="shared" si="254"/>
        <v>Licenciatura u OtraIngenieríaAcuicultura</v>
      </c>
      <c r="AE1251" t="s">
        <v>6330</v>
      </c>
      <c r="AF1251" t="s">
        <v>5484</v>
      </c>
      <c r="AG1251" t="s">
        <v>5590</v>
      </c>
      <c r="AI1251" t="s">
        <v>9383</v>
      </c>
    </row>
    <row r="1252" spans="12:35" x14ac:dyDescent="0.3">
      <c r="L1252" t="s">
        <v>6330</v>
      </c>
      <c r="M1252" t="s">
        <v>5556</v>
      </c>
      <c r="N1252" t="s">
        <v>6110</v>
      </c>
      <c r="O1252" t="str">
        <f t="shared" si="246"/>
        <v>Licenciatura u OtraInterpretación</v>
      </c>
      <c r="P1252" s="5" t="str">
        <f t="shared" si="247"/>
        <v>08.13.079</v>
      </c>
      <c r="Q1252" s="5">
        <f t="shared" si="248"/>
        <v>3</v>
      </c>
      <c r="R1252" t="str">
        <f t="shared" si="249"/>
        <v>Licenciatura u OtraInterpretaciónDocencia Musical</v>
      </c>
      <c r="S1252" s="9" t="str">
        <f t="shared" si="255"/>
        <v>08.13.079.03</v>
      </c>
      <c r="U1252" t="s">
        <v>6330</v>
      </c>
      <c r="V1252" t="s">
        <v>5484</v>
      </c>
      <c r="W1252" t="s">
        <v>5481</v>
      </c>
      <c r="X1252" t="s">
        <v>6156</v>
      </c>
      <c r="Y1252" t="str">
        <f t="shared" si="250"/>
        <v>Licenciatura u OtraIngenieríaAdministración</v>
      </c>
      <c r="Z1252" t="str">
        <f t="shared" si="251"/>
        <v>08.13.075.02</v>
      </c>
      <c r="AA1252" s="5">
        <f t="shared" si="252"/>
        <v>1</v>
      </c>
      <c r="AB1252" s="11" t="str">
        <f t="shared" si="253"/>
        <v>08.13.075.02.01</v>
      </c>
      <c r="AD1252" t="str">
        <f t="shared" si="254"/>
        <v>Licenciatura u OtraIngenieríaAdministraciónAgroindustria</v>
      </c>
      <c r="AE1252" t="s">
        <v>6330</v>
      </c>
      <c r="AF1252" t="s">
        <v>5484</v>
      </c>
      <c r="AG1252" t="s">
        <v>5481</v>
      </c>
      <c r="AH1252" t="s">
        <v>6156</v>
      </c>
      <c r="AI1252" t="s">
        <v>9385</v>
      </c>
    </row>
    <row r="1253" spans="12:35" x14ac:dyDescent="0.3">
      <c r="L1253" t="s">
        <v>6330</v>
      </c>
      <c r="M1253" t="s">
        <v>5556</v>
      </c>
      <c r="N1253" t="s">
        <v>6111</v>
      </c>
      <c r="O1253" t="str">
        <f t="shared" si="246"/>
        <v>Licenciatura u OtraInterpretación</v>
      </c>
      <c r="P1253" s="5" t="str">
        <f t="shared" si="247"/>
        <v>08.13.079</v>
      </c>
      <c r="Q1253" s="5">
        <f t="shared" si="248"/>
        <v>4</v>
      </c>
      <c r="R1253" t="str">
        <f t="shared" si="249"/>
        <v>Licenciatura u OtraInterpretaciónInstrumental</v>
      </c>
      <c r="S1253" s="9" t="str">
        <f t="shared" si="255"/>
        <v>08.13.079.04</v>
      </c>
      <c r="U1253" t="s">
        <v>6330</v>
      </c>
      <c r="V1253" t="s">
        <v>5484</v>
      </c>
      <c r="W1253" t="s">
        <v>5481</v>
      </c>
      <c r="X1253" t="s">
        <v>5619</v>
      </c>
      <c r="Y1253" t="str">
        <f t="shared" si="250"/>
        <v>Licenciatura u OtraIngenieríaAdministración</v>
      </c>
      <c r="Z1253" t="str">
        <f t="shared" si="251"/>
        <v>08.13.075.02</v>
      </c>
      <c r="AA1253" s="5">
        <f t="shared" si="252"/>
        <v>2</v>
      </c>
      <c r="AB1253" s="11" t="str">
        <f t="shared" si="253"/>
        <v>08.13.075.02.02</v>
      </c>
      <c r="AD1253" t="str">
        <f t="shared" si="254"/>
        <v>Licenciatura u OtraIngenieríaAdministraciónEmpresas</v>
      </c>
      <c r="AE1253" t="s">
        <v>6330</v>
      </c>
      <c r="AF1253" t="s">
        <v>5484</v>
      </c>
      <c r="AG1253" t="s">
        <v>5481</v>
      </c>
      <c r="AH1253" t="s">
        <v>5619</v>
      </c>
      <c r="AI1253" t="s">
        <v>9387</v>
      </c>
    </row>
    <row r="1254" spans="12:35" x14ac:dyDescent="0.3">
      <c r="L1254" t="s">
        <v>6330</v>
      </c>
      <c r="M1254" t="s">
        <v>5556</v>
      </c>
      <c r="N1254" t="s">
        <v>5683</v>
      </c>
      <c r="O1254" t="str">
        <f t="shared" si="246"/>
        <v>Licenciatura u OtraInterpretación</v>
      </c>
      <c r="P1254" s="5" t="str">
        <f t="shared" si="247"/>
        <v>08.13.079</v>
      </c>
      <c r="Q1254" s="5">
        <f t="shared" si="248"/>
        <v>5</v>
      </c>
      <c r="R1254" t="str">
        <f t="shared" si="249"/>
        <v>Licenciatura u OtraInterpretaciónMusical</v>
      </c>
      <c r="S1254" s="9" t="str">
        <f t="shared" si="255"/>
        <v>08.13.079.05</v>
      </c>
      <c r="U1254" t="s">
        <v>6330</v>
      </c>
      <c r="V1254" t="s">
        <v>5484</v>
      </c>
      <c r="W1254" t="s">
        <v>5481</v>
      </c>
      <c r="X1254" t="s">
        <v>5551</v>
      </c>
      <c r="Y1254" t="str">
        <f t="shared" si="250"/>
        <v>Licenciatura u OtraIngenieríaAdministración</v>
      </c>
      <c r="Z1254" t="str">
        <f t="shared" si="251"/>
        <v>08.13.075.02</v>
      </c>
      <c r="AA1254" s="5">
        <f t="shared" si="252"/>
        <v>3</v>
      </c>
      <c r="AB1254" s="11" t="str">
        <f t="shared" si="253"/>
        <v>08.13.075.02.03</v>
      </c>
      <c r="AD1254" t="str">
        <f t="shared" si="254"/>
        <v>Licenciatura u OtraIngenieríaAdministraciónFinanzas</v>
      </c>
      <c r="AE1254" t="s">
        <v>6330</v>
      </c>
      <c r="AF1254" t="s">
        <v>5484</v>
      </c>
      <c r="AG1254" t="s">
        <v>5481</v>
      </c>
      <c r="AH1254" t="s">
        <v>5551</v>
      </c>
      <c r="AI1254" t="s">
        <v>9389</v>
      </c>
    </row>
    <row r="1255" spans="12:35" x14ac:dyDescent="0.3">
      <c r="L1255" t="s">
        <v>6330</v>
      </c>
      <c r="M1255" t="s">
        <v>6088</v>
      </c>
      <c r="N1255" t="s">
        <v>6329</v>
      </c>
      <c r="O1255" t="str">
        <f t="shared" si="246"/>
        <v>Licenciatura u OtraIntervenciones Psicoterapeutas en Adultos</v>
      </c>
      <c r="P1255" s="5" t="str">
        <f t="shared" si="247"/>
        <v>08.13.080</v>
      </c>
      <c r="Q1255" s="5">
        <f t="shared" si="248"/>
        <v>1</v>
      </c>
      <c r="R1255" t="str">
        <f t="shared" si="249"/>
        <v>Licenciatura u OtraIntervenciones Psicoterapeutas en Adultos(en blanco)</v>
      </c>
      <c r="S1255" s="9" t="str">
        <f t="shared" si="255"/>
        <v>08.13.080.01</v>
      </c>
      <c r="U1255" t="s">
        <v>6330</v>
      </c>
      <c r="V1255" t="s">
        <v>5484</v>
      </c>
      <c r="W1255" t="s">
        <v>5481</v>
      </c>
      <c r="X1255" t="s">
        <v>6160</v>
      </c>
      <c r="Y1255" t="str">
        <f t="shared" si="250"/>
        <v>Licenciatura u OtraIngenieríaAdministración</v>
      </c>
      <c r="Z1255" t="str">
        <f t="shared" si="251"/>
        <v>08.13.075.02</v>
      </c>
      <c r="AA1255" s="5">
        <f t="shared" si="252"/>
        <v>4</v>
      </c>
      <c r="AB1255" s="11" t="str">
        <f t="shared" si="253"/>
        <v>08.13.075.02.04</v>
      </c>
      <c r="AD1255" t="str">
        <f t="shared" si="254"/>
        <v>Licenciatura u OtraIngenieríaAdministraciónGestión de Negocios</v>
      </c>
      <c r="AE1255" t="s">
        <v>6330</v>
      </c>
      <c r="AF1255" t="s">
        <v>5484</v>
      </c>
      <c r="AG1255" t="s">
        <v>5481</v>
      </c>
      <c r="AH1255" t="s">
        <v>6160</v>
      </c>
      <c r="AI1255" t="s">
        <v>9391</v>
      </c>
    </row>
    <row r="1256" spans="12:35" x14ac:dyDescent="0.3">
      <c r="L1256" t="s">
        <v>6330</v>
      </c>
      <c r="M1256" t="s">
        <v>5557</v>
      </c>
      <c r="N1256" t="s">
        <v>5663</v>
      </c>
      <c r="O1256" t="str">
        <f t="shared" si="246"/>
        <v>Licenciatura u OtraKinesiología</v>
      </c>
      <c r="P1256" s="5" t="str">
        <f t="shared" si="247"/>
        <v>08.13.081</v>
      </c>
      <c r="Q1256" s="5">
        <f t="shared" si="248"/>
        <v>1</v>
      </c>
      <c r="R1256" t="str">
        <f t="shared" si="249"/>
        <v>Licenciatura u OtraKinesiologíaGeneral</v>
      </c>
      <c r="S1256" s="9" t="str">
        <f t="shared" si="255"/>
        <v>08.13.081.01</v>
      </c>
      <c r="U1256" t="s">
        <v>6330</v>
      </c>
      <c r="V1256" t="s">
        <v>5484</v>
      </c>
      <c r="W1256" t="s">
        <v>5481</v>
      </c>
      <c r="X1256" t="s">
        <v>6200</v>
      </c>
      <c r="Y1256" t="str">
        <f t="shared" si="250"/>
        <v>Licenciatura u OtraIngenieríaAdministración</v>
      </c>
      <c r="Z1256" t="str">
        <f t="shared" si="251"/>
        <v>08.13.075.02</v>
      </c>
      <c r="AA1256" s="5">
        <f t="shared" si="252"/>
        <v>5</v>
      </c>
      <c r="AB1256" s="11" t="str">
        <f t="shared" si="253"/>
        <v>08.13.075.02.05</v>
      </c>
      <c r="AD1256" t="str">
        <f t="shared" si="254"/>
        <v>Licenciatura u OtraIngenieríaAdministraciónGestión de Negocios Internacionales</v>
      </c>
      <c r="AE1256" t="s">
        <v>6330</v>
      </c>
      <c r="AF1256" t="s">
        <v>5484</v>
      </c>
      <c r="AG1256" t="s">
        <v>5481</v>
      </c>
      <c r="AH1256" t="s">
        <v>6200</v>
      </c>
      <c r="AI1256" t="s">
        <v>9393</v>
      </c>
    </row>
    <row r="1257" spans="12:35" x14ac:dyDescent="0.3">
      <c r="L1257" t="s">
        <v>6330</v>
      </c>
      <c r="M1257" t="s">
        <v>5557</v>
      </c>
      <c r="N1257" t="s">
        <v>6089</v>
      </c>
      <c r="O1257" t="str">
        <f t="shared" si="246"/>
        <v>Licenciatura u OtraKinesiología</v>
      </c>
      <c r="P1257" s="5" t="str">
        <f t="shared" si="247"/>
        <v>08.13.081</v>
      </c>
      <c r="Q1257" s="5">
        <f t="shared" si="248"/>
        <v>2</v>
      </c>
      <c r="R1257" t="str">
        <f t="shared" si="249"/>
        <v>Licenciatura u OtraKinesiologíaRehabilitación</v>
      </c>
      <c r="S1257" s="9" t="str">
        <f t="shared" si="255"/>
        <v>08.13.081.02</v>
      </c>
      <c r="U1257" t="s">
        <v>6330</v>
      </c>
      <c r="V1257" t="s">
        <v>5484</v>
      </c>
      <c r="W1257" t="s">
        <v>5481</v>
      </c>
      <c r="X1257" t="s">
        <v>6198</v>
      </c>
      <c r="Y1257" t="str">
        <f t="shared" si="250"/>
        <v>Licenciatura u OtraIngenieríaAdministración</v>
      </c>
      <c r="Z1257" t="str">
        <f t="shared" si="251"/>
        <v>08.13.075.02</v>
      </c>
      <c r="AA1257" s="5">
        <f t="shared" si="252"/>
        <v>6</v>
      </c>
      <c r="AB1257" s="11" t="str">
        <f t="shared" si="253"/>
        <v>08.13.075.02.06</v>
      </c>
      <c r="AD1257" t="str">
        <f t="shared" si="254"/>
        <v>Licenciatura u OtraIngenieríaAdministraciónGestión Judicial</v>
      </c>
      <c r="AE1257" t="s">
        <v>6330</v>
      </c>
      <c r="AF1257" t="s">
        <v>5484</v>
      </c>
      <c r="AG1257" t="s">
        <v>5481</v>
      </c>
      <c r="AH1257" t="s">
        <v>6198</v>
      </c>
      <c r="AI1257" t="s">
        <v>9395</v>
      </c>
    </row>
    <row r="1258" spans="12:35" x14ac:dyDescent="0.3">
      <c r="L1258" t="s">
        <v>6330</v>
      </c>
      <c r="M1258" t="s">
        <v>6259</v>
      </c>
      <c r="N1258" t="s">
        <v>6090</v>
      </c>
      <c r="O1258" t="str">
        <f t="shared" si="246"/>
        <v>Licenciatura u OtraLengua y Literatura</v>
      </c>
      <c r="P1258" s="5" t="str">
        <f t="shared" si="247"/>
        <v>08.13.082</v>
      </c>
      <c r="Q1258" s="5">
        <f t="shared" si="248"/>
        <v>1</v>
      </c>
      <c r="R1258" t="str">
        <f t="shared" si="249"/>
        <v>Licenciatura u OtraLengua y LiteraturaCreativa</v>
      </c>
      <c r="S1258" s="9" t="str">
        <f t="shared" si="255"/>
        <v>08.13.082.01</v>
      </c>
      <c r="U1258" t="s">
        <v>6330</v>
      </c>
      <c r="V1258" t="s">
        <v>5484</v>
      </c>
      <c r="W1258" t="s">
        <v>5481</v>
      </c>
      <c r="X1258" t="s">
        <v>6199</v>
      </c>
      <c r="Y1258" t="str">
        <f t="shared" si="250"/>
        <v>Licenciatura u OtraIngenieríaAdministración</v>
      </c>
      <c r="Z1258" t="str">
        <f t="shared" si="251"/>
        <v>08.13.075.02</v>
      </c>
      <c r="AA1258" s="5">
        <f t="shared" si="252"/>
        <v>7</v>
      </c>
      <c r="AB1258" s="11" t="str">
        <f t="shared" si="253"/>
        <v>08.13.075.02.07</v>
      </c>
      <c r="AD1258" t="str">
        <f t="shared" si="254"/>
        <v>Licenciatura u OtraIngenieríaAdministraciónHotelería Internacional</v>
      </c>
      <c r="AE1258" t="s">
        <v>6330</v>
      </c>
      <c r="AF1258" t="s">
        <v>5484</v>
      </c>
      <c r="AG1258" t="s">
        <v>5481</v>
      </c>
      <c r="AH1258" t="s">
        <v>6199</v>
      </c>
      <c r="AI1258" t="s">
        <v>9397</v>
      </c>
    </row>
    <row r="1259" spans="12:35" x14ac:dyDescent="0.3">
      <c r="L1259" t="s">
        <v>6330</v>
      </c>
      <c r="M1259" t="s">
        <v>6259</v>
      </c>
      <c r="N1259" t="s">
        <v>5728</v>
      </c>
      <c r="O1259" t="str">
        <f t="shared" si="246"/>
        <v>Licenciatura u OtraLengua y Literatura</v>
      </c>
      <c r="P1259" s="5" t="str">
        <f t="shared" si="247"/>
        <v>08.13.082</v>
      </c>
      <c r="Q1259" s="5">
        <f t="shared" si="248"/>
        <v>2</v>
      </c>
      <c r="R1259" t="str">
        <f t="shared" si="249"/>
        <v>Licenciatura u OtraLengua y LiteraturaFrancés</v>
      </c>
      <c r="S1259" s="9" t="str">
        <f t="shared" si="255"/>
        <v>08.13.082.02</v>
      </c>
      <c r="U1259" t="s">
        <v>6330</v>
      </c>
      <c r="V1259" t="s">
        <v>5484</v>
      </c>
      <c r="W1259" t="s">
        <v>5481</v>
      </c>
      <c r="X1259" t="s">
        <v>5820</v>
      </c>
      <c r="Y1259" t="str">
        <f t="shared" si="250"/>
        <v>Licenciatura u OtraIngenieríaAdministración</v>
      </c>
      <c r="Z1259" t="str">
        <f t="shared" si="251"/>
        <v>08.13.075.02</v>
      </c>
      <c r="AA1259" s="5">
        <f t="shared" si="252"/>
        <v>8</v>
      </c>
      <c r="AB1259" s="11" t="str">
        <f t="shared" si="253"/>
        <v>08.13.075.02.08</v>
      </c>
      <c r="AD1259" t="str">
        <f t="shared" si="254"/>
        <v>Licenciatura u OtraIngenieríaAdministraciónLogística</v>
      </c>
      <c r="AE1259" t="s">
        <v>6330</v>
      </c>
      <c r="AF1259" t="s">
        <v>5484</v>
      </c>
      <c r="AG1259" t="s">
        <v>5481</v>
      </c>
      <c r="AH1259" t="s">
        <v>5820</v>
      </c>
      <c r="AI1259" t="s">
        <v>9399</v>
      </c>
    </row>
    <row r="1260" spans="12:35" x14ac:dyDescent="0.3">
      <c r="L1260" t="s">
        <v>6330</v>
      </c>
      <c r="M1260" t="s">
        <v>6259</v>
      </c>
      <c r="N1260" t="s">
        <v>5663</v>
      </c>
      <c r="O1260" t="str">
        <f t="shared" si="246"/>
        <v>Licenciatura u OtraLengua y Literatura</v>
      </c>
      <c r="P1260" s="5" t="str">
        <f t="shared" si="247"/>
        <v>08.13.082</v>
      </c>
      <c r="Q1260" s="5">
        <f t="shared" si="248"/>
        <v>3</v>
      </c>
      <c r="R1260" t="str">
        <f t="shared" si="249"/>
        <v>Licenciatura u OtraLengua y LiteraturaGeneral</v>
      </c>
      <c r="S1260" s="9" t="str">
        <f t="shared" si="255"/>
        <v>08.13.082.03</v>
      </c>
      <c r="U1260" t="s">
        <v>6330</v>
      </c>
      <c r="V1260" t="s">
        <v>5484</v>
      </c>
      <c r="W1260" t="s">
        <v>5481</v>
      </c>
      <c r="X1260" t="s">
        <v>5713</v>
      </c>
      <c r="Y1260" t="str">
        <f t="shared" si="250"/>
        <v>Licenciatura u OtraIngenieríaAdministración</v>
      </c>
      <c r="Z1260" t="str">
        <f t="shared" si="251"/>
        <v>08.13.075.02</v>
      </c>
      <c r="AA1260" s="5">
        <f t="shared" si="252"/>
        <v>9</v>
      </c>
      <c r="AB1260" s="11" t="str">
        <f t="shared" si="253"/>
        <v>08.13.075.02.09</v>
      </c>
      <c r="AD1260" t="str">
        <f t="shared" si="254"/>
        <v>Licenciatura u OtraIngenieríaAdministraciónMarketing</v>
      </c>
      <c r="AE1260" t="s">
        <v>6330</v>
      </c>
      <c r="AF1260" t="s">
        <v>5484</v>
      </c>
      <c r="AG1260" t="s">
        <v>5481</v>
      </c>
      <c r="AH1260" t="s">
        <v>5713</v>
      </c>
      <c r="AI1260" t="s">
        <v>9401</v>
      </c>
    </row>
    <row r="1261" spans="12:35" x14ac:dyDescent="0.3">
      <c r="L1261" t="s">
        <v>6330</v>
      </c>
      <c r="M1261" t="s">
        <v>6259</v>
      </c>
      <c r="N1261" t="s">
        <v>6244</v>
      </c>
      <c r="O1261" t="str">
        <f t="shared" si="246"/>
        <v>Licenciatura u OtraLengua y Literatura</v>
      </c>
      <c r="P1261" s="5" t="str">
        <f t="shared" si="247"/>
        <v>08.13.082</v>
      </c>
      <c r="Q1261" s="5">
        <f t="shared" si="248"/>
        <v>4</v>
      </c>
      <c r="R1261" t="str">
        <f t="shared" si="249"/>
        <v>Licenciatura u OtraLengua y LiteraturaHispánica</v>
      </c>
      <c r="S1261" s="9" t="str">
        <f t="shared" si="255"/>
        <v>08.13.082.04</v>
      </c>
      <c r="U1261" t="s">
        <v>6330</v>
      </c>
      <c r="V1261" t="s">
        <v>5484</v>
      </c>
      <c r="W1261" t="s">
        <v>5481</v>
      </c>
      <c r="X1261" t="s">
        <v>5690</v>
      </c>
      <c r="Y1261" t="str">
        <f t="shared" si="250"/>
        <v>Licenciatura u OtraIngenieríaAdministración</v>
      </c>
      <c r="Z1261" t="str">
        <f t="shared" si="251"/>
        <v>08.13.075.02</v>
      </c>
      <c r="AA1261" s="5">
        <f t="shared" si="252"/>
        <v>10</v>
      </c>
      <c r="AB1261" s="11" t="str">
        <f>Z1261&amp;"."&amp;AA1261</f>
        <v>08.13.075.02.10</v>
      </c>
      <c r="AD1261" t="str">
        <f t="shared" si="254"/>
        <v>Licenciatura u OtraIngenieríaAdministraciónNegocios</v>
      </c>
      <c r="AE1261" t="s">
        <v>6330</v>
      </c>
      <c r="AF1261" t="s">
        <v>5484</v>
      </c>
      <c r="AG1261" t="s">
        <v>5481</v>
      </c>
      <c r="AH1261" t="s">
        <v>5690</v>
      </c>
      <c r="AI1261" t="s">
        <v>9403</v>
      </c>
    </row>
    <row r="1262" spans="12:35" x14ac:dyDescent="0.3">
      <c r="L1262" t="s">
        <v>6330</v>
      </c>
      <c r="M1262" t="s">
        <v>6259</v>
      </c>
      <c r="N1262" t="s">
        <v>6196</v>
      </c>
      <c r="O1262" t="str">
        <f t="shared" si="246"/>
        <v>Licenciatura u OtraLengua y Literatura</v>
      </c>
      <c r="P1262" s="5" t="str">
        <f t="shared" si="247"/>
        <v>08.13.082</v>
      </c>
      <c r="Q1262" s="5">
        <f t="shared" si="248"/>
        <v>5</v>
      </c>
      <c r="R1262" t="str">
        <f t="shared" si="249"/>
        <v>Licenciatura u OtraLengua y LiteraturaInglesa</v>
      </c>
      <c r="S1262" s="9" t="str">
        <f t="shared" si="255"/>
        <v>08.13.082.05</v>
      </c>
      <c r="U1262" t="s">
        <v>6330</v>
      </c>
      <c r="V1262" t="s">
        <v>5484</v>
      </c>
      <c r="W1262" t="s">
        <v>5481</v>
      </c>
      <c r="X1262" t="s">
        <v>5586</v>
      </c>
      <c r="Y1262" t="str">
        <f t="shared" si="250"/>
        <v>Licenciatura u OtraIngenieríaAdministración</v>
      </c>
      <c r="Z1262" t="str">
        <f t="shared" si="251"/>
        <v>08.13.075.02</v>
      </c>
      <c r="AA1262" s="5">
        <f t="shared" si="252"/>
        <v>11</v>
      </c>
      <c r="AB1262" s="11" t="str">
        <f t="shared" ref="AB1262:AB1264" si="256">Z1262&amp;"."&amp;AA1262</f>
        <v>08.13.075.02.11</v>
      </c>
      <c r="AD1262" t="str">
        <f t="shared" si="254"/>
        <v>Licenciatura u OtraIngenieríaAdministraciónPública</v>
      </c>
      <c r="AE1262" t="s">
        <v>6330</v>
      </c>
      <c r="AF1262" t="s">
        <v>5484</v>
      </c>
      <c r="AG1262" t="s">
        <v>5481</v>
      </c>
      <c r="AH1262" t="s">
        <v>5586</v>
      </c>
      <c r="AI1262" t="s">
        <v>9405</v>
      </c>
    </row>
    <row r="1263" spans="12:35" x14ac:dyDescent="0.3">
      <c r="L1263" t="s">
        <v>6330</v>
      </c>
      <c r="M1263" t="s">
        <v>6259</v>
      </c>
      <c r="N1263" t="s">
        <v>6271</v>
      </c>
      <c r="O1263" t="str">
        <f t="shared" si="246"/>
        <v>Licenciatura u OtraLengua y Literatura</v>
      </c>
      <c r="P1263" s="5" t="str">
        <f t="shared" si="247"/>
        <v>08.13.082</v>
      </c>
      <c r="Q1263" s="5">
        <f t="shared" si="248"/>
        <v>6</v>
      </c>
      <c r="R1263" t="str">
        <f t="shared" si="249"/>
        <v>Licenciatura u OtraLengua y LiteraturaLatinoamericana</v>
      </c>
      <c r="S1263" s="9" t="str">
        <f t="shared" si="255"/>
        <v>08.13.082.06</v>
      </c>
      <c r="U1263" t="s">
        <v>6330</v>
      </c>
      <c r="V1263" t="s">
        <v>5484</v>
      </c>
      <c r="W1263" t="s">
        <v>5481</v>
      </c>
      <c r="X1263" t="s">
        <v>5621</v>
      </c>
      <c r="Y1263" t="str">
        <f t="shared" si="250"/>
        <v>Licenciatura u OtraIngenieríaAdministración</v>
      </c>
      <c r="Z1263" t="str">
        <f t="shared" si="251"/>
        <v>08.13.075.02</v>
      </c>
      <c r="AA1263" s="5">
        <f t="shared" si="252"/>
        <v>12</v>
      </c>
      <c r="AB1263" s="11" t="str">
        <f t="shared" si="256"/>
        <v>08.13.075.02.12</v>
      </c>
      <c r="AD1263" t="str">
        <f t="shared" si="254"/>
        <v>Licenciatura u OtraIngenieríaAdministraciónRecursos Humanos</v>
      </c>
      <c r="AE1263" t="s">
        <v>6330</v>
      </c>
      <c r="AF1263" t="s">
        <v>5484</v>
      </c>
      <c r="AG1263" t="s">
        <v>5481</v>
      </c>
      <c r="AH1263" t="s">
        <v>5621</v>
      </c>
      <c r="AI1263" t="s">
        <v>9407</v>
      </c>
    </row>
    <row r="1264" spans="12:35" x14ac:dyDescent="0.3">
      <c r="L1264" t="s">
        <v>6330</v>
      </c>
      <c r="M1264" t="s">
        <v>6259</v>
      </c>
      <c r="N1264" t="s">
        <v>5615</v>
      </c>
      <c r="O1264" t="str">
        <f t="shared" si="246"/>
        <v>Licenciatura u OtraLengua y Literatura</v>
      </c>
      <c r="P1264" s="5" t="str">
        <f t="shared" si="247"/>
        <v>08.13.082</v>
      </c>
      <c r="Q1264" s="5">
        <f t="shared" si="248"/>
        <v>7</v>
      </c>
      <c r="R1264" t="str">
        <f t="shared" si="249"/>
        <v>Licenciatura u OtraLengua y LiteraturaTraducción</v>
      </c>
      <c r="S1264" s="9" t="str">
        <f t="shared" si="255"/>
        <v>08.13.082.07</v>
      </c>
      <c r="U1264" t="s">
        <v>6330</v>
      </c>
      <c r="V1264" t="s">
        <v>5484</v>
      </c>
      <c r="W1264" t="s">
        <v>5481</v>
      </c>
      <c r="X1264" t="s">
        <v>6329</v>
      </c>
      <c r="Y1264" t="str">
        <f t="shared" si="250"/>
        <v>Licenciatura u OtraIngenieríaAdministración</v>
      </c>
      <c r="Z1264" t="str">
        <f t="shared" si="251"/>
        <v>08.13.075.02</v>
      </c>
      <c r="AA1264" s="5">
        <f t="shared" si="252"/>
        <v>13</v>
      </c>
      <c r="AB1264" s="11" t="str">
        <f t="shared" si="256"/>
        <v>08.13.075.02.13</v>
      </c>
      <c r="AD1264" t="str">
        <f t="shared" si="254"/>
        <v>Licenciatura u OtraIngenieríaAdministración</v>
      </c>
      <c r="AE1264" t="s">
        <v>6330</v>
      </c>
      <c r="AF1264" t="s">
        <v>5484</v>
      </c>
      <c r="AG1264" t="s">
        <v>5481</v>
      </c>
      <c r="AI1264" t="s">
        <v>9409</v>
      </c>
    </row>
    <row r="1265" spans="12:35" x14ac:dyDescent="0.3">
      <c r="L1265" t="s">
        <v>6330</v>
      </c>
      <c r="M1265" t="s">
        <v>5559</v>
      </c>
      <c r="N1265" t="s">
        <v>5825</v>
      </c>
      <c r="O1265" t="str">
        <f t="shared" si="246"/>
        <v>Licenciatura u OtraMatemática</v>
      </c>
      <c r="P1265" s="5" t="str">
        <f t="shared" si="247"/>
        <v>08.13.083</v>
      </c>
      <c r="Q1265" s="5">
        <f t="shared" si="248"/>
        <v>1</v>
      </c>
      <c r="R1265" t="str">
        <f t="shared" si="249"/>
        <v>Licenciatura u OtraMatemáticaComputación</v>
      </c>
      <c r="S1265" s="9" t="str">
        <f t="shared" si="255"/>
        <v>08.13.083.01</v>
      </c>
      <c r="U1265" t="s">
        <v>6330</v>
      </c>
      <c r="V1265" t="s">
        <v>5484</v>
      </c>
      <c r="W1265" t="s">
        <v>5795</v>
      </c>
      <c r="X1265" t="s">
        <v>6329</v>
      </c>
      <c r="Y1265" t="str">
        <f t="shared" si="250"/>
        <v>Licenciatura u OtraIngenieríaAgrícola</v>
      </c>
      <c r="Z1265" t="str">
        <f t="shared" si="251"/>
        <v>08.13.075.03</v>
      </c>
      <c r="AA1265" s="5">
        <f t="shared" si="252"/>
        <v>1</v>
      </c>
      <c r="AB1265" s="11" t="str">
        <f t="shared" si="253"/>
        <v>08.13.075.03.01</v>
      </c>
      <c r="AD1265" t="str">
        <f t="shared" si="254"/>
        <v>Licenciatura u OtraIngenieríaAgrícola</v>
      </c>
      <c r="AE1265" t="s">
        <v>6330</v>
      </c>
      <c r="AF1265" t="s">
        <v>5484</v>
      </c>
      <c r="AG1265" t="s">
        <v>5795</v>
      </c>
      <c r="AI1265" t="s">
        <v>9411</v>
      </c>
    </row>
    <row r="1266" spans="12:35" x14ac:dyDescent="0.3">
      <c r="L1266" t="s">
        <v>6330</v>
      </c>
      <c r="M1266" t="s">
        <v>5559</v>
      </c>
      <c r="N1266" t="s">
        <v>5531</v>
      </c>
      <c r="O1266" t="str">
        <f t="shared" si="246"/>
        <v>Licenciatura u OtraMatemática</v>
      </c>
      <c r="P1266" s="5" t="str">
        <f t="shared" si="247"/>
        <v>08.13.083</v>
      </c>
      <c r="Q1266" s="5">
        <f t="shared" si="248"/>
        <v>2</v>
      </c>
      <c r="R1266" t="str">
        <f t="shared" si="249"/>
        <v>Licenciatura u OtraMatemáticaEstadística</v>
      </c>
      <c r="S1266" s="9" t="str">
        <f t="shared" si="255"/>
        <v>08.13.083.02</v>
      </c>
      <c r="U1266" t="s">
        <v>6330</v>
      </c>
      <c r="V1266" t="s">
        <v>5484</v>
      </c>
      <c r="W1266" t="s">
        <v>5699</v>
      </c>
      <c r="X1266" t="s">
        <v>5547</v>
      </c>
      <c r="Y1266" t="str">
        <f t="shared" si="250"/>
        <v>Licenciatura u OtraIngenieríaAgroindustrial</v>
      </c>
      <c r="Z1266" t="str">
        <f t="shared" si="251"/>
        <v>08.13.075.04</v>
      </c>
      <c r="AA1266" s="5">
        <f t="shared" si="252"/>
        <v>1</v>
      </c>
      <c r="AB1266" s="11" t="str">
        <f t="shared" si="253"/>
        <v>08.13.075.04.01</v>
      </c>
      <c r="AD1266" t="str">
        <f t="shared" si="254"/>
        <v>Licenciatura u OtraIngenieríaAgroindustrialGestión</v>
      </c>
      <c r="AE1266" t="s">
        <v>6330</v>
      </c>
      <c r="AF1266" t="s">
        <v>5484</v>
      </c>
      <c r="AG1266" t="s">
        <v>5699</v>
      </c>
      <c r="AH1266" t="s">
        <v>5547</v>
      </c>
      <c r="AI1266" t="s">
        <v>9413</v>
      </c>
    </row>
    <row r="1267" spans="12:35" x14ac:dyDescent="0.3">
      <c r="L1267" t="s">
        <v>6330</v>
      </c>
      <c r="M1267" t="s">
        <v>5559</v>
      </c>
      <c r="N1267" t="s">
        <v>5535</v>
      </c>
      <c r="O1267" t="str">
        <f t="shared" si="246"/>
        <v>Licenciatura u OtraMatemática</v>
      </c>
      <c r="P1267" s="5" t="str">
        <f t="shared" si="247"/>
        <v>08.13.083</v>
      </c>
      <c r="Q1267" s="5">
        <f t="shared" si="248"/>
        <v>3</v>
      </c>
      <c r="R1267" t="str">
        <f t="shared" si="249"/>
        <v>Licenciatura u OtraMatemáticaFísica</v>
      </c>
      <c r="S1267" s="9" t="str">
        <f t="shared" si="255"/>
        <v>08.13.083.03</v>
      </c>
      <c r="U1267" t="s">
        <v>6330</v>
      </c>
      <c r="V1267" t="s">
        <v>5484</v>
      </c>
      <c r="W1267" t="s">
        <v>5699</v>
      </c>
      <c r="X1267" t="s">
        <v>5941</v>
      </c>
      <c r="Y1267" t="str">
        <f t="shared" si="250"/>
        <v>Licenciatura u OtraIngenieríaAgroindustrial</v>
      </c>
      <c r="Z1267" t="str">
        <f t="shared" si="251"/>
        <v>08.13.075.04</v>
      </c>
      <c r="AA1267" s="5">
        <f t="shared" si="252"/>
        <v>2</v>
      </c>
      <c r="AB1267" s="11" t="str">
        <f t="shared" si="253"/>
        <v>08.13.075.04.02</v>
      </c>
      <c r="AD1267" t="str">
        <f t="shared" si="254"/>
        <v>Licenciatura u OtraIngenieríaAgroindustrialProcesos</v>
      </c>
      <c r="AE1267" t="s">
        <v>6330</v>
      </c>
      <c r="AF1267" t="s">
        <v>5484</v>
      </c>
      <c r="AG1267" t="s">
        <v>5699</v>
      </c>
      <c r="AH1267" t="s">
        <v>5941</v>
      </c>
      <c r="AI1267" t="s">
        <v>9415</v>
      </c>
    </row>
    <row r="1268" spans="12:35" x14ac:dyDescent="0.3">
      <c r="L1268" t="s">
        <v>6330</v>
      </c>
      <c r="M1268" t="s">
        <v>5559</v>
      </c>
      <c r="N1268" t="s">
        <v>5663</v>
      </c>
      <c r="O1268" t="str">
        <f t="shared" si="246"/>
        <v>Licenciatura u OtraMatemática</v>
      </c>
      <c r="P1268" s="5" t="str">
        <f t="shared" si="247"/>
        <v>08.13.083</v>
      </c>
      <c r="Q1268" s="5">
        <f t="shared" si="248"/>
        <v>4</v>
      </c>
      <c r="R1268" t="str">
        <f t="shared" si="249"/>
        <v>Licenciatura u OtraMatemáticaGeneral</v>
      </c>
      <c r="S1268" s="9" t="str">
        <f t="shared" si="255"/>
        <v>08.13.083.04</v>
      </c>
      <c r="U1268" t="s">
        <v>6330</v>
      </c>
      <c r="V1268" t="s">
        <v>5484</v>
      </c>
      <c r="W1268" t="s">
        <v>5699</v>
      </c>
      <c r="X1268" t="s">
        <v>6329</v>
      </c>
      <c r="Y1268" t="str">
        <f t="shared" si="250"/>
        <v>Licenciatura u OtraIngenieríaAgroindustrial</v>
      </c>
      <c r="Z1268" t="str">
        <f t="shared" si="251"/>
        <v>08.13.075.04</v>
      </c>
      <c r="AA1268" s="5">
        <f t="shared" si="252"/>
        <v>3</v>
      </c>
      <c r="AB1268" s="11" t="str">
        <f t="shared" si="253"/>
        <v>08.13.075.04.03</v>
      </c>
      <c r="AD1268" t="str">
        <f t="shared" si="254"/>
        <v>Licenciatura u OtraIngenieríaAgroindustrial</v>
      </c>
      <c r="AE1268" t="s">
        <v>6330</v>
      </c>
      <c r="AF1268" t="s">
        <v>5484</v>
      </c>
      <c r="AG1268" t="s">
        <v>5699</v>
      </c>
      <c r="AI1268" t="s">
        <v>9417</v>
      </c>
    </row>
    <row r="1269" spans="12:35" x14ac:dyDescent="0.3">
      <c r="L1269" t="s">
        <v>6330</v>
      </c>
      <c r="M1269" t="s">
        <v>5560</v>
      </c>
      <c r="N1269" t="s">
        <v>5862</v>
      </c>
      <c r="O1269" t="str">
        <f t="shared" si="246"/>
        <v>Licenciatura u OtraMatrona</v>
      </c>
      <c r="P1269" s="5" t="str">
        <f t="shared" si="247"/>
        <v>08.13.084</v>
      </c>
      <c r="Q1269" s="5">
        <f t="shared" si="248"/>
        <v>1</v>
      </c>
      <c r="R1269" t="str">
        <f t="shared" si="249"/>
        <v>Licenciatura u OtraMatronaGinecología</v>
      </c>
      <c r="S1269" s="9" t="str">
        <f t="shared" si="255"/>
        <v>08.13.084.01</v>
      </c>
      <c r="U1269" t="s">
        <v>6330</v>
      </c>
      <c r="V1269" t="s">
        <v>5484</v>
      </c>
      <c r="W1269" t="s">
        <v>5939</v>
      </c>
      <c r="X1269" t="s">
        <v>6329</v>
      </c>
      <c r="Y1269" t="str">
        <f t="shared" si="250"/>
        <v>Licenciatura u OtraIngenieríaAgronegocios</v>
      </c>
      <c r="Z1269" t="str">
        <f t="shared" si="251"/>
        <v>08.13.075.05</v>
      </c>
      <c r="AA1269" s="5">
        <f t="shared" si="252"/>
        <v>1</v>
      </c>
      <c r="AB1269" s="11" t="str">
        <f t="shared" si="253"/>
        <v>08.13.075.05.01</v>
      </c>
      <c r="AD1269" t="str">
        <f t="shared" si="254"/>
        <v>Licenciatura u OtraIngenieríaAgronegocios</v>
      </c>
      <c r="AE1269" t="s">
        <v>6330</v>
      </c>
      <c r="AF1269" t="s">
        <v>5484</v>
      </c>
      <c r="AG1269" t="s">
        <v>5939</v>
      </c>
      <c r="AI1269" t="s">
        <v>9419</v>
      </c>
    </row>
    <row r="1270" spans="12:35" x14ac:dyDescent="0.3">
      <c r="L1270" t="s">
        <v>6330</v>
      </c>
      <c r="M1270" t="s">
        <v>5560</v>
      </c>
      <c r="N1270" t="s">
        <v>6062</v>
      </c>
      <c r="O1270" t="str">
        <f t="shared" si="246"/>
        <v>Licenciatura u OtraMatrona</v>
      </c>
      <c r="P1270" s="5" t="str">
        <f t="shared" si="247"/>
        <v>08.13.084</v>
      </c>
      <c r="Q1270" s="5">
        <f t="shared" si="248"/>
        <v>2</v>
      </c>
      <c r="R1270" t="str">
        <f t="shared" si="249"/>
        <v>Licenciatura u OtraMatronaPerinatología</v>
      </c>
      <c r="S1270" s="9" t="str">
        <f t="shared" si="255"/>
        <v>08.13.084.02</v>
      </c>
      <c r="U1270" t="s">
        <v>6330</v>
      </c>
      <c r="V1270" t="s">
        <v>5484</v>
      </c>
      <c r="W1270" t="s">
        <v>6104</v>
      </c>
      <c r="X1270" t="s">
        <v>6329</v>
      </c>
      <c r="Y1270" t="str">
        <f t="shared" si="250"/>
        <v>Licenciatura u OtraIngenieríaAgronómica</v>
      </c>
      <c r="Z1270" t="str">
        <f t="shared" si="251"/>
        <v>08.13.075.06</v>
      </c>
      <c r="AA1270" s="5">
        <f t="shared" si="252"/>
        <v>1</v>
      </c>
      <c r="AB1270" s="11" t="str">
        <f t="shared" si="253"/>
        <v>08.13.075.06.01</v>
      </c>
      <c r="AD1270" t="str">
        <f t="shared" si="254"/>
        <v>Licenciatura u OtraIngenieríaAgronómica</v>
      </c>
      <c r="AE1270" t="s">
        <v>6330</v>
      </c>
      <c r="AF1270" t="s">
        <v>5484</v>
      </c>
      <c r="AG1270" t="s">
        <v>6104</v>
      </c>
      <c r="AI1270" t="s">
        <v>9421</v>
      </c>
    </row>
    <row r="1271" spans="12:35" x14ac:dyDescent="0.3">
      <c r="L1271" t="s">
        <v>6330</v>
      </c>
      <c r="M1271" t="s">
        <v>5561</v>
      </c>
      <c r="N1271" t="s">
        <v>6329</v>
      </c>
      <c r="O1271" t="str">
        <f t="shared" si="246"/>
        <v>Licenciatura u OtraMediación Familiar en el Ámbito de los Tribunales de Familia</v>
      </c>
      <c r="P1271" s="5" t="str">
        <f t="shared" si="247"/>
        <v>08.13.085</v>
      </c>
      <c r="Q1271" s="5">
        <f t="shared" si="248"/>
        <v>1</v>
      </c>
      <c r="R1271" t="str">
        <f t="shared" si="249"/>
        <v>Licenciatura u OtraMediación Familiar en el Ámbito de los Tribunales de Familia(en blanco)</v>
      </c>
      <c r="S1271" s="9" t="str">
        <f t="shared" si="255"/>
        <v>08.13.085.01</v>
      </c>
      <c r="U1271" t="s">
        <v>6330</v>
      </c>
      <c r="V1271" t="s">
        <v>5484</v>
      </c>
      <c r="W1271" t="s">
        <v>6004</v>
      </c>
      <c r="X1271" t="s">
        <v>6329</v>
      </c>
      <c r="Y1271" t="str">
        <f t="shared" si="250"/>
        <v>Licenciatura u OtraIngenieríaAgropecuaria</v>
      </c>
      <c r="Z1271" t="str">
        <f t="shared" si="251"/>
        <v>08.13.075.07</v>
      </c>
      <c r="AA1271" s="5">
        <f t="shared" si="252"/>
        <v>1</v>
      </c>
      <c r="AB1271" s="11" t="str">
        <f t="shared" si="253"/>
        <v>08.13.075.07.01</v>
      </c>
      <c r="AD1271" t="str">
        <f t="shared" si="254"/>
        <v>Licenciatura u OtraIngenieríaAgropecuaria</v>
      </c>
      <c r="AE1271" t="s">
        <v>6330</v>
      </c>
      <c r="AF1271" t="s">
        <v>5484</v>
      </c>
      <c r="AG1271" t="s">
        <v>6004</v>
      </c>
      <c r="AI1271" t="s">
        <v>9423</v>
      </c>
    </row>
    <row r="1272" spans="12:35" x14ac:dyDescent="0.3">
      <c r="L1272" t="s">
        <v>6330</v>
      </c>
      <c r="M1272" t="s">
        <v>5562</v>
      </c>
      <c r="N1272" t="s">
        <v>5663</v>
      </c>
      <c r="O1272" t="str">
        <f t="shared" si="246"/>
        <v>Licenciatura u OtraMedicina</v>
      </c>
      <c r="P1272" s="5" t="str">
        <f t="shared" si="247"/>
        <v>08.13.086</v>
      </c>
      <c r="Q1272" s="5">
        <f t="shared" si="248"/>
        <v>1</v>
      </c>
      <c r="R1272" t="str">
        <f t="shared" si="249"/>
        <v>Licenciatura u OtraMedicinaGeneral</v>
      </c>
      <c r="S1272" s="9" t="str">
        <f t="shared" si="255"/>
        <v>08.13.086.01</v>
      </c>
      <c r="U1272" t="s">
        <v>6330</v>
      </c>
      <c r="V1272" t="s">
        <v>5484</v>
      </c>
      <c r="W1272" t="s">
        <v>5689</v>
      </c>
      <c r="X1272" t="s">
        <v>6329</v>
      </c>
      <c r="Y1272" t="str">
        <f t="shared" si="250"/>
        <v>Licenciatura u OtraIngenieríaAlimentos</v>
      </c>
      <c r="Z1272" t="str">
        <f t="shared" si="251"/>
        <v>08.13.075.08</v>
      </c>
      <c r="AA1272" s="5">
        <f t="shared" si="252"/>
        <v>1</v>
      </c>
      <c r="AB1272" s="11" t="str">
        <f t="shared" si="253"/>
        <v>08.13.075.08.01</v>
      </c>
      <c r="AD1272" t="str">
        <f t="shared" si="254"/>
        <v>Licenciatura u OtraIngenieríaAlimentos</v>
      </c>
      <c r="AE1272" t="s">
        <v>6330</v>
      </c>
      <c r="AF1272" t="s">
        <v>5484</v>
      </c>
      <c r="AG1272" t="s">
        <v>5689</v>
      </c>
      <c r="AI1272" t="s">
        <v>9425</v>
      </c>
    </row>
    <row r="1273" spans="12:35" x14ac:dyDescent="0.3">
      <c r="L1273" t="s">
        <v>6330</v>
      </c>
      <c r="M1273" t="s">
        <v>5562</v>
      </c>
      <c r="N1273" t="s">
        <v>5673</v>
      </c>
      <c r="O1273" t="str">
        <f t="shared" si="246"/>
        <v>Licenciatura u OtraMedicina</v>
      </c>
      <c r="P1273" s="5" t="str">
        <f t="shared" si="247"/>
        <v>08.13.086</v>
      </c>
      <c r="Q1273" s="5">
        <f t="shared" si="248"/>
        <v>2</v>
      </c>
      <c r="R1273" t="str">
        <f t="shared" si="249"/>
        <v>Licenciatura u OtraMedicinaInterna</v>
      </c>
      <c r="S1273" s="9" t="str">
        <f t="shared" si="255"/>
        <v>08.13.086.02</v>
      </c>
      <c r="U1273" t="s">
        <v>6330</v>
      </c>
      <c r="V1273" t="s">
        <v>5484</v>
      </c>
      <c r="W1273" t="s">
        <v>5678</v>
      </c>
      <c r="X1273" t="s">
        <v>6173</v>
      </c>
      <c r="Y1273" t="str">
        <f t="shared" si="250"/>
        <v>Licenciatura u OtraIngenieríaAmbiental</v>
      </c>
      <c r="Z1273" t="str">
        <f t="shared" si="251"/>
        <v>08.13.075.09</v>
      </c>
      <c r="AA1273" s="5">
        <f t="shared" si="252"/>
        <v>1</v>
      </c>
      <c r="AB1273" s="11" t="str">
        <f t="shared" si="253"/>
        <v>08.13.075.09.01</v>
      </c>
      <c r="AD1273" t="str">
        <f t="shared" si="254"/>
        <v>Licenciatura u OtraIngenieríaAmbientalManejo Costero</v>
      </c>
      <c r="AE1273" t="s">
        <v>6330</v>
      </c>
      <c r="AF1273" t="s">
        <v>5484</v>
      </c>
      <c r="AG1273" t="s">
        <v>5678</v>
      </c>
      <c r="AH1273" t="s">
        <v>6173</v>
      </c>
      <c r="AI1273" t="s">
        <v>9427</v>
      </c>
    </row>
    <row r="1274" spans="12:35" x14ac:dyDescent="0.3">
      <c r="L1274" t="s">
        <v>6330</v>
      </c>
      <c r="M1274" t="s">
        <v>5563</v>
      </c>
      <c r="N1274" t="s">
        <v>6329</v>
      </c>
      <c r="O1274" t="str">
        <f t="shared" si="246"/>
        <v>Licenciatura u OtraMeteorología</v>
      </c>
      <c r="P1274" s="5" t="str">
        <f t="shared" si="247"/>
        <v>08.13.087</v>
      </c>
      <c r="Q1274" s="5">
        <f t="shared" si="248"/>
        <v>1</v>
      </c>
      <c r="R1274" t="str">
        <f t="shared" si="249"/>
        <v>Licenciatura u OtraMeteorología(en blanco)</v>
      </c>
      <c r="S1274" s="9" t="str">
        <f t="shared" si="255"/>
        <v>08.13.087.01</v>
      </c>
      <c r="U1274" t="s">
        <v>6330</v>
      </c>
      <c r="V1274" t="s">
        <v>5484</v>
      </c>
      <c r="W1274" t="s">
        <v>5678</v>
      </c>
      <c r="X1274" t="s">
        <v>5718</v>
      </c>
      <c r="Y1274" t="str">
        <f t="shared" si="250"/>
        <v>Licenciatura u OtraIngenieríaAmbiental</v>
      </c>
      <c r="Z1274" t="str">
        <f t="shared" si="251"/>
        <v>08.13.075.09</v>
      </c>
      <c r="AA1274" s="5">
        <f t="shared" si="252"/>
        <v>2</v>
      </c>
      <c r="AB1274" s="11" t="str">
        <f t="shared" si="253"/>
        <v>08.13.075.09.02</v>
      </c>
      <c r="AD1274" t="str">
        <f t="shared" si="254"/>
        <v>Licenciatura u OtraIngenieríaAmbientalRecursos Naturales</v>
      </c>
      <c r="AE1274" t="s">
        <v>6330</v>
      </c>
      <c r="AF1274" t="s">
        <v>5484</v>
      </c>
      <c r="AG1274" t="s">
        <v>5678</v>
      </c>
      <c r="AH1274" t="s">
        <v>5718</v>
      </c>
      <c r="AI1274" t="s">
        <v>9429</v>
      </c>
    </row>
    <row r="1275" spans="12:35" x14ac:dyDescent="0.3">
      <c r="L1275" t="s">
        <v>6330</v>
      </c>
      <c r="M1275" t="s">
        <v>5564</v>
      </c>
      <c r="N1275" t="s">
        <v>6329</v>
      </c>
      <c r="O1275" t="str">
        <f t="shared" si="246"/>
        <v>Licenciatura u OtraMetodología de la Investigación</v>
      </c>
      <c r="P1275" s="5" t="str">
        <f t="shared" si="247"/>
        <v>08.13.088</v>
      </c>
      <c r="Q1275" s="5">
        <f t="shared" si="248"/>
        <v>1</v>
      </c>
      <c r="R1275" t="str">
        <f t="shared" si="249"/>
        <v>Licenciatura u OtraMetodología de la Investigación(en blanco)</v>
      </c>
      <c r="S1275" s="9" t="str">
        <f t="shared" si="255"/>
        <v>08.13.088.01</v>
      </c>
      <c r="U1275" t="s">
        <v>6330</v>
      </c>
      <c r="V1275" t="s">
        <v>5484</v>
      </c>
      <c r="W1275" t="s">
        <v>5678</v>
      </c>
      <c r="X1275" t="s">
        <v>6103</v>
      </c>
      <c r="Y1275" t="str">
        <f t="shared" si="250"/>
        <v>Licenciatura u OtraIngenieríaAmbiental</v>
      </c>
      <c r="Z1275" t="str">
        <f t="shared" si="251"/>
        <v>08.13.075.09</v>
      </c>
      <c r="AA1275" s="5">
        <f t="shared" si="252"/>
        <v>3</v>
      </c>
      <c r="AB1275" s="11" t="str">
        <f t="shared" si="253"/>
        <v>08.13.075.09.03</v>
      </c>
      <c r="AD1275" t="str">
        <f t="shared" si="254"/>
        <v>Licenciatura u OtraIngenieríaAmbientalSustentabilidad</v>
      </c>
      <c r="AE1275" t="s">
        <v>6330</v>
      </c>
      <c r="AF1275" t="s">
        <v>5484</v>
      </c>
      <c r="AG1275" t="s">
        <v>5678</v>
      </c>
      <c r="AH1275" t="s">
        <v>6103</v>
      </c>
      <c r="AI1275" t="s">
        <v>9431</v>
      </c>
    </row>
    <row r="1276" spans="12:35" x14ac:dyDescent="0.3">
      <c r="L1276" t="s">
        <v>6330</v>
      </c>
      <c r="M1276" t="s">
        <v>5565</v>
      </c>
      <c r="N1276" t="s">
        <v>6109</v>
      </c>
      <c r="O1276" t="str">
        <f t="shared" si="246"/>
        <v>Licenciatura u OtraMúsica</v>
      </c>
      <c r="P1276" s="5" t="str">
        <f t="shared" si="247"/>
        <v>08.13.089</v>
      </c>
      <c r="Q1276" s="5">
        <f t="shared" si="248"/>
        <v>1</v>
      </c>
      <c r="R1276" t="str">
        <f t="shared" si="249"/>
        <v>Licenciatura u OtraMúsicaCanto</v>
      </c>
      <c r="S1276" s="9" t="str">
        <f t="shared" si="255"/>
        <v>08.13.089.01</v>
      </c>
      <c r="U1276" t="s">
        <v>6330</v>
      </c>
      <c r="V1276" t="s">
        <v>5484</v>
      </c>
      <c r="W1276" t="s">
        <v>5678</v>
      </c>
      <c r="X1276" t="s">
        <v>6329</v>
      </c>
      <c r="Y1276" t="str">
        <f t="shared" si="250"/>
        <v>Licenciatura u OtraIngenieríaAmbiental</v>
      </c>
      <c r="Z1276" t="str">
        <f t="shared" si="251"/>
        <v>08.13.075.09</v>
      </c>
      <c r="AA1276" s="5">
        <f t="shared" si="252"/>
        <v>4</v>
      </c>
      <c r="AB1276" s="11" t="str">
        <f t="shared" si="253"/>
        <v>08.13.075.09.04</v>
      </c>
      <c r="AD1276" t="str">
        <f t="shared" si="254"/>
        <v>Licenciatura u OtraIngenieríaAmbiental</v>
      </c>
      <c r="AE1276" t="s">
        <v>6330</v>
      </c>
      <c r="AF1276" t="s">
        <v>5484</v>
      </c>
      <c r="AG1276" t="s">
        <v>5678</v>
      </c>
      <c r="AI1276" t="s">
        <v>9433</v>
      </c>
    </row>
    <row r="1277" spans="12:35" x14ac:dyDescent="0.3">
      <c r="L1277" t="s">
        <v>6330</v>
      </c>
      <c r="M1277" t="s">
        <v>5565</v>
      </c>
      <c r="N1277" t="s">
        <v>6273</v>
      </c>
      <c r="O1277" t="str">
        <f t="shared" si="246"/>
        <v>Licenciatura u OtraMúsica</v>
      </c>
      <c r="P1277" s="5" t="str">
        <f t="shared" si="247"/>
        <v>08.13.089</v>
      </c>
      <c r="Q1277" s="5">
        <f t="shared" si="248"/>
        <v>2</v>
      </c>
      <c r="R1277" t="str">
        <f t="shared" si="249"/>
        <v>Licenciatura u OtraMúsicaDirección de Agrupaciones</v>
      </c>
      <c r="S1277" s="9" t="str">
        <f t="shared" si="255"/>
        <v>08.13.089.02</v>
      </c>
      <c r="U1277" t="s">
        <v>6330</v>
      </c>
      <c r="V1277" t="s">
        <v>5484</v>
      </c>
      <c r="W1277" t="s">
        <v>6201</v>
      </c>
      <c r="X1277" t="s">
        <v>6329</v>
      </c>
      <c r="Y1277" t="str">
        <f t="shared" si="250"/>
        <v>Licenciatura u OtraIngenieríaAutomatización y Control Industrial</v>
      </c>
      <c r="Z1277" t="str">
        <f t="shared" si="251"/>
        <v>08.13.075.10</v>
      </c>
      <c r="AA1277" s="5">
        <f t="shared" si="252"/>
        <v>1</v>
      </c>
      <c r="AB1277" s="11" t="str">
        <f t="shared" si="253"/>
        <v>08.13.075.10.01</v>
      </c>
      <c r="AD1277" t="str">
        <f t="shared" si="254"/>
        <v>Licenciatura u OtraIngenieríaAutomatización y Control Industrial</v>
      </c>
      <c r="AE1277" t="s">
        <v>6330</v>
      </c>
      <c r="AF1277" t="s">
        <v>5484</v>
      </c>
      <c r="AG1277" t="s">
        <v>6201</v>
      </c>
      <c r="AI1277" t="s">
        <v>9435</v>
      </c>
    </row>
    <row r="1278" spans="12:35" x14ac:dyDescent="0.3">
      <c r="L1278" t="s">
        <v>6330</v>
      </c>
      <c r="M1278" t="s">
        <v>5565</v>
      </c>
      <c r="N1278" t="s">
        <v>5663</v>
      </c>
      <c r="O1278" t="str">
        <f t="shared" si="246"/>
        <v>Licenciatura u OtraMúsica</v>
      </c>
      <c r="P1278" s="5" t="str">
        <f t="shared" si="247"/>
        <v>08.13.089</v>
      </c>
      <c r="Q1278" s="5">
        <f t="shared" si="248"/>
        <v>3</v>
      </c>
      <c r="R1278" t="str">
        <f t="shared" si="249"/>
        <v>Licenciatura u OtraMúsicaGeneral</v>
      </c>
      <c r="S1278" s="9" t="str">
        <f t="shared" si="255"/>
        <v>08.13.089.03</v>
      </c>
      <c r="U1278" t="s">
        <v>6330</v>
      </c>
      <c r="V1278" t="s">
        <v>5484</v>
      </c>
      <c r="W1278" t="s">
        <v>6202</v>
      </c>
      <c r="X1278" t="s">
        <v>6329</v>
      </c>
      <c r="Y1278" t="str">
        <f t="shared" si="250"/>
        <v>Licenciatura u OtraIngenieríaAviación Comercial</v>
      </c>
      <c r="Z1278" t="str">
        <f t="shared" si="251"/>
        <v>08.13.075.11</v>
      </c>
      <c r="AA1278" s="5">
        <f t="shared" si="252"/>
        <v>1</v>
      </c>
      <c r="AB1278" s="11" t="str">
        <f t="shared" si="253"/>
        <v>08.13.075.11.01</v>
      </c>
      <c r="AD1278" t="str">
        <f t="shared" si="254"/>
        <v>Licenciatura u OtraIngenieríaAviación Comercial</v>
      </c>
      <c r="AE1278" t="s">
        <v>6330</v>
      </c>
      <c r="AF1278" t="s">
        <v>5484</v>
      </c>
      <c r="AG1278" t="s">
        <v>6202</v>
      </c>
      <c r="AI1278" t="s">
        <v>9437</v>
      </c>
    </row>
    <row r="1279" spans="12:35" x14ac:dyDescent="0.3">
      <c r="L1279" t="s">
        <v>6330</v>
      </c>
      <c r="M1279" t="s">
        <v>5565</v>
      </c>
      <c r="N1279" t="s">
        <v>5556</v>
      </c>
      <c r="O1279" t="str">
        <f t="shared" si="246"/>
        <v>Licenciatura u OtraMúsica</v>
      </c>
      <c r="P1279" s="5" t="str">
        <f t="shared" si="247"/>
        <v>08.13.089</v>
      </c>
      <c r="Q1279" s="5">
        <f t="shared" si="248"/>
        <v>4</v>
      </c>
      <c r="R1279" t="str">
        <f t="shared" si="249"/>
        <v>Licenciatura u OtraMúsicaInterpretación</v>
      </c>
      <c r="S1279" s="9" t="str">
        <f t="shared" si="255"/>
        <v>08.13.089.04</v>
      </c>
      <c r="U1279" t="s">
        <v>6330</v>
      </c>
      <c r="V1279" t="s">
        <v>5484</v>
      </c>
      <c r="W1279" t="s">
        <v>6105</v>
      </c>
      <c r="X1279" t="s">
        <v>6329</v>
      </c>
      <c r="Y1279" t="str">
        <f t="shared" si="250"/>
        <v>Licenciatura u OtraIngenieríaBioinformática</v>
      </c>
      <c r="Z1279" t="str">
        <f t="shared" si="251"/>
        <v>08.13.075.12</v>
      </c>
      <c r="AA1279" s="5">
        <f t="shared" si="252"/>
        <v>1</v>
      </c>
      <c r="AB1279" s="11" t="str">
        <f t="shared" si="253"/>
        <v>08.13.075.12.01</v>
      </c>
      <c r="AD1279" t="str">
        <f t="shared" si="254"/>
        <v>Licenciatura u OtraIngenieríaBioinformática</v>
      </c>
      <c r="AE1279" t="s">
        <v>6330</v>
      </c>
      <c r="AF1279" t="s">
        <v>5484</v>
      </c>
      <c r="AG1279" t="s">
        <v>6105</v>
      </c>
      <c r="AI1279" t="s">
        <v>9439</v>
      </c>
    </row>
    <row r="1280" spans="12:35" x14ac:dyDescent="0.3">
      <c r="L1280" t="s">
        <v>6330</v>
      </c>
      <c r="M1280" t="s">
        <v>5565</v>
      </c>
      <c r="N1280" t="s">
        <v>6265</v>
      </c>
      <c r="O1280" t="str">
        <f t="shared" si="246"/>
        <v>Licenciatura u OtraMúsica</v>
      </c>
      <c r="P1280" s="5" t="str">
        <f t="shared" si="247"/>
        <v>08.13.089</v>
      </c>
      <c r="Q1280" s="5">
        <f t="shared" si="248"/>
        <v>5</v>
      </c>
      <c r="R1280" t="str">
        <f t="shared" si="249"/>
        <v>Licenciatura u OtraMúsicaMúsica Popular</v>
      </c>
      <c r="S1280" s="9" t="str">
        <f t="shared" si="255"/>
        <v>08.13.089.05</v>
      </c>
      <c r="U1280" t="s">
        <v>6330</v>
      </c>
      <c r="V1280" t="s">
        <v>5484</v>
      </c>
      <c r="W1280" t="s">
        <v>6106</v>
      </c>
      <c r="X1280" t="s">
        <v>6329</v>
      </c>
      <c r="Y1280" t="str">
        <f t="shared" si="250"/>
        <v>Licenciatura u OtraIngenieríaBiomédica</v>
      </c>
      <c r="Z1280" t="str">
        <f t="shared" si="251"/>
        <v>08.13.075.13</v>
      </c>
      <c r="AA1280" s="5">
        <f t="shared" si="252"/>
        <v>1</v>
      </c>
      <c r="AB1280" s="11" t="str">
        <f t="shared" si="253"/>
        <v>08.13.075.13.01</v>
      </c>
      <c r="AD1280" t="str">
        <f t="shared" si="254"/>
        <v>Licenciatura u OtraIngenieríaBiomédica</v>
      </c>
      <c r="AE1280" t="s">
        <v>6330</v>
      </c>
      <c r="AF1280" t="s">
        <v>5484</v>
      </c>
      <c r="AG1280" t="s">
        <v>6106</v>
      </c>
      <c r="AI1280" t="s">
        <v>9441</v>
      </c>
    </row>
    <row r="1281" spans="12:35" x14ac:dyDescent="0.3">
      <c r="L1281" t="s">
        <v>6330</v>
      </c>
      <c r="M1281" t="s">
        <v>5565</v>
      </c>
      <c r="N1281" t="s">
        <v>5686</v>
      </c>
      <c r="O1281" t="str">
        <f t="shared" si="246"/>
        <v>Licenciatura u OtraMúsica</v>
      </c>
      <c r="P1281" s="5" t="str">
        <f t="shared" si="247"/>
        <v>08.13.089</v>
      </c>
      <c r="Q1281" s="5">
        <f t="shared" si="248"/>
        <v>6</v>
      </c>
      <c r="R1281" t="str">
        <f t="shared" si="249"/>
        <v>Licenciatura u OtraMúsicaSonido</v>
      </c>
      <c r="S1281" s="9" t="str">
        <f t="shared" si="255"/>
        <v>08.13.089.06</v>
      </c>
      <c r="U1281" t="s">
        <v>6330</v>
      </c>
      <c r="V1281" t="s">
        <v>5484</v>
      </c>
      <c r="W1281" t="s">
        <v>6203</v>
      </c>
      <c r="X1281" t="s">
        <v>6329</v>
      </c>
      <c r="Y1281" t="str">
        <f t="shared" si="250"/>
        <v>Licenciatura u OtraIngenieríaBionegocios</v>
      </c>
      <c r="Z1281" t="str">
        <f t="shared" si="251"/>
        <v>08.13.075.14</v>
      </c>
      <c r="AA1281" s="5">
        <f t="shared" si="252"/>
        <v>1</v>
      </c>
      <c r="AB1281" s="11" t="str">
        <f t="shared" si="253"/>
        <v>08.13.075.14.01</v>
      </c>
      <c r="AD1281" t="str">
        <f t="shared" si="254"/>
        <v>Licenciatura u OtraIngenieríaBionegocios</v>
      </c>
      <c r="AE1281" t="s">
        <v>6330</v>
      </c>
      <c r="AF1281" t="s">
        <v>5484</v>
      </c>
      <c r="AG1281" t="s">
        <v>6203</v>
      </c>
      <c r="AI1281" t="s">
        <v>9443</v>
      </c>
    </row>
    <row r="1282" spans="12:35" x14ac:dyDescent="0.3">
      <c r="L1282" t="s">
        <v>6330</v>
      </c>
      <c r="M1282" t="s">
        <v>5565</v>
      </c>
      <c r="N1282" t="s">
        <v>5607</v>
      </c>
      <c r="O1282" t="str">
        <f t="shared" si="246"/>
        <v>Licenciatura u OtraMúsica</v>
      </c>
      <c r="P1282" s="5" t="str">
        <f t="shared" si="247"/>
        <v>08.13.089</v>
      </c>
      <c r="Q1282" s="5">
        <f t="shared" si="248"/>
        <v>7</v>
      </c>
      <c r="R1282" t="str">
        <f t="shared" si="249"/>
        <v>Licenciatura u OtraMúsicaTecnología</v>
      </c>
      <c r="S1282" s="9" t="str">
        <f t="shared" si="255"/>
        <v>08.13.089.07</v>
      </c>
      <c r="U1282" t="s">
        <v>6330</v>
      </c>
      <c r="V1282" t="s">
        <v>5484</v>
      </c>
      <c r="W1282" t="s">
        <v>6102</v>
      </c>
      <c r="X1282" t="s">
        <v>6329</v>
      </c>
      <c r="Y1282" t="str">
        <f t="shared" si="250"/>
        <v>Licenciatura u OtraIngenieríaBioprocesos</v>
      </c>
      <c r="Z1282" t="str">
        <f t="shared" si="251"/>
        <v>08.13.075.15</v>
      </c>
      <c r="AA1282" s="5">
        <f t="shared" si="252"/>
        <v>1</v>
      </c>
      <c r="AB1282" s="11" t="str">
        <f t="shared" si="253"/>
        <v>08.13.075.15.01</v>
      </c>
      <c r="AD1282" t="str">
        <f t="shared" si="254"/>
        <v>Licenciatura u OtraIngenieríaBioprocesos</v>
      </c>
      <c r="AE1282" t="s">
        <v>6330</v>
      </c>
      <c r="AF1282" t="s">
        <v>5484</v>
      </c>
      <c r="AG1282" t="s">
        <v>6102</v>
      </c>
      <c r="AI1282" t="s">
        <v>9445</v>
      </c>
    </row>
    <row r="1283" spans="12:35" x14ac:dyDescent="0.3">
      <c r="L1283" t="s">
        <v>6330</v>
      </c>
      <c r="M1283" t="s">
        <v>5565</v>
      </c>
      <c r="N1283" t="s">
        <v>6095</v>
      </c>
      <c r="O1283" t="str">
        <f t="shared" ref="O1283:O1346" si="257">L1283&amp;M1283</f>
        <v>Licenciatura u OtraMúsica</v>
      </c>
      <c r="P1283" s="5" t="str">
        <f t="shared" ref="P1283:P1346" si="258">VLOOKUP(O1283,$I$2:$J$530,2,0)</f>
        <v>08.13.089</v>
      </c>
      <c r="Q1283" s="5">
        <f t="shared" ref="Q1283:Q1346" si="259">IF(P1282=P1283,Q1282+1,1)</f>
        <v>8</v>
      </c>
      <c r="R1283" t="str">
        <f t="shared" ref="R1283:R1346" si="260">L1283&amp;M1283&amp;N1283</f>
        <v>Licenciatura u OtraMúsicaTeoría</v>
      </c>
      <c r="S1283" s="9" t="str">
        <f t="shared" ref="S1283:S1346" si="261">P1283&amp;".0"&amp;Q1283</f>
        <v>08.13.089.08</v>
      </c>
      <c r="U1283" t="s">
        <v>6330</v>
      </c>
      <c r="V1283" t="s">
        <v>5484</v>
      </c>
      <c r="W1283" t="s">
        <v>6192</v>
      </c>
      <c r="X1283" t="s">
        <v>6329</v>
      </c>
      <c r="Y1283" t="str">
        <f t="shared" ref="Y1283:Y1346" si="262">U1283&amp;V1283&amp;W1283</f>
        <v>Licenciatura u OtraIngenieríaBioproducción Marina y Acuicultura</v>
      </c>
      <c r="Z1283" t="str">
        <f t="shared" ref="Z1283:Z1346" si="263">VLOOKUP(Y1283,$R$2:$S$1398,2,0)</f>
        <v>08.13.075.16</v>
      </c>
      <c r="AA1283" s="5">
        <f t="shared" ref="AA1283:AA1346" si="264">IF(Z1282=Z1283,AA1282+1,1)</f>
        <v>1</v>
      </c>
      <c r="AB1283" s="11" t="str">
        <f t="shared" ref="AB1283:AB1346" si="265">Z1283&amp;".0"&amp;AA1283</f>
        <v>08.13.075.16.01</v>
      </c>
      <c r="AD1283" t="str">
        <f t="shared" ref="AD1283:AD1346" si="266">+AE1283&amp;AF1283&amp;AG1283&amp;AH1283</f>
        <v>Licenciatura u OtraIngenieríaBioproducción Marina y Acuicultura</v>
      </c>
      <c r="AE1283" t="s">
        <v>6330</v>
      </c>
      <c r="AF1283" t="s">
        <v>5484</v>
      </c>
      <c r="AG1283" t="s">
        <v>6192</v>
      </c>
      <c r="AI1283" t="s">
        <v>9447</v>
      </c>
    </row>
    <row r="1284" spans="12:35" x14ac:dyDescent="0.3">
      <c r="L1284" t="s">
        <v>6330</v>
      </c>
      <c r="M1284" t="s">
        <v>5565</v>
      </c>
      <c r="N1284" t="s">
        <v>5648</v>
      </c>
      <c r="O1284" t="str">
        <f t="shared" si="257"/>
        <v>Licenciatura u OtraMúsica</v>
      </c>
      <c r="P1284" s="5" t="str">
        <f t="shared" si="258"/>
        <v>08.13.089</v>
      </c>
      <c r="Q1284" s="5">
        <f t="shared" si="259"/>
        <v>9</v>
      </c>
      <c r="R1284" t="str">
        <f t="shared" si="260"/>
        <v>Licenciatura u OtraMúsicaTerapia</v>
      </c>
      <c r="S1284" s="9" t="str">
        <f t="shared" si="261"/>
        <v>08.13.089.09</v>
      </c>
      <c r="U1284" t="s">
        <v>6330</v>
      </c>
      <c r="V1284" t="s">
        <v>5484</v>
      </c>
      <c r="W1284" t="s">
        <v>5487</v>
      </c>
      <c r="X1284" t="s">
        <v>5590</v>
      </c>
      <c r="Y1284" t="str">
        <f t="shared" si="262"/>
        <v>Licenciatura u OtraIngenieríaBiotecnología</v>
      </c>
      <c r="Z1284" t="str">
        <f t="shared" si="263"/>
        <v>08.13.075.17</v>
      </c>
      <c r="AA1284" s="5">
        <f t="shared" si="264"/>
        <v>1</v>
      </c>
      <c r="AB1284" s="11" t="str">
        <f t="shared" si="265"/>
        <v>08.13.075.17.01</v>
      </c>
      <c r="AD1284" t="str">
        <f t="shared" si="266"/>
        <v>Licenciatura u OtraIngenieríaBiotecnologíaAcuicultura</v>
      </c>
      <c r="AE1284" t="s">
        <v>6330</v>
      </c>
      <c r="AF1284" t="s">
        <v>5484</v>
      </c>
      <c r="AG1284" t="s">
        <v>5487</v>
      </c>
      <c r="AH1284" t="s">
        <v>5590</v>
      </c>
      <c r="AI1284" t="s">
        <v>9449</v>
      </c>
    </row>
    <row r="1285" spans="12:35" x14ac:dyDescent="0.3">
      <c r="L1285" t="s">
        <v>6330</v>
      </c>
      <c r="M1285" t="s">
        <v>5566</v>
      </c>
      <c r="N1285" t="s">
        <v>6329</v>
      </c>
      <c r="O1285" t="str">
        <f t="shared" si="257"/>
        <v>Licenciatura u OtraNaturopatía Holística</v>
      </c>
      <c r="P1285" s="5" t="str">
        <f t="shared" si="258"/>
        <v>08.13.090</v>
      </c>
      <c r="Q1285" s="5">
        <f t="shared" si="259"/>
        <v>1</v>
      </c>
      <c r="R1285" t="str">
        <f t="shared" si="260"/>
        <v>Licenciatura u OtraNaturopatía Holística(en blanco)</v>
      </c>
      <c r="S1285" s="9" t="str">
        <f t="shared" si="261"/>
        <v>08.13.090.01</v>
      </c>
      <c r="U1285" t="s">
        <v>6330</v>
      </c>
      <c r="V1285" t="s">
        <v>5484</v>
      </c>
      <c r="W1285" t="s">
        <v>5487</v>
      </c>
      <c r="X1285" t="s">
        <v>6204</v>
      </c>
      <c r="Y1285" t="str">
        <f t="shared" si="262"/>
        <v>Licenciatura u OtraIngenieríaBiotecnología</v>
      </c>
      <c r="Z1285" t="str">
        <f t="shared" si="263"/>
        <v>08.13.075.17</v>
      </c>
      <c r="AA1285" s="5">
        <f t="shared" si="264"/>
        <v>2</v>
      </c>
      <c r="AB1285" s="11" t="str">
        <f t="shared" si="265"/>
        <v>08.13.075.17.02</v>
      </c>
      <c r="AD1285" t="str">
        <f t="shared" si="266"/>
        <v>Licenciatura u OtraIngenieríaBiotecnologíaMolecular</v>
      </c>
      <c r="AE1285" t="s">
        <v>6330</v>
      </c>
      <c r="AF1285" t="s">
        <v>5484</v>
      </c>
      <c r="AG1285" t="s">
        <v>5487</v>
      </c>
      <c r="AH1285" t="s">
        <v>6204</v>
      </c>
      <c r="AI1285" t="s">
        <v>9451</v>
      </c>
    </row>
    <row r="1286" spans="12:35" x14ac:dyDescent="0.3">
      <c r="L1286" t="s">
        <v>6330</v>
      </c>
      <c r="M1286" t="s">
        <v>5568</v>
      </c>
      <c r="N1286" t="s">
        <v>5920</v>
      </c>
      <c r="O1286" t="str">
        <f t="shared" si="257"/>
        <v>Licenciatura u OtraNutrición</v>
      </c>
      <c r="P1286" s="5" t="str">
        <f t="shared" si="258"/>
        <v>08.13.091</v>
      </c>
      <c r="Q1286" s="5">
        <f t="shared" si="259"/>
        <v>1</v>
      </c>
      <c r="R1286" t="str">
        <f t="shared" si="260"/>
        <v>Licenciatura u OtraNutriciónClínica</v>
      </c>
      <c r="S1286" s="9" t="str">
        <f t="shared" si="261"/>
        <v>08.13.091.01</v>
      </c>
      <c r="U1286" t="s">
        <v>6330</v>
      </c>
      <c r="V1286" t="s">
        <v>5484</v>
      </c>
      <c r="W1286" t="s">
        <v>5487</v>
      </c>
      <c r="X1286" t="s">
        <v>6205</v>
      </c>
      <c r="Y1286" t="str">
        <f t="shared" si="262"/>
        <v>Licenciatura u OtraIngenieríaBiotecnología</v>
      </c>
      <c r="Z1286" t="str">
        <f t="shared" si="263"/>
        <v>08.13.075.17</v>
      </c>
      <c r="AA1286" s="5">
        <f t="shared" si="264"/>
        <v>3</v>
      </c>
      <c r="AB1286" s="11" t="str">
        <f t="shared" si="265"/>
        <v>08.13.075.17.03</v>
      </c>
      <c r="AD1286" t="str">
        <f t="shared" si="266"/>
        <v>Licenciatura u OtraIngenieríaBiotecnologíaVegetal</v>
      </c>
      <c r="AE1286" t="s">
        <v>6330</v>
      </c>
      <c r="AF1286" t="s">
        <v>5484</v>
      </c>
      <c r="AG1286" t="s">
        <v>5487</v>
      </c>
      <c r="AH1286" t="s">
        <v>6205</v>
      </c>
      <c r="AI1286" t="s">
        <v>9453</v>
      </c>
    </row>
    <row r="1287" spans="12:35" x14ac:dyDescent="0.3">
      <c r="L1287" t="s">
        <v>6330</v>
      </c>
      <c r="M1287" t="s">
        <v>5568</v>
      </c>
      <c r="N1287" t="s">
        <v>5663</v>
      </c>
      <c r="O1287" t="str">
        <f t="shared" si="257"/>
        <v>Licenciatura u OtraNutrición</v>
      </c>
      <c r="P1287" s="5" t="str">
        <f t="shared" si="258"/>
        <v>08.13.091</v>
      </c>
      <c r="Q1287" s="5">
        <f t="shared" si="259"/>
        <v>2</v>
      </c>
      <c r="R1287" t="str">
        <f t="shared" si="260"/>
        <v>Licenciatura u OtraNutriciónGeneral</v>
      </c>
      <c r="S1287" s="9" t="str">
        <f t="shared" si="261"/>
        <v>08.13.091.02</v>
      </c>
      <c r="U1287" t="s">
        <v>6330</v>
      </c>
      <c r="V1287" t="s">
        <v>5484</v>
      </c>
      <c r="W1287" t="s">
        <v>5487</v>
      </c>
      <c r="X1287" t="s">
        <v>6329</v>
      </c>
      <c r="Y1287" t="str">
        <f t="shared" si="262"/>
        <v>Licenciatura u OtraIngenieríaBiotecnología</v>
      </c>
      <c r="Z1287" t="str">
        <f t="shared" si="263"/>
        <v>08.13.075.17</v>
      </c>
      <c r="AA1287" s="5">
        <f t="shared" si="264"/>
        <v>4</v>
      </c>
      <c r="AB1287" s="11" t="str">
        <f t="shared" si="265"/>
        <v>08.13.075.17.04</v>
      </c>
      <c r="AD1287" t="str">
        <f t="shared" si="266"/>
        <v>Licenciatura u OtraIngenieríaBiotecnología</v>
      </c>
      <c r="AE1287" t="s">
        <v>6330</v>
      </c>
      <c r="AF1287" t="s">
        <v>5484</v>
      </c>
      <c r="AG1287" t="s">
        <v>5487</v>
      </c>
      <c r="AI1287" t="s">
        <v>9455</v>
      </c>
    </row>
    <row r="1288" spans="12:35" x14ac:dyDescent="0.3">
      <c r="L1288" t="s">
        <v>6330</v>
      </c>
      <c r="M1288" t="s">
        <v>5569</v>
      </c>
      <c r="N1288" t="s">
        <v>5663</v>
      </c>
      <c r="O1288" t="str">
        <f t="shared" si="257"/>
        <v>Licenciatura u OtraObstetricia</v>
      </c>
      <c r="P1288" s="5" t="str">
        <f t="shared" si="258"/>
        <v>08.13.092</v>
      </c>
      <c r="Q1288" s="5">
        <f t="shared" si="259"/>
        <v>1</v>
      </c>
      <c r="R1288" t="str">
        <f t="shared" si="260"/>
        <v>Licenciatura u OtraObstetriciaGeneral</v>
      </c>
      <c r="S1288" s="9" t="str">
        <f t="shared" si="261"/>
        <v>08.13.092.01</v>
      </c>
      <c r="U1288" t="s">
        <v>6330</v>
      </c>
      <c r="V1288" t="s">
        <v>5484</v>
      </c>
      <c r="W1288" t="s">
        <v>6193</v>
      </c>
      <c r="X1288" t="s">
        <v>6206</v>
      </c>
      <c r="Y1288" t="str">
        <f t="shared" si="262"/>
        <v>Licenciatura u OtraIngenieríaCiberseguridad</v>
      </c>
      <c r="Z1288" t="str">
        <f t="shared" si="263"/>
        <v>08.13.075.18</v>
      </c>
      <c r="AA1288" s="5">
        <f t="shared" si="264"/>
        <v>1</v>
      </c>
      <c r="AB1288" s="11" t="str">
        <f t="shared" si="265"/>
        <v>08.13.075.18.01</v>
      </c>
      <c r="AD1288" t="str">
        <f t="shared" si="266"/>
        <v>Licenciatura u OtraIngenieríaCiberseguridadAuditoría Informática</v>
      </c>
      <c r="AE1288" t="s">
        <v>6330</v>
      </c>
      <c r="AF1288" t="s">
        <v>5484</v>
      </c>
      <c r="AG1288" t="s">
        <v>6193</v>
      </c>
      <c r="AH1288" t="s">
        <v>6206</v>
      </c>
      <c r="AI1288" t="s">
        <v>9457</v>
      </c>
    </row>
    <row r="1289" spans="12:35" x14ac:dyDescent="0.3">
      <c r="L1289" t="s">
        <v>6330</v>
      </c>
      <c r="M1289" t="s">
        <v>5569</v>
      </c>
      <c r="N1289" t="s">
        <v>5871</v>
      </c>
      <c r="O1289" t="str">
        <f t="shared" si="257"/>
        <v>Licenciatura u OtraObstetricia</v>
      </c>
      <c r="P1289" s="5" t="str">
        <f t="shared" si="258"/>
        <v>08.13.092</v>
      </c>
      <c r="Q1289" s="5">
        <f t="shared" si="259"/>
        <v>2</v>
      </c>
      <c r="R1289" t="str">
        <f t="shared" si="260"/>
        <v>Licenciatura u OtraObstetriciaNeonatología</v>
      </c>
      <c r="S1289" s="9" t="str">
        <f t="shared" si="261"/>
        <v>08.13.092.02</v>
      </c>
      <c r="U1289" t="s">
        <v>6330</v>
      </c>
      <c r="V1289" t="s">
        <v>5484</v>
      </c>
      <c r="W1289" t="s">
        <v>6193</v>
      </c>
      <c r="X1289" t="s">
        <v>6329</v>
      </c>
      <c r="Y1289" t="str">
        <f t="shared" si="262"/>
        <v>Licenciatura u OtraIngenieríaCiberseguridad</v>
      </c>
      <c r="Z1289" t="str">
        <f t="shared" si="263"/>
        <v>08.13.075.18</v>
      </c>
      <c r="AA1289" s="5">
        <f t="shared" si="264"/>
        <v>2</v>
      </c>
      <c r="AB1289" s="11" t="str">
        <f t="shared" si="265"/>
        <v>08.13.075.18.02</v>
      </c>
      <c r="AD1289" t="str">
        <f t="shared" si="266"/>
        <v>Licenciatura u OtraIngenieríaCiberseguridad</v>
      </c>
      <c r="AE1289" t="s">
        <v>6330</v>
      </c>
      <c r="AF1289" t="s">
        <v>5484</v>
      </c>
      <c r="AG1289" t="s">
        <v>6193</v>
      </c>
      <c r="AI1289" t="s">
        <v>9459</v>
      </c>
    </row>
    <row r="1290" spans="12:35" x14ac:dyDescent="0.3">
      <c r="L1290" t="s">
        <v>6330</v>
      </c>
      <c r="M1290" t="s">
        <v>5569</v>
      </c>
      <c r="N1290" t="s">
        <v>6091</v>
      </c>
      <c r="O1290" t="str">
        <f t="shared" si="257"/>
        <v>Licenciatura u OtraObstetricia</v>
      </c>
      <c r="P1290" s="5" t="str">
        <f t="shared" si="258"/>
        <v>08.13.092</v>
      </c>
      <c r="Q1290" s="5">
        <f t="shared" si="259"/>
        <v>3</v>
      </c>
      <c r="R1290" t="str">
        <f t="shared" si="260"/>
        <v>Licenciatura u OtraObstetriciaPuericultura</v>
      </c>
      <c r="S1290" s="9" t="str">
        <f t="shared" si="261"/>
        <v>08.13.092.03</v>
      </c>
      <c r="U1290" t="s">
        <v>6330</v>
      </c>
      <c r="V1290" t="s">
        <v>5484</v>
      </c>
      <c r="W1290" t="s">
        <v>6138</v>
      </c>
      <c r="X1290" t="s">
        <v>6329</v>
      </c>
      <c r="Y1290" t="str">
        <f t="shared" si="262"/>
        <v>Licenciatura u OtraIngenieríaCiencia de Datos</v>
      </c>
      <c r="Z1290" t="str">
        <f t="shared" si="263"/>
        <v>08.13.075.19</v>
      </c>
      <c r="AA1290" s="5">
        <f t="shared" si="264"/>
        <v>1</v>
      </c>
      <c r="AB1290" s="11" t="str">
        <f t="shared" si="265"/>
        <v>08.13.075.19.01</v>
      </c>
      <c r="AD1290" t="str">
        <f t="shared" si="266"/>
        <v>Licenciatura u OtraIngenieríaCiencia de Datos</v>
      </c>
      <c r="AE1290" t="s">
        <v>6330</v>
      </c>
      <c r="AF1290" t="s">
        <v>5484</v>
      </c>
      <c r="AG1290" t="s">
        <v>6138</v>
      </c>
      <c r="AI1290" t="s">
        <v>9461</v>
      </c>
    </row>
    <row r="1291" spans="12:35" x14ac:dyDescent="0.3">
      <c r="L1291" t="s">
        <v>6330</v>
      </c>
      <c r="M1291" t="s">
        <v>5571</v>
      </c>
      <c r="N1291" t="s">
        <v>6329</v>
      </c>
      <c r="O1291" t="str">
        <f t="shared" si="257"/>
        <v>Licenciatura u OtraOceanografía</v>
      </c>
      <c r="P1291" s="5" t="str">
        <f t="shared" si="258"/>
        <v>08.13.093</v>
      </c>
      <c r="Q1291" s="5">
        <f t="shared" si="259"/>
        <v>1</v>
      </c>
      <c r="R1291" t="str">
        <f t="shared" si="260"/>
        <v>Licenciatura u OtraOceanografía(en blanco)</v>
      </c>
      <c r="S1291" s="9" t="str">
        <f t="shared" si="261"/>
        <v>08.13.093.01</v>
      </c>
      <c r="U1291" t="s">
        <v>6330</v>
      </c>
      <c r="V1291" t="s">
        <v>5484</v>
      </c>
      <c r="W1291" t="s">
        <v>5507</v>
      </c>
      <c r="X1291" t="s">
        <v>6329</v>
      </c>
      <c r="Y1291" t="str">
        <f t="shared" si="262"/>
        <v>Licenciatura u OtraIngenieríaCiencias</v>
      </c>
      <c r="Z1291" t="str">
        <f t="shared" si="263"/>
        <v>08.13.075.20</v>
      </c>
      <c r="AA1291" s="5">
        <f t="shared" si="264"/>
        <v>1</v>
      </c>
      <c r="AB1291" s="11" t="str">
        <f t="shared" si="265"/>
        <v>08.13.075.20.01</v>
      </c>
      <c r="AD1291" t="str">
        <f t="shared" si="266"/>
        <v>Licenciatura u OtraIngenieríaCiencias</v>
      </c>
      <c r="AE1291" t="s">
        <v>6330</v>
      </c>
      <c r="AF1291" t="s">
        <v>5484</v>
      </c>
      <c r="AG1291" t="s">
        <v>5507</v>
      </c>
      <c r="AI1291" t="s">
        <v>9463</v>
      </c>
    </row>
    <row r="1292" spans="12:35" x14ac:dyDescent="0.3">
      <c r="L1292" t="s">
        <v>6330</v>
      </c>
      <c r="M1292" t="s">
        <v>5572</v>
      </c>
      <c r="N1292" t="s">
        <v>5741</v>
      </c>
      <c r="O1292" t="str">
        <f t="shared" si="257"/>
        <v>Licenciatura u OtraOdontología</v>
      </c>
      <c r="P1292" s="5" t="str">
        <f t="shared" si="258"/>
        <v>08.13.094</v>
      </c>
      <c r="Q1292" s="5">
        <f t="shared" si="259"/>
        <v>1</v>
      </c>
      <c r="R1292" t="str">
        <f t="shared" si="260"/>
        <v>Licenciatura u OtraOdontologíaBucal y Maxilo Facial</v>
      </c>
      <c r="S1292" s="9" t="str">
        <f t="shared" si="261"/>
        <v>08.13.094.01</v>
      </c>
      <c r="U1292" t="s">
        <v>6330</v>
      </c>
      <c r="V1292" t="s">
        <v>5484</v>
      </c>
      <c r="W1292" t="s">
        <v>5576</v>
      </c>
      <c r="X1292" t="s">
        <v>5481</v>
      </c>
      <c r="Y1292" t="str">
        <f t="shared" si="262"/>
        <v>Licenciatura u OtraIngenieríaComercial</v>
      </c>
      <c r="Z1292" t="str">
        <f t="shared" si="263"/>
        <v>08.13.075.21</v>
      </c>
      <c r="AA1292" s="5">
        <f t="shared" si="264"/>
        <v>1</v>
      </c>
      <c r="AB1292" s="11" t="str">
        <f t="shared" si="265"/>
        <v>08.13.075.21.01</v>
      </c>
      <c r="AD1292" t="str">
        <f t="shared" si="266"/>
        <v>Licenciatura u OtraIngenieríaComercialAdministración</v>
      </c>
      <c r="AE1292" t="s">
        <v>6330</v>
      </c>
      <c r="AF1292" t="s">
        <v>5484</v>
      </c>
      <c r="AG1292" t="s">
        <v>5576</v>
      </c>
      <c r="AH1292" t="s">
        <v>5481</v>
      </c>
      <c r="AI1292" t="s">
        <v>9465</v>
      </c>
    </row>
    <row r="1293" spans="12:35" x14ac:dyDescent="0.3">
      <c r="L1293" t="s">
        <v>6330</v>
      </c>
      <c r="M1293" t="s">
        <v>5572</v>
      </c>
      <c r="N1293" t="s">
        <v>5670</v>
      </c>
      <c r="O1293" t="str">
        <f t="shared" si="257"/>
        <v>Licenciatura u OtraOdontología</v>
      </c>
      <c r="P1293" s="5" t="str">
        <f t="shared" si="258"/>
        <v>08.13.094</v>
      </c>
      <c r="Q1293" s="5">
        <f t="shared" si="259"/>
        <v>2</v>
      </c>
      <c r="R1293" t="str">
        <f t="shared" si="260"/>
        <v>Licenciatura u OtraOdontologíaEndodoncia</v>
      </c>
      <c r="S1293" s="9" t="str">
        <f t="shared" si="261"/>
        <v>08.13.094.02</v>
      </c>
      <c r="U1293" t="s">
        <v>6330</v>
      </c>
      <c r="V1293" t="s">
        <v>5484</v>
      </c>
      <c r="W1293" t="s">
        <v>5576</v>
      </c>
      <c r="X1293" t="s">
        <v>5649</v>
      </c>
      <c r="Y1293" t="str">
        <f t="shared" si="262"/>
        <v>Licenciatura u OtraIngenieríaComercial</v>
      </c>
      <c r="Z1293" t="str">
        <f t="shared" si="263"/>
        <v>08.13.075.21</v>
      </c>
      <c r="AA1293" s="5">
        <f t="shared" si="264"/>
        <v>2</v>
      </c>
      <c r="AB1293" s="11" t="str">
        <f t="shared" si="265"/>
        <v>08.13.075.21.02</v>
      </c>
      <c r="AD1293" t="str">
        <f t="shared" si="266"/>
        <v>Licenciatura u OtraIngenieríaComercialBilingüe</v>
      </c>
      <c r="AE1293" t="s">
        <v>6330</v>
      </c>
      <c r="AF1293" t="s">
        <v>5484</v>
      </c>
      <c r="AG1293" t="s">
        <v>5576</v>
      </c>
      <c r="AH1293" t="s">
        <v>5649</v>
      </c>
      <c r="AI1293" t="s">
        <v>9467</v>
      </c>
    </row>
    <row r="1294" spans="12:35" x14ac:dyDescent="0.3">
      <c r="L1294" t="s">
        <v>6330</v>
      </c>
      <c r="M1294" t="s">
        <v>5572</v>
      </c>
      <c r="N1294" t="s">
        <v>6131</v>
      </c>
      <c r="O1294" t="str">
        <f t="shared" si="257"/>
        <v>Licenciatura u OtraOdontología</v>
      </c>
      <c r="P1294" s="5" t="str">
        <f t="shared" si="258"/>
        <v>08.13.094</v>
      </c>
      <c r="Q1294" s="5">
        <f t="shared" si="259"/>
        <v>3</v>
      </c>
      <c r="R1294" t="str">
        <f t="shared" si="260"/>
        <v>Licenciatura u OtraOdontologíaEstética y Funcional</v>
      </c>
      <c r="S1294" s="9" t="str">
        <f t="shared" si="261"/>
        <v>08.13.094.03</v>
      </c>
      <c r="U1294" t="s">
        <v>6330</v>
      </c>
      <c r="V1294" t="s">
        <v>5484</v>
      </c>
      <c r="W1294" t="s">
        <v>5576</v>
      </c>
      <c r="X1294" t="s">
        <v>6150</v>
      </c>
      <c r="Y1294" t="str">
        <f t="shared" si="262"/>
        <v>Licenciatura u OtraIngenieríaComercial</v>
      </c>
      <c r="Z1294" t="str">
        <f t="shared" si="263"/>
        <v>08.13.075.21</v>
      </c>
      <c r="AA1294" s="5">
        <f t="shared" si="264"/>
        <v>3</v>
      </c>
      <c r="AB1294" s="11" t="str">
        <f t="shared" si="265"/>
        <v>08.13.075.21.03</v>
      </c>
      <c r="AD1294" t="str">
        <f t="shared" si="266"/>
        <v>Licenciatura u OtraIngenieríaComercialBlended</v>
      </c>
      <c r="AE1294" t="s">
        <v>6330</v>
      </c>
      <c r="AF1294" t="s">
        <v>5484</v>
      </c>
      <c r="AG1294" t="s">
        <v>5576</v>
      </c>
      <c r="AH1294" t="s">
        <v>6150</v>
      </c>
      <c r="AI1294" t="s">
        <v>9469</v>
      </c>
    </row>
    <row r="1295" spans="12:35" x14ac:dyDescent="0.3">
      <c r="L1295" t="s">
        <v>6330</v>
      </c>
      <c r="M1295" t="s">
        <v>5572</v>
      </c>
      <c r="N1295" t="s">
        <v>5663</v>
      </c>
      <c r="O1295" t="str">
        <f t="shared" si="257"/>
        <v>Licenciatura u OtraOdontología</v>
      </c>
      <c r="P1295" s="5" t="str">
        <f t="shared" si="258"/>
        <v>08.13.094</v>
      </c>
      <c r="Q1295" s="5">
        <f t="shared" si="259"/>
        <v>4</v>
      </c>
      <c r="R1295" t="str">
        <f t="shared" si="260"/>
        <v>Licenciatura u OtraOdontologíaGeneral</v>
      </c>
      <c r="S1295" s="9" t="str">
        <f t="shared" si="261"/>
        <v>08.13.094.04</v>
      </c>
      <c r="U1295" t="s">
        <v>6330</v>
      </c>
      <c r="V1295" t="s">
        <v>5484</v>
      </c>
      <c r="W1295" t="s">
        <v>5576</v>
      </c>
      <c r="X1295" t="s">
        <v>5517</v>
      </c>
      <c r="Y1295" t="str">
        <f t="shared" si="262"/>
        <v>Licenciatura u OtraIngenieríaComercial</v>
      </c>
      <c r="Z1295" t="str">
        <f t="shared" si="263"/>
        <v>08.13.075.21</v>
      </c>
      <c r="AA1295" s="5">
        <f t="shared" si="264"/>
        <v>4</v>
      </c>
      <c r="AB1295" s="11" t="str">
        <f t="shared" si="265"/>
        <v>08.13.075.21.04</v>
      </c>
      <c r="AD1295" t="str">
        <f t="shared" si="266"/>
        <v>Licenciatura u OtraIngenieríaComercialControl de Gestión</v>
      </c>
      <c r="AE1295" t="s">
        <v>6330</v>
      </c>
      <c r="AF1295" t="s">
        <v>5484</v>
      </c>
      <c r="AG1295" t="s">
        <v>5576</v>
      </c>
      <c r="AH1295" t="s">
        <v>5517</v>
      </c>
      <c r="AI1295" t="s">
        <v>9471</v>
      </c>
    </row>
    <row r="1296" spans="12:35" x14ac:dyDescent="0.3">
      <c r="L1296" t="s">
        <v>6330</v>
      </c>
      <c r="M1296" t="s">
        <v>5572</v>
      </c>
      <c r="N1296" t="s">
        <v>5742</v>
      </c>
      <c r="O1296" t="str">
        <f t="shared" si="257"/>
        <v>Licenciatura u OtraOdontología</v>
      </c>
      <c r="P1296" s="5" t="str">
        <f t="shared" si="258"/>
        <v>08.13.094</v>
      </c>
      <c r="Q1296" s="5">
        <f t="shared" si="259"/>
        <v>5</v>
      </c>
      <c r="R1296" t="str">
        <f t="shared" si="260"/>
        <v>Licenciatura u OtraOdontologíaPeriodoncia e Implantología Oral</v>
      </c>
      <c r="S1296" s="9" t="str">
        <f t="shared" si="261"/>
        <v>08.13.094.05</v>
      </c>
      <c r="U1296" t="s">
        <v>6330</v>
      </c>
      <c r="V1296" t="s">
        <v>5484</v>
      </c>
      <c r="W1296" t="s">
        <v>5576</v>
      </c>
      <c r="X1296" t="s">
        <v>6153</v>
      </c>
      <c r="Y1296" t="str">
        <f t="shared" si="262"/>
        <v>Licenciatura u OtraIngenieríaComercial</v>
      </c>
      <c r="Z1296" t="str">
        <f t="shared" si="263"/>
        <v>08.13.075.21</v>
      </c>
      <c r="AA1296" s="5">
        <f t="shared" si="264"/>
        <v>5</v>
      </c>
      <c r="AB1296" s="11" t="str">
        <f t="shared" si="265"/>
        <v>08.13.075.21.05</v>
      </c>
      <c r="AD1296" t="str">
        <f t="shared" si="266"/>
        <v>Licenciatura u OtraIngenieríaComercialCreación de Negocios</v>
      </c>
      <c r="AE1296" t="s">
        <v>6330</v>
      </c>
      <c r="AF1296" t="s">
        <v>5484</v>
      </c>
      <c r="AG1296" t="s">
        <v>5576</v>
      </c>
      <c r="AH1296" t="s">
        <v>6153</v>
      </c>
      <c r="AI1296" t="s">
        <v>9473</v>
      </c>
    </row>
    <row r="1297" spans="12:35" x14ac:dyDescent="0.3">
      <c r="L1297" t="s">
        <v>6330</v>
      </c>
      <c r="M1297" t="s">
        <v>5572</v>
      </c>
      <c r="N1297" t="s">
        <v>5743</v>
      </c>
      <c r="O1297" t="str">
        <f t="shared" si="257"/>
        <v>Licenciatura u OtraOdontología</v>
      </c>
      <c r="P1297" s="5" t="str">
        <f t="shared" si="258"/>
        <v>08.13.094</v>
      </c>
      <c r="Q1297" s="5">
        <f t="shared" si="259"/>
        <v>6</v>
      </c>
      <c r="R1297" t="str">
        <f t="shared" si="260"/>
        <v>Licenciatura u OtraOdontologíaRehabilitación Oral</v>
      </c>
      <c r="S1297" s="9" t="str">
        <f t="shared" si="261"/>
        <v>08.13.094.06</v>
      </c>
      <c r="U1297" t="s">
        <v>6330</v>
      </c>
      <c r="V1297" t="s">
        <v>5484</v>
      </c>
      <c r="W1297" t="s">
        <v>5576</v>
      </c>
      <c r="X1297" t="s">
        <v>6151</v>
      </c>
      <c r="Y1297" t="str">
        <f t="shared" si="262"/>
        <v>Licenciatura u OtraIngenieríaComercial</v>
      </c>
      <c r="Z1297" t="str">
        <f t="shared" si="263"/>
        <v>08.13.075.21</v>
      </c>
      <c r="AA1297" s="5">
        <f t="shared" si="264"/>
        <v>6</v>
      </c>
      <c r="AB1297" s="11" t="str">
        <f t="shared" si="265"/>
        <v>08.13.075.21.06</v>
      </c>
      <c r="AD1297" t="str">
        <f t="shared" si="266"/>
        <v>Licenciatura u OtraIngenieríaComercialCurrículum Internacional</v>
      </c>
      <c r="AE1297" t="s">
        <v>6330</v>
      </c>
      <c r="AF1297" t="s">
        <v>5484</v>
      </c>
      <c r="AG1297" t="s">
        <v>5576</v>
      </c>
      <c r="AH1297" t="s">
        <v>6151</v>
      </c>
      <c r="AI1297" t="s">
        <v>9475</v>
      </c>
    </row>
    <row r="1298" spans="12:35" x14ac:dyDescent="0.3">
      <c r="L1298" t="s">
        <v>6330</v>
      </c>
      <c r="M1298" t="s">
        <v>5974</v>
      </c>
      <c r="N1298" t="s">
        <v>6329</v>
      </c>
      <c r="O1298" t="str">
        <f t="shared" si="257"/>
        <v>Licenciatura u OtraÓptica</v>
      </c>
      <c r="P1298" s="5" t="str">
        <f t="shared" si="258"/>
        <v>08.13.095</v>
      </c>
      <c r="Q1298" s="5">
        <f t="shared" si="259"/>
        <v>1</v>
      </c>
      <c r="R1298" t="str">
        <f t="shared" si="260"/>
        <v>Licenciatura u OtraÓptica(en blanco)</v>
      </c>
      <c r="S1298" s="9" t="str">
        <f t="shared" si="261"/>
        <v>08.13.095.01</v>
      </c>
      <c r="U1298" t="s">
        <v>6330</v>
      </c>
      <c r="V1298" t="s">
        <v>5484</v>
      </c>
      <c r="W1298" t="s">
        <v>5576</v>
      </c>
      <c r="X1298" t="s">
        <v>5592</v>
      </c>
      <c r="Y1298" t="str">
        <f t="shared" si="262"/>
        <v>Licenciatura u OtraIngenieríaComercial</v>
      </c>
      <c r="Z1298" t="str">
        <f t="shared" si="263"/>
        <v>08.13.075.21</v>
      </c>
      <c r="AA1298" s="5">
        <f t="shared" si="264"/>
        <v>7</v>
      </c>
      <c r="AB1298" s="11" t="str">
        <f t="shared" si="265"/>
        <v>08.13.075.21.07</v>
      </c>
      <c r="AD1298" t="str">
        <f t="shared" si="266"/>
        <v>Licenciatura u OtraIngenieríaComercialEconomía</v>
      </c>
      <c r="AE1298" t="s">
        <v>6330</v>
      </c>
      <c r="AF1298" t="s">
        <v>5484</v>
      </c>
      <c r="AG1298" t="s">
        <v>5576</v>
      </c>
      <c r="AH1298" t="s">
        <v>5592</v>
      </c>
      <c r="AI1298" t="s">
        <v>9477</v>
      </c>
    </row>
    <row r="1299" spans="12:35" x14ac:dyDescent="0.3">
      <c r="L1299" t="s">
        <v>6330</v>
      </c>
      <c r="M1299" t="s">
        <v>5783</v>
      </c>
      <c r="N1299" t="s">
        <v>6092</v>
      </c>
      <c r="O1299" t="str">
        <f t="shared" si="257"/>
        <v>Licenciatura u OtraOrientación</v>
      </c>
      <c r="P1299" s="5" t="str">
        <f t="shared" si="258"/>
        <v>08.13.096</v>
      </c>
      <c r="Q1299" s="5">
        <f t="shared" si="259"/>
        <v>1</v>
      </c>
      <c r="R1299" t="str">
        <f t="shared" si="260"/>
        <v>Licenciatura u OtraOrientaciónConsejería Educacional</v>
      </c>
      <c r="S1299" s="9" t="str">
        <f t="shared" si="261"/>
        <v>08.13.096.01</v>
      </c>
      <c r="U1299" t="s">
        <v>6330</v>
      </c>
      <c r="V1299" t="s">
        <v>5484</v>
      </c>
      <c r="W1299" t="s">
        <v>5576</v>
      </c>
      <c r="X1299" t="s">
        <v>5655</v>
      </c>
      <c r="Y1299" t="str">
        <f t="shared" si="262"/>
        <v>Licenciatura u OtraIngenieríaComercial</v>
      </c>
      <c r="Z1299" t="str">
        <f t="shared" si="263"/>
        <v>08.13.075.21</v>
      </c>
      <c r="AA1299" s="5">
        <f t="shared" si="264"/>
        <v>8</v>
      </c>
      <c r="AB1299" s="11" t="str">
        <f t="shared" si="265"/>
        <v>08.13.075.21.08</v>
      </c>
      <c r="AD1299" t="str">
        <f t="shared" si="266"/>
        <v>Licenciatura u OtraIngenieríaComercialE-Learning</v>
      </c>
      <c r="AE1299" t="s">
        <v>6330</v>
      </c>
      <c r="AF1299" t="s">
        <v>5484</v>
      </c>
      <c r="AG1299" t="s">
        <v>5576</v>
      </c>
      <c r="AH1299" t="s">
        <v>5655</v>
      </c>
      <c r="AI1299" t="s">
        <v>9479</v>
      </c>
    </row>
    <row r="1300" spans="12:35" x14ac:dyDescent="0.3">
      <c r="L1300" t="s">
        <v>6330</v>
      </c>
      <c r="M1300" t="s">
        <v>5783</v>
      </c>
      <c r="N1300" t="s">
        <v>6031</v>
      </c>
      <c r="O1300" t="str">
        <f t="shared" si="257"/>
        <v>Licenciatura u OtraOrientación</v>
      </c>
      <c r="P1300" s="5" t="str">
        <f t="shared" si="258"/>
        <v>08.13.096</v>
      </c>
      <c r="Q1300" s="5">
        <f t="shared" si="259"/>
        <v>2</v>
      </c>
      <c r="R1300" t="str">
        <f t="shared" si="260"/>
        <v>Licenciatura u OtraOrientaciónFamiliar</v>
      </c>
      <c r="S1300" s="9" t="str">
        <f t="shared" si="261"/>
        <v>08.13.096.02</v>
      </c>
      <c r="U1300" t="s">
        <v>6330</v>
      </c>
      <c r="V1300" t="s">
        <v>5484</v>
      </c>
      <c r="W1300" t="s">
        <v>5576</v>
      </c>
      <c r="X1300" t="s">
        <v>5700</v>
      </c>
      <c r="Y1300" t="str">
        <f t="shared" si="262"/>
        <v>Licenciatura u OtraIngenieríaComercial</v>
      </c>
      <c r="Z1300" t="str">
        <f t="shared" si="263"/>
        <v>08.13.075.21</v>
      </c>
      <c r="AA1300" s="5">
        <f t="shared" si="264"/>
        <v>9</v>
      </c>
      <c r="AB1300" s="11" t="str">
        <f t="shared" si="265"/>
        <v>08.13.075.21.09</v>
      </c>
      <c r="AD1300" t="str">
        <f t="shared" si="266"/>
        <v>Licenciatura u OtraIngenieríaComercialExecutive</v>
      </c>
      <c r="AE1300" t="s">
        <v>6330</v>
      </c>
      <c r="AF1300" t="s">
        <v>5484</v>
      </c>
      <c r="AG1300" t="s">
        <v>5576</v>
      </c>
      <c r="AH1300" t="s">
        <v>5700</v>
      </c>
      <c r="AI1300" t="s">
        <v>9481</v>
      </c>
    </row>
    <row r="1301" spans="12:35" x14ac:dyDescent="0.3">
      <c r="L1301" t="s">
        <v>6330</v>
      </c>
      <c r="M1301" t="s">
        <v>5594</v>
      </c>
      <c r="N1301" t="s">
        <v>6329</v>
      </c>
      <c r="O1301" t="str">
        <f t="shared" si="257"/>
        <v>Licenciatura u OtraOrtopedia y Traumatología</v>
      </c>
      <c r="P1301" s="5" t="str">
        <f t="shared" si="258"/>
        <v>08.13.097</v>
      </c>
      <c r="Q1301" s="5">
        <f t="shared" si="259"/>
        <v>1</v>
      </c>
      <c r="R1301" t="str">
        <f t="shared" si="260"/>
        <v>Licenciatura u OtraOrtopedia y Traumatología(en blanco)</v>
      </c>
      <c r="S1301" s="9" t="str">
        <f t="shared" si="261"/>
        <v>08.13.097.01</v>
      </c>
      <c r="U1301" t="s">
        <v>6330</v>
      </c>
      <c r="V1301" t="s">
        <v>5484</v>
      </c>
      <c r="W1301" t="s">
        <v>5576</v>
      </c>
      <c r="X1301" t="s">
        <v>5534</v>
      </c>
      <c r="Y1301" t="str">
        <f t="shared" si="262"/>
        <v>Licenciatura u OtraIngenieríaComercial</v>
      </c>
      <c r="Z1301" t="str">
        <f t="shared" si="263"/>
        <v>08.13.075.21</v>
      </c>
      <c r="AA1301" s="5">
        <f t="shared" si="264"/>
        <v>10</v>
      </c>
      <c r="AB1301" s="11" t="str">
        <f>Z1301&amp;"."&amp;AA1301</f>
        <v>08.13.075.21.10</v>
      </c>
      <c r="AD1301" t="str">
        <f t="shared" si="266"/>
        <v>Licenciatura u OtraIngenieríaComercialFilosofía</v>
      </c>
      <c r="AE1301" t="s">
        <v>6330</v>
      </c>
      <c r="AF1301" t="s">
        <v>5484</v>
      </c>
      <c r="AG1301" t="s">
        <v>5576</v>
      </c>
      <c r="AH1301" t="s">
        <v>5534</v>
      </c>
      <c r="AI1301" t="s">
        <v>9483</v>
      </c>
    </row>
    <row r="1302" spans="12:35" x14ac:dyDescent="0.3">
      <c r="L1302" t="s">
        <v>6330</v>
      </c>
      <c r="M1302" t="s">
        <v>6094</v>
      </c>
      <c r="N1302" t="s">
        <v>6329</v>
      </c>
      <c r="O1302" t="str">
        <f t="shared" si="257"/>
        <v>Licenciatura u OtraPastoral</v>
      </c>
      <c r="P1302" s="5" t="str">
        <f t="shared" si="258"/>
        <v>08.13.098</v>
      </c>
      <c r="Q1302" s="5">
        <f t="shared" si="259"/>
        <v>1</v>
      </c>
      <c r="R1302" t="str">
        <f t="shared" si="260"/>
        <v>Licenciatura u OtraPastoral(en blanco)</v>
      </c>
      <c r="S1302" s="9" t="str">
        <f t="shared" si="261"/>
        <v>08.13.098.01</v>
      </c>
      <c r="U1302" t="s">
        <v>6330</v>
      </c>
      <c r="V1302" t="s">
        <v>5484</v>
      </c>
      <c r="W1302" t="s">
        <v>5576</v>
      </c>
      <c r="X1302" t="s">
        <v>5547</v>
      </c>
      <c r="Y1302" t="str">
        <f t="shared" si="262"/>
        <v>Licenciatura u OtraIngenieríaComercial</v>
      </c>
      <c r="Z1302" t="str">
        <f t="shared" si="263"/>
        <v>08.13.075.21</v>
      </c>
      <c r="AA1302" s="5">
        <f t="shared" si="264"/>
        <v>11</v>
      </c>
      <c r="AB1302" s="11" t="str">
        <f t="shared" ref="AB1302:AB1308" si="267">Z1302&amp;"."&amp;AA1302</f>
        <v>08.13.075.21.11</v>
      </c>
      <c r="AD1302" t="str">
        <f t="shared" si="266"/>
        <v>Licenciatura u OtraIngenieríaComercialGestión</v>
      </c>
      <c r="AE1302" t="s">
        <v>6330</v>
      </c>
      <c r="AF1302" t="s">
        <v>5484</v>
      </c>
      <c r="AG1302" t="s">
        <v>5576</v>
      </c>
      <c r="AH1302" t="s">
        <v>5547</v>
      </c>
      <c r="AI1302" t="s">
        <v>9485</v>
      </c>
    </row>
    <row r="1303" spans="12:35" x14ac:dyDescent="0.3">
      <c r="L1303" t="s">
        <v>6330</v>
      </c>
      <c r="M1303" t="s">
        <v>5739</v>
      </c>
      <c r="N1303" t="s">
        <v>6329</v>
      </c>
      <c r="O1303" t="str">
        <f t="shared" si="257"/>
        <v>Licenciatura u OtraPatología</v>
      </c>
      <c r="P1303" s="5" t="str">
        <f t="shared" si="258"/>
        <v>08.13.099</v>
      </c>
      <c r="Q1303" s="5">
        <f t="shared" si="259"/>
        <v>1</v>
      </c>
      <c r="R1303" t="str">
        <f t="shared" si="260"/>
        <v>Licenciatura u OtraPatología(en blanco)</v>
      </c>
      <c r="S1303" s="9" t="str">
        <f t="shared" si="261"/>
        <v>08.13.099.01</v>
      </c>
      <c r="U1303" t="s">
        <v>6330</v>
      </c>
      <c r="V1303" t="s">
        <v>5484</v>
      </c>
      <c r="W1303" t="s">
        <v>5576</v>
      </c>
      <c r="X1303" t="s">
        <v>6154</v>
      </c>
      <c r="Y1303" t="str">
        <f t="shared" si="262"/>
        <v>Licenciatura u OtraIngenieríaComercial</v>
      </c>
      <c r="Z1303" t="str">
        <f t="shared" si="263"/>
        <v>08.13.075.21</v>
      </c>
      <c r="AA1303" s="5">
        <f t="shared" si="264"/>
        <v>12</v>
      </c>
      <c r="AB1303" s="11" t="str">
        <f t="shared" si="267"/>
        <v>08.13.075.21.12</v>
      </c>
      <c r="AD1303" t="str">
        <f t="shared" si="266"/>
        <v>Licenciatura u OtraIngenieríaComercialGestión de Empresas</v>
      </c>
      <c r="AE1303" t="s">
        <v>6330</v>
      </c>
      <c r="AF1303" t="s">
        <v>5484</v>
      </c>
      <c r="AG1303" t="s">
        <v>5576</v>
      </c>
      <c r="AH1303" t="s">
        <v>6154</v>
      </c>
      <c r="AI1303" t="s">
        <v>9487</v>
      </c>
    </row>
    <row r="1304" spans="12:35" x14ac:dyDescent="0.3">
      <c r="L1304" t="s">
        <v>6330</v>
      </c>
      <c r="M1304" t="s">
        <v>5526</v>
      </c>
      <c r="N1304" t="s">
        <v>5599</v>
      </c>
      <c r="O1304" t="str">
        <f t="shared" si="257"/>
        <v>Licenciatura u OtraPedagogía</v>
      </c>
      <c r="P1304" s="5" t="str">
        <f t="shared" si="258"/>
        <v>08.13.100</v>
      </c>
      <c r="Q1304" s="5">
        <f t="shared" si="259"/>
        <v>1</v>
      </c>
      <c r="R1304" t="str">
        <f t="shared" si="260"/>
        <v>Licenciatura u OtraPedagogíaBásica</v>
      </c>
      <c r="S1304" s="9" t="str">
        <f t="shared" si="261"/>
        <v>08.13.100.01</v>
      </c>
      <c r="U1304" t="s">
        <v>6330</v>
      </c>
      <c r="V1304" t="s">
        <v>5484</v>
      </c>
      <c r="W1304" t="s">
        <v>5576</v>
      </c>
      <c r="X1304" t="s">
        <v>6152</v>
      </c>
      <c r="Y1304" t="str">
        <f t="shared" si="262"/>
        <v>Licenciatura u OtraIngenieríaComercial</v>
      </c>
      <c r="Z1304" t="str">
        <f t="shared" si="263"/>
        <v>08.13.075.21</v>
      </c>
      <c r="AA1304" s="5">
        <f t="shared" si="264"/>
        <v>13</v>
      </c>
      <c r="AB1304" s="11" t="str">
        <f t="shared" si="267"/>
        <v>08.13.075.21.13</v>
      </c>
      <c r="AD1304" t="str">
        <f t="shared" si="266"/>
        <v>Licenciatura u OtraIngenieríaComercialGestión y Comercio Exterior</v>
      </c>
      <c r="AE1304" t="s">
        <v>6330</v>
      </c>
      <c r="AF1304" t="s">
        <v>5484</v>
      </c>
      <c r="AG1304" t="s">
        <v>5576</v>
      </c>
      <c r="AH1304" t="s">
        <v>6152</v>
      </c>
      <c r="AI1304" t="s">
        <v>9489</v>
      </c>
    </row>
    <row r="1305" spans="12:35" x14ac:dyDescent="0.3">
      <c r="L1305" t="s">
        <v>6330</v>
      </c>
      <c r="M1305" t="s">
        <v>5526</v>
      </c>
      <c r="N1305" t="s">
        <v>6240</v>
      </c>
      <c r="O1305" t="str">
        <f t="shared" si="257"/>
        <v>Licenciatura u OtraPedagogía</v>
      </c>
      <c r="P1305" s="5" t="str">
        <f t="shared" si="258"/>
        <v>08.13.100</v>
      </c>
      <c r="Q1305" s="5">
        <f t="shared" si="259"/>
        <v>2</v>
      </c>
      <c r="R1305" t="str">
        <f t="shared" si="260"/>
        <v>Licenciatura u OtraPedagogíaBásica y Media</v>
      </c>
      <c r="S1305" s="9" t="str">
        <f t="shared" si="261"/>
        <v>08.13.100.02</v>
      </c>
      <c r="U1305" t="s">
        <v>6330</v>
      </c>
      <c r="V1305" t="s">
        <v>5484</v>
      </c>
      <c r="W1305" t="s">
        <v>5576</v>
      </c>
      <c r="X1305" t="s">
        <v>5588</v>
      </c>
      <c r="Y1305" t="str">
        <f t="shared" si="262"/>
        <v>Licenciatura u OtraIngenieríaComercial</v>
      </c>
      <c r="Z1305" t="str">
        <f t="shared" si="263"/>
        <v>08.13.075.21</v>
      </c>
      <c r="AA1305" s="5">
        <f t="shared" si="264"/>
        <v>14</v>
      </c>
      <c r="AB1305" s="11" t="str">
        <f t="shared" si="267"/>
        <v>08.13.075.21.14</v>
      </c>
      <c r="AD1305" t="str">
        <f t="shared" si="266"/>
        <v>Licenciatura u OtraIngenieríaComercialInformática</v>
      </c>
      <c r="AE1305" t="s">
        <v>6330</v>
      </c>
      <c r="AF1305" t="s">
        <v>5484</v>
      </c>
      <c r="AG1305" t="s">
        <v>5576</v>
      </c>
      <c r="AH1305" t="s">
        <v>5588</v>
      </c>
      <c r="AI1305" t="s">
        <v>9491</v>
      </c>
    </row>
    <row r="1306" spans="12:35" x14ac:dyDescent="0.3">
      <c r="L1306" t="s">
        <v>6330</v>
      </c>
      <c r="M1306" t="s">
        <v>5526</v>
      </c>
      <c r="N1306" t="s">
        <v>5790</v>
      </c>
      <c r="O1306" t="str">
        <f t="shared" si="257"/>
        <v>Licenciatura u OtraPedagogía</v>
      </c>
      <c r="P1306" s="5" t="str">
        <f t="shared" si="258"/>
        <v>08.13.100</v>
      </c>
      <c r="Q1306" s="5">
        <f t="shared" si="259"/>
        <v>3</v>
      </c>
      <c r="R1306" t="str">
        <f t="shared" si="260"/>
        <v>Licenciatura u OtraPedagogíaBásica y Parvularia</v>
      </c>
      <c r="S1306" s="9" t="str">
        <f t="shared" si="261"/>
        <v>08.13.100.03</v>
      </c>
      <c r="U1306" t="s">
        <v>6330</v>
      </c>
      <c r="V1306" t="s">
        <v>5484</v>
      </c>
      <c r="W1306" t="s">
        <v>5576</v>
      </c>
      <c r="X1306" t="s">
        <v>5555</v>
      </c>
      <c r="Y1306" t="str">
        <f t="shared" si="262"/>
        <v>Licenciatura u OtraIngenieríaComercial</v>
      </c>
      <c r="Z1306" t="str">
        <f t="shared" si="263"/>
        <v>08.13.075.21</v>
      </c>
      <c r="AA1306" s="5">
        <f t="shared" si="264"/>
        <v>15</v>
      </c>
      <c r="AB1306" s="11" t="str">
        <f t="shared" si="267"/>
        <v>08.13.075.21.15</v>
      </c>
      <c r="AD1306" t="str">
        <f t="shared" si="266"/>
        <v>Licenciatura u OtraIngenieríaComercialInglés</v>
      </c>
      <c r="AE1306" t="s">
        <v>6330</v>
      </c>
      <c r="AF1306" t="s">
        <v>5484</v>
      </c>
      <c r="AG1306" t="s">
        <v>5576</v>
      </c>
      <c r="AH1306" t="s">
        <v>5555</v>
      </c>
      <c r="AI1306" t="s">
        <v>9493</v>
      </c>
    </row>
    <row r="1307" spans="12:35" x14ac:dyDescent="0.3">
      <c r="L1307" t="s">
        <v>6330</v>
      </c>
      <c r="M1307" t="s">
        <v>5526</v>
      </c>
      <c r="N1307" t="s">
        <v>5598</v>
      </c>
      <c r="O1307" t="str">
        <f t="shared" si="257"/>
        <v>Licenciatura u OtraPedagogía</v>
      </c>
      <c r="P1307" s="5" t="str">
        <f t="shared" si="258"/>
        <v>08.13.100</v>
      </c>
      <c r="Q1307" s="5">
        <f t="shared" si="259"/>
        <v>4</v>
      </c>
      <c r="R1307" t="str">
        <f t="shared" si="260"/>
        <v>Licenciatura u OtraPedagogíaDiferencial</v>
      </c>
      <c r="S1307" s="9" t="str">
        <f t="shared" si="261"/>
        <v>08.13.100.04</v>
      </c>
      <c r="U1307" t="s">
        <v>6330</v>
      </c>
      <c r="V1307" t="s">
        <v>5484</v>
      </c>
      <c r="W1307" t="s">
        <v>5576</v>
      </c>
      <c r="X1307" t="s">
        <v>5978</v>
      </c>
      <c r="Y1307" t="str">
        <f t="shared" si="262"/>
        <v>Licenciatura u OtraIngenieríaComercial</v>
      </c>
      <c r="Z1307" t="str">
        <f t="shared" si="263"/>
        <v>08.13.075.21</v>
      </c>
      <c r="AA1307" s="5">
        <f t="shared" si="264"/>
        <v>16</v>
      </c>
      <c r="AB1307" s="11" t="str">
        <f t="shared" si="267"/>
        <v>08.13.075.21.16</v>
      </c>
      <c r="AD1307" t="str">
        <f t="shared" si="266"/>
        <v>Licenciatura u OtraIngenieríaComercialNegocios Mineros</v>
      </c>
      <c r="AE1307" t="s">
        <v>6330</v>
      </c>
      <c r="AF1307" t="s">
        <v>5484</v>
      </c>
      <c r="AG1307" t="s">
        <v>5576</v>
      </c>
      <c r="AH1307" t="s">
        <v>5978</v>
      </c>
      <c r="AI1307" t="s">
        <v>9495</v>
      </c>
    </row>
    <row r="1308" spans="12:35" x14ac:dyDescent="0.3">
      <c r="L1308" t="s">
        <v>6330</v>
      </c>
      <c r="M1308" t="s">
        <v>5526</v>
      </c>
      <c r="N1308" t="s">
        <v>5684</v>
      </c>
      <c r="O1308" t="str">
        <f t="shared" si="257"/>
        <v>Licenciatura u OtraPedagogía</v>
      </c>
      <c r="P1308" s="5" t="str">
        <f t="shared" si="258"/>
        <v>08.13.100</v>
      </c>
      <c r="Q1308" s="5">
        <f t="shared" si="259"/>
        <v>5</v>
      </c>
      <c r="R1308" t="str">
        <f t="shared" si="260"/>
        <v>Licenciatura u OtraPedagogíaEspecial</v>
      </c>
      <c r="S1308" s="9" t="str">
        <f t="shared" si="261"/>
        <v>08.13.100.05</v>
      </c>
      <c r="U1308" t="s">
        <v>6330</v>
      </c>
      <c r="V1308" t="s">
        <v>5484</v>
      </c>
      <c r="W1308" t="s">
        <v>5576</v>
      </c>
      <c r="X1308" t="s">
        <v>6097</v>
      </c>
      <c r="Y1308" t="str">
        <f t="shared" si="262"/>
        <v>Licenciatura u OtraIngenieríaComercial</v>
      </c>
      <c r="Z1308" t="str">
        <f t="shared" si="263"/>
        <v>08.13.075.21</v>
      </c>
      <c r="AA1308" s="5">
        <f t="shared" si="264"/>
        <v>17</v>
      </c>
      <c r="AB1308" s="11" t="str">
        <f t="shared" si="267"/>
        <v>08.13.075.21.17</v>
      </c>
      <c r="AD1308" t="str">
        <f t="shared" si="266"/>
        <v>Licenciatura u OtraIngenieríaComercialProfesionales</v>
      </c>
      <c r="AE1308" t="s">
        <v>6330</v>
      </c>
      <c r="AF1308" t="s">
        <v>5484</v>
      </c>
      <c r="AG1308" t="s">
        <v>5576</v>
      </c>
      <c r="AH1308" t="s">
        <v>6097</v>
      </c>
      <c r="AI1308" t="s">
        <v>9497</v>
      </c>
    </row>
    <row r="1309" spans="12:35" x14ac:dyDescent="0.3">
      <c r="L1309" t="s">
        <v>6330</v>
      </c>
      <c r="M1309" t="s">
        <v>5526</v>
      </c>
      <c r="N1309" t="s">
        <v>5663</v>
      </c>
      <c r="O1309" t="str">
        <f t="shared" si="257"/>
        <v>Licenciatura u OtraPedagogía</v>
      </c>
      <c r="P1309" s="5" t="str">
        <f t="shared" si="258"/>
        <v>08.13.100</v>
      </c>
      <c r="Q1309" s="5">
        <f t="shared" si="259"/>
        <v>6</v>
      </c>
      <c r="R1309" t="str">
        <f t="shared" si="260"/>
        <v>Licenciatura u OtraPedagogíaGeneral</v>
      </c>
      <c r="S1309" s="9" t="str">
        <f t="shared" si="261"/>
        <v>08.13.100.06</v>
      </c>
      <c r="U1309" t="s">
        <v>6330</v>
      </c>
      <c r="V1309" t="s">
        <v>5484</v>
      </c>
      <c r="W1309" t="s">
        <v>5576</v>
      </c>
      <c r="X1309" t="s">
        <v>6329</v>
      </c>
      <c r="Y1309" t="str">
        <f t="shared" si="262"/>
        <v>Licenciatura u OtraIngenieríaComercial</v>
      </c>
      <c r="Z1309" t="str">
        <f t="shared" si="263"/>
        <v>08.13.075.21</v>
      </c>
      <c r="AA1309" s="5">
        <f t="shared" si="264"/>
        <v>18</v>
      </c>
      <c r="AB1309" s="11" t="str">
        <f>Z1309&amp;"."&amp;AA1309</f>
        <v>08.13.075.21.18</v>
      </c>
      <c r="AD1309" t="str">
        <f t="shared" si="266"/>
        <v>Licenciatura u OtraIngenieríaComercial</v>
      </c>
      <c r="AE1309" t="s">
        <v>6330</v>
      </c>
      <c r="AF1309" t="s">
        <v>5484</v>
      </c>
      <c r="AG1309" t="s">
        <v>5576</v>
      </c>
      <c r="AI1309" t="s">
        <v>9499</v>
      </c>
    </row>
    <row r="1310" spans="12:35" x14ac:dyDescent="0.3">
      <c r="L1310" t="s">
        <v>6330</v>
      </c>
      <c r="M1310" t="s">
        <v>5526</v>
      </c>
      <c r="N1310" t="s">
        <v>6241</v>
      </c>
      <c r="O1310" t="str">
        <f t="shared" si="257"/>
        <v>Licenciatura u OtraPedagogía</v>
      </c>
      <c r="P1310" s="5" t="str">
        <f t="shared" si="258"/>
        <v>08.13.100</v>
      </c>
      <c r="Q1310" s="5">
        <f t="shared" si="259"/>
        <v>7</v>
      </c>
      <c r="R1310" t="str">
        <f t="shared" si="260"/>
        <v>Licenciatura u OtraPedagogíaInclusiva</v>
      </c>
      <c r="S1310" s="9" t="str">
        <f t="shared" si="261"/>
        <v>08.13.100.07</v>
      </c>
      <c r="U1310" t="s">
        <v>6330</v>
      </c>
      <c r="V1310" t="s">
        <v>5484</v>
      </c>
      <c r="W1310" t="s">
        <v>5821</v>
      </c>
      <c r="X1310" t="s">
        <v>6189</v>
      </c>
      <c r="Y1310" t="str">
        <f t="shared" si="262"/>
        <v>Licenciatura u OtraIngenieríaComercio Exterior</v>
      </c>
      <c r="Z1310" t="str">
        <f t="shared" si="263"/>
        <v>08.13.075.22</v>
      </c>
      <c r="AA1310" s="5">
        <f t="shared" si="264"/>
        <v>1</v>
      </c>
      <c r="AB1310" s="11" t="str">
        <f t="shared" si="265"/>
        <v>08.13.075.22.01</v>
      </c>
      <c r="AD1310" t="str">
        <f t="shared" si="266"/>
        <v>Licenciatura u OtraIngenieríaComercio ExteriorAdministración Aduanera</v>
      </c>
      <c r="AE1310" t="s">
        <v>6330</v>
      </c>
      <c r="AF1310" t="s">
        <v>5484</v>
      </c>
      <c r="AG1310" t="s">
        <v>5821</v>
      </c>
      <c r="AH1310" t="s">
        <v>6189</v>
      </c>
      <c r="AI1310" t="s">
        <v>9501</v>
      </c>
    </row>
    <row r="1311" spans="12:35" x14ac:dyDescent="0.3">
      <c r="L1311" t="s">
        <v>6330</v>
      </c>
      <c r="M1311" t="s">
        <v>5526</v>
      </c>
      <c r="N1311" t="s">
        <v>5602</v>
      </c>
      <c r="O1311" t="str">
        <f t="shared" si="257"/>
        <v>Licenciatura u OtraPedagogía</v>
      </c>
      <c r="P1311" s="5" t="str">
        <f t="shared" si="258"/>
        <v>08.13.100</v>
      </c>
      <c r="Q1311" s="5">
        <f t="shared" si="259"/>
        <v>8</v>
      </c>
      <c r="R1311" t="str">
        <f t="shared" si="260"/>
        <v>Licenciatura u OtraPedagogíaMedia</v>
      </c>
      <c r="S1311" s="9" t="str">
        <f t="shared" si="261"/>
        <v>08.13.100.08</v>
      </c>
      <c r="U1311" t="s">
        <v>6330</v>
      </c>
      <c r="V1311" t="s">
        <v>5484</v>
      </c>
      <c r="W1311" t="s">
        <v>5821</v>
      </c>
      <c r="X1311" t="s">
        <v>5617</v>
      </c>
      <c r="Y1311" t="str">
        <f t="shared" si="262"/>
        <v>Licenciatura u OtraIngenieríaComercio Exterior</v>
      </c>
      <c r="Z1311" t="str">
        <f t="shared" si="263"/>
        <v>08.13.075.22</v>
      </c>
      <c r="AA1311" s="5">
        <f t="shared" si="264"/>
        <v>2</v>
      </c>
      <c r="AB1311" s="11" t="str">
        <f t="shared" si="265"/>
        <v>08.13.075.22.02</v>
      </c>
      <c r="AD1311" t="str">
        <f t="shared" si="266"/>
        <v>Licenciatura u OtraIngenieríaComercio ExteriorNegocios Internacionales</v>
      </c>
      <c r="AE1311" t="s">
        <v>6330</v>
      </c>
      <c r="AF1311" t="s">
        <v>5484</v>
      </c>
      <c r="AG1311" t="s">
        <v>5821</v>
      </c>
      <c r="AH1311" t="s">
        <v>5617</v>
      </c>
      <c r="AI1311" t="s">
        <v>9503</v>
      </c>
    </row>
    <row r="1312" spans="12:35" x14ac:dyDescent="0.3">
      <c r="L1312" t="s">
        <v>6330</v>
      </c>
      <c r="M1312" t="s">
        <v>5526</v>
      </c>
      <c r="N1312" t="s">
        <v>5596</v>
      </c>
      <c r="O1312" t="str">
        <f t="shared" si="257"/>
        <v>Licenciatura u OtraPedagogía</v>
      </c>
      <c r="P1312" s="5" t="str">
        <f t="shared" si="258"/>
        <v>08.13.100</v>
      </c>
      <c r="Q1312" s="5">
        <f t="shared" si="259"/>
        <v>9</v>
      </c>
      <c r="R1312" t="str">
        <f t="shared" si="260"/>
        <v>Licenciatura u OtraPedagogíaParvularia</v>
      </c>
      <c r="S1312" s="9" t="str">
        <f t="shared" si="261"/>
        <v>08.13.100.09</v>
      </c>
      <c r="U1312" t="s">
        <v>6330</v>
      </c>
      <c r="V1312" t="s">
        <v>5484</v>
      </c>
      <c r="W1312" t="s">
        <v>5821</v>
      </c>
      <c r="X1312" t="s">
        <v>6329</v>
      </c>
      <c r="Y1312" t="str">
        <f t="shared" si="262"/>
        <v>Licenciatura u OtraIngenieríaComercio Exterior</v>
      </c>
      <c r="Z1312" t="str">
        <f t="shared" si="263"/>
        <v>08.13.075.22</v>
      </c>
      <c r="AA1312" s="5">
        <f t="shared" si="264"/>
        <v>3</v>
      </c>
      <c r="AB1312" s="11" t="str">
        <f t="shared" si="265"/>
        <v>08.13.075.22.03</v>
      </c>
      <c r="AD1312" t="str">
        <f t="shared" si="266"/>
        <v>Licenciatura u OtraIngenieríaComercio Exterior</v>
      </c>
      <c r="AE1312" t="s">
        <v>6330</v>
      </c>
      <c r="AF1312" t="s">
        <v>5484</v>
      </c>
      <c r="AG1312" t="s">
        <v>5821</v>
      </c>
      <c r="AI1312" t="s">
        <v>9505</v>
      </c>
    </row>
    <row r="1313" spans="12:35" x14ac:dyDescent="0.3">
      <c r="L1313" t="s">
        <v>6330</v>
      </c>
      <c r="M1313" t="s">
        <v>5573</v>
      </c>
      <c r="N1313" t="s">
        <v>5511</v>
      </c>
      <c r="O1313" t="str">
        <f t="shared" si="257"/>
        <v>Licenciatura u OtraPeriodismo</v>
      </c>
      <c r="P1313" s="5" t="str">
        <f t="shared" si="258"/>
        <v>08.13.101</v>
      </c>
      <c r="Q1313" s="5">
        <f t="shared" si="259"/>
        <v>1</v>
      </c>
      <c r="R1313" t="str">
        <f t="shared" si="260"/>
        <v>Licenciatura u OtraPeriodismoComunicación</v>
      </c>
      <c r="S1313" s="9" t="str">
        <f t="shared" si="261"/>
        <v>08.13.101.01</v>
      </c>
      <c r="U1313" t="s">
        <v>6330</v>
      </c>
      <c r="V1313" t="s">
        <v>5484</v>
      </c>
      <c r="W1313" t="s">
        <v>5825</v>
      </c>
      <c r="X1313" t="s">
        <v>5588</v>
      </c>
      <c r="Y1313" t="str">
        <f t="shared" si="262"/>
        <v>Licenciatura u OtraIngenieríaComputación</v>
      </c>
      <c r="Z1313" t="str">
        <f t="shared" si="263"/>
        <v>08.13.075.23</v>
      </c>
      <c r="AA1313" s="5">
        <f t="shared" si="264"/>
        <v>1</v>
      </c>
      <c r="AB1313" s="11" t="str">
        <f t="shared" si="265"/>
        <v>08.13.075.23.01</v>
      </c>
      <c r="AD1313" t="str">
        <f t="shared" si="266"/>
        <v>Licenciatura u OtraIngenieríaComputaciónInformática</v>
      </c>
      <c r="AE1313" t="s">
        <v>6330</v>
      </c>
      <c r="AF1313" t="s">
        <v>5484</v>
      </c>
      <c r="AG1313" t="s">
        <v>5825</v>
      </c>
      <c r="AH1313" t="s">
        <v>5588</v>
      </c>
      <c r="AI1313" t="s">
        <v>9507</v>
      </c>
    </row>
    <row r="1314" spans="12:35" x14ac:dyDescent="0.3">
      <c r="L1314" t="s">
        <v>6330</v>
      </c>
      <c r="M1314" t="s">
        <v>5573</v>
      </c>
      <c r="N1314" t="s">
        <v>6133</v>
      </c>
      <c r="O1314" t="str">
        <f t="shared" si="257"/>
        <v>Licenciatura u OtraPeriodismo</v>
      </c>
      <c r="P1314" s="5" t="str">
        <f t="shared" si="258"/>
        <v>08.13.101</v>
      </c>
      <c r="Q1314" s="5">
        <f t="shared" si="259"/>
        <v>2</v>
      </c>
      <c r="R1314" t="str">
        <f t="shared" si="260"/>
        <v>Licenciatura u OtraPeriodismoDirección Audiovisual</v>
      </c>
      <c r="S1314" s="9" t="str">
        <f t="shared" si="261"/>
        <v>08.13.101.02</v>
      </c>
      <c r="U1314" t="s">
        <v>6330</v>
      </c>
      <c r="V1314" t="s">
        <v>5484</v>
      </c>
      <c r="W1314" t="s">
        <v>5825</v>
      </c>
      <c r="X1314" t="s">
        <v>5946</v>
      </c>
      <c r="Y1314" t="str">
        <f t="shared" si="262"/>
        <v>Licenciatura u OtraIngenieríaComputación</v>
      </c>
      <c r="Z1314" t="str">
        <f t="shared" si="263"/>
        <v>08.13.075.23</v>
      </c>
      <c r="AA1314" s="5">
        <f t="shared" si="264"/>
        <v>2</v>
      </c>
      <c r="AB1314" s="11" t="str">
        <f t="shared" si="265"/>
        <v>08.13.075.23.02</v>
      </c>
      <c r="AD1314" t="str">
        <f t="shared" si="266"/>
        <v>Licenciatura u OtraIngenieríaComputaciónTecnologías de la Información</v>
      </c>
      <c r="AE1314" t="s">
        <v>6330</v>
      </c>
      <c r="AF1314" t="s">
        <v>5484</v>
      </c>
      <c r="AG1314" t="s">
        <v>5825</v>
      </c>
      <c r="AH1314" t="s">
        <v>5946</v>
      </c>
      <c r="AI1314" t="s">
        <v>9509</v>
      </c>
    </row>
    <row r="1315" spans="12:35" x14ac:dyDescent="0.3">
      <c r="L1315" t="s">
        <v>6330</v>
      </c>
      <c r="M1315" t="s">
        <v>5573</v>
      </c>
      <c r="N1315" t="s">
        <v>5700</v>
      </c>
      <c r="O1315" t="str">
        <f t="shared" si="257"/>
        <v>Licenciatura u OtraPeriodismo</v>
      </c>
      <c r="P1315" s="5" t="str">
        <f t="shared" si="258"/>
        <v>08.13.101</v>
      </c>
      <c r="Q1315" s="5">
        <f t="shared" si="259"/>
        <v>3</v>
      </c>
      <c r="R1315" t="str">
        <f t="shared" si="260"/>
        <v>Licenciatura u OtraPeriodismoExecutive</v>
      </c>
      <c r="S1315" s="9" t="str">
        <f t="shared" si="261"/>
        <v>08.13.101.03</v>
      </c>
      <c r="U1315" t="s">
        <v>6330</v>
      </c>
      <c r="V1315" t="s">
        <v>5484</v>
      </c>
      <c r="W1315" t="s">
        <v>5825</v>
      </c>
      <c r="X1315" t="s">
        <v>6329</v>
      </c>
      <c r="Y1315" t="str">
        <f t="shared" si="262"/>
        <v>Licenciatura u OtraIngenieríaComputación</v>
      </c>
      <c r="Z1315" t="str">
        <f t="shared" si="263"/>
        <v>08.13.075.23</v>
      </c>
      <c r="AA1315" s="5">
        <f t="shared" si="264"/>
        <v>3</v>
      </c>
      <c r="AB1315" s="11" t="str">
        <f t="shared" si="265"/>
        <v>08.13.075.23.03</v>
      </c>
      <c r="AD1315" t="str">
        <f t="shared" si="266"/>
        <v>Licenciatura u OtraIngenieríaComputación</v>
      </c>
      <c r="AE1315" t="s">
        <v>6330</v>
      </c>
      <c r="AF1315" t="s">
        <v>5484</v>
      </c>
      <c r="AG1315" t="s">
        <v>5825</v>
      </c>
      <c r="AI1315" t="s">
        <v>9511</v>
      </c>
    </row>
    <row r="1316" spans="12:35" x14ac:dyDescent="0.3">
      <c r="L1316" t="s">
        <v>6330</v>
      </c>
      <c r="M1316" t="s">
        <v>5573</v>
      </c>
      <c r="N1316" t="s">
        <v>5663</v>
      </c>
      <c r="O1316" t="str">
        <f t="shared" si="257"/>
        <v>Licenciatura u OtraPeriodismo</v>
      </c>
      <c r="P1316" s="5" t="str">
        <f t="shared" si="258"/>
        <v>08.13.101</v>
      </c>
      <c r="Q1316" s="5">
        <f t="shared" si="259"/>
        <v>4</v>
      </c>
      <c r="R1316" t="str">
        <f t="shared" si="260"/>
        <v>Licenciatura u OtraPeriodismoGeneral</v>
      </c>
      <c r="S1316" s="9" t="str">
        <f t="shared" si="261"/>
        <v>08.13.101.04</v>
      </c>
      <c r="U1316" t="s">
        <v>6330</v>
      </c>
      <c r="V1316" t="s">
        <v>5484</v>
      </c>
      <c r="W1316" t="s">
        <v>5512</v>
      </c>
      <c r="X1316" t="s">
        <v>6329</v>
      </c>
      <c r="Y1316" t="str">
        <f t="shared" si="262"/>
        <v>Licenciatura u OtraIngenieríaConectividad y Redes</v>
      </c>
      <c r="Z1316" t="str">
        <f t="shared" si="263"/>
        <v>08.13.075.24</v>
      </c>
      <c r="AA1316" s="5">
        <f t="shared" si="264"/>
        <v>1</v>
      </c>
      <c r="AB1316" s="11" t="str">
        <f t="shared" si="265"/>
        <v>08.13.075.24.01</v>
      </c>
      <c r="AD1316" t="str">
        <f t="shared" si="266"/>
        <v>Licenciatura u OtraIngenieríaConectividad y Redes</v>
      </c>
      <c r="AE1316" t="s">
        <v>6330</v>
      </c>
      <c r="AF1316" t="s">
        <v>5484</v>
      </c>
      <c r="AG1316" t="s">
        <v>5512</v>
      </c>
      <c r="AI1316" t="s">
        <v>9513</v>
      </c>
    </row>
    <row r="1317" spans="12:35" x14ac:dyDescent="0.3">
      <c r="L1317" t="s">
        <v>6330</v>
      </c>
      <c r="M1317" t="s">
        <v>5573</v>
      </c>
      <c r="N1317" t="s">
        <v>6132</v>
      </c>
      <c r="O1317" t="str">
        <f t="shared" si="257"/>
        <v>Licenciatura u OtraPeriodismo</v>
      </c>
      <c r="P1317" s="5" t="str">
        <f t="shared" si="258"/>
        <v>08.13.101</v>
      </c>
      <c r="Q1317" s="5">
        <f t="shared" si="259"/>
        <v>5</v>
      </c>
      <c r="R1317" t="str">
        <f t="shared" si="260"/>
        <v>Licenciatura u OtraPeriodismoMedios Digitales</v>
      </c>
      <c r="S1317" s="9" t="str">
        <f t="shared" si="261"/>
        <v>08.13.101.05</v>
      </c>
      <c r="U1317" t="s">
        <v>6330</v>
      </c>
      <c r="V1317" t="s">
        <v>5484</v>
      </c>
      <c r="W1317" t="s">
        <v>6207</v>
      </c>
      <c r="X1317" t="s">
        <v>6329</v>
      </c>
      <c r="Y1317" t="str">
        <f t="shared" si="262"/>
        <v>Licenciatura u OtraIngenieríaConservación de Recursos Naturales</v>
      </c>
      <c r="Z1317" t="str">
        <f t="shared" si="263"/>
        <v>08.13.075.25</v>
      </c>
      <c r="AA1317" s="5">
        <f t="shared" si="264"/>
        <v>1</v>
      </c>
      <c r="AB1317" s="11" t="str">
        <f t="shared" si="265"/>
        <v>08.13.075.25.01</v>
      </c>
      <c r="AD1317" t="str">
        <f t="shared" si="266"/>
        <v>Licenciatura u OtraIngenieríaConservación de Recursos Naturales</v>
      </c>
      <c r="AE1317" t="s">
        <v>6330</v>
      </c>
      <c r="AF1317" t="s">
        <v>5484</v>
      </c>
      <c r="AG1317" t="s">
        <v>6207</v>
      </c>
      <c r="AI1317" t="s">
        <v>9515</v>
      </c>
    </row>
    <row r="1318" spans="12:35" x14ac:dyDescent="0.3">
      <c r="L1318" t="s">
        <v>6330</v>
      </c>
      <c r="M1318" t="s">
        <v>5575</v>
      </c>
      <c r="N1318" t="s">
        <v>6329</v>
      </c>
      <c r="O1318" t="str">
        <f t="shared" si="257"/>
        <v>Licenciatura u OtraPiloto Comercial</v>
      </c>
      <c r="P1318" s="5" t="str">
        <f t="shared" si="258"/>
        <v>08.13.102</v>
      </c>
      <c r="Q1318" s="5">
        <f t="shared" si="259"/>
        <v>1</v>
      </c>
      <c r="R1318" t="str">
        <f t="shared" si="260"/>
        <v>Licenciatura u OtraPiloto Comercial(en blanco)</v>
      </c>
      <c r="S1318" s="9" t="str">
        <f t="shared" si="261"/>
        <v>08.13.102.01</v>
      </c>
      <c r="U1318" t="s">
        <v>6330</v>
      </c>
      <c r="V1318" t="s">
        <v>5484</v>
      </c>
      <c r="W1318" t="s">
        <v>5485</v>
      </c>
      <c r="X1318" t="s">
        <v>6329</v>
      </c>
      <c r="Y1318" t="str">
        <f t="shared" si="262"/>
        <v>Licenciatura u OtraIngenieríaConstrucción</v>
      </c>
      <c r="Z1318" t="str">
        <f t="shared" si="263"/>
        <v>08.13.075.26</v>
      </c>
      <c r="AA1318" s="5">
        <f t="shared" si="264"/>
        <v>1</v>
      </c>
      <c r="AB1318" s="11" t="str">
        <f t="shared" si="265"/>
        <v>08.13.075.26.01</v>
      </c>
      <c r="AD1318" t="str">
        <f t="shared" si="266"/>
        <v>Licenciatura u OtraIngenieríaConstrucción</v>
      </c>
      <c r="AE1318" t="s">
        <v>6330</v>
      </c>
      <c r="AF1318" t="s">
        <v>5484</v>
      </c>
      <c r="AG1318" t="s">
        <v>5485</v>
      </c>
      <c r="AI1318" t="s">
        <v>9517</v>
      </c>
    </row>
    <row r="1319" spans="12:35" x14ac:dyDescent="0.3">
      <c r="L1319" t="s">
        <v>6330</v>
      </c>
      <c r="M1319" t="s">
        <v>6276</v>
      </c>
      <c r="N1319" t="s">
        <v>5640</v>
      </c>
      <c r="O1319" t="str">
        <f t="shared" si="257"/>
        <v>Licenciatura u OtraPlanificación</v>
      </c>
      <c r="P1319" s="5" t="str">
        <f t="shared" si="258"/>
        <v>08.13.103</v>
      </c>
      <c r="Q1319" s="5">
        <f t="shared" si="259"/>
        <v>1</v>
      </c>
      <c r="R1319" t="str">
        <f t="shared" si="260"/>
        <v>Licenciatura u OtraPlanificaciónSocial</v>
      </c>
      <c r="S1319" s="9" t="str">
        <f t="shared" si="261"/>
        <v>08.13.103.01</v>
      </c>
      <c r="U1319" t="s">
        <v>6330</v>
      </c>
      <c r="V1319" t="s">
        <v>5484</v>
      </c>
      <c r="W1319" t="s">
        <v>5517</v>
      </c>
      <c r="X1319" t="s">
        <v>6138</v>
      </c>
      <c r="Y1319" t="str">
        <f t="shared" si="262"/>
        <v>Licenciatura u OtraIngenieríaControl de Gestión</v>
      </c>
      <c r="Z1319" t="str">
        <f t="shared" si="263"/>
        <v>08.13.075.27</v>
      </c>
      <c r="AA1319" s="5">
        <f t="shared" si="264"/>
        <v>1</v>
      </c>
      <c r="AB1319" s="11" t="str">
        <f t="shared" si="265"/>
        <v>08.13.075.27.01</v>
      </c>
      <c r="AD1319" t="str">
        <f t="shared" si="266"/>
        <v>Licenciatura u OtraIngenieríaControl de GestiónCiencia de Datos</v>
      </c>
      <c r="AE1319" t="s">
        <v>6330</v>
      </c>
      <c r="AF1319" t="s">
        <v>5484</v>
      </c>
      <c r="AG1319" t="s">
        <v>5517</v>
      </c>
      <c r="AH1319" t="s">
        <v>6138</v>
      </c>
      <c r="AI1319" t="s">
        <v>9519</v>
      </c>
    </row>
    <row r="1320" spans="12:35" x14ac:dyDescent="0.3">
      <c r="L1320" t="s">
        <v>6330</v>
      </c>
      <c r="M1320" t="s">
        <v>6276</v>
      </c>
      <c r="N1320" t="s">
        <v>6216</v>
      </c>
      <c r="O1320" t="str">
        <f t="shared" si="257"/>
        <v>Licenciatura u OtraPlanificación</v>
      </c>
      <c r="P1320" s="5" t="str">
        <f t="shared" si="258"/>
        <v>08.13.103</v>
      </c>
      <c r="Q1320" s="5">
        <f t="shared" si="259"/>
        <v>2</v>
      </c>
      <c r="R1320" t="str">
        <f t="shared" si="260"/>
        <v>Licenciatura u OtraPlanificaciónTurística</v>
      </c>
      <c r="S1320" s="9" t="str">
        <f t="shared" si="261"/>
        <v>08.13.103.02</v>
      </c>
      <c r="U1320" t="s">
        <v>6330</v>
      </c>
      <c r="V1320" t="s">
        <v>5484</v>
      </c>
      <c r="W1320" t="s">
        <v>5517</v>
      </c>
      <c r="X1320" t="s">
        <v>5588</v>
      </c>
      <c r="Y1320" t="str">
        <f t="shared" si="262"/>
        <v>Licenciatura u OtraIngenieríaControl de Gestión</v>
      </c>
      <c r="Z1320" t="str">
        <f t="shared" si="263"/>
        <v>08.13.075.27</v>
      </c>
      <c r="AA1320" s="5">
        <f t="shared" si="264"/>
        <v>2</v>
      </c>
      <c r="AB1320" s="11" t="str">
        <f t="shared" si="265"/>
        <v>08.13.075.27.02</v>
      </c>
      <c r="AD1320" t="str">
        <f t="shared" si="266"/>
        <v>Licenciatura u OtraIngenieríaControl de GestiónInformática</v>
      </c>
      <c r="AE1320" t="s">
        <v>6330</v>
      </c>
      <c r="AF1320" t="s">
        <v>5484</v>
      </c>
      <c r="AG1320" t="s">
        <v>5517</v>
      </c>
      <c r="AH1320" t="s">
        <v>5588</v>
      </c>
      <c r="AI1320" t="s">
        <v>9521</v>
      </c>
    </row>
    <row r="1321" spans="12:35" x14ac:dyDescent="0.3">
      <c r="L1321" t="s">
        <v>6330</v>
      </c>
      <c r="M1321" t="s">
        <v>6276</v>
      </c>
      <c r="N1321" t="s">
        <v>6275</v>
      </c>
      <c r="O1321" t="str">
        <f t="shared" si="257"/>
        <v>Licenciatura u OtraPlanificación</v>
      </c>
      <c r="P1321" s="5" t="str">
        <f t="shared" si="258"/>
        <v>08.13.103</v>
      </c>
      <c r="Q1321" s="5">
        <f t="shared" si="259"/>
        <v>3</v>
      </c>
      <c r="R1321" t="str">
        <f t="shared" si="260"/>
        <v>Licenciatura u OtraPlanificaciónUrbana</v>
      </c>
      <c r="S1321" s="9" t="str">
        <f t="shared" si="261"/>
        <v>08.13.103.03</v>
      </c>
      <c r="U1321" t="s">
        <v>6330</v>
      </c>
      <c r="V1321" t="s">
        <v>5484</v>
      </c>
      <c r="W1321" t="s">
        <v>5517</v>
      </c>
      <c r="X1321" t="s">
        <v>6227</v>
      </c>
      <c r="Y1321" t="str">
        <f t="shared" si="262"/>
        <v>Licenciatura u OtraIngenieríaControl de Gestión</v>
      </c>
      <c r="Z1321" t="str">
        <f t="shared" si="263"/>
        <v>08.13.075.27</v>
      </c>
      <c r="AA1321" s="5">
        <f t="shared" si="264"/>
        <v>3</v>
      </c>
      <c r="AB1321" s="11" t="str">
        <f t="shared" si="265"/>
        <v>08.13.075.27.03</v>
      </c>
      <c r="AD1321" t="str">
        <f t="shared" si="266"/>
        <v>Licenciatura u OtraIngenieríaControl de GestiónSistema de Información</v>
      </c>
      <c r="AE1321" t="s">
        <v>6330</v>
      </c>
      <c r="AF1321" t="s">
        <v>5484</v>
      </c>
      <c r="AG1321" t="s">
        <v>5517</v>
      </c>
      <c r="AH1321" t="s">
        <v>6227</v>
      </c>
      <c r="AI1321" t="s">
        <v>9523</v>
      </c>
    </row>
    <row r="1322" spans="12:35" x14ac:dyDescent="0.3">
      <c r="L1322" t="s">
        <v>6330</v>
      </c>
      <c r="M1322" t="s">
        <v>5838</v>
      </c>
      <c r="N1322" t="s">
        <v>6329</v>
      </c>
      <c r="O1322" t="str">
        <f t="shared" si="257"/>
        <v>Licenciatura u OtraPodología</v>
      </c>
      <c r="P1322" s="5" t="str">
        <f t="shared" si="258"/>
        <v>08.13.104</v>
      </c>
      <c r="Q1322" s="5">
        <f t="shared" si="259"/>
        <v>1</v>
      </c>
      <c r="R1322" t="str">
        <f t="shared" si="260"/>
        <v>Licenciatura u OtraPodología(en blanco)</v>
      </c>
      <c r="S1322" s="9" t="str">
        <f t="shared" si="261"/>
        <v>08.13.104.01</v>
      </c>
      <c r="U1322" t="s">
        <v>6330</v>
      </c>
      <c r="V1322" t="s">
        <v>5484</v>
      </c>
      <c r="W1322" t="s">
        <v>5517</v>
      </c>
      <c r="X1322" t="s">
        <v>6329</v>
      </c>
      <c r="Y1322" t="str">
        <f t="shared" si="262"/>
        <v>Licenciatura u OtraIngenieríaControl de Gestión</v>
      </c>
      <c r="Z1322" t="str">
        <f t="shared" si="263"/>
        <v>08.13.075.27</v>
      </c>
      <c r="AA1322" s="5">
        <f t="shared" si="264"/>
        <v>4</v>
      </c>
      <c r="AB1322" s="11" t="str">
        <f t="shared" si="265"/>
        <v>08.13.075.27.04</v>
      </c>
      <c r="AD1322" t="str">
        <f t="shared" si="266"/>
        <v>Licenciatura u OtraIngenieríaControl de Gestión</v>
      </c>
      <c r="AE1322" t="s">
        <v>6330</v>
      </c>
      <c r="AF1322" t="s">
        <v>5484</v>
      </c>
      <c r="AG1322" t="s">
        <v>5517</v>
      </c>
      <c r="AI1322" t="s">
        <v>9525</v>
      </c>
    </row>
    <row r="1323" spans="12:35" x14ac:dyDescent="0.3">
      <c r="L1323" t="s">
        <v>6330</v>
      </c>
      <c r="M1323" t="s">
        <v>5811</v>
      </c>
      <c r="N1323" t="s">
        <v>6329</v>
      </c>
      <c r="O1323" t="str">
        <f t="shared" si="257"/>
        <v>Licenciatura u OtraPreparador Físico</v>
      </c>
      <c r="P1323" s="5" t="str">
        <f t="shared" si="258"/>
        <v>08.13.105</v>
      </c>
      <c r="Q1323" s="5">
        <f t="shared" si="259"/>
        <v>1</v>
      </c>
      <c r="R1323" t="str">
        <f t="shared" si="260"/>
        <v>Licenciatura u OtraPreparador Físico(en blanco)</v>
      </c>
      <c r="S1323" s="9" t="str">
        <f t="shared" si="261"/>
        <v>08.13.105.01</v>
      </c>
      <c r="U1323" t="s">
        <v>6330</v>
      </c>
      <c r="V1323" t="s">
        <v>5484</v>
      </c>
      <c r="W1323" t="s">
        <v>5518</v>
      </c>
      <c r="X1323" t="s">
        <v>6329</v>
      </c>
      <c r="Y1323" t="str">
        <f t="shared" si="262"/>
        <v>Licenciatura u OtraIngenieríaCriminalística</v>
      </c>
      <c r="Z1323" t="str">
        <f t="shared" si="263"/>
        <v>08.13.075.28</v>
      </c>
      <c r="AA1323" s="5">
        <f t="shared" si="264"/>
        <v>1</v>
      </c>
      <c r="AB1323" s="11" t="str">
        <f t="shared" si="265"/>
        <v>08.13.075.28.01</v>
      </c>
      <c r="AD1323" t="str">
        <f t="shared" si="266"/>
        <v>Licenciatura u OtraIngenieríaCriminalística</v>
      </c>
      <c r="AE1323" t="s">
        <v>6330</v>
      </c>
      <c r="AF1323" t="s">
        <v>5484</v>
      </c>
      <c r="AG1323" t="s">
        <v>5518</v>
      </c>
      <c r="AI1323" t="s">
        <v>9527</v>
      </c>
    </row>
    <row r="1324" spans="12:35" x14ac:dyDescent="0.3">
      <c r="L1324" t="s">
        <v>6330</v>
      </c>
      <c r="M1324" t="s">
        <v>5486</v>
      </c>
      <c r="N1324" t="s">
        <v>6329</v>
      </c>
      <c r="O1324" t="str">
        <f t="shared" si="257"/>
        <v>Licenciatura u OtraPrevención de Riesgos</v>
      </c>
      <c r="P1324" s="5" t="str">
        <f t="shared" si="258"/>
        <v>08.13.106</v>
      </c>
      <c r="Q1324" s="5">
        <f t="shared" si="259"/>
        <v>1</v>
      </c>
      <c r="R1324" t="str">
        <f t="shared" si="260"/>
        <v>Licenciatura u OtraPrevención de Riesgos(en blanco)</v>
      </c>
      <c r="S1324" s="9" t="str">
        <f t="shared" si="261"/>
        <v>08.13.106.01</v>
      </c>
      <c r="U1324" t="s">
        <v>6330</v>
      </c>
      <c r="V1324" t="s">
        <v>5484</v>
      </c>
      <c r="W1324" t="s">
        <v>6209</v>
      </c>
      <c r="X1324" t="s">
        <v>6329</v>
      </c>
      <c r="Y1324" t="str">
        <f t="shared" si="262"/>
        <v>Licenciatura u OtraIngenieríaDesarrollo de Videojuegos y Realidad Virtual</v>
      </c>
      <c r="Z1324" t="str">
        <f t="shared" si="263"/>
        <v>08.13.075.29</v>
      </c>
      <c r="AA1324" s="5">
        <f t="shared" si="264"/>
        <v>1</v>
      </c>
      <c r="AB1324" s="11" t="str">
        <f t="shared" si="265"/>
        <v>08.13.075.29.01</v>
      </c>
      <c r="AD1324" t="str">
        <f t="shared" si="266"/>
        <v>Licenciatura u OtraIngenieríaDesarrollo de Videojuegos y Realidad Virtual</v>
      </c>
      <c r="AE1324" t="s">
        <v>6330</v>
      </c>
      <c r="AF1324" t="s">
        <v>5484</v>
      </c>
      <c r="AG1324" t="s">
        <v>6209</v>
      </c>
      <c r="AI1324" t="s">
        <v>9529</v>
      </c>
    </row>
    <row r="1325" spans="12:35" x14ac:dyDescent="0.3">
      <c r="L1325" t="s">
        <v>6330</v>
      </c>
      <c r="M1325" t="s">
        <v>6018</v>
      </c>
      <c r="N1325" t="s">
        <v>5692</v>
      </c>
      <c r="O1325" t="str">
        <f t="shared" si="257"/>
        <v>Licenciatura u OtraProducción</v>
      </c>
      <c r="P1325" s="5" t="str">
        <f t="shared" si="258"/>
        <v>08.13.107</v>
      </c>
      <c r="Q1325" s="5">
        <f t="shared" si="259"/>
        <v>1</v>
      </c>
      <c r="R1325" t="str">
        <f t="shared" si="260"/>
        <v>Licenciatura u OtraProducciónMultimedia</v>
      </c>
      <c r="S1325" s="9" t="str">
        <f t="shared" si="261"/>
        <v>08.13.107.01</v>
      </c>
      <c r="U1325" t="s">
        <v>6330</v>
      </c>
      <c r="V1325" t="s">
        <v>5484</v>
      </c>
      <c r="W1325" t="s">
        <v>5524</v>
      </c>
      <c r="X1325" t="s">
        <v>5483</v>
      </c>
      <c r="Y1325" t="str">
        <f t="shared" si="262"/>
        <v>Licenciatura u OtraIngenieríaDiseño</v>
      </c>
      <c r="Z1325" t="str">
        <f t="shared" si="263"/>
        <v>08.13.075.30</v>
      </c>
      <c r="AA1325" s="5">
        <f t="shared" si="264"/>
        <v>1</v>
      </c>
      <c r="AB1325" s="11" t="str">
        <f t="shared" si="265"/>
        <v>08.13.075.30.01</v>
      </c>
      <c r="AD1325" t="str">
        <f t="shared" si="266"/>
        <v>Licenciatura u OtraIngenieríaDiseñoIndustrial</v>
      </c>
      <c r="AE1325" t="s">
        <v>6330</v>
      </c>
      <c r="AF1325" t="s">
        <v>5484</v>
      </c>
      <c r="AG1325" t="s">
        <v>5524</v>
      </c>
      <c r="AH1325" t="s">
        <v>5483</v>
      </c>
      <c r="AI1325" t="s">
        <v>9531</v>
      </c>
    </row>
    <row r="1326" spans="12:35" x14ac:dyDescent="0.3">
      <c r="L1326" t="s">
        <v>6330</v>
      </c>
      <c r="M1326" t="s">
        <v>6018</v>
      </c>
      <c r="N1326" t="s">
        <v>5683</v>
      </c>
      <c r="O1326" t="str">
        <f t="shared" si="257"/>
        <v>Licenciatura u OtraProducción</v>
      </c>
      <c r="P1326" s="5" t="str">
        <f t="shared" si="258"/>
        <v>08.13.107</v>
      </c>
      <c r="Q1326" s="5">
        <f t="shared" si="259"/>
        <v>2</v>
      </c>
      <c r="R1326" t="str">
        <f t="shared" si="260"/>
        <v>Licenciatura u OtraProducciónMusical</v>
      </c>
      <c r="S1326" s="9" t="str">
        <f t="shared" si="261"/>
        <v>08.13.107.02</v>
      </c>
      <c r="U1326" t="s">
        <v>6330</v>
      </c>
      <c r="V1326" t="s">
        <v>5484</v>
      </c>
      <c r="W1326" t="s">
        <v>5524</v>
      </c>
      <c r="X1326" t="s">
        <v>6210</v>
      </c>
      <c r="Y1326" t="str">
        <f t="shared" si="262"/>
        <v>Licenciatura u OtraIngenieríaDiseño</v>
      </c>
      <c r="Z1326" t="str">
        <f t="shared" si="263"/>
        <v>08.13.075.30</v>
      </c>
      <c r="AA1326" s="5">
        <f t="shared" si="264"/>
        <v>2</v>
      </c>
      <c r="AB1326" s="11" t="str">
        <f t="shared" si="265"/>
        <v>08.13.075.30.02</v>
      </c>
      <c r="AD1326" t="str">
        <f t="shared" si="266"/>
        <v>Licenciatura u OtraIngenieríaDiseñoProductos</v>
      </c>
      <c r="AE1326" t="s">
        <v>6330</v>
      </c>
      <c r="AF1326" t="s">
        <v>5484</v>
      </c>
      <c r="AG1326" t="s">
        <v>5524</v>
      </c>
      <c r="AH1326" t="s">
        <v>6210</v>
      </c>
      <c r="AI1326" t="s">
        <v>9533</v>
      </c>
    </row>
    <row r="1327" spans="12:35" x14ac:dyDescent="0.3">
      <c r="L1327" t="s">
        <v>6330</v>
      </c>
      <c r="M1327" t="s">
        <v>6181</v>
      </c>
      <c r="N1327" t="s">
        <v>6329</v>
      </c>
      <c r="O1327" t="str">
        <f t="shared" si="257"/>
        <v>Licenciatura u OtraProduct Management</v>
      </c>
      <c r="P1327" s="5" t="str">
        <f t="shared" si="258"/>
        <v>08.13.108</v>
      </c>
      <c r="Q1327" s="5">
        <f t="shared" si="259"/>
        <v>1</v>
      </c>
      <c r="R1327" t="str">
        <f t="shared" si="260"/>
        <v>Licenciatura u OtraProduct Management(en blanco)</v>
      </c>
      <c r="S1327" s="9" t="str">
        <f t="shared" si="261"/>
        <v>08.13.108.01</v>
      </c>
      <c r="U1327" t="s">
        <v>6330</v>
      </c>
      <c r="V1327" t="s">
        <v>5484</v>
      </c>
      <c r="W1327" t="s">
        <v>5524</v>
      </c>
      <c r="X1327" t="s">
        <v>6329</v>
      </c>
      <c r="Y1327" t="str">
        <f t="shared" si="262"/>
        <v>Licenciatura u OtraIngenieríaDiseño</v>
      </c>
      <c r="Z1327" t="str">
        <f t="shared" si="263"/>
        <v>08.13.075.30</v>
      </c>
      <c r="AA1327" s="5">
        <f t="shared" si="264"/>
        <v>3</v>
      </c>
      <c r="AB1327" s="11" t="str">
        <f t="shared" si="265"/>
        <v>08.13.075.30.03</v>
      </c>
      <c r="AD1327" t="str">
        <f t="shared" si="266"/>
        <v>Licenciatura u OtraIngenieríaDiseño</v>
      </c>
      <c r="AE1327" t="s">
        <v>6330</v>
      </c>
      <c r="AF1327" t="s">
        <v>5484</v>
      </c>
      <c r="AG1327" t="s">
        <v>5524</v>
      </c>
      <c r="AI1327" t="s">
        <v>9535</v>
      </c>
    </row>
    <row r="1328" spans="12:35" x14ac:dyDescent="0.3">
      <c r="L1328" t="s">
        <v>6330</v>
      </c>
      <c r="M1328" t="s">
        <v>5637</v>
      </c>
      <c r="N1328" t="s">
        <v>6329</v>
      </c>
      <c r="O1328" t="str">
        <f t="shared" si="257"/>
        <v>Licenciatura u OtraProgramación</v>
      </c>
      <c r="P1328" s="5" t="str">
        <f t="shared" si="258"/>
        <v>08.13.109</v>
      </c>
      <c r="Q1328" s="5">
        <f t="shared" si="259"/>
        <v>1</v>
      </c>
      <c r="R1328" t="str">
        <f t="shared" si="260"/>
        <v>Licenciatura u OtraProgramación(en blanco)</v>
      </c>
      <c r="S1328" s="9" t="str">
        <f t="shared" si="261"/>
        <v>08.13.109.01</v>
      </c>
      <c r="U1328" t="s">
        <v>6330</v>
      </c>
      <c r="V1328" t="s">
        <v>5484</v>
      </c>
      <c r="W1328" t="s">
        <v>5525</v>
      </c>
      <c r="X1328" t="s">
        <v>6329</v>
      </c>
      <c r="Y1328" t="str">
        <f t="shared" si="262"/>
        <v>Licenciatura u OtraIngenieríaEcoturismo</v>
      </c>
      <c r="Z1328" t="str">
        <f t="shared" si="263"/>
        <v>08.13.075.31</v>
      </c>
      <c r="AA1328" s="5">
        <f t="shared" si="264"/>
        <v>1</v>
      </c>
      <c r="AB1328" s="11" t="str">
        <f t="shared" si="265"/>
        <v>08.13.075.31.01</v>
      </c>
      <c r="AD1328" t="str">
        <f t="shared" si="266"/>
        <v>Licenciatura u OtraIngenieríaEcoturismo</v>
      </c>
      <c r="AE1328" t="s">
        <v>6330</v>
      </c>
      <c r="AF1328" t="s">
        <v>5484</v>
      </c>
      <c r="AG1328" t="s">
        <v>5525</v>
      </c>
      <c r="AI1328" t="s">
        <v>9537</v>
      </c>
    </row>
    <row r="1329" spans="12:35" x14ac:dyDescent="0.3">
      <c r="L1329" t="s">
        <v>6330</v>
      </c>
      <c r="M1329" t="s">
        <v>5656</v>
      </c>
      <c r="N1329" t="s">
        <v>5655</v>
      </c>
      <c r="O1329" t="str">
        <f t="shared" si="257"/>
        <v>Licenciatura u OtraPsicología</v>
      </c>
      <c r="P1329" s="5" t="str">
        <f t="shared" si="258"/>
        <v>08.13.110</v>
      </c>
      <c r="Q1329" s="5">
        <f t="shared" si="259"/>
        <v>1</v>
      </c>
      <c r="R1329" t="str">
        <f t="shared" si="260"/>
        <v>Licenciatura u OtraPsicologíaE-Learning</v>
      </c>
      <c r="S1329" s="9" t="str">
        <f t="shared" si="261"/>
        <v>08.13.110.01</v>
      </c>
      <c r="U1329" t="s">
        <v>6330</v>
      </c>
      <c r="V1329" t="s">
        <v>5484</v>
      </c>
      <c r="W1329" t="s">
        <v>5688</v>
      </c>
      <c r="X1329" t="s">
        <v>5813</v>
      </c>
      <c r="Y1329" t="str">
        <f t="shared" si="262"/>
        <v>Licenciatura u OtraIngenieríaElectricidad</v>
      </c>
      <c r="Z1329" t="str">
        <f t="shared" si="263"/>
        <v>08.13.075.32</v>
      </c>
      <c r="AA1329" s="5">
        <f t="shared" si="264"/>
        <v>1</v>
      </c>
      <c r="AB1329" s="11" t="str">
        <f t="shared" si="265"/>
        <v>08.13.075.32.01</v>
      </c>
      <c r="AD1329" t="str">
        <f t="shared" si="266"/>
        <v>Licenciatura u OtraIngenieríaElectricidadElectrónica</v>
      </c>
      <c r="AE1329" t="s">
        <v>6330</v>
      </c>
      <c r="AF1329" t="s">
        <v>5484</v>
      </c>
      <c r="AG1329" t="s">
        <v>5688</v>
      </c>
      <c r="AH1329" t="s">
        <v>5813</v>
      </c>
      <c r="AI1329" t="s">
        <v>9539</v>
      </c>
    </row>
    <row r="1330" spans="12:35" x14ac:dyDescent="0.3">
      <c r="L1330" t="s">
        <v>6330</v>
      </c>
      <c r="M1330" t="s">
        <v>5656</v>
      </c>
      <c r="N1330" t="s">
        <v>5700</v>
      </c>
      <c r="O1330" t="str">
        <f t="shared" si="257"/>
        <v>Licenciatura u OtraPsicología</v>
      </c>
      <c r="P1330" s="5" t="str">
        <f t="shared" si="258"/>
        <v>08.13.110</v>
      </c>
      <c r="Q1330" s="5">
        <f t="shared" si="259"/>
        <v>2</v>
      </c>
      <c r="R1330" t="str">
        <f t="shared" si="260"/>
        <v>Licenciatura u OtraPsicologíaExecutive</v>
      </c>
      <c r="S1330" s="9" t="str">
        <f t="shared" si="261"/>
        <v>08.13.110.02</v>
      </c>
      <c r="U1330" t="s">
        <v>6330</v>
      </c>
      <c r="V1330" t="s">
        <v>5484</v>
      </c>
      <c r="W1330" t="s">
        <v>5688</v>
      </c>
      <c r="X1330" t="s">
        <v>6212</v>
      </c>
      <c r="Y1330" t="str">
        <f t="shared" si="262"/>
        <v>Licenciatura u OtraIngenieríaElectricidad</v>
      </c>
      <c r="Z1330" t="str">
        <f t="shared" si="263"/>
        <v>08.13.075.32</v>
      </c>
      <c r="AA1330" s="5">
        <f t="shared" si="264"/>
        <v>2</v>
      </c>
      <c r="AB1330" s="11" t="str">
        <f t="shared" si="265"/>
        <v>08.13.075.32.02</v>
      </c>
      <c r="AD1330" t="str">
        <f t="shared" si="266"/>
        <v>Licenciatura u OtraIngenieríaElectricidadInstalaciones Eléctricas</v>
      </c>
      <c r="AE1330" t="s">
        <v>6330</v>
      </c>
      <c r="AF1330" t="s">
        <v>5484</v>
      </c>
      <c r="AG1330" t="s">
        <v>5688</v>
      </c>
      <c r="AH1330" t="s">
        <v>6212</v>
      </c>
      <c r="AI1330" t="s">
        <v>9541</v>
      </c>
    </row>
    <row r="1331" spans="12:35" x14ac:dyDescent="0.3">
      <c r="L1331" t="s">
        <v>6330</v>
      </c>
      <c r="M1331" t="s">
        <v>5656</v>
      </c>
      <c r="N1331" t="s">
        <v>5663</v>
      </c>
      <c r="O1331" t="str">
        <f t="shared" si="257"/>
        <v>Licenciatura u OtraPsicología</v>
      </c>
      <c r="P1331" s="5" t="str">
        <f t="shared" si="258"/>
        <v>08.13.110</v>
      </c>
      <c r="Q1331" s="5">
        <f t="shared" si="259"/>
        <v>3</v>
      </c>
      <c r="R1331" t="str">
        <f t="shared" si="260"/>
        <v>Licenciatura u OtraPsicologíaGeneral</v>
      </c>
      <c r="S1331" s="9" t="str">
        <f t="shared" si="261"/>
        <v>08.13.110.03</v>
      </c>
      <c r="U1331" t="s">
        <v>6330</v>
      </c>
      <c r="V1331" t="s">
        <v>5484</v>
      </c>
      <c r="W1331" t="s">
        <v>5688</v>
      </c>
      <c r="X1331" t="s">
        <v>6211</v>
      </c>
      <c r="Y1331" t="str">
        <f t="shared" si="262"/>
        <v>Licenciatura u OtraIngenieríaElectricidad</v>
      </c>
      <c r="Z1331" t="str">
        <f t="shared" si="263"/>
        <v>08.13.075.32</v>
      </c>
      <c r="AA1331" s="5">
        <f t="shared" si="264"/>
        <v>3</v>
      </c>
      <c r="AB1331" s="11" t="str">
        <f t="shared" si="265"/>
        <v>08.13.075.32.03</v>
      </c>
      <c r="AD1331" t="str">
        <f t="shared" si="266"/>
        <v>Licenciatura u OtraIngenieríaElectricidadPotencia</v>
      </c>
      <c r="AE1331" t="s">
        <v>6330</v>
      </c>
      <c r="AF1331" t="s">
        <v>5484</v>
      </c>
      <c r="AG1331" t="s">
        <v>5688</v>
      </c>
      <c r="AH1331" t="s">
        <v>6211</v>
      </c>
      <c r="AI1331" t="s">
        <v>9543</v>
      </c>
    </row>
    <row r="1332" spans="12:35" x14ac:dyDescent="0.3">
      <c r="L1332" t="s">
        <v>6330</v>
      </c>
      <c r="M1332" t="s">
        <v>5656</v>
      </c>
      <c r="N1332" t="s">
        <v>6096</v>
      </c>
      <c r="O1332" t="str">
        <f t="shared" si="257"/>
        <v>Licenciatura u OtraPsicología</v>
      </c>
      <c r="P1332" s="5" t="str">
        <f t="shared" si="258"/>
        <v>08.13.110</v>
      </c>
      <c r="Q1332" s="5">
        <f t="shared" si="259"/>
        <v>4</v>
      </c>
      <c r="R1332" t="str">
        <f t="shared" si="260"/>
        <v>Licenciatura u OtraPsicologíaPsicología de la Salud o Educacional</v>
      </c>
      <c r="S1332" s="9" t="str">
        <f t="shared" si="261"/>
        <v>08.13.110.04</v>
      </c>
      <c r="U1332" t="s">
        <v>6330</v>
      </c>
      <c r="V1332" t="s">
        <v>5484</v>
      </c>
      <c r="W1332" t="s">
        <v>5688</v>
      </c>
      <c r="X1332" t="s">
        <v>6329</v>
      </c>
      <c r="Y1332" t="str">
        <f t="shared" si="262"/>
        <v>Licenciatura u OtraIngenieríaElectricidad</v>
      </c>
      <c r="Z1332" t="str">
        <f t="shared" si="263"/>
        <v>08.13.075.32</v>
      </c>
      <c r="AA1332" s="5">
        <f t="shared" si="264"/>
        <v>4</v>
      </c>
      <c r="AB1332" s="11" t="str">
        <f t="shared" si="265"/>
        <v>08.13.075.32.04</v>
      </c>
      <c r="AD1332" t="str">
        <f t="shared" si="266"/>
        <v>Licenciatura u OtraIngenieríaElectricidad</v>
      </c>
      <c r="AE1332" t="s">
        <v>6330</v>
      </c>
      <c r="AF1332" t="s">
        <v>5484</v>
      </c>
      <c r="AG1332" t="s">
        <v>5688</v>
      </c>
      <c r="AI1332" t="s">
        <v>9545</v>
      </c>
    </row>
    <row r="1333" spans="12:35" x14ac:dyDescent="0.3">
      <c r="L1333" t="s">
        <v>6330</v>
      </c>
      <c r="M1333" t="s">
        <v>5701</v>
      </c>
      <c r="N1333" t="s">
        <v>5663</v>
      </c>
      <c r="O1333" t="str">
        <f t="shared" si="257"/>
        <v>Licenciatura u OtraPsicopedagogía</v>
      </c>
      <c r="P1333" s="5" t="str">
        <f t="shared" si="258"/>
        <v>08.13.111</v>
      </c>
      <c r="Q1333" s="5">
        <f t="shared" si="259"/>
        <v>1</v>
      </c>
      <c r="R1333" t="str">
        <f t="shared" si="260"/>
        <v>Licenciatura u OtraPsicopedagogíaGeneral</v>
      </c>
      <c r="S1333" s="9" t="str">
        <f t="shared" si="261"/>
        <v>08.13.111.01</v>
      </c>
      <c r="U1333" t="s">
        <v>6330</v>
      </c>
      <c r="V1333" t="s">
        <v>5484</v>
      </c>
      <c r="W1333" t="s">
        <v>5813</v>
      </c>
      <c r="X1333" t="s">
        <v>5483</v>
      </c>
      <c r="Y1333" t="str">
        <f t="shared" si="262"/>
        <v>Licenciatura u OtraIngenieríaElectrónica</v>
      </c>
      <c r="Z1333" t="str">
        <f t="shared" si="263"/>
        <v>08.13.075.33</v>
      </c>
      <c r="AA1333" s="5">
        <f t="shared" si="264"/>
        <v>1</v>
      </c>
      <c r="AB1333" s="11" t="str">
        <f t="shared" si="265"/>
        <v>08.13.075.33.01</v>
      </c>
      <c r="AD1333" t="str">
        <f t="shared" si="266"/>
        <v>Licenciatura u OtraIngenieríaElectrónicaIndustrial</v>
      </c>
      <c r="AE1333" t="s">
        <v>6330</v>
      </c>
      <c r="AF1333" t="s">
        <v>5484</v>
      </c>
      <c r="AG1333" t="s">
        <v>5813</v>
      </c>
      <c r="AH1333" t="s">
        <v>5483</v>
      </c>
      <c r="AI1333" t="s">
        <v>9547</v>
      </c>
    </row>
    <row r="1334" spans="12:35" x14ac:dyDescent="0.3">
      <c r="L1334" t="s">
        <v>6330</v>
      </c>
      <c r="M1334" t="s">
        <v>5701</v>
      </c>
      <c r="N1334" t="s">
        <v>5526</v>
      </c>
      <c r="O1334" t="str">
        <f t="shared" si="257"/>
        <v>Licenciatura u OtraPsicopedagogía</v>
      </c>
      <c r="P1334" s="5" t="str">
        <f t="shared" si="258"/>
        <v>08.13.111</v>
      </c>
      <c r="Q1334" s="5">
        <f t="shared" si="259"/>
        <v>2</v>
      </c>
      <c r="R1334" t="str">
        <f t="shared" si="260"/>
        <v>Licenciatura u OtraPsicopedagogíaPedagogía</v>
      </c>
      <c r="S1334" s="9" t="str">
        <f t="shared" si="261"/>
        <v>08.13.111.02</v>
      </c>
      <c r="U1334" t="s">
        <v>6330</v>
      </c>
      <c r="V1334" t="s">
        <v>5484</v>
      </c>
      <c r="W1334" t="s">
        <v>5813</v>
      </c>
      <c r="X1334" t="s">
        <v>5767</v>
      </c>
      <c r="Y1334" t="str">
        <f t="shared" si="262"/>
        <v>Licenciatura u OtraIngenieríaElectrónica</v>
      </c>
      <c r="Z1334" t="str">
        <f t="shared" si="263"/>
        <v>08.13.075.33</v>
      </c>
      <c r="AA1334" s="5">
        <f t="shared" si="264"/>
        <v>2</v>
      </c>
      <c r="AB1334" s="11" t="str">
        <f t="shared" si="265"/>
        <v>08.13.075.33.02</v>
      </c>
      <c r="AD1334" t="str">
        <f t="shared" si="266"/>
        <v>Licenciatura u OtraIngenieríaElectrónicaSistemas Inteligentes</v>
      </c>
      <c r="AE1334" t="s">
        <v>6330</v>
      </c>
      <c r="AF1334" t="s">
        <v>5484</v>
      </c>
      <c r="AG1334" t="s">
        <v>5813</v>
      </c>
      <c r="AH1334" t="s">
        <v>5767</v>
      </c>
      <c r="AI1334" t="s">
        <v>9549</v>
      </c>
    </row>
    <row r="1335" spans="12:35" x14ac:dyDescent="0.3">
      <c r="L1335" t="s">
        <v>6330</v>
      </c>
      <c r="M1335" t="s">
        <v>5682</v>
      </c>
      <c r="N1335" t="s">
        <v>6329</v>
      </c>
      <c r="O1335" t="str">
        <f t="shared" si="257"/>
        <v>Licenciatura u OtraPsicoterapia</v>
      </c>
      <c r="P1335" s="5" t="str">
        <f t="shared" si="258"/>
        <v>08.13.112</v>
      </c>
      <c r="Q1335" s="5">
        <f t="shared" si="259"/>
        <v>1</v>
      </c>
      <c r="R1335" t="str">
        <f t="shared" si="260"/>
        <v>Licenciatura u OtraPsicoterapia(en blanco)</v>
      </c>
      <c r="S1335" s="9" t="str">
        <f t="shared" si="261"/>
        <v>08.13.112.01</v>
      </c>
      <c r="U1335" t="s">
        <v>6330</v>
      </c>
      <c r="V1335" t="s">
        <v>5484</v>
      </c>
      <c r="W1335" t="s">
        <v>5813</v>
      </c>
      <c r="X1335" t="s">
        <v>5608</v>
      </c>
      <c r="Y1335" t="str">
        <f t="shared" si="262"/>
        <v>Licenciatura u OtraIngenieríaElectrónica</v>
      </c>
      <c r="Z1335" t="str">
        <f t="shared" si="263"/>
        <v>08.13.075.33</v>
      </c>
      <c r="AA1335" s="5">
        <f t="shared" si="264"/>
        <v>3</v>
      </c>
      <c r="AB1335" s="11" t="str">
        <f t="shared" si="265"/>
        <v>08.13.075.33.03</v>
      </c>
      <c r="AD1335" t="str">
        <f t="shared" si="266"/>
        <v>Licenciatura u OtraIngenieríaElectrónicaTelecomunicaciones</v>
      </c>
      <c r="AE1335" t="s">
        <v>6330</v>
      </c>
      <c r="AF1335" t="s">
        <v>5484</v>
      </c>
      <c r="AG1335" t="s">
        <v>5813</v>
      </c>
      <c r="AH1335" t="s">
        <v>5608</v>
      </c>
      <c r="AI1335" t="s">
        <v>9551</v>
      </c>
    </row>
    <row r="1336" spans="12:35" x14ac:dyDescent="0.3">
      <c r="L1336" t="s">
        <v>6330</v>
      </c>
      <c r="M1336" t="s">
        <v>5687</v>
      </c>
      <c r="N1336" t="s">
        <v>6093</v>
      </c>
      <c r="O1336" t="str">
        <f t="shared" si="257"/>
        <v>Licenciatura u OtraPublicidad</v>
      </c>
      <c r="P1336" s="5" t="str">
        <f t="shared" si="258"/>
        <v>08.13.113</v>
      </c>
      <c r="Q1336" s="5">
        <f t="shared" si="259"/>
        <v>1</v>
      </c>
      <c r="R1336" t="str">
        <f t="shared" si="260"/>
        <v>Licenciatura u OtraPublicidadComunicación Integral</v>
      </c>
      <c r="S1336" s="9" t="str">
        <f t="shared" si="261"/>
        <v>08.13.113.01</v>
      </c>
      <c r="U1336" t="s">
        <v>6330</v>
      </c>
      <c r="V1336" t="s">
        <v>5484</v>
      </c>
      <c r="W1336" t="s">
        <v>5813</v>
      </c>
      <c r="X1336" t="s">
        <v>6329</v>
      </c>
      <c r="Y1336" t="str">
        <f t="shared" si="262"/>
        <v>Licenciatura u OtraIngenieríaElectrónica</v>
      </c>
      <c r="Z1336" t="str">
        <f t="shared" si="263"/>
        <v>08.13.075.33</v>
      </c>
      <c r="AA1336" s="5">
        <f t="shared" si="264"/>
        <v>4</v>
      </c>
      <c r="AB1336" s="11" t="str">
        <f t="shared" si="265"/>
        <v>08.13.075.33.04</v>
      </c>
      <c r="AD1336" t="str">
        <f t="shared" si="266"/>
        <v>Licenciatura u OtraIngenieríaElectrónica</v>
      </c>
      <c r="AE1336" t="s">
        <v>6330</v>
      </c>
      <c r="AF1336" t="s">
        <v>5484</v>
      </c>
      <c r="AG1336" t="s">
        <v>5813</v>
      </c>
      <c r="AI1336" t="s">
        <v>9553</v>
      </c>
    </row>
    <row r="1337" spans="12:35" x14ac:dyDescent="0.3">
      <c r="L1337" t="s">
        <v>6330</v>
      </c>
      <c r="M1337" t="s">
        <v>5687</v>
      </c>
      <c r="N1337" t="s">
        <v>6090</v>
      </c>
      <c r="O1337" t="str">
        <f t="shared" si="257"/>
        <v>Licenciatura u OtraPublicidad</v>
      </c>
      <c r="P1337" s="5" t="str">
        <f t="shared" si="258"/>
        <v>08.13.113</v>
      </c>
      <c r="Q1337" s="5">
        <f t="shared" si="259"/>
        <v>2</v>
      </c>
      <c r="R1337" t="str">
        <f t="shared" si="260"/>
        <v>Licenciatura u OtraPublicidadCreativa</v>
      </c>
      <c r="S1337" s="9" t="str">
        <f t="shared" si="261"/>
        <v>08.13.113.02</v>
      </c>
      <c r="U1337" t="s">
        <v>6330</v>
      </c>
      <c r="V1337" t="s">
        <v>5484</v>
      </c>
      <c r="W1337" t="s">
        <v>6213</v>
      </c>
      <c r="X1337" t="s">
        <v>6329</v>
      </c>
      <c r="Y1337" t="str">
        <f t="shared" si="262"/>
        <v>Licenciatura u OtraIngenieríaEnergía y Sustentabilidad Ambiental</v>
      </c>
      <c r="Z1337" t="str">
        <f t="shared" si="263"/>
        <v>08.13.075.34</v>
      </c>
      <c r="AA1337" s="5">
        <f t="shared" si="264"/>
        <v>1</v>
      </c>
      <c r="AB1337" s="11" t="str">
        <f t="shared" si="265"/>
        <v>08.13.075.34.01</v>
      </c>
      <c r="AD1337" t="str">
        <f t="shared" si="266"/>
        <v>Licenciatura u OtraIngenieríaEnergía y Sustentabilidad Ambiental</v>
      </c>
      <c r="AE1337" t="s">
        <v>6330</v>
      </c>
      <c r="AF1337" t="s">
        <v>5484</v>
      </c>
      <c r="AG1337" t="s">
        <v>6213</v>
      </c>
      <c r="AI1337" t="s">
        <v>9555</v>
      </c>
    </row>
    <row r="1338" spans="12:35" x14ac:dyDescent="0.3">
      <c r="L1338" t="s">
        <v>6330</v>
      </c>
      <c r="M1338" t="s">
        <v>5687</v>
      </c>
      <c r="N1338" t="s">
        <v>5663</v>
      </c>
      <c r="O1338" t="str">
        <f t="shared" si="257"/>
        <v>Licenciatura u OtraPublicidad</v>
      </c>
      <c r="P1338" s="5" t="str">
        <f t="shared" si="258"/>
        <v>08.13.113</v>
      </c>
      <c r="Q1338" s="5">
        <f t="shared" si="259"/>
        <v>3</v>
      </c>
      <c r="R1338" t="str">
        <f t="shared" si="260"/>
        <v>Licenciatura u OtraPublicidadGeneral</v>
      </c>
      <c r="S1338" s="9" t="str">
        <f t="shared" si="261"/>
        <v>08.13.113.03</v>
      </c>
      <c r="U1338" t="s">
        <v>6330</v>
      </c>
      <c r="V1338" t="s">
        <v>5484</v>
      </c>
      <c r="W1338" t="s">
        <v>5531</v>
      </c>
      <c r="X1338" t="s">
        <v>6138</v>
      </c>
      <c r="Y1338" t="str">
        <f t="shared" si="262"/>
        <v>Licenciatura u OtraIngenieríaEstadística</v>
      </c>
      <c r="Z1338" t="str">
        <f t="shared" si="263"/>
        <v>08.13.075.35</v>
      </c>
      <c r="AA1338" s="5">
        <f t="shared" si="264"/>
        <v>1</v>
      </c>
      <c r="AB1338" s="11" t="str">
        <f t="shared" si="265"/>
        <v>08.13.075.35.01</v>
      </c>
      <c r="AD1338" t="str">
        <f t="shared" si="266"/>
        <v>Licenciatura u OtraIngenieríaEstadísticaCiencia de Datos</v>
      </c>
      <c r="AE1338" t="s">
        <v>6330</v>
      </c>
      <c r="AF1338" t="s">
        <v>5484</v>
      </c>
      <c r="AG1338" t="s">
        <v>5531</v>
      </c>
      <c r="AH1338" t="s">
        <v>6138</v>
      </c>
      <c r="AI1338" t="s">
        <v>9557</v>
      </c>
    </row>
    <row r="1339" spans="12:35" x14ac:dyDescent="0.3">
      <c r="L1339" t="s">
        <v>6330</v>
      </c>
      <c r="M1339" t="s">
        <v>5583</v>
      </c>
      <c r="N1339" t="s">
        <v>5678</v>
      </c>
      <c r="O1339" t="str">
        <f t="shared" si="257"/>
        <v>Licenciatura u OtraQuímica</v>
      </c>
      <c r="P1339" s="5" t="str">
        <f t="shared" si="258"/>
        <v>08.13.114</v>
      </c>
      <c r="Q1339" s="5">
        <f t="shared" si="259"/>
        <v>1</v>
      </c>
      <c r="R1339" t="str">
        <f t="shared" si="260"/>
        <v>Licenciatura u OtraQuímicaAmbiental</v>
      </c>
      <c r="S1339" s="9" t="str">
        <f t="shared" si="261"/>
        <v>08.13.114.01</v>
      </c>
      <c r="U1339" t="s">
        <v>6330</v>
      </c>
      <c r="V1339" t="s">
        <v>5484</v>
      </c>
      <c r="W1339" t="s">
        <v>5531</v>
      </c>
      <c r="X1339" t="s">
        <v>6329</v>
      </c>
      <c r="Y1339" t="str">
        <f t="shared" si="262"/>
        <v>Licenciatura u OtraIngenieríaEstadística</v>
      </c>
      <c r="Z1339" t="str">
        <f t="shared" si="263"/>
        <v>08.13.075.35</v>
      </c>
      <c r="AA1339" s="5">
        <f t="shared" si="264"/>
        <v>2</v>
      </c>
      <c r="AB1339" s="11" t="str">
        <f t="shared" si="265"/>
        <v>08.13.075.35.02</v>
      </c>
      <c r="AD1339" t="str">
        <f t="shared" si="266"/>
        <v>Licenciatura u OtraIngenieríaEstadística</v>
      </c>
      <c r="AE1339" t="s">
        <v>6330</v>
      </c>
      <c r="AF1339" t="s">
        <v>5484</v>
      </c>
      <c r="AG1339" t="s">
        <v>5531</v>
      </c>
      <c r="AI1339" t="s">
        <v>9559</v>
      </c>
    </row>
    <row r="1340" spans="12:35" x14ac:dyDescent="0.3">
      <c r="L1340" t="s">
        <v>6330</v>
      </c>
      <c r="M1340" t="s">
        <v>5583</v>
      </c>
      <c r="N1340" t="s">
        <v>6175</v>
      </c>
      <c r="O1340" t="str">
        <f t="shared" si="257"/>
        <v>Licenciatura u OtraQuímica</v>
      </c>
      <c r="P1340" s="5" t="str">
        <f t="shared" si="258"/>
        <v>08.13.114</v>
      </c>
      <c r="Q1340" s="5">
        <f t="shared" si="259"/>
        <v>2</v>
      </c>
      <c r="R1340" t="str">
        <f t="shared" si="260"/>
        <v>Licenciatura u OtraQuímicaEstilo Ambiental</v>
      </c>
      <c r="S1340" s="9" t="str">
        <f t="shared" si="261"/>
        <v>08.13.114.02</v>
      </c>
      <c r="U1340" t="s">
        <v>6330</v>
      </c>
      <c r="V1340" t="s">
        <v>5484</v>
      </c>
      <c r="W1340" t="s">
        <v>5551</v>
      </c>
      <c r="X1340" t="s">
        <v>6329</v>
      </c>
      <c r="Y1340" t="str">
        <f t="shared" si="262"/>
        <v>Licenciatura u OtraIngenieríaFinanzas</v>
      </c>
      <c r="Z1340" t="str">
        <f t="shared" si="263"/>
        <v>08.13.075.36</v>
      </c>
      <c r="AA1340" s="5">
        <f t="shared" si="264"/>
        <v>1</v>
      </c>
      <c r="AB1340" s="11" t="str">
        <f t="shared" si="265"/>
        <v>08.13.075.36.01</v>
      </c>
      <c r="AD1340" t="str">
        <f t="shared" si="266"/>
        <v>Licenciatura u OtraIngenieríaFinanzas</v>
      </c>
      <c r="AE1340" t="s">
        <v>6330</v>
      </c>
      <c r="AF1340" t="s">
        <v>5484</v>
      </c>
      <c r="AG1340" t="s">
        <v>5551</v>
      </c>
      <c r="AI1340" t="s">
        <v>9561</v>
      </c>
    </row>
    <row r="1341" spans="12:35" x14ac:dyDescent="0.3">
      <c r="L1341" t="s">
        <v>6330</v>
      </c>
      <c r="M1341" t="s">
        <v>5583</v>
      </c>
      <c r="N1341" t="s">
        <v>5702</v>
      </c>
      <c r="O1341" t="str">
        <f t="shared" si="257"/>
        <v>Licenciatura u OtraQuímica</v>
      </c>
      <c r="P1341" s="5" t="str">
        <f t="shared" si="258"/>
        <v>08.13.114</v>
      </c>
      <c r="Q1341" s="5">
        <f t="shared" si="259"/>
        <v>3</v>
      </c>
      <c r="R1341" t="str">
        <f t="shared" si="260"/>
        <v>Licenciatura u OtraQuímicaFarmacia</v>
      </c>
      <c r="S1341" s="9" t="str">
        <f t="shared" si="261"/>
        <v>08.13.114.03</v>
      </c>
      <c r="U1341" t="s">
        <v>6330</v>
      </c>
      <c r="V1341" t="s">
        <v>5484</v>
      </c>
      <c r="W1341" t="s">
        <v>5535</v>
      </c>
      <c r="X1341" t="s">
        <v>6329</v>
      </c>
      <c r="Y1341" t="str">
        <f t="shared" si="262"/>
        <v>Licenciatura u OtraIngenieríaFísica</v>
      </c>
      <c r="Z1341" t="str">
        <f t="shared" si="263"/>
        <v>08.13.075.37</v>
      </c>
      <c r="AA1341" s="5">
        <f t="shared" si="264"/>
        <v>1</v>
      </c>
      <c r="AB1341" s="11" t="str">
        <f t="shared" si="265"/>
        <v>08.13.075.37.01</v>
      </c>
      <c r="AD1341" t="str">
        <f t="shared" si="266"/>
        <v>Licenciatura u OtraIngenieríaFísica</v>
      </c>
      <c r="AE1341" t="s">
        <v>6330</v>
      </c>
      <c r="AF1341" t="s">
        <v>5484</v>
      </c>
      <c r="AG1341" t="s">
        <v>5535</v>
      </c>
      <c r="AI1341" t="s">
        <v>9563</v>
      </c>
    </row>
    <row r="1342" spans="12:35" x14ac:dyDescent="0.3">
      <c r="L1342" t="s">
        <v>6330</v>
      </c>
      <c r="M1342" t="s">
        <v>5583</v>
      </c>
      <c r="N1342" t="s">
        <v>5663</v>
      </c>
      <c r="O1342" t="str">
        <f t="shared" si="257"/>
        <v>Licenciatura u OtraQuímica</v>
      </c>
      <c r="P1342" s="5" t="str">
        <f t="shared" si="258"/>
        <v>08.13.114</v>
      </c>
      <c r="Q1342" s="5">
        <f t="shared" si="259"/>
        <v>4</v>
      </c>
      <c r="R1342" t="str">
        <f t="shared" si="260"/>
        <v>Licenciatura u OtraQuímicaGeneral</v>
      </c>
      <c r="S1342" s="9" t="str">
        <f t="shared" si="261"/>
        <v>08.13.114.04</v>
      </c>
      <c r="U1342" t="s">
        <v>6330</v>
      </c>
      <c r="V1342" t="s">
        <v>5484</v>
      </c>
      <c r="W1342" t="s">
        <v>6009</v>
      </c>
      <c r="X1342" t="s">
        <v>6329</v>
      </c>
      <c r="Y1342" t="str">
        <f t="shared" si="262"/>
        <v>Licenciatura u OtraIngenieríaForestal</v>
      </c>
      <c r="Z1342" t="str">
        <f t="shared" si="263"/>
        <v>08.13.075.38</v>
      </c>
      <c r="AA1342" s="5">
        <f t="shared" si="264"/>
        <v>1</v>
      </c>
      <c r="AB1342" s="11" t="str">
        <f t="shared" si="265"/>
        <v>08.13.075.38.01</v>
      </c>
      <c r="AD1342" t="str">
        <f t="shared" si="266"/>
        <v>Licenciatura u OtraIngenieríaForestal</v>
      </c>
      <c r="AE1342" t="s">
        <v>6330</v>
      </c>
      <c r="AF1342" t="s">
        <v>5484</v>
      </c>
      <c r="AG1342" t="s">
        <v>6009</v>
      </c>
      <c r="AI1342" t="s">
        <v>9565</v>
      </c>
    </row>
    <row r="1343" spans="12:35" x14ac:dyDescent="0.3">
      <c r="L1343" t="s">
        <v>6330</v>
      </c>
      <c r="M1343" t="s">
        <v>5583</v>
      </c>
      <c r="N1343" t="s">
        <v>5483</v>
      </c>
      <c r="O1343" t="str">
        <f t="shared" si="257"/>
        <v>Licenciatura u OtraQuímica</v>
      </c>
      <c r="P1343" s="5" t="str">
        <f t="shared" si="258"/>
        <v>08.13.114</v>
      </c>
      <c r="Q1343" s="5">
        <f t="shared" si="259"/>
        <v>5</v>
      </c>
      <c r="R1343" t="str">
        <f t="shared" si="260"/>
        <v>Licenciatura u OtraQuímicaIndustrial</v>
      </c>
      <c r="S1343" s="9" t="str">
        <f t="shared" si="261"/>
        <v>08.13.114.05</v>
      </c>
      <c r="U1343" t="s">
        <v>6330</v>
      </c>
      <c r="V1343" t="s">
        <v>5484</v>
      </c>
      <c r="W1343" t="s">
        <v>6100</v>
      </c>
      <c r="X1343" t="s">
        <v>6329</v>
      </c>
      <c r="Y1343" t="str">
        <f t="shared" si="262"/>
        <v>Licenciatura u OtraIngenieríaFormación y Control de Gestión</v>
      </c>
      <c r="Z1343" t="str">
        <f t="shared" si="263"/>
        <v>08.13.075.39</v>
      </c>
      <c r="AA1343" s="5">
        <f t="shared" si="264"/>
        <v>1</v>
      </c>
      <c r="AB1343" s="11" t="str">
        <f t="shared" si="265"/>
        <v>08.13.075.39.01</v>
      </c>
      <c r="AD1343" t="str">
        <f t="shared" si="266"/>
        <v>Licenciatura u OtraIngenieríaFormación y Control de Gestión</v>
      </c>
      <c r="AE1343" t="s">
        <v>6330</v>
      </c>
      <c r="AF1343" t="s">
        <v>5484</v>
      </c>
      <c r="AG1343" t="s">
        <v>6100</v>
      </c>
      <c r="AI1343" t="s">
        <v>9567</v>
      </c>
    </row>
    <row r="1344" spans="12:35" x14ac:dyDescent="0.3">
      <c r="L1344" t="s">
        <v>6330</v>
      </c>
      <c r="M1344" t="s">
        <v>5583</v>
      </c>
      <c r="N1344" t="s">
        <v>5704</v>
      </c>
      <c r="O1344" t="str">
        <f t="shared" si="257"/>
        <v>Licenciatura u OtraQuímica</v>
      </c>
      <c r="P1344" s="5" t="str">
        <f t="shared" si="258"/>
        <v>08.13.114</v>
      </c>
      <c r="Q1344" s="5">
        <f t="shared" si="259"/>
        <v>6</v>
      </c>
      <c r="R1344" t="str">
        <f t="shared" si="260"/>
        <v>Licenciatura u OtraQuímicaLaboratorista</v>
      </c>
      <c r="S1344" s="9" t="str">
        <f t="shared" si="261"/>
        <v>08.13.114.06</v>
      </c>
      <c r="U1344" t="s">
        <v>6330</v>
      </c>
      <c r="V1344" t="s">
        <v>5484</v>
      </c>
      <c r="W1344" t="s">
        <v>5663</v>
      </c>
      <c r="X1344" t="s">
        <v>6329</v>
      </c>
      <c r="Y1344" t="str">
        <f t="shared" si="262"/>
        <v>Licenciatura u OtraIngenieríaGeneral</v>
      </c>
      <c r="Z1344" t="str">
        <f t="shared" si="263"/>
        <v>08.13.075.40</v>
      </c>
      <c r="AA1344" s="5">
        <f t="shared" si="264"/>
        <v>1</v>
      </c>
      <c r="AB1344" s="11" t="str">
        <f t="shared" si="265"/>
        <v>08.13.075.40.01</v>
      </c>
      <c r="AD1344" t="str">
        <f t="shared" si="266"/>
        <v>Licenciatura u OtraIngenieríaGeneral</v>
      </c>
      <c r="AE1344" t="s">
        <v>6330</v>
      </c>
      <c r="AF1344" t="s">
        <v>5484</v>
      </c>
      <c r="AG1344" t="s">
        <v>5663</v>
      </c>
      <c r="AI1344" t="s">
        <v>9569</v>
      </c>
    </row>
    <row r="1345" spans="12:35" x14ac:dyDescent="0.3">
      <c r="L1345" t="s">
        <v>6330</v>
      </c>
      <c r="M1345" t="s">
        <v>5583</v>
      </c>
      <c r="N1345" t="s">
        <v>5703</v>
      </c>
      <c r="O1345" t="str">
        <f t="shared" si="257"/>
        <v>Licenciatura u OtraQuímica</v>
      </c>
      <c r="P1345" s="5" t="str">
        <f t="shared" si="258"/>
        <v>08.13.114</v>
      </c>
      <c r="Q1345" s="5">
        <f t="shared" si="259"/>
        <v>7</v>
      </c>
      <c r="R1345" t="str">
        <f t="shared" si="260"/>
        <v>Licenciatura u OtraQuímicaMarina</v>
      </c>
      <c r="S1345" s="9" t="str">
        <f t="shared" si="261"/>
        <v>08.13.114.07</v>
      </c>
      <c r="U1345" t="s">
        <v>6330</v>
      </c>
      <c r="V1345" t="s">
        <v>5484</v>
      </c>
      <c r="W1345" t="s">
        <v>6215</v>
      </c>
      <c r="X1345" t="s">
        <v>6329</v>
      </c>
      <c r="Y1345" t="str">
        <f t="shared" si="262"/>
        <v>Licenciatura u OtraIngenieríaGeoinformación</v>
      </c>
      <c r="Z1345" t="str">
        <f t="shared" si="263"/>
        <v>08.13.075.41</v>
      </c>
      <c r="AA1345" s="5">
        <f t="shared" si="264"/>
        <v>1</v>
      </c>
      <c r="AB1345" s="11" t="str">
        <f t="shared" si="265"/>
        <v>08.13.075.41.01</v>
      </c>
      <c r="AD1345" t="str">
        <f t="shared" si="266"/>
        <v>Licenciatura u OtraIngenieríaGeoinformación</v>
      </c>
      <c r="AE1345" t="s">
        <v>6330</v>
      </c>
      <c r="AF1345" t="s">
        <v>5484</v>
      </c>
      <c r="AG1345" t="s">
        <v>6215</v>
      </c>
      <c r="AI1345" t="s">
        <v>9571</v>
      </c>
    </row>
    <row r="1346" spans="12:35" x14ac:dyDescent="0.3">
      <c r="L1346" t="s">
        <v>6330</v>
      </c>
      <c r="M1346" t="s">
        <v>5583</v>
      </c>
      <c r="N1346" t="s">
        <v>5797</v>
      </c>
      <c r="O1346" t="str">
        <f t="shared" si="257"/>
        <v>Licenciatura u OtraQuímica</v>
      </c>
      <c r="P1346" s="5" t="str">
        <f t="shared" si="258"/>
        <v>08.13.114</v>
      </c>
      <c r="Q1346" s="5">
        <f t="shared" si="259"/>
        <v>8</v>
      </c>
      <c r="R1346" t="str">
        <f t="shared" si="260"/>
        <v>Licenciatura u OtraQuímicaMetalurgia Extractiva</v>
      </c>
      <c r="S1346" s="9" t="str">
        <f t="shared" si="261"/>
        <v>08.13.114.08</v>
      </c>
      <c r="U1346" t="s">
        <v>6330</v>
      </c>
      <c r="V1346" t="s">
        <v>5484</v>
      </c>
      <c r="W1346" t="s">
        <v>5543</v>
      </c>
      <c r="X1346" t="s">
        <v>6329</v>
      </c>
      <c r="Y1346" t="str">
        <f t="shared" si="262"/>
        <v>Licenciatura u OtraIngenieríaGeología</v>
      </c>
      <c r="Z1346" t="str">
        <f t="shared" si="263"/>
        <v>08.13.075.42</v>
      </c>
      <c r="AA1346" s="5">
        <f t="shared" si="264"/>
        <v>1</v>
      </c>
      <c r="AB1346" s="11" t="str">
        <f t="shared" si="265"/>
        <v>08.13.075.42.01</v>
      </c>
      <c r="AD1346" t="str">
        <f t="shared" si="266"/>
        <v>Licenciatura u OtraIngenieríaGeología</v>
      </c>
      <c r="AE1346" t="s">
        <v>6330</v>
      </c>
      <c r="AF1346" t="s">
        <v>5484</v>
      </c>
      <c r="AG1346" t="s">
        <v>5543</v>
      </c>
      <c r="AI1346" t="s">
        <v>9573</v>
      </c>
    </row>
    <row r="1347" spans="12:35" x14ac:dyDescent="0.3">
      <c r="L1347" t="s">
        <v>6330</v>
      </c>
      <c r="M1347" t="s">
        <v>5583</v>
      </c>
      <c r="N1347" t="s">
        <v>5796</v>
      </c>
      <c r="O1347" t="str">
        <f t="shared" ref="O1347:O1398" si="268">L1347&amp;M1347</f>
        <v>Licenciatura u OtraQuímica</v>
      </c>
      <c r="P1347" s="5" t="str">
        <f t="shared" ref="P1347:P1398" si="269">VLOOKUP(O1347,$I$2:$J$530,2,0)</f>
        <v>08.13.114</v>
      </c>
      <c r="Q1347" s="5">
        <f t="shared" ref="Q1347:Q1398" si="270">IF(P1346=P1347,Q1346+1,1)</f>
        <v>9</v>
      </c>
      <c r="R1347" t="str">
        <f t="shared" ref="R1347:R1398" si="271">L1347&amp;M1347&amp;N1347</f>
        <v>Licenciatura u OtraQuímicaTecnología Analítica</v>
      </c>
      <c r="S1347" s="9" t="str">
        <f t="shared" ref="S1347:S1398" si="272">P1347&amp;".0"&amp;Q1347</f>
        <v>08.13.114.09</v>
      </c>
      <c r="U1347" t="s">
        <v>6330</v>
      </c>
      <c r="V1347" t="s">
        <v>5484</v>
      </c>
      <c r="W1347" t="s">
        <v>5544</v>
      </c>
      <c r="X1347" t="s">
        <v>6329</v>
      </c>
      <c r="Y1347" t="str">
        <f t="shared" ref="Y1347:Y1410" si="273">U1347&amp;V1347&amp;W1347</f>
        <v>Licenciatura u OtraIngenieríaGeomática</v>
      </c>
      <c r="Z1347" t="str">
        <f t="shared" ref="Z1347:Z1410" si="274">VLOOKUP(Y1347,$R$2:$S$1398,2,0)</f>
        <v>08.13.075.43</v>
      </c>
      <c r="AA1347" s="5">
        <f t="shared" ref="AA1347:AA1410" si="275">IF(Z1346=Z1347,AA1346+1,1)</f>
        <v>1</v>
      </c>
      <c r="AB1347" s="11" t="str">
        <f t="shared" ref="AB1347:AB1410" si="276">Z1347&amp;".0"&amp;AA1347</f>
        <v>08.13.075.43.01</v>
      </c>
      <c r="AD1347" t="str">
        <f t="shared" ref="AD1347:AD1410" si="277">+AE1347&amp;AF1347&amp;AG1347&amp;AH1347</f>
        <v>Licenciatura u OtraIngenieríaGeomática</v>
      </c>
      <c r="AE1347" t="s">
        <v>6330</v>
      </c>
      <c r="AF1347" t="s">
        <v>5484</v>
      </c>
      <c r="AG1347" t="s">
        <v>5544</v>
      </c>
      <c r="AI1347" t="s">
        <v>9575</v>
      </c>
    </row>
    <row r="1348" spans="12:35" x14ac:dyDescent="0.3">
      <c r="L1348" t="s">
        <v>6330</v>
      </c>
      <c r="M1348" t="s">
        <v>5601</v>
      </c>
      <c r="N1348" t="s">
        <v>6329</v>
      </c>
      <c r="O1348" t="str">
        <f t="shared" si="268"/>
        <v>Licenciatura u OtraQuiropraxia</v>
      </c>
      <c r="P1348" s="5" t="str">
        <f t="shared" si="269"/>
        <v>08.13.115</v>
      </c>
      <c r="Q1348" s="5">
        <f t="shared" si="270"/>
        <v>1</v>
      </c>
      <c r="R1348" t="str">
        <f t="shared" si="271"/>
        <v>Licenciatura u OtraQuiropraxia(en blanco)</v>
      </c>
      <c r="S1348" s="9" t="str">
        <f t="shared" si="272"/>
        <v>08.13.115.01</v>
      </c>
      <c r="U1348" t="s">
        <v>6330</v>
      </c>
      <c r="V1348" t="s">
        <v>5484</v>
      </c>
      <c r="W1348" t="s">
        <v>5545</v>
      </c>
      <c r="X1348" t="s">
        <v>5506</v>
      </c>
      <c r="Y1348" t="str">
        <f t="shared" si="273"/>
        <v>Licenciatura u OtraIngenieríaGeomensura</v>
      </c>
      <c r="Z1348" t="str">
        <f t="shared" si="274"/>
        <v>08.13.075.44</v>
      </c>
      <c r="AA1348" s="5">
        <f t="shared" si="275"/>
        <v>1</v>
      </c>
      <c r="AB1348" s="11" t="str">
        <f t="shared" si="276"/>
        <v>08.13.075.44.01</v>
      </c>
      <c r="AD1348" t="str">
        <f t="shared" si="277"/>
        <v>Licenciatura u OtraIngenieríaGeomensuraCartografía</v>
      </c>
      <c r="AE1348" t="s">
        <v>6330</v>
      </c>
      <c r="AF1348" t="s">
        <v>5484</v>
      </c>
      <c r="AG1348" t="s">
        <v>5545</v>
      </c>
      <c r="AH1348" t="s">
        <v>5506</v>
      </c>
      <c r="AI1348" t="s">
        <v>9577</v>
      </c>
    </row>
    <row r="1349" spans="12:35" x14ac:dyDescent="0.3">
      <c r="L1349" t="s">
        <v>6330</v>
      </c>
      <c r="M1349" t="s">
        <v>5843</v>
      </c>
      <c r="N1349" t="s">
        <v>6329</v>
      </c>
      <c r="O1349" t="str">
        <f t="shared" si="268"/>
        <v>Licenciatura u OtraRadiología</v>
      </c>
      <c r="P1349" s="5" t="str">
        <f t="shared" si="269"/>
        <v>08.13.116</v>
      </c>
      <c r="Q1349" s="5">
        <f t="shared" si="270"/>
        <v>1</v>
      </c>
      <c r="R1349" t="str">
        <f t="shared" si="271"/>
        <v>Licenciatura u OtraRadiología(en blanco)</v>
      </c>
      <c r="S1349" s="9" t="str">
        <f t="shared" si="272"/>
        <v>08.13.116.01</v>
      </c>
      <c r="U1349" t="s">
        <v>6330</v>
      </c>
      <c r="V1349" t="s">
        <v>5484</v>
      </c>
      <c r="W1349" t="s">
        <v>5545</v>
      </c>
      <c r="X1349" t="s">
        <v>6329</v>
      </c>
      <c r="Y1349" t="str">
        <f t="shared" si="273"/>
        <v>Licenciatura u OtraIngenieríaGeomensura</v>
      </c>
      <c r="Z1349" t="str">
        <f t="shared" si="274"/>
        <v>08.13.075.44</v>
      </c>
      <c r="AA1349" s="5">
        <f t="shared" si="275"/>
        <v>2</v>
      </c>
      <c r="AB1349" s="11" t="str">
        <f t="shared" si="276"/>
        <v>08.13.075.44.02</v>
      </c>
      <c r="AD1349" t="str">
        <f t="shared" si="277"/>
        <v>Licenciatura u OtraIngenieríaGeomensura</v>
      </c>
      <c r="AE1349" t="s">
        <v>6330</v>
      </c>
      <c r="AF1349" t="s">
        <v>5484</v>
      </c>
      <c r="AG1349" t="s">
        <v>5545</v>
      </c>
      <c r="AI1349" t="s">
        <v>9579</v>
      </c>
    </row>
    <row r="1350" spans="12:35" x14ac:dyDescent="0.3">
      <c r="L1350" t="s">
        <v>6330</v>
      </c>
      <c r="M1350" t="s">
        <v>5955</v>
      </c>
      <c r="N1350" t="s">
        <v>5665</v>
      </c>
      <c r="O1350" t="str">
        <f t="shared" si="268"/>
        <v>Licenciatura u OtraRecursos</v>
      </c>
      <c r="P1350" s="5" t="str">
        <f t="shared" si="269"/>
        <v>08.13.117</v>
      </c>
      <c r="Q1350" s="5">
        <f t="shared" si="270"/>
        <v>1</v>
      </c>
      <c r="R1350" t="str">
        <f t="shared" si="271"/>
        <v>Licenciatura u OtraRecursosForestales</v>
      </c>
      <c r="S1350" s="9" t="str">
        <f t="shared" si="272"/>
        <v>08.13.117.01</v>
      </c>
      <c r="U1350" t="s">
        <v>6330</v>
      </c>
      <c r="V1350" t="s">
        <v>5484</v>
      </c>
      <c r="W1350" t="s">
        <v>5547</v>
      </c>
      <c r="X1350" t="s">
        <v>6217</v>
      </c>
      <c r="Y1350" t="str">
        <f t="shared" si="273"/>
        <v>Licenciatura u OtraIngenieríaGestión</v>
      </c>
      <c r="Z1350" t="str">
        <f t="shared" si="274"/>
        <v>08.13.075.45</v>
      </c>
      <c r="AA1350" s="5">
        <f t="shared" si="275"/>
        <v>1</v>
      </c>
      <c r="AB1350" s="11" t="str">
        <f t="shared" si="276"/>
        <v>08.13.075.45.01</v>
      </c>
      <c r="AD1350" t="str">
        <f t="shared" si="277"/>
        <v>Licenciatura u OtraIngenieríaGestiónAdministración Mobiliaria</v>
      </c>
      <c r="AE1350" t="s">
        <v>6330</v>
      </c>
      <c r="AF1350" t="s">
        <v>5484</v>
      </c>
      <c r="AG1350" t="s">
        <v>5547</v>
      </c>
      <c r="AH1350" t="s">
        <v>6217</v>
      </c>
      <c r="AI1350" t="s">
        <v>9581</v>
      </c>
    </row>
    <row r="1351" spans="12:35" x14ac:dyDescent="0.3">
      <c r="L1351" t="s">
        <v>6330</v>
      </c>
      <c r="M1351" t="s">
        <v>5955</v>
      </c>
      <c r="N1351" t="s">
        <v>6304</v>
      </c>
      <c r="O1351" t="str">
        <f t="shared" si="268"/>
        <v>Licenciatura u OtraRecursos</v>
      </c>
      <c r="P1351" s="5" t="str">
        <f t="shared" si="269"/>
        <v>08.13.117</v>
      </c>
      <c r="Q1351" s="5">
        <f t="shared" si="270"/>
        <v>2</v>
      </c>
      <c r="R1351" t="str">
        <f t="shared" si="271"/>
        <v>Licenciatura u OtraRecursosHídricos</v>
      </c>
      <c r="S1351" s="9" t="str">
        <f t="shared" si="272"/>
        <v>08.13.117.02</v>
      </c>
      <c r="U1351" t="s">
        <v>6330</v>
      </c>
      <c r="V1351" t="s">
        <v>5484</v>
      </c>
      <c r="W1351" t="s">
        <v>5547</v>
      </c>
      <c r="X1351" t="s">
        <v>5815</v>
      </c>
      <c r="Y1351" t="str">
        <f t="shared" si="273"/>
        <v>Licenciatura u OtraIngenieríaGestión</v>
      </c>
      <c r="Z1351" t="str">
        <f t="shared" si="274"/>
        <v>08.13.075.45</v>
      </c>
      <c r="AA1351" s="5">
        <f t="shared" si="275"/>
        <v>2</v>
      </c>
      <c r="AB1351" s="11" t="str">
        <f t="shared" si="276"/>
        <v>08.13.075.45.02</v>
      </c>
      <c r="AD1351" t="str">
        <f t="shared" si="277"/>
        <v>Licenciatura u OtraIngenieríaGestiónAeronáutica</v>
      </c>
      <c r="AE1351" t="s">
        <v>6330</v>
      </c>
      <c r="AF1351" t="s">
        <v>5484</v>
      </c>
      <c r="AG1351" t="s">
        <v>5547</v>
      </c>
      <c r="AH1351" t="s">
        <v>5815</v>
      </c>
      <c r="AI1351" t="s">
        <v>9583</v>
      </c>
    </row>
    <row r="1352" spans="12:35" x14ac:dyDescent="0.3">
      <c r="L1352" t="s">
        <v>6330</v>
      </c>
      <c r="M1352" t="s">
        <v>5600</v>
      </c>
      <c r="N1352" t="s">
        <v>5649</v>
      </c>
      <c r="O1352" t="str">
        <f t="shared" si="268"/>
        <v>Licenciatura u OtraRelaciones Públicas</v>
      </c>
      <c r="P1352" s="5" t="str">
        <f t="shared" si="269"/>
        <v>08.13.118</v>
      </c>
      <c r="Q1352" s="5">
        <f t="shared" si="270"/>
        <v>1</v>
      </c>
      <c r="R1352" t="str">
        <f t="shared" si="271"/>
        <v>Licenciatura u OtraRelaciones PúblicasBilingüe</v>
      </c>
      <c r="S1352" s="9" t="str">
        <f t="shared" si="272"/>
        <v>08.13.118.01</v>
      </c>
      <c r="U1352" t="s">
        <v>6330</v>
      </c>
      <c r="V1352" t="s">
        <v>5484</v>
      </c>
      <c r="W1352" t="s">
        <v>5547</v>
      </c>
      <c r="X1352" t="s">
        <v>5485</v>
      </c>
      <c r="Y1352" t="str">
        <f t="shared" si="273"/>
        <v>Licenciatura u OtraIngenieríaGestión</v>
      </c>
      <c r="Z1352" t="str">
        <f t="shared" si="274"/>
        <v>08.13.075.45</v>
      </c>
      <c r="AA1352" s="5">
        <f t="shared" si="275"/>
        <v>3</v>
      </c>
      <c r="AB1352" s="11" t="str">
        <f t="shared" si="276"/>
        <v>08.13.075.45.03</v>
      </c>
      <c r="AD1352" t="str">
        <f t="shared" si="277"/>
        <v>Licenciatura u OtraIngenieríaGestiónConstrucción</v>
      </c>
      <c r="AE1352" t="s">
        <v>6330</v>
      </c>
      <c r="AF1352" t="s">
        <v>5484</v>
      </c>
      <c r="AG1352" t="s">
        <v>5547</v>
      </c>
      <c r="AH1352" t="s">
        <v>5485</v>
      </c>
      <c r="AI1352" t="s">
        <v>9585</v>
      </c>
    </row>
    <row r="1353" spans="12:35" x14ac:dyDescent="0.3">
      <c r="L1353" t="s">
        <v>6330</v>
      </c>
      <c r="M1353" t="s">
        <v>5600</v>
      </c>
      <c r="N1353" t="s">
        <v>5802</v>
      </c>
      <c r="O1353" t="str">
        <f t="shared" si="268"/>
        <v>Licenciatura u OtraRelaciones Públicas</v>
      </c>
      <c r="P1353" s="5" t="str">
        <f t="shared" si="269"/>
        <v>08.13.118</v>
      </c>
      <c r="Q1353" s="5">
        <f t="shared" si="270"/>
        <v>2</v>
      </c>
      <c r="R1353" t="str">
        <f t="shared" si="271"/>
        <v>Licenciatura u OtraRelaciones PúblicasComunicación Estratégica</v>
      </c>
      <c r="S1353" s="9" t="str">
        <f t="shared" si="272"/>
        <v>08.13.118.02</v>
      </c>
      <c r="U1353" t="s">
        <v>6330</v>
      </c>
      <c r="V1353" t="s">
        <v>5484</v>
      </c>
      <c r="W1353" t="s">
        <v>5547</v>
      </c>
      <c r="X1353" t="s">
        <v>5619</v>
      </c>
      <c r="Y1353" t="str">
        <f t="shared" si="273"/>
        <v>Licenciatura u OtraIngenieríaGestión</v>
      </c>
      <c r="Z1353" t="str">
        <f t="shared" si="274"/>
        <v>08.13.075.45</v>
      </c>
      <c r="AA1353" s="5">
        <f t="shared" si="275"/>
        <v>4</v>
      </c>
      <c r="AB1353" s="11" t="str">
        <f t="shared" si="276"/>
        <v>08.13.075.45.04</v>
      </c>
      <c r="AD1353" t="str">
        <f t="shared" si="277"/>
        <v>Licenciatura u OtraIngenieríaGestiónEmpresas</v>
      </c>
      <c r="AE1353" t="s">
        <v>6330</v>
      </c>
      <c r="AF1353" t="s">
        <v>5484</v>
      </c>
      <c r="AG1353" t="s">
        <v>5547</v>
      </c>
      <c r="AH1353" t="s">
        <v>5619</v>
      </c>
      <c r="AI1353" t="s">
        <v>9587</v>
      </c>
    </row>
    <row r="1354" spans="12:35" x14ac:dyDescent="0.3">
      <c r="L1354" t="s">
        <v>6330</v>
      </c>
      <c r="M1354" t="s">
        <v>5600</v>
      </c>
      <c r="N1354" t="s">
        <v>5799</v>
      </c>
      <c r="O1354" t="str">
        <f t="shared" si="268"/>
        <v>Licenciatura u OtraRelaciones Públicas</v>
      </c>
      <c r="P1354" s="5" t="str">
        <f t="shared" si="269"/>
        <v>08.13.118</v>
      </c>
      <c r="Q1354" s="5">
        <f t="shared" si="270"/>
        <v>3</v>
      </c>
      <c r="R1354" t="str">
        <f t="shared" si="271"/>
        <v>Licenciatura u OtraRelaciones PúblicasCorporaciones</v>
      </c>
      <c r="S1354" s="9" t="str">
        <f t="shared" si="272"/>
        <v>08.13.118.03</v>
      </c>
      <c r="U1354" t="s">
        <v>6330</v>
      </c>
      <c r="V1354" t="s">
        <v>5484</v>
      </c>
      <c r="W1354" t="s">
        <v>5547</v>
      </c>
      <c r="X1354" t="s">
        <v>6214</v>
      </c>
      <c r="Y1354" t="str">
        <f t="shared" si="273"/>
        <v>Licenciatura u OtraIngenieríaGestión</v>
      </c>
      <c r="Z1354" t="str">
        <f t="shared" si="274"/>
        <v>08.13.075.45</v>
      </c>
      <c r="AA1354" s="5">
        <f t="shared" si="275"/>
        <v>5</v>
      </c>
      <c r="AB1354" s="11" t="str">
        <f t="shared" si="276"/>
        <v>08.13.075.45.05</v>
      </c>
      <c r="AD1354" t="str">
        <f t="shared" si="277"/>
        <v>Licenciatura u OtraIngenieríaGestiónExpediciones y Ecoturismo</v>
      </c>
      <c r="AE1354" t="s">
        <v>6330</v>
      </c>
      <c r="AF1354" t="s">
        <v>5484</v>
      </c>
      <c r="AG1354" t="s">
        <v>5547</v>
      </c>
      <c r="AH1354" t="s">
        <v>6214</v>
      </c>
      <c r="AI1354" t="s">
        <v>9589</v>
      </c>
    </row>
    <row r="1355" spans="12:35" x14ac:dyDescent="0.3">
      <c r="L1355" t="s">
        <v>6330</v>
      </c>
      <c r="M1355" t="s">
        <v>5600</v>
      </c>
      <c r="N1355" t="s">
        <v>5619</v>
      </c>
      <c r="O1355" t="str">
        <f t="shared" si="268"/>
        <v>Licenciatura u OtraRelaciones Públicas</v>
      </c>
      <c r="P1355" s="5" t="str">
        <f t="shared" si="269"/>
        <v>08.13.118</v>
      </c>
      <c r="Q1355" s="5">
        <f t="shared" si="270"/>
        <v>4</v>
      </c>
      <c r="R1355" t="str">
        <f t="shared" si="271"/>
        <v>Licenciatura u OtraRelaciones PúblicasEmpresas</v>
      </c>
      <c r="S1355" s="9" t="str">
        <f t="shared" si="272"/>
        <v>08.13.118.04</v>
      </c>
      <c r="U1355" t="s">
        <v>6330</v>
      </c>
      <c r="V1355" t="s">
        <v>5484</v>
      </c>
      <c r="W1355" t="s">
        <v>5547</v>
      </c>
      <c r="X1355" t="s">
        <v>5551</v>
      </c>
      <c r="Y1355" t="str">
        <f t="shared" si="273"/>
        <v>Licenciatura u OtraIngenieríaGestión</v>
      </c>
      <c r="Z1355" t="str">
        <f t="shared" si="274"/>
        <v>08.13.075.45</v>
      </c>
      <c r="AA1355" s="5">
        <f t="shared" si="275"/>
        <v>6</v>
      </c>
      <c r="AB1355" s="11" t="str">
        <f t="shared" si="276"/>
        <v>08.13.075.45.06</v>
      </c>
      <c r="AD1355" t="str">
        <f t="shared" si="277"/>
        <v>Licenciatura u OtraIngenieríaGestiónFinanzas</v>
      </c>
      <c r="AE1355" t="s">
        <v>6330</v>
      </c>
      <c r="AF1355" t="s">
        <v>5484</v>
      </c>
      <c r="AG1355" t="s">
        <v>5547</v>
      </c>
      <c r="AH1355" t="s">
        <v>5551</v>
      </c>
      <c r="AI1355" t="s">
        <v>9591</v>
      </c>
    </row>
    <row r="1356" spans="12:35" x14ac:dyDescent="0.3">
      <c r="L1356" t="s">
        <v>6330</v>
      </c>
      <c r="M1356" t="s">
        <v>5600</v>
      </c>
      <c r="N1356" t="s">
        <v>5700</v>
      </c>
      <c r="O1356" t="str">
        <f t="shared" si="268"/>
        <v>Licenciatura u OtraRelaciones Públicas</v>
      </c>
      <c r="P1356" s="5" t="str">
        <f t="shared" si="269"/>
        <v>08.13.118</v>
      </c>
      <c r="Q1356" s="5">
        <f t="shared" si="270"/>
        <v>5</v>
      </c>
      <c r="R1356" t="str">
        <f t="shared" si="271"/>
        <v>Licenciatura u OtraRelaciones PúblicasExecutive</v>
      </c>
      <c r="S1356" s="9" t="str">
        <f t="shared" si="272"/>
        <v>08.13.118.05</v>
      </c>
      <c r="U1356" t="s">
        <v>6330</v>
      </c>
      <c r="V1356" t="s">
        <v>5484</v>
      </c>
      <c r="W1356" t="s">
        <v>5547</v>
      </c>
      <c r="X1356" t="s">
        <v>5588</v>
      </c>
      <c r="Y1356" t="str">
        <f t="shared" si="273"/>
        <v>Licenciatura u OtraIngenieríaGestión</v>
      </c>
      <c r="Z1356" t="str">
        <f t="shared" si="274"/>
        <v>08.13.075.45</v>
      </c>
      <c r="AA1356" s="5">
        <f t="shared" si="275"/>
        <v>7</v>
      </c>
      <c r="AB1356" s="11" t="str">
        <f t="shared" si="276"/>
        <v>08.13.075.45.07</v>
      </c>
      <c r="AD1356" t="str">
        <f t="shared" si="277"/>
        <v>Licenciatura u OtraIngenieríaGestiónInformática</v>
      </c>
      <c r="AE1356" t="s">
        <v>6330</v>
      </c>
      <c r="AF1356" t="s">
        <v>5484</v>
      </c>
      <c r="AG1356" t="s">
        <v>5547</v>
      </c>
      <c r="AH1356" t="s">
        <v>5588</v>
      </c>
      <c r="AI1356" t="s">
        <v>9593</v>
      </c>
    </row>
    <row r="1357" spans="12:35" x14ac:dyDescent="0.3">
      <c r="L1357" t="s">
        <v>6330</v>
      </c>
      <c r="M1357" t="s">
        <v>5600</v>
      </c>
      <c r="N1357" t="s">
        <v>5663</v>
      </c>
      <c r="O1357" t="str">
        <f t="shared" si="268"/>
        <v>Licenciatura u OtraRelaciones Públicas</v>
      </c>
      <c r="P1357" s="5" t="str">
        <f t="shared" si="269"/>
        <v>08.13.118</v>
      </c>
      <c r="Q1357" s="5">
        <f t="shared" si="270"/>
        <v>6</v>
      </c>
      <c r="R1357" t="str">
        <f t="shared" si="271"/>
        <v>Licenciatura u OtraRelaciones PúblicasGeneral</v>
      </c>
      <c r="S1357" s="9" t="str">
        <f t="shared" si="272"/>
        <v>08.13.118.06</v>
      </c>
      <c r="U1357" t="s">
        <v>6330</v>
      </c>
      <c r="V1357" t="s">
        <v>5484</v>
      </c>
      <c r="W1357" t="s">
        <v>5547</v>
      </c>
      <c r="X1357" t="s">
        <v>5820</v>
      </c>
      <c r="Y1357" t="str">
        <f t="shared" si="273"/>
        <v>Licenciatura u OtraIngenieríaGestión</v>
      </c>
      <c r="Z1357" t="str">
        <f t="shared" si="274"/>
        <v>08.13.075.45</v>
      </c>
      <c r="AA1357" s="5">
        <f t="shared" si="275"/>
        <v>8</v>
      </c>
      <c r="AB1357" s="11" t="str">
        <f t="shared" si="276"/>
        <v>08.13.075.45.08</v>
      </c>
      <c r="AD1357" t="str">
        <f t="shared" si="277"/>
        <v>Licenciatura u OtraIngenieríaGestiónLogística</v>
      </c>
      <c r="AE1357" t="s">
        <v>6330</v>
      </c>
      <c r="AF1357" t="s">
        <v>5484</v>
      </c>
      <c r="AG1357" t="s">
        <v>5547</v>
      </c>
      <c r="AH1357" t="s">
        <v>5820</v>
      </c>
      <c r="AI1357" t="s">
        <v>9595</v>
      </c>
    </row>
    <row r="1358" spans="12:35" x14ac:dyDescent="0.3">
      <c r="L1358" t="s">
        <v>6330</v>
      </c>
      <c r="M1358" t="s">
        <v>5600</v>
      </c>
      <c r="N1358" t="s">
        <v>5801</v>
      </c>
      <c r="O1358" t="str">
        <f t="shared" si="268"/>
        <v>Licenciatura u OtraRelaciones Públicas</v>
      </c>
      <c r="P1358" s="5" t="str">
        <f t="shared" si="269"/>
        <v>08.13.118</v>
      </c>
      <c r="Q1358" s="5">
        <f t="shared" si="270"/>
        <v>7</v>
      </c>
      <c r="R1358" t="str">
        <f t="shared" si="271"/>
        <v>Licenciatura u OtraRelaciones PúblicasGestión de Comunicaciones</v>
      </c>
      <c r="S1358" s="9" t="str">
        <f t="shared" si="272"/>
        <v>08.13.118.07</v>
      </c>
      <c r="U1358" t="s">
        <v>6330</v>
      </c>
      <c r="V1358" t="s">
        <v>5484</v>
      </c>
      <c r="W1358" t="s">
        <v>5547</v>
      </c>
      <c r="X1358" t="s">
        <v>6170</v>
      </c>
      <c r="Y1358" t="str">
        <f t="shared" si="273"/>
        <v>Licenciatura u OtraIngenieríaGestión</v>
      </c>
      <c r="Z1358" t="str">
        <f t="shared" si="274"/>
        <v>08.13.075.45</v>
      </c>
      <c r="AA1358" s="5">
        <f t="shared" si="275"/>
        <v>9</v>
      </c>
      <c r="AB1358" s="11" t="str">
        <f t="shared" si="276"/>
        <v>08.13.075.45.09</v>
      </c>
      <c r="AD1358" t="str">
        <f t="shared" si="277"/>
        <v>Licenciatura u OtraIngenieríaGestiónModelos Hoteleros</v>
      </c>
      <c r="AE1358" t="s">
        <v>6330</v>
      </c>
      <c r="AF1358" t="s">
        <v>5484</v>
      </c>
      <c r="AG1358" t="s">
        <v>5547</v>
      </c>
      <c r="AH1358" t="s">
        <v>6170</v>
      </c>
      <c r="AI1358" t="s">
        <v>9597</v>
      </c>
    </row>
    <row r="1359" spans="12:35" x14ac:dyDescent="0.3">
      <c r="L1359" t="s">
        <v>6330</v>
      </c>
      <c r="M1359" t="s">
        <v>5600</v>
      </c>
      <c r="N1359" t="s">
        <v>5555</v>
      </c>
      <c r="O1359" t="str">
        <f t="shared" si="268"/>
        <v>Licenciatura u OtraRelaciones Públicas</v>
      </c>
      <c r="P1359" s="5" t="str">
        <f t="shared" si="269"/>
        <v>08.13.118</v>
      </c>
      <c r="Q1359" s="5">
        <f t="shared" si="270"/>
        <v>8</v>
      </c>
      <c r="R1359" t="str">
        <f t="shared" si="271"/>
        <v>Licenciatura u OtraRelaciones PúblicasInglés</v>
      </c>
      <c r="S1359" s="9" t="str">
        <f t="shared" si="272"/>
        <v>08.13.118.08</v>
      </c>
      <c r="U1359" t="s">
        <v>6330</v>
      </c>
      <c r="V1359" t="s">
        <v>5484</v>
      </c>
      <c r="W1359" t="s">
        <v>5547</v>
      </c>
      <c r="X1359" t="s">
        <v>5690</v>
      </c>
      <c r="Y1359" t="str">
        <f t="shared" si="273"/>
        <v>Licenciatura u OtraIngenieríaGestión</v>
      </c>
      <c r="Z1359" t="str">
        <f t="shared" si="274"/>
        <v>08.13.075.45</v>
      </c>
      <c r="AA1359" s="5">
        <f t="shared" si="275"/>
        <v>10</v>
      </c>
      <c r="AB1359" s="11" t="str">
        <f>Z1359&amp;"."&amp;AA1359</f>
        <v>08.13.075.45.10</v>
      </c>
      <c r="AD1359" t="str">
        <f t="shared" si="277"/>
        <v>Licenciatura u OtraIngenieríaGestiónNegocios</v>
      </c>
      <c r="AE1359" t="s">
        <v>6330</v>
      </c>
      <c r="AF1359" t="s">
        <v>5484</v>
      </c>
      <c r="AG1359" t="s">
        <v>5547</v>
      </c>
      <c r="AH1359" t="s">
        <v>5690</v>
      </c>
      <c r="AI1359" t="s">
        <v>9599</v>
      </c>
    </row>
    <row r="1360" spans="12:35" x14ac:dyDescent="0.3">
      <c r="L1360" t="s">
        <v>6330</v>
      </c>
      <c r="M1360" t="s">
        <v>5600</v>
      </c>
      <c r="N1360" t="s">
        <v>5800</v>
      </c>
      <c r="O1360" t="str">
        <f t="shared" si="268"/>
        <v>Licenciatura u OtraRelaciones Públicas</v>
      </c>
      <c r="P1360" s="5" t="str">
        <f t="shared" si="269"/>
        <v>08.13.118</v>
      </c>
      <c r="Q1360" s="5">
        <f t="shared" si="270"/>
        <v>9</v>
      </c>
      <c r="R1360" t="str">
        <f t="shared" si="271"/>
        <v>Licenciatura u OtraRelaciones PúblicasMarketing Corporativo</v>
      </c>
      <c r="S1360" s="9" t="str">
        <f t="shared" si="272"/>
        <v>08.13.118.09</v>
      </c>
      <c r="U1360" t="s">
        <v>6330</v>
      </c>
      <c r="V1360" t="s">
        <v>5484</v>
      </c>
      <c r="W1360" t="s">
        <v>5547</v>
      </c>
      <c r="X1360" t="s">
        <v>5617</v>
      </c>
      <c r="Y1360" t="str">
        <f t="shared" si="273"/>
        <v>Licenciatura u OtraIngenieríaGestión</v>
      </c>
      <c r="Z1360" t="str">
        <f t="shared" si="274"/>
        <v>08.13.075.45</v>
      </c>
      <c r="AA1360" s="5">
        <f t="shared" si="275"/>
        <v>11</v>
      </c>
      <c r="AB1360" s="11" t="str">
        <f t="shared" ref="AB1360:AB1366" si="278">Z1360&amp;"."&amp;AA1360</f>
        <v>08.13.075.45.11</v>
      </c>
      <c r="AD1360" t="str">
        <f t="shared" si="277"/>
        <v>Licenciatura u OtraIngenieríaGestiónNegocios Internacionales</v>
      </c>
      <c r="AE1360" t="s">
        <v>6330</v>
      </c>
      <c r="AF1360" t="s">
        <v>5484</v>
      </c>
      <c r="AG1360" t="s">
        <v>5547</v>
      </c>
      <c r="AH1360" t="s">
        <v>5617</v>
      </c>
      <c r="AI1360" t="s">
        <v>9601</v>
      </c>
    </row>
    <row r="1361" spans="12:35" x14ac:dyDescent="0.3">
      <c r="L1361" t="s">
        <v>6330</v>
      </c>
      <c r="M1361" t="s">
        <v>5600</v>
      </c>
      <c r="N1361" t="s">
        <v>5758</v>
      </c>
      <c r="O1361" t="str">
        <f t="shared" si="268"/>
        <v>Licenciatura u OtraRelaciones Públicas</v>
      </c>
      <c r="P1361" s="5" t="str">
        <f t="shared" si="269"/>
        <v>08.13.118</v>
      </c>
      <c r="Q1361" s="5">
        <f t="shared" si="270"/>
        <v>10</v>
      </c>
      <c r="R1361" t="str">
        <f t="shared" si="271"/>
        <v>Licenciatura u OtraRelaciones PúblicasProducción de Eventos</v>
      </c>
      <c r="S1361" s="9" t="str">
        <f>P1361&amp;"."&amp;Q1361</f>
        <v>08.13.118.10</v>
      </c>
      <c r="U1361" t="s">
        <v>6330</v>
      </c>
      <c r="V1361" t="s">
        <v>5484</v>
      </c>
      <c r="W1361" t="s">
        <v>5547</v>
      </c>
      <c r="X1361" t="s">
        <v>5954</v>
      </c>
      <c r="Y1361" t="str">
        <f t="shared" si="273"/>
        <v>Licenciatura u OtraIngenieríaGestión</v>
      </c>
      <c r="Z1361" t="str">
        <f t="shared" si="274"/>
        <v>08.13.075.45</v>
      </c>
      <c r="AA1361" s="5">
        <f t="shared" si="275"/>
        <v>12</v>
      </c>
      <c r="AB1361" s="11" t="str">
        <f t="shared" si="278"/>
        <v>08.13.075.45.12</v>
      </c>
      <c r="AD1361" t="str">
        <f t="shared" si="277"/>
        <v>Licenciatura u OtraIngenieríaGestiónRecursos Acuáticos</v>
      </c>
      <c r="AE1361" t="s">
        <v>6330</v>
      </c>
      <c r="AF1361" t="s">
        <v>5484</v>
      </c>
      <c r="AG1361" t="s">
        <v>5547</v>
      </c>
      <c r="AH1361" t="s">
        <v>5954</v>
      </c>
      <c r="AI1361" t="s">
        <v>9603</v>
      </c>
    </row>
    <row r="1362" spans="12:35" x14ac:dyDescent="0.3">
      <c r="L1362" t="s">
        <v>6330</v>
      </c>
      <c r="M1362" t="s">
        <v>5717</v>
      </c>
      <c r="N1362" t="s">
        <v>6245</v>
      </c>
      <c r="O1362" t="str">
        <f t="shared" si="268"/>
        <v>Licenciatura u OtraReligión</v>
      </c>
      <c r="P1362" s="5" t="str">
        <f t="shared" si="269"/>
        <v>08.13.119</v>
      </c>
      <c r="Q1362" s="5">
        <f t="shared" si="270"/>
        <v>1</v>
      </c>
      <c r="R1362" t="str">
        <f t="shared" si="271"/>
        <v>Licenciatura u OtraReligiónCatólica</v>
      </c>
      <c r="S1362" s="9" t="str">
        <f t="shared" si="272"/>
        <v>08.13.119.01</v>
      </c>
      <c r="U1362" t="s">
        <v>6330</v>
      </c>
      <c r="V1362" t="s">
        <v>5484</v>
      </c>
      <c r="W1362" t="s">
        <v>5547</v>
      </c>
      <c r="X1362" t="s">
        <v>5621</v>
      </c>
      <c r="Y1362" t="str">
        <f t="shared" si="273"/>
        <v>Licenciatura u OtraIngenieríaGestión</v>
      </c>
      <c r="Z1362" t="str">
        <f t="shared" si="274"/>
        <v>08.13.075.45</v>
      </c>
      <c r="AA1362" s="5">
        <f t="shared" si="275"/>
        <v>13</v>
      </c>
      <c r="AB1362" s="11" t="str">
        <f t="shared" si="278"/>
        <v>08.13.075.45.13</v>
      </c>
      <c r="AD1362" t="str">
        <f t="shared" si="277"/>
        <v>Licenciatura u OtraIngenieríaGestiónRecursos Humanos</v>
      </c>
      <c r="AE1362" t="s">
        <v>6330</v>
      </c>
      <c r="AF1362" t="s">
        <v>5484</v>
      </c>
      <c r="AG1362" t="s">
        <v>5547</v>
      </c>
      <c r="AH1362" t="s">
        <v>5621</v>
      </c>
      <c r="AI1362" t="s">
        <v>9605</v>
      </c>
    </row>
    <row r="1363" spans="12:35" x14ac:dyDescent="0.3">
      <c r="L1363" t="s">
        <v>6330</v>
      </c>
      <c r="M1363" t="s">
        <v>5717</v>
      </c>
      <c r="N1363" t="s">
        <v>6084</v>
      </c>
      <c r="O1363" t="str">
        <f t="shared" si="268"/>
        <v>Licenciatura u OtraReligión</v>
      </c>
      <c r="P1363" s="5" t="str">
        <f t="shared" si="269"/>
        <v>08.13.119</v>
      </c>
      <c r="Q1363" s="5">
        <f t="shared" si="270"/>
        <v>2</v>
      </c>
      <c r="R1363" t="str">
        <f t="shared" si="271"/>
        <v>Licenciatura u OtraReligiónEstudios</v>
      </c>
      <c r="S1363" s="9" t="str">
        <f t="shared" si="272"/>
        <v>08.13.119.02</v>
      </c>
      <c r="U1363" t="s">
        <v>6330</v>
      </c>
      <c r="V1363" t="s">
        <v>5484</v>
      </c>
      <c r="W1363" t="s">
        <v>5547</v>
      </c>
      <c r="X1363" t="s">
        <v>5956</v>
      </c>
      <c r="Y1363" t="str">
        <f t="shared" si="273"/>
        <v>Licenciatura u OtraIngenieríaGestión</v>
      </c>
      <c r="Z1363" t="str">
        <f t="shared" si="274"/>
        <v>08.13.075.45</v>
      </c>
      <c r="AA1363" s="5">
        <f t="shared" si="275"/>
        <v>14</v>
      </c>
      <c r="AB1363" s="11" t="str">
        <f t="shared" si="278"/>
        <v>08.13.075.45.14</v>
      </c>
      <c r="AD1363" t="str">
        <f t="shared" si="277"/>
        <v>Licenciatura u OtraIngenieríaGestiónSeguridad</v>
      </c>
      <c r="AE1363" t="s">
        <v>6330</v>
      </c>
      <c r="AF1363" t="s">
        <v>5484</v>
      </c>
      <c r="AG1363" t="s">
        <v>5547</v>
      </c>
      <c r="AH1363" t="s">
        <v>5956</v>
      </c>
      <c r="AI1363" t="s">
        <v>9607</v>
      </c>
    </row>
    <row r="1364" spans="12:35" x14ac:dyDescent="0.3">
      <c r="L1364" t="s">
        <v>6330</v>
      </c>
      <c r="M1364" t="s">
        <v>5717</v>
      </c>
      <c r="N1364" t="s">
        <v>5663</v>
      </c>
      <c r="O1364" t="str">
        <f t="shared" si="268"/>
        <v>Licenciatura u OtraReligión</v>
      </c>
      <c r="P1364" s="5" t="str">
        <f t="shared" si="269"/>
        <v>08.13.119</v>
      </c>
      <c r="Q1364" s="5">
        <f t="shared" si="270"/>
        <v>3</v>
      </c>
      <c r="R1364" t="str">
        <f t="shared" si="271"/>
        <v>Licenciatura u OtraReligiónGeneral</v>
      </c>
      <c r="S1364" s="9" t="str">
        <f t="shared" si="272"/>
        <v>08.13.119.03</v>
      </c>
      <c r="U1364" t="s">
        <v>6330</v>
      </c>
      <c r="V1364" t="s">
        <v>5484</v>
      </c>
      <c r="W1364" t="s">
        <v>5547</v>
      </c>
      <c r="X1364" t="s">
        <v>5607</v>
      </c>
      <c r="Y1364" t="str">
        <f t="shared" si="273"/>
        <v>Licenciatura u OtraIngenieríaGestión</v>
      </c>
      <c r="Z1364" t="str">
        <f t="shared" si="274"/>
        <v>08.13.075.45</v>
      </c>
      <c r="AA1364" s="5">
        <f t="shared" si="275"/>
        <v>15</v>
      </c>
      <c r="AB1364" s="11" t="str">
        <f t="shared" si="278"/>
        <v>08.13.075.45.15</v>
      </c>
      <c r="AD1364" t="str">
        <f t="shared" si="277"/>
        <v>Licenciatura u OtraIngenieríaGestiónTecnología</v>
      </c>
      <c r="AE1364" t="s">
        <v>6330</v>
      </c>
      <c r="AF1364" t="s">
        <v>5484</v>
      </c>
      <c r="AG1364" t="s">
        <v>5547</v>
      </c>
      <c r="AH1364" t="s">
        <v>5607</v>
      </c>
      <c r="AI1364" t="s">
        <v>9609</v>
      </c>
    </row>
    <row r="1365" spans="12:35" x14ac:dyDescent="0.3">
      <c r="L1365" t="s">
        <v>6330</v>
      </c>
      <c r="M1365" t="s">
        <v>5658</v>
      </c>
      <c r="N1365" t="s">
        <v>5663</v>
      </c>
      <c r="O1365" t="str">
        <f t="shared" si="268"/>
        <v>Licenciatura u OtraSalud</v>
      </c>
      <c r="P1365" s="5" t="str">
        <f t="shared" si="269"/>
        <v>08.13.120</v>
      </c>
      <c r="Q1365" s="5">
        <f t="shared" si="270"/>
        <v>1</v>
      </c>
      <c r="R1365" t="str">
        <f t="shared" si="271"/>
        <v>Licenciatura u OtraSaludGeneral</v>
      </c>
      <c r="S1365" s="9" t="str">
        <f t="shared" si="272"/>
        <v>08.13.120.01</v>
      </c>
      <c r="U1365" t="s">
        <v>6330</v>
      </c>
      <c r="V1365" t="s">
        <v>5484</v>
      </c>
      <c r="W1365" t="s">
        <v>5547</v>
      </c>
      <c r="X1365" t="s">
        <v>5946</v>
      </c>
      <c r="Y1365" t="str">
        <f t="shared" si="273"/>
        <v>Licenciatura u OtraIngenieríaGestión</v>
      </c>
      <c r="Z1365" t="str">
        <f t="shared" si="274"/>
        <v>08.13.075.45</v>
      </c>
      <c r="AA1365" s="5">
        <f t="shared" si="275"/>
        <v>16</v>
      </c>
      <c r="AB1365" s="11" t="str">
        <f t="shared" si="278"/>
        <v>08.13.075.45.16</v>
      </c>
      <c r="AD1365" t="str">
        <f t="shared" si="277"/>
        <v>Licenciatura u OtraIngenieríaGestiónTecnologías de la Información</v>
      </c>
      <c r="AE1365" t="s">
        <v>6330</v>
      </c>
      <c r="AF1365" t="s">
        <v>5484</v>
      </c>
      <c r="AG1365" t="s">
        <v>5547</v>
      </c>
      <c r="AH1365" t="s">
        <v>5946</v>
      </c>
      <c r="AI1365" t="s">
        <v>9611</v>
      </c>
    </row>
    <row r="1366" spans="12:35" x14ac:dyDescent="0.3">
      <c r="L1366" t="s">
        <v>6330</v>
      </c>
      <c r="M1366" t="s">
        <v>5658</v>
      </c>
      <c r="N1366" t="s">
        <v>6306</v>
      </c>
      <c r="O1366" t="str">
        <f t="shared" si="268"/>
        <v>Licenciatura u OtraSalud</v>
      </c>
      <c r="P1366" s="5" t="str">
        <f t="shared" si="269"/>
        <v>08.13.120</v>
      </c>
      <c r="Q1366" s="5">
        <f t="shared" si="270"/>
        <v>2</v>
      </c>
      <c r="R1366" t="str">
        <f t="shared" si="271"/>
        <v>Licenciatura u OtraSaludIntegrativa</v>
      </c>
      <c r="S1366" s="9" t="str">
        <f t="shared" si="272"/>
        <v>08.13.120.02</v>
      </c>
      <c r="U1366" t="s">
        <v>6330</v>
      </c>
      <c r="V1366" t="s">
        <v>5484</v>
      </c>
      <c r="W1366" t="s">
        <v>5547</v>
      </c>
      <c r="X1366" t="s">
        <v>5697</v>
      </c>
      <c r="Y1366" t="str">
        <f t="shared" si="273"/>
        <v>Licenciatura u OtraIngenieríaGestión</v>
      </c>
      <c r="Z1366" t="str">
        <f t="shared" si="274"/>
        <v>08.13.075.45</v>
      </c>
      <c r="AA1366" s="5">
        <f t="shared" si="275"/>
        <v>17</v>
      </c>
      <c r="AB1366" s="11" t="str">
        <f t="shared" si="278"/>
        <v>08.13.075.45.17</v>
      </c>
      <c r="AD1366" t="str">
        <f t="shared" si="277"/>
        <v>Licenciatura u OtraIngenieríaGestiónTurismo</v>
      </c>
      <c r="AE1366" t="s">
        <v>6330</v>
      </c>
      <c r="AF1366" t="s">
        <v>5484</v>
      </c>
      <c r="AG1366" t="s">
        <v>5547</v>
      </c>
      <c r="AH1366" t="s">
        <v>5697</v>
      </c>
      <c r="AI1366" t="s">
        <v>9613</v>
      </c>
    </row>
    <row r="1367" spans="12:35" x14ac:dyDescent="0.3">
      <c r="L1367" t="s">
        <v>6330</v>
      </c>
      <c r="M1367" t="s">
        <v>5803</v>
      </c>
      <c r="N1367" t="s">
        <v>6329</v>
      </c>
      <c r="O1367" t="str">
        <f t="shared" si="268"/>
        <v>Licenciatura u OtraServicio Social</v>
      </c>
      <c r="P1367" s="5" t="str">
        <f t="shared" si="269"/>
        <v>08.13.121</v>
      </c>
      <c r="Q1367" s="5">
        <f t="shared" si="270"/>
        <v>1</v>
      </c>
      <c r="R1367" t="str">
        <f t="shared" si="271"/>
        <v>Licenciatura u OtraServicio Social(en blanco)</v>
      </c>
      <c r="S1367" s="9" t="str">
        <f t="shared" si="272"/>
        <v>08.13.121.01</v>
      </c>
      <c r="U1367" t="s">
        <v>6330</v>
      </c>
      <c r="V1367" t="s">
        <v>5484</v>
      </c>
      <c r="W1367" t="s">
        <v>5554</v>
      </c>
      <c r="X1367" t="s">
        <v>6329</v>
      </c>
      <c r="Y1367" t="str">
        <f t="shared" si="273"/>
        <v>Licenciatura u OtraIngenieríaHotelería y Turismo</v>
      </c>
      <c r="Z1367" t="str">
        <f t="shared" si="274"/>
        <v>08.13.075.46</v>
      </c>
      <c r="AA1367" s="5">
        <f t="shared" si="275"/>
        <v>1</v>
      </c>
      <c r="AB1367" s="11" t="str">
        <f t="shared" si="276"/>
        <v>08.13.075.46.01</v>
      </c>
      <c r="AD1367" t="str">
        <f t="shared" si="277"/>
        <v>Licenciatura u OtraIngenieríaHotelería y Turismo</v>
      </c>
      <c r="AE1367" t="s">
        <v>6330</v>
      </c>
      <c r="AF1367" t="s">
        <v>5484</v>
      </c>
      <c r="AG1367" t="s">
        <v>5554</v>
      </c>
      <c r="AI1367" t="s">
        <v>9615</v>
      </c>
    </row>
    <row r="1368" spans="12:35" x14ac:dyDescent="0.3">
      <c r="L1368" t="s">
        <v>6330</v>
      </c>
      <c r="M1368" t="s">
        <v>5805</v>
      </c>
      <c r="N1368" t="s">
        <v>6329</v>
      </c>
      <c r="O1368" t="str">
        <f t="shared" si="268"/>
        <v>Licenciatura u OtraSocioeconomía</v>
      </c>
      <c r="P1368" s="5" t="str">
        <f t="shared" si="269"/>
        <v>08.13.122</v>
      </c>
      <c r="Q1368" s="5">
        <f t="shared" si="270"/>
        <v>1</v>
      </c>
      <c r="R1368" t="str">
        <f t="shared" si="271"/>
        <v>Licenciatura u OtraSocioeconomía(en blanco)</v>
      </c>
      <c r="S1368" s="9" t="str">
        <f t="shared" si="272"/>
        <v>08.13.122.01</v>
      </c>
      <c r="U1368" t="s">
        <v>6330</v>
      </c>
      <c r="V1368" t="s">
        <v>5484</v>
      </c>
      <c r="W1368" t="s">
        <v>5483</v>
      </c>
      <c r="X1368" t="s">
        <v>6232</v>
      </c>
      <c r="Y1368" t="str">
        <f t="shared" si="273"/>
        <v>Licenciatura u OtraIngenieríaIndustrial</v>
      </c>
      <c r="Z1368" t="str">
        <f t="shared" si="274"/>
        <v>08.13.075.47</v>
      </c>
      <c r="AA1368" s="5">
        <f t="shared" si="275"/>
        <v>1</v>
      </c>
      <c r="AB1368" s="11" t="str">
        <f t="shared" si="276"/>
        <v>08.13.075.47.01</v>
      </c>
      <c r="AD1368" t="str">
        <f t="shared" si="277"/>
        <v>Licenciatura u OtraIngenieríaIndustrialComputación y Redes</v>
      </c>
      <c r="AE1368" t="s">
        <v>6330</v>
      </c>
      <c r="AF1368" t="s">
        <v>5484</v>
      </c>
      <c r="AG1368" t="s">
        <v>5483</v>
      </c>
      <c r="AH1368" t="s">
        <v>6232</v>
      </c>
      <c r="AI1368" t="s">
        <v>9617</v>
      </c>
    </row>
    <row r="1369" spans="12:35" x14ac:dyDescent="0.3">
      <c r="L1369" t="s">
        <v>6330</v>
      </c>
      <c r="M1369" t="s">
        <v>5705</v>
      </c>
      <c r="N1369" t="s">
        <v>6329</v>
      </c>
      <c r="O1369" t="str">
        <f t="shared" si="268"/>
        <v>Licenciatura u OtraSociología</v>
      </c>
      <c r="P1369" s="5" t="str">
        <f t="shared" si="269"/>
        <v>08.13.123</v>
      </c>
      <c r="Q1369" s="5">
        <f t="shared" si="270"/>
        <v>1</v>
      </c>
      <c r="R1369" t="str">
        <f t="shared" si="271"/>
        <v>Licenciatura u OtraSociología(en blanco)</v>
      </c>
      <c r="S1369" s="9" t="str">
        <f t="shared" si="272"/>
        <v>08.13.123.01</v>
      </c>
      <c r="U1369" t="s">
        <v>6330</v>
      </c>
      <c r="V1369" t="s">
        <v>5484</v>
      </c>
      <c r="W1369" t="s">
        <v>5483</v>
      </c>
      <c r="X1369" t="s">
        <v>5700</v>
      </c>
      <c r="Y1369" t="str">
        <f t="shared" si="273"/>
        <v>Licenciatura u OtraIngenieríaIndustrial</v>
      </c>
      <c r="Z1369" t="str">
        <f t="shared" si="274"/>
        <v>08.13.075.47</v>
      </c>
      <c r="AA1369" s="5">
        <f t="shared" si="275"/>
        <v>2</v>
      </c>
      <c r="AB1369" s="11" t="str">
        <f t="shared" si="276"/>
        <v>08.13.075.47.02</v>
      </c>
      <c r="AD1369" t="str">
        <f t="shared" si="277"/>
        <v>Licenciatura u OtraIngenieríaIndustrialExecutive</v>
      </c>
      <c r="AE1369" t="s">
        <v>6330</v>
      </c>
      <c r="AF1369" t="s">
        <v>5484</v>
      </c>
      <c r="AG1369" t="s">
        <v>5483</v>
      </c>
      <c r="AH1369" t="s">
        <v>5700</v>
      </c>
      <c r="AI1369" t="s">
        <v>9619</v>
      </c>
    </row>
    <row r="1370" spans="12:35" x14ac:dyDescent="0.3">
      <c r="L1370" t="s">
        <v>6330</v>
      </c>
      <c r="M1370" t="s">
        <v>5686</v>
      </c>
      <c r="N1370" t="s">
        <v>6329</v>
      </c>
      <c r="O1370" t="str">
        <f t="shared" si="268"/>
        <v>Licenciatura u OtraSonido</v>
      </c>
      <c r="P1370" s="5" t="str">
        <f t="shared" si="269"/>
        <v>08.13.124</v>
      </c>
      <c r="Q1370" s="5">
        <f t="shared" si="270"/>
        <v>1</v>
      </c>
      <c r="R1370" t="str">
        <f t="shared" si="271"/>
        <v>Licenciatura u OtraSonido(en blanco)</v>
      </c>
      <c r="S1370" s="9" t="str">
        <f t="shared" si="272"/>
        <v>08.13.124.01</v>
      </c>
      <c r="U1370" t="s">
        <v>6330</v>
      </c>
      <c r="V1370" t="s">
        <v>5484</v>
      </c>
      <c r="W1370" t="s">
        <v>5483</v>
      </c>
      <c r="X1370" t="s">
        <v>5588</v>
      </c>
      <c r="Y1370" t="str">
        <f t="shared" si="273"/>
        <v>Licenciatura u OtraIngenieríaIndustrial</v>
      </c>
      <c r="Z1370" t="str">
        <f t="shared" si="274"/>
        <v>08.13.075.47</v>
      </c>
      <c r="AA1370" s="5">
        <f t="shared" si="275"/>
        <v>3</v>
      </c>
      <c r="AB1370" s="11" t="str">
        <f t="shared" si="276"/>
        <v>08.13.075.47.03</v>
      </c>
      <c r="AD1370" t="str">
        <f t="shared" si="277"/>
        <v>Licenciatura u OtraIngenieríaIndustrialInformática</v>
      </c>
      <c r="AE1370" t="s">
        <v>6330</v>
      </c>
      <c r="AF1370" t="s">
        <v>5484</v>
      </c>
      <c r="AG1370" t="s">
        <v>5483</v>
      </c>
      <c r="AH1370" t="s">
        <v>5588</v>
      </c>
      <c r="AI1370" t="s">
        <v>9621</v>
      </c>
    </row>
    <row r="1371" spans="12:35" x14ac:dyDescent="0.3">
      <c r="L1371" t="s">
        <v>6330</v>
      </c>
      <c r="M1371" t="s">
        <v>5804</v>
      </c>
      <c r="N1371" t="s">
        <v>6329</v>
      </c>
      <c r="O1371" t="str">
        <f t="shared" si="268"/>
        <v>Licenciatura u OtraSoporte Computacional</v>
      </c>
      <c r="P1371" s="5" t="str">
        <f t="shared" si="269"/>
        <v>08.13.125</v>
      </c>
      <c r="Q1371" s="5">
        <f t="shared" si="270"/>
        <v>1</v>
      </c>
      <c r="R1371" t="str">
        <f t="shared" si="271"/>
        <v>Licenciatura u OtraSoporte Computacional(en blanco)</v>
      </c>
      <c r="S1371" s="9" t="str">
        <f t="shared" si="272"/>
        <v>08.13.125.01</v>
      </c>
      <c r="U1371" t="s">
        <v>6330</v>
      </c>
      <c r="V1371" t="s">
        <v>5484</v>
      </c>
      <c r="W1371" t="s">
        <v>5483</v>
      </c>
      <c r="X1371" t="s">
        <v>5820</v>
      </c>
      <c r="Y1371" t="str">
        <f t="shared" si="273"/>
        <v>Licenciatura u OtraIngenieríaIndustrial</v>
      </c>
      <c r="Z1371" t="str">
        <f t="shared" si="274"/>
        <v>08.13.075.47</v>
      </c>
      <c r="AA1371" s="5">
        <f t="shared" si="275"/>
        <v>4</v>
      </c>
      <c r="AB1371" s="11" t="str">
        <f t="shared" si="276"/>
        <v>08.13.075.47.04</v>
      </c>
      <c r="AD1371" t="str">
        <f t="shared" si="277"/>
        <v>Licenciatura u OtraIngenieríaIndustrialLogística</v>
      </c>
      <c r="AE1371" t="s">
        <v>6330</v>
      </c>
      <c r="AF1371" t="s">
        <v>5484</v>
      </c>
      <c r="AG1371" t="s">
        <v>5483</v>
      </c>
      <c r="AH1371" t="s">
        <v>5820</v>
      </c>
      <c r="AI1371" t="s">
        <v>9623</v>
      </c>
    </row>
    <row r="1372" spans="12:35" x14ac:dyDescent="0.3">
      <c r="L1372" t="s">
        <v>6330</v>
      </c>
      <c r="M1372" t="s">
        <v>5480</v>
      </c>
      <c r="N1372" t="s">
        <v>5810</v>
      </c>
      <c r="O1372" t="str">
        <f t="shared" si="268"/>
        <v>Licenciatura u OtraTeatro</v>
      </c>
      <c r="P1372" s="5" t="str">
        <f t="shared" si="269"/>
        <v>08.13.126</v>
      </c>
      <c r="Q1372" s="5">
        <f t="shared" si="270"/>
        <v>1</v>
      </c>
      <c r="R1372" t="str">
        <f t="shared" si="271"/>
        <v>Licenciatura u OtraTeatroComunicación Escénica</v>
      </c>
      <c r="S1372" s="9" t="str">
        <f t="shared" si="272"/>
        <v>08.13.126.01</v>
      </c>
      <c r="U1372" t="s">
        <v>6330</v>
      </c>
      <c r="V1372" t="s">
        <v>5484</v>
      </c>
      <c r="W1372" t="s">
        <v>5483</v>
      </c>
      <c r="X1372" t="s">
        <v>6146</v>
      </c>
      <c r="Y1372" t="str">
        <f t="shared" si="273"/>
        <v>Licenciatura u OtraIngenieríaIndustrial</v>
      </c>
      <c r="Z1372" t="str">
        <f t="shared" si="274"/>
        <v>08.13.075.47</v>
      </c>
      <c r="AA1372" s="5">
        <f t="shared" si="275"/>
        <v>5</v>
      </c>
      <c r="AB1372" s="11" t="str">
        <f t="shared" si="276"/>
        <v>08.13.075.47.05</v>
      </c>
      <c r="AD1372" t="str">
        <f t="shared" si="277"/>
        <v>Licenciatura u OtraIngenieríaIndustrialLogística y Transporte</v>
      </c>
      <c r="AE1372" t="s">
        <v>6330</v>
      </c>
      <c r="AF1372" t="s">
        <v>5484</v>
      </c>
      <c r="AG1372" t="s">
        <v>5483</v>
      </c>
      <c r="AH1372" t="s">
        <v>6146</v>
      </c>
      <c r="AI1372" t="s">
        <v>9625</v>
      </c>
    </row>
    <row r="1373" spans="12:35" x14ac:dyDescent="0.3">
      <c r="L1373" t="s">
        <v>6330</v>
      </c>
      <c r="M1373" t="s">
        <v>5480</v>
      </c>
      <c r="N1373" t="s">
        <v>5663</v>
      </c>
      <c r="O1373" t="str">
        <f t="shared" si="268"/>
        <v>Licenciatura u OtraTeatro</v>
      </c>
      <c r="P1373" s="5" t="str">
        <f t="shared" si="269"/>
        <v>08.13.126</v>
      </c>
      <c r="Q1373" s="5">
        <f t="shared" si="270"/>
        <v>2</v>
      </c>
      <c r="R1373" t="str">
        <f t="shared" si="271"/>
        <v>Licenciatura u OtraTeatroGeneral</v>
      </c>
      <c r="S1373" s="9" t="str">
        <f t="shared" si="272"/>
        <v>08.13.126.02</v>
      </c>
      <c r="U1373" t="s">
        <v>6330</v>
      </c>
      <c r="V1373" t="s">
        <v>5484</v>
      </c>
      <c r="W1373" t="s">
        <v>5483</v>
      </c>
      <c r="X1373" t="s">
        <v>5906</v>
      </c>
      <c r="Y1373" t="str">
        <f t="shared" si="273"/>
        <v>Licenciatura u OtraIngenieríaIndustrial</v>
      </c>
      <c r="Z1373" t="str">
        <f t="shared" si="274"/>
        <v>08.13.075.47</v>
      </c>
      <c r="AA1373" s="5">
        <f t="shared" si="275"/>
        <v>6</v>
      </c>
      <c r="AB1373" s="11" t="str">
        <f t="shared" si="276"/>
        <v>08.13.075.47.06</v>
      </c>
      <c r="AD1373" t="str">
        <f t="shared" si="277"/>
        <v>Licenciatura u OtraIngenieríaIndustrialRobótica</v>
      </c>
      <c r="AE1373" t="s">
        <v>6330</v>
      </c>
      <c r="AF1373" t="s">
        <v>5484</v>
      </c>
      <c r="AG1373" t="s">
        <v>5483</v>
      </c>
      <c r="AH1373" t="s">
        <v>5906</v>
      </c>
      <c r="AI1373" t="s">
        <v>9627</v>
      </c>
    </row>
    <row r="1374" spans="12:35" x14ac:dyDescent="0.3">
      <c r="L1374" t="s">
        <v>6330</v>
      </c>
      <c r="M1374" t="s">
        <v>5480</v>
      </c>
      <c r="N1374" t="s">
        <v>5526</v>
      </c>
      <c r="O1374" t="str">
        <f t="shared" si="268"/>
        <v>Licenciatura u OtraTeatro</v>
      </c>
      <c r="P1374" s="5" t="str">
        <f t="shared" si="269"/>
        <v>08.13.126</v>
      </c>
      <c r="Q1374" s="5">
        <f t="shared" si="270"/>
        <v>3</v>
      </c>
      <c r="R1374" t="str">
        <f t="shared" si="271"/>
        <v>Licenciatura u OtraTeatroPedagogía</v>
      </c>
      <c r="S1374" s="9" t="str">
        <f t="shared" si="272"/>
        <v>08.13.126.03</v>
      </c>
      <c r="U1374" t="s">
        <v>6330</v>
      </c>
      <c r="V1374" t="s">
        <v>5484</v>
      </c>
      <c r="W1374" t="s">
        <v>5483</v>
      </c>
      <c r="X1374" t="s">
        <v>6329</v>
      </c>
      <c r="Y1374" t="str">
        <f t="shared" si="273"/>
        <v>Licenciatura u OtraIngenieríaIndustrial</v>
      </c>
      <c r="Z1374" t="str">
        <f t="shared" si="274"/>
        <v>08.13.075.47</v>
      </c>
      <c r="AA1374" s="5">
        <f t="shared" si="275"/>
        <v>7</v>
      </c>
      <c r="AB1374" s="11" t="str">
        <f t="shared" si="276"/>
        <v>08.13.075.47.07</v>
      </c>
      <c r="AD1374" t="str">
        <f t="shared" si="277"/>
        <v>Licenciatura u OtraIngenieríaIndustrial</v>
      </c>
      <c r="AE1374" t="s">
        <v>6330</v>
      </c>
      <c r="AF1374" t="s">
        <v>5484</v>
      </c>
      <c r="AG1374" t="s">
        <v>5483</v>
      </c>
      <c r="AI1374" t="s">
        <v>9629</v>
      </c>
    </row>
    <row r="1375" spans="12:35" x14ac:dyDescent="0.3">
      <c r="L1375" t="s">
        <v>6330</v>
      </c>
      <c r="M1375" t="s">
        <v>6277</v>
      </c>
      <c r="N1375" t="s">
        <v>6329</v>
      </c>
      <c r="O1375" t="str">
        <f t="shared" si="268"/>
        <v>Licenciatura u OtraTécnicas de Manejo Conductual para Niños y Adolescentes</v>
      </c>
      <c r="P1375" s="5" t="str">
        <f t="shared" si="269"/>
        <v>08.13.127</v>
      </c>
      <c r="Q1375" s="5">
        <f t="shared" si="270"/>
        <v>1</v>
      </c>
      <c r="R1375" t="str">
        <f t="shared" si="271"/>
        <v>Licenciatura u OtraTécnicas de Manejo Conductual para Niños y Adolescentes(en blanco)</v>
      </c>
      <c r="S1375" s="9" t="str">
        <f t="shared" si="272"/>
        <v>08.13.127.01</v>
      </c>
      <c r="U1375" t="s">
        <v>6330</v>
      </c>
      <c r="V1375" t="s">
        <v>5484</v>
      </c>
      <c r="W1375" t="s">
        <v>5623</v>
      </c>
      <c r="X1375" t="s">
        <v>5689</v>
      </c>
      <c r="Y1375" t="str">
        <f t="shared" si="273"/>
        <v>Licenciatura u OtraIngenieríaIndustrias</v>
      </c>
      <c r="Z1375" t="str">
        <f t="shared" si="274"/>
        <v>08.13.075.48</v>
      </c>
      <c r="AA1375" s="5">
        <f t="shared" si="275"/>
        <v>1</v>
      </c>
      <c r="AB1375" s="11" t="str">
        <f t="shared" si="276"/>
        <v>08.13.075.48.01</v>
      </c>
      <c r="AD1375" t="str">
        <f t="shared" si="277"/>
        <v>Licenciatura u OtraIngenieríaIndustriasAlimentos</v>
      </c>
      <c r="AE1375" t="s">
        <v>6330</v>
      </c>
      <c r="AF1375" t="s">
        <v>5484</v>
      </c>
      <c r="AG1375" t="s">
        <v>5623</v>
      </c>
      <c r="AH1375" t="s">
        <v>5689</v>
      </c>
      <c r="AI1375" t="s">
        <v>9631</v>
      </c>
    </row>
    <row r="1376" spans="12:35" x14ac:dyDescent="0.3">
      <c r="L1376" t="s">
        <v>6330</v>
      </c>
      <c r="M1376" t="s">
        <v>5607</v>
      </c>
      <c r="N1376" t="s">
        <v>5663</v>
      </c>
      <c r="O1376" t="str">
        <f t="shared" si="268"/>
        <v>Licenciatura u OtraTecnología</v>
      </c>
      <c r="P1376" s="5" t="str">
        <f t="shared" si="269"/>
        <v>08.13.128</v>
      </c>
      <c r="Q1376" s="5">
        <f t="shared" si="270"/>
        <v>1</v>
      </c>
      <c r="R1376" t="str">
        <f t="shared" si="271"/>
        <v>Licenciatura u OtraTecnologíaGeneral</v>
      </c>
      <c r="S1376" s="9" t="str">
        <f t="shared" si="272"/>
        <v>08.13.128.01</v>
      </c>
      <c r="U1376" t="s">
        <v>6330</v>
      </c>
      <c r="V1376" t="s">
        <v>5484</v>
      </c>
      <c r="W1376" t="s">
        <v>5623</v>
      </c>
      <c r="X1376" t="s">
        <v>6161</v>
      </c>
      <c r="Y1376" t="str">
        <f t="shared" si="273"/>
        <v>Licenciatura u OtraIngenieríaIndustrias</v>
      </c>
      <c r="Z1376" t="str">
        <f t="shared" si="274"/>
        <v>08.13.075.48</v>
      </c>
      <c r="AA1376" s="5">
        <f t="shared" si="275"/>
        <v>2</v>
      </c>
      <c r="AB1376" s="11" t="str">
        <f t="shared" si="276"/>
        <v>08.13.075.48.02</v>
      </c>
      <c r="AD1376" t="str">
        <f t="shared" si="277"/>
        <v>Licenciatura u OtraIngenieríaIndustriasMadera</v>
      </c>
      <c r="AE1376" t="s">
        <v>6330</v>
      </c>
      <c r="AF1376" t="s">
        <v>5484</v>
      </c>
      <c r="AG1376" t="s">
        <v>5623</v>
      </c>
      <c r="AH1376" t="s">
        <v>6161</v>
      </c>
      <c r="AI1376" t="s">
        <v>9633</v>
      </c>
    </row>
    <row r="1377" spans="12:35" x14ac:dyDescent="0.3">
      <c r="L1377" t="s">
        <v>6330</v>
      </c>
      <c r="M1377" t="s">
        <v>5607</v>
      </c>
      <c r="N1377" t="s">
        <v>5724</v>
      </c>
      <c r="O1377" t="str">
        <f t="shared" si="268"/>
        <v>Licenciatura u OtraTecnología</v>
      </c>
      <c r="P1377" s="5" t="str">
        <f t="shared" si="269"/>
        <v>08.13.128</v>
      </c>
      <c r="Q1377" s="5">
        <f t="shared" si="270"/>
        <v>2</v>
      </c>
      <c r="R1377" t="str">
        <f t="shared" si="271"/>
        <v>Licenciatura u OtraTecnologíaMédica</v>
      </c>
      <c r="S1377" s="9" t="str">
        <f t="shared" si="272"/>
        <v>08.13.128.02</v>
      </c>
      <c r="U1377" t="s">
        <v>6330</v>
      </c>
      <c r="V1377" t="s">
        <v>5484</v>
      </c>
      <c r="W1377" t="s">
        <v>6099</v>
      </c>
      <c r="X1377" t="s">
        <v>5516</v>
      </c>
      <c r="Y1377" t="str">
        <f t="shared" si="273"/>
        <v>Licenciatura u OtraIngenieríaInformación y Control de Gestión</v>
      </c>
      <c r="Z1377" t="str">
        <f t="shared" si="274"/>
        <v>08.13.075.49</v>
      </c>
      <c r="AA1377" s="5">
        <f t="shared" si="275"/>
        <v>1</v>
      </c>
      <c r="AB1377" s="11" t="str">
        <f t="shared" si="276"/>
        <v>08.13.075.49.01</v>
      </c>
      <c r="AD1377" t="str">
        <f t="shared" si="277"/>
        <v>Licenciatura u OtraIngenieríaInformación y Control de GestiónContabilidad</v>
      </c>
      <c r="AE1377" t="s">
        <v>6330</v>
      </c>
      <c r="AF1377" t="s">
        <v>5484</v>
      </c>
      <c r="AG1377" t="s">
        <v>6099</v>
      </c>
      <c r="AH1377" t="s">
        <v>5516</v>
      </c>
      <c r="AI1377" t="s">
        <v>9635</v>
      </c>
    </row>
    <row r="1378" spans="12:35" x14ac:dyDescent="0.3">
      <c r="L1378" t="s">
        <v>6330</v>
      </c>
      <c r="M1378" t="s">
        <v>5608</v>
      </c>
      <c r="N1378" t="s">
        <v>5709</v>
      </c>
      <c r="O1378" t="str">
        <f t="shared" si="268"/>
        <v>Licenciatura u OtraTelecomunicaciones</v>
      </c>
      <c r="P1378" s="5" t="str">
        <f t="shared" si="269"/>
        <v>08.13.129</v>
      </c>
      <c r="Q1378" s="5">
        <f t="shared" si="270"/>
        <v>1</v>
      </c>
      <c r="R1378" t="str">
        <f t="shared" si="271"/>
        <v>Licenciatura u OtraTelecomunicacionesRedes</v>
      </c>
      <c r="S1378" s="9" t="str">
        <f t="shared" si="272"/>
        <v>08.13.129.01</v>
      </c>
      <c r="U1378" t="s">
        <v>6330</v>
      </c>
      <c r="V1378" t="s">
        <v>5484</v>
      </c>
      <c r="W1378" t="s">
        <v>6099</v>
      </c>
      <c r="X1378" t="s">
        <v>6329</v>
      </c>
      <c r="Y1378" t="str">
        <f t="shared" si="273"/>
        <v>Licenciatura u OtraIngenieríaInformación y Control de Gestión</v>
      </c>
      <c r="Z1378" t="str">
        <f t="shared" si="274"/>
        <v>08.13.075.49</v>
      </c>
      <c r="AA1378" s="5">
        <f t="shared" si="275"/>
        <v>2</v>
      </c>
      <c r="AB1378" s="11" t="str">
        <f t="shared" si="276"/>
        <v>08.13.075.49.02</v>
      </c>
      <c r="AD1378" t="str">
        <f t="shared" si="277"/>
        <v>Licenciatura u OtraIngenieríaInformación y Control de Gestión</v>
      </c>
      <c r="AE1378" t="s">
        <v>6330</v>
      </c>
      <c r="AF1378" t="s">
        <v>5484</v>
      </c>
      <c r="AG1378" t="s">
        <v>6099</v>
      </c>
      <c r="AI1378" t="s">
        <v>9637</v>
      </c>
    </row>
    <row r="1379" spans="12:35" x14ac:dyDescent="0.3">
      <c r="L1379" t="s">
        <v>6330</v>
      </c>
      <c r="M1379" t="s">
        <v>5608</v>
      </c>
      <c r="N1379" t="s">
        <v>6329</v>
      </c>
      <c r="O1379" t="str">
        <f t="shared" si="268"/>
        <v>Licenciatura u OtraTelecomunicaciones</v>
      </c>
      <c r="P1379" s="5" t="str">
        <f t="shared" si="269"/>
        <v>08.13.129</v>
      </c>
      <c r="Q1379" s="5">
        <f t="shared" si="270"/>
        <v>2</v>
      </c>
      <c r="R1379" t="str">
        <f t="shared" si="271"/>
        <v>Licenciatura u OtraTelecomunicaciones(en blanco)</v>
      </c>
      <c r="S1379" s="9" t="str">
        <f t="shared" si="272"/>
        <v>08.13.129.02</v>
      </c>
      <c r="U1379" t="s">
        <v>6330</v>
      </c>
      <c r="V1379" t="s">
        <v>5484</v>
      </c>
      <c r="W1379" t="s">
        <v>5588</v>
      </c>
      <c r="X1379" t="s">
        <v>6197</v>
      </c>
      <c r="Y1379" t="str">
        <f t="shared" si="273"/>
        <v>Licenciatura u OtraIngenieríaInformática</v>
      </c>
      <c r="Z1379" t="str">
        <f t="shared" si="274"/>
        <v>08.13.075.50</v>
      </c>
      <c r="AA1379" s="5">
        <f t="shared" si="275"/>
        <v>1</v>
      </c>
      <c r="AB1379" s="11" t="str">
        <f t="shared" si="276"/>
        <v>08.13.075.50.01</v>
      </c>
      <c r="AD1379" t="str">
        <f t="shared" si="277"/>
        <v>Licenciatura u OtraIngenieríaInformáticaAplicada</v>
      </c>
      <c r="AE1379" t="s">
        <v>6330</v>
      </c>
      <c r="AF1379" t="s">
        <v>5484</v>
      </c>
      <c r="AG1379" t="s">
        <v>5588</v>
      </c>
      <c r="AH1379" t="s">
        <v>6197</v>
      </c>
      <c r="AI1379" t="s">
        <v>9639</v>
      </c>
    </row>
    <row r="1380" spans="12:35" x14ac:dyDescent="0.3">
      <c r="L1380" t="s">
        <v>6330</v>
      </c>
      <c r="M1380" t="s">
        <v>5609</v>
      </c>
      <c r="N1380" t="s">
        <v>6307</v>
      </c>
      <c r="O1380" t="str">
        <f t="shared" si="268"/>
        <v>Licenciatura u OtraTeología</v>
      </c>
      <c r="P1380" s="5" t="str">
        <f t="shared" si="269"/>
        <v>08.13.130</v>
      </c>
      <c r="Q1380" s="5">
        <f t="shared" si="270"/>
        <v>1</v>
      </c>
      <c r="R1380" t="str">
        <f t="shared" si="271"/>
        <v>Licenciatura u OtraTeologíaBiblia y Diálogo Ecuménico</v>
      </c>
      <c r="S1380" s="9" t="str">
        <f t="shared" si="272"/>
        <v>08.13.130.01</v>
      </c>
      <c r="U1380" t="s">
        <v>6330</v>
      </c>
      <c r="V1380" t="s">
        <v>5484</v>
      </c>
      <c r="W1380" t="s">
        <v>5588</v>
      </c>
      <c r="X1380" t="s">
        <v>6218</v>
      </c>
      <c r="Y1380" t="str">
        <f t="shared" si="273"/>
        <v>Licenciatura u OtraIngenieríaInformática</v>
      </c>
      <c r="Z1380" t="str">
        <f t="shared" si="274"/>
        <v>08.13.075.50</v>
      </c>
      <c r="AA1380" s="5">
        <f t="shared" si="275"/>
        <v>2</v>
      </c>
      <c r="AB1380" s="11" t="str">
        <f t="shared" si="276"/>
        <v>08.13.075.50.02</v>
      </c>
      <c r="AD1380" t="str">
        <f t="shared" si="277"/>
        <v>Licenciatura u OtraIngenieríaInformáticaArquitectura de Software</v>
      </c>
      <c r="AE1380" t="s">
        <v>6330</v>
      </c>
      <c r="AF1380" t="s">
        <v>5484</v>
      </c>
      <c r="AG1380" t="s">
        <v>5588</v>
      </c>
      <c r="AH1380" t="s">
        <v>6218</v>
      </c>
      <c r="AI1380" t="s">
        <v>9641</v>
      </c>
    </row>
    <row r="1381" spans="12:35" x14ac:dyDescent="0.3">
      <c r="L1381" t="s">
        <v>6330</v>
      </c>
      <c r="M1381" t="s">
        <v>5609</v>
      </c>
      <c r="N1381" t="s">
        <v>5663</v>
      </c>
      <c r="O1381" t="str">
        <f t="shared" si="268"/>
        <v>Licenciatura u OtraTeología</v>
      </c>
      <c r="P1381" s="5" t="str">
        <f t="shared" si="269"/>
        <v>08.13.130</v>
      </c>
      <c r="Q1381" s="5">
        <f t="shared" si="270"/>
        <v>2</v>
      </c>
      <c r="R1381" t="str">
        <f t="shared" si="271"/>
        <v>Licenciatura u OtraTeologíaGeneral</v>
      </c>
      <c r="S1381" s="9" t="str">
        <f t="shared" si="272"/>
        <v>08.13.130.02</v>
      </c>
      <c r="U1381" t="s">
        <v>6330</v>
      </c>
      <c r="V1381" t="s">
        <v>5484</v>
      </c>
      <c r="W1381" t="s">
        <v>5588</v>
      </c>
      <c r="X1381" t="s">
        <v>6229</v>
      </c>
      <c r="Y1381" t="str">
        <f t="shared" si="273"/>
        <v>Licenciatura u OtraIngenieríaInformática</v>
      </c>
      <c r="Z1381" t="str">
        <f t="shared" si="274"/>
        <v>08.13.075.50</v>
      </c>
      <c r="AA1381" s="5">
        <f t="shared" si="275"/>
        <v>3</v>
      </c>
      <c r="AB1381" s="11" t="str">
        <f t="shared" si="276"/>
        <v>08.13.075.50.03</v>
      </c>
      <c r="AD1381" t="str">
        <f t="shared" si="277"/>
        <v>Licenciatura u OtraIngenieríaInformáticaDesarrollo de Sistemas</v>
      </c>
      <c r="AE1381" t="s">
        <v>6330</v>
      </c>
      <c r="AF1381" t="s">
        <v>5484</v>
      </c>
      <c r="AG1381" t="s">
        <v>5588</v>
      </c>
      <c r="AH1381" t="s">
        <v>6229</v>
      </c>
      <c r="AI1381" t="s">
        <v>9643</v>
      </c>
    </row>
    <row r="1382" spans="12:35" x14ac:dyDescent="0.3">
      <c r="L1382" t="s">
        <v>6330</v>
      </c>
      <c r="M1382" t="s">
        <v>5609</v>
      </c>
      <c r="N1382" t="s">
        <v>6094</v>
      </c>
      <c r="O1382" t="str">
        <f t="shared" si="268"/>
        <v>Licenciatura u OtraTeología</v>
      </c>
      <c r="P1382" s="5" t="str">
        <f t="shared" si="269"/>
        <v>08.13.130</v>
      </c>
      <c r="Q1382" s="5">
        <f t="shared" si="270"/>
        <v>3</v>
      </c>
      <c r="R1382" t="str">
        <f t="shared" si="271"/>
        <v>Licenciatura u OtraTeologíaPastoral</v>
      </c>
      <c r="S1382" s="9" t="str">
        <f t="shared" si="272"/>
        <v>08.13.130.03</v>
      </c>
      <c r="U1382" t="s">
        <v>6330</v>
      </c>
      <c r="V1382" t="s">
        <v>5484</v>
      </c>
      <c r="W1382" t="s">
        <v>5588</v>
      </c>
      <c r="X1382" t="s">
        <v>6172</v>
      </c>
      <c r="Y1382" t="str">
        <f t="shared" si="273"/>
        <v>Licenciatura u OtraIngenieríaInformática</v>
      </c>
      <c r="Z1382" t="str">
        <f t="shared" si="274"/>
        <v>08.13.075.50</v>
      </c>
      <c r="AA1382" s="5">
        <f t="shared" si="275"/>
        <v>4</v>
      </c>
      <c r="AB1382" s="11" t="str">
        <f t="shared" si="276"/>
        <v>08.13.075.50.04</v>
      </c>
      <c r="AD1382" t="str">
        <f t="shared" si="277"/>
        <v>Licenciatura u OtraIngenieríaInformáticaE-Business</v>
      </c>
      <c r="AE1382" t="s">
        <v>6330</v>
      </c>
      <c r="AF1382" t="s">
        <v>5484</v>
      </c>
      <c r="AG1382" t="s">
        <v>5588</v>
      </c>
      <c r="AH1382" t="s">
        <v>6172</v>
      </c>
      <c r="AI1382" t="s">
        <v>9645</v>
      </c>
    </row>
    <row r="1383" spans="12:35" x14ac:dyDescent="0.3">
      <c r="L1383" t="s">
        <v>6330</v>
      </c>
      <c r="M1383" t="s">
        <v>5610</v>
      </c>
      <c r="N1383" t="s">
        <v>6329</v>
      </c>
      <c r="O1383" t="str">
        <f t="shared" si="268"/>
        <v>Licenciatura u OtraTerapia Ocupacional</v>
      </c>
      <c r="P1383" s="5" t="str">
        <f t="shared" si="269"/>
        <v>08.13.131</v>
      </c>
      <c r="Q1383" s="5">
        <f t="shared" si="270"/>
        <v>1</v>
      </c>
      <c r="R1383" t="str">
        <f t="shared" si="271"/>
        <v>Licenciatura u OtraTerapia Ocupacional(en blanco)</v>
      </c>
      <c r="S1383" s="9" t="str">
        <f t="shared" si="272"/>
        <v>08.13.131.01</v>
      </c>
      <c r="U1383" t="s">
        <v>6330</v>
      </c>
      <c r="V1383" t="s">
        <v>5484</v>
      </c>
      <c r="W1383" t="s">
        <v>5588</v>
      </c>
      <c r="X1383" t="s">
        <v>5655</v>
      </c>
      <c r="Y1383" t="str">
        <f t="shared" si="273"/>
        <v>Licenciatura u OtraIngenieríaInformática</v>
      </c>
      <c r="Z1383" t="str">
        <f t="shared" si="274"/>
        <v>08.13.075.50</v>
      </c>
      <c r="AA1383" s="5">
        <f t="shared" si="275"/>
        <v>5</v>
      </c>
      <c r="AB1383" s="11" t="str">
        <f t="shared" si="276"/>
        <v>08.13.075.50.05</v>
      </c>
      <c r="AD1383" t="str">
        <f t="shared" si="277"/>
        <v>Licenciatura u OtraIngenieríaInformáticaE-Learning</v>
      </c>
      <c r="AE1383" t="s">
        <v>6330</v>
      </c>
      <c r="AF1383" t="s">
        <v>5484</v>
      </c>
      <c r="AG1383" t="s">
        <v>5588</v>
      </c>
      <c r="AH1383" t="s">
        <v>5655</v>
      </c>
      <c r="AI1383" t="s">
        <v>9647</v>
      </c>
    </row>
    <row r="1384" spans="12:35" x14ac:dyDescent="0.3">
      <c r="L1384" t="s">
        <v>6330</v>
      </c>
      <c r="M1384" t="s">
        <v>5611</v>
      </c>
      <c r="N1384" t="s">
        <v>6329</v>
      </c>
      <c r="O1384" t="str">
        <f t="shared" si="268"/>
        <v>Licenciatura u OtraTopografía</v>
      </c>
      <c r="P1384" s="5" t="str">
        <f t="shared" si="269"/>
        <v>08.13.132</v>
      </c>
      <c r="Q1384" s="5">
        <f t="shared" si="270"/>
        <v>1</v>
      </c>
      <c r="R1384" t="str">
        <f t="shared" si="271"/>
        <v>Licenciatura u OtraTopografía(en blanco)</v>
      </c>
      <c r="S1384" s="9" t="str">
        <f t="shared" si="272"/>
        <v>08.13.132.01</v>
      </c>
      <c r="U1384" t="s">
        <v>6330</v>
      </c>
      <c r="V1384" t="s">
        <v>5484</v>
      </c>
      <c r="W1384" t="s">
        <v>5588</v>
      </c>
      <c r="X1384" t="s">
        <v>5756</v>
      </c>
      <c r="Y1384" t="str">
        <f t="shared" si="273"/>
        <v>Licenciatura u OtraIngenieríaInformática</v>
      </c>
      <c r="Z1384" t="str">
        <f t="shared" si="274"/>
        <v>08.13.075.50</v>
      </c>
      <c r="AA1384" s="5">
        <f t="shared" si="275"/>
        <v>6</v>
      </c>
      <c r="AB1384" s="11" t="str">
        <f t="shared" si="276"/>
        <v>08.13.075.50.06</v>
      </c>
      <c r="AD1384" t="str">
        <f t="shared" si="277"/>
        <v>Licenciatura u OtraIngenieríaInformáticaEmpresarial</v>
      </c>
      <c r="AE1384" t="s">
        <v>6330</v>
      </c>
      <c r="AF1384" t="s">
        <v>5484</v>
      </c>
      <c r="AG1384" t="s">
        <v>5588</v>
      </c>
      <c r="AH1384" t="s">
        <v>5756</v>
      </c>
      <c r="AI1384" t="s">
        <v>9649</v>
      </c>
    </row>
    <row r="1385" spans="12:35" x14ac:dyDescent="0.3">
      <c r="L1385" t="s">
        <v>6330</v>
      </c>
      <c r="M1385" t="s">
        <v>5591</v>
      </c>
      <c r="N1385" t="s">
        <v>5733</v>
      </c>
      <c r="O1385" t="str">
        <f t="shared" si="268"/>
        <v>Licenciatura u OtraTrabajo Social</v>
      </c>
      <c r="P1385" s="5" t="str">
        <f t="shared" si="269"/>
        <v>08.13.133</v>
      </c>
      <c r="Q1385" s="5">
        <f t="shared" si="270"/>
        <v>1</v>
      </c>
      <c r="R1385" t="str">
        <f t="shared" si="271"/>
        <v>Licenciatura u OtraTrabajo SocialFamilia y Gestión Social Empresarial</v>
      </c>
      <c r="S1385" s="9" t="str">
        <f t="shared" si="272"/>
        <v>08.13.133.01</v>
      </c>
      <c r="U1385" t="s">
        <v>6330</v>
      </c>
      <c r="V1385" t="s">
        <v>5484</v>
      </c>
      <c r="W1385" t="s">
        <v>5588</v>
      </c>
      <c r="X1385" t="s">
        <v>5619</v>
      </c>
      <c r="Y1385" t="str">
        <f t="shared" si="273"/>
        <v>Licenciatura u OtraIngenieríaInformática</v>
      </c>
      <c r="Z1385" t="str">
        <f t="shared" si="274"/>
        <v>08.13.075.50</v>
      </c>
      <c r="AA1385" s="5">
        <f t="shared" si="275"/>
        <v>7</v>
      </c>
      <c r="AB1385" s="11" t="str">
        <f t="shared" si="276"/>
        <v>08.13.075.50.07</v>
      </c>
      <c r="AD1385" t="str">
        <f t="shared" si="277"/>
        <v>Licenciatura u OtraIngenieríaInformáticaEmpresas</v>
      </c>
      <c r="AE1385" t="s">
        <v>6330</v>
      </c>
      <c r="AF1385" t="s">
        <v>5484</v>
      </c>
      <c r="AG1385" t="s">
        <v>5588</v>
      </c>
      <c r="AH1385" t="s">
        <v>5619</v>
      </c>
      <c r="AI1385" t="s">
        <v>9651</v>
      </c>
    </row>
    <row r="1386" spans="12:35" x14ac:dyDescent="0.3">
      <c r="L1386" t="s">
        <v>6330</v>
      </c>
      <c r="M1386" t="s">
        <v>5591</v>
      </c>
      <c r="N1386" t="s">
        <v>5663</v>
      </c>
      <c r="O1386" t="str">
        <f t="shared" si="268"/>
        <v>Licenciatura u OtraTrabajo Social</v>
      </c>
      <c r="P1386" s="5" t="str">
        <f t="shared" si="269"/>
        <v>08.13.133</v>
      </c>
      <c r="Q1386" s="5">
        <f t="shared" si="270"/>
        <v>2</v>
      </c>
      <c r="R1386" t="str">
        <f t="shared" si="271"/>
        <v>Licenciatura u OtraTrabajo SocialGeneral</v>
      </c>
      <c r="S1386" s="9" t="str">
        <f t="shared" si="272"/>
        <v>08.13.133.02</v>
      </c>
      <c r="U1386" t="s">
        <v>6330</v>
      </c>
      <c r="V1386" t="s">
        <v>5484</v>
      </c>
      <c r="W1386" t="s">
        <v>5588</v>
      </c>
      <c r="X1386" t="s">
        <v>5547</v>
      </c>
      <c r="Y1386" t="str">
        <f t="shared" si="273"/>
        <v>Licenciatura u OtraIngenieríaInformática</v>
      </c>
      <c r="Z1386" t="str">
        <f t="shared" si="274"/>
        <v>08.13.075.50</v>
      </c>
      <c r="AA1386" s="5">
        <f t="shared" si="275"/>
        <v>8</v>
      </c>
      <c r="AB1386" s="11" t="str">
        <f t="shared" si="276"/>
        <v>08.13.075.50.08</v>
      </c>
      <c r="AD1386" t="str">
        <f t="shared" si="277"/>
        <v>Licenciatura u OtraIngenieríaInformáticaGestión</v>
      </c>
      <c r="AE1386" t="s">
        <v>6330</v>
      </c>
      <c r="AF1386" t="s">
        <v>5484</v>
      </c>
      <c r="AG1386" t="s">
        <v>5588</v>
      </c>
      <c r="AH1386" t="s">
        <v>5547</v>
      </c>
      <c r="AI1386" t="s">
        <v>9653</v>
      </c>
    </row>
    <row r="1387" spans="12:35" x14ac:dyDescent="0.3">
      <c r="L1387" t="s">
        <v>6330</v>
      </c>
      <c r="M1387" t="s">
        <v>5615</v>
      </c>
      <c r="N1387" t="s">
        <v>5727</v>
      </c>
      <c r="O1387" t="str">
        <f t="shared" si="268"/>
        <v>Licenciatura u OtraTraducción</v>
      </c>
      <c r="P1387" s="5" t="str">
        <f t="shared" si="269"/>
        <v>08.13.134</v>
      </c>
      <c r="Q1387" s="5">
        <f t="shared" si="270"/>
        <v>1</v>
      </c>
      <c r="R1387" t="str">
        <f t="shared" si="271"/>
        <v>Licenciatura u OtraTraducciónAlemán</v>
      </c>
      <c r="S1387" s="9" t="str">
        <f t="shared" si="272"/>
        <v>08.13.134.01</v>
      </c>
      <c r="U1387" t="s">
        <v>6330</v>
      </c>
      <c r="V1387" t="s">
        <v>5484</v>
      </c>
      <c r="W1387" t="s">
        <v>5588</v>
      </c>
      <c r="X1387" t="s">
        <v>5722</v>
      </c>
      <c r="Y1387" t="str">
        <f t="shared" si="273"/>
        <v>Licenciatura u OtraIngenieríaInformática</v>
      </c>
      <c r="Z1387" t="str">
        <f t="shared" si="274"/>
        <v>08.13.075.50</v>
      </c>
      <c r="AA1387" s="5">
        <f t="shared" si="275"/>
        <v>9</v>
      </c>
      <c r="AB1387" s="11" t="str">
        <f t="shared" si="276"/>
        <v>08.13.075.50.09</v>
      </c>
      <c r="AD1387" t="str">
        <f t="shared" si="277"/>
        <v>Licenciatura u OtraIngenieríaInformáticaGestión de la Información</v>
      </c>
      <c r="AE1387" t="s">
        <v>6330</v>
      </c>
      <c r="AF1387" t="s">
        <v>5484</v>
      </c>
      <c r="AG1387" t="s">
        <v>5588</v>
      </c>
      <c r="AH1387" t="s">
        <v>5722</v>
      </c>
      <c r="AI1387" t="s">
        <v>9655</v>
      </c>
    </row>
    <row r="1388" spans="12:35" x14ac:dyDescent="0.3">
      <c r="L1388" t="s">
        <v>6330</v>
      </c>
      <c r="M1388" t="s">
        <v>5615</v>
      </c>
      <c r="N1388" t="s">
        <v>5649</v>
      </c>
      <c r="O1388" t="str">
        <f t="shared" si="268"/>
        <v>Licenciatura u OtraTraducción</v>
      </c>
      <c r="P1388" s="5" t="str">
        <f t="shared" si="269"/>
        <v>08.13.134</v>
      </c>
      <c r="Q1388" s="5">
        <f t="shared" si="270"/>
        <v>2</v>
      </c>
      <c r="R1388" t="str">
        <f t="shared" si="271"/>
        <v>Licenciatura u OtraTraducciónBilingüe</v>
      </c>
      <c r="S1388" s="9" t="str">
        <f t="shared" si="272"/>
        <v>08.13.134.02</v>
      </c>
      <c r="U1388" t="s">
        <v>6330</v>
      </c>
      <c r="V1388" t="s">
        <v>5484</v>
      </c>
      <c r="W1388" t="s">
        <v>5588</v>
      </c>
      <c r="X1388" t="s">
        <v>5692</v>
      </c>
      <c r="Y1388" t="str">
        <f t="shared" si="273"/>
        <v>Licenciatura u OtraIngenieríaInformática</v>
      </c>
      <c r="Z1388" t="str">
        <f t="shared" si="274"/>
        <v>08.13.075.50</v>
      </c>
      <c r="AA1388" s="5">
        <f t="shared" si="275"/>
        <v>10</v>
      </c>
      <c r="AB1388" s="11" t="str">
        <f>Z1388&amp;"."&amp;AA1388</f>
        <v>08.13.075.50.10</v>
      </c>
      <c r="AD1388" t="str">
        <f t="shared" si="277"/>
        <v>Licenciatura u OtraIngenieríaInformáticaMultimedia</v>
      </c>
      <c r="AE1388" t="s">
        <v>6330</v>
      </c>
      <c r="AF1388" t="s">
        <v>5484</v>
      </c>
      <c r="AG1388" t="s">
        <v>5588</v>
      </c>
      <c r="AH1388" t="s">
        <v>5692</v>
      </c>
      <c r="AI1388" t="s">
        <v>9657</v>
      </c>
    </row>
    <row r="1389" spans="12:35" x14ac:dyDescent="0.3">
      <c r="L1389" t="s">
        <v>6330</v>
      </c>
      <c r="M1389" t="s">
        <v>5615</v>
      </c>
      <c r="N1389" t="s">
        <v>5729</v>
      </c>
      <c r="O1389" t="str">
        <f t="shared" si="268"/>
        <v>Licenciatura u OtraTraducción</v>
      </c>
      <c r="P1389" s="5" t="str">
        <f t="shared" si="269"/>
        <v>08.13.134</v>
      </c>
      <c r="Q1389" s="5">
        <f t="shared" si="270"/>
        <v>3</v>
      </c>
      <c r="R1389" t="str">
        <f t="shared" si="271"/>
        <v>Licenciatura u OtraTraducciónChino Mandarín</v>
      </c>
      <c r="S1389" s="9" t="str">
        <f t="shared" si="272"/>
        <v>08.13.134.03</v>
      </c>
      <c r="U1389" t="s">
        <v>6330</v>
      </c>
      <c r="V1389" t="s">
        <v>5484</v>
      </c>
      <c r="W1389" t="s">
        <v>5588</v>
      </c>
      <c r="X1389" t="s">
        <v>6230</v>
      </c>
      <c r="Y1389" t="str">
        <f t="shared" si="273"/>
        <v>Licenciatura u OtraIngenieríaInformática</v>
      </c>
      <c r="Z1389" t="str">
        <f t="shared" si="274"/>
        <v>08.13.075.50</v>
      </c>
      <c r="AA1389" s="5">
        <f t="shared" si="275"/>
        <v>11</v>
      </c>
      <c r="AB1389" s="11" t="str">
        <f t="shared" ref="AB1389:AB1391" si="279">Z1389&amp;"."&amp;AA1389</f>
        <v>08.13.075.50.11</v>
      </c>
      <c r="AD1389" t="str">
        <f t="shared" si="277"/>
        <v>Licenciatura u OtraIngenieríaInformáticaRedes y Sistemas de Comunicación</v>
      </c>
      <c r="AE1389" t="s">
        <v>6330</v>
      </c>
      <c r="AF1389" t="s">
        <v>5484</v>
      </c>
      <c r="AG1389" t="s">
        <v>5588</v>
      </c>
      <c r="AH1389" t="s">
        <v>6230</v>
      </c>
      <c r="AI1389" t="s">
        <v>9659</v>
      </c>
    </row>
    <row r="1390" spans="12:35" x14ac:dyDescent="0.3">
      <c r="L1390" t="s">
        <v>6330</v>
      </c>
      <c r="M1390" t="s">
        <v>5615</v>
      </c>
      <c r="N1390" t="s">
        <v>5728</v>
      </c>
      <c r="O1390" t="str">
        <f t="shared" si="268"/>
        <v>Licenciatura u OtraTraducción</v>
      </c>
      <c r="P1390" s="5" t="str">
        <f t="shared" si="269"/>
        <v>08.13.134</v>
      </c>
      <c r="Q1390" s="5">
        <f t="shared" si="270"/>
        <v>4</v>
      </c>
      <c r="R1390" t="str">
        <f t="shared" si="271"/>
        <v>Licenciatura u OtraTraducciónFrancés</v>
      </c>
      <c r="S1390" s="9" t="str">
        <f t="shared" si="272"/>
        <v>08.13.134.04</v>
      </c>
      <c r="U1390" t="s">
        <v>6330</v>
      </c>
      <c r="V1390" t="s">
        <v>5484</v>
      </c>
      <c r="W1390" t="s">
        <v>5588</v>
      </c>
      <c r="X1390" t="s">
        <v>5634</v>
      </c>
      <c r="Y1390" t="str">
        <f t="shared" si="273"/>
        <v>Licenciatura u OtraIngenieríaInformática</v>
      </c>
      <c r="Z1390" t="str">
        <f t="shared" si="274"/>
        <v>08.13.075.50</v>
      </c>
      <c r="AA1390" s="5">
        <f t="shared" si="275"/>
        <v>12</v>
      </c>
      <c r="AB1390" s="11" t="str">
        <f t="shared" si="279"/>
        <v>08.13.075.50.12</v>
      </c>
      <c r="AD1390" t="str">
        <f t="shared" si="277"/>
        <v>Licenciatura u OtraIngenieríaInformáticaSistemas</v>
      </c>
      <c r="AE1390" t="s">
        <v>6330</v>
      </c>
      <c r="AF1390" t="s">
        <v>5484</v>
      </c>
      <c r="AG1390" t="s">
        <v>5588</v>
      </c>
      <c r="AH1390" t="s">
        <v>5634</v>
      </c>
      <c r="AI1390" t="s">
        <v>9661</v>
      </c>
    </row>
    <row r="1391" spans="12:35" x14ac:dyDescent="0.3">
      <c r="L1391" t="s">
        <v>6330</v>
      </c>
      <c r="M1391" t="s">
        <v>5615</v>
      </c>
      <c r="N1391" t="s">
        <v>5663</v>
      </c>
      <c r="O1391" t="str">
        <f t="shared" si="268"/>
        <v>Licenciatura u OtraTraducción</v>
      </c>
      <c r="P1391" s="5" t="str">
        <f t="shared" si="269"/>
        <v>08.13.134</v>
      </c>
      <c r="Q1391" s="5">
        <f t="shared" si="270"/>
        <v>5</v>
      </c>
      <c r="R1391" t="str">
        <f t="shared" si="271"/>
        <v>Licenciatura u OtraTraducciónGeneral</v>
      </c>
      <c r="S1391" s="9" t="str">
        <f t="shared" si="272"/>
        <v>08.13.134.05</v>
      </c>
      <c r="U1391" t="s">
        <v>6330</v>
      </c>
      <c r="V1391" t="s">
        <v>5484</v>
      </c>
      <c r="W1391" t="s">
        <v>5588</v>
      </c>
      <c r="X1391" t="s">
        <v>6329</v>
      </c>
      <c r="Y1391" t="str">
        <f t="shared" si="273"/>
        <v>Licenciatura u OtraIngenieríaInformática</v>
      </c>
      <c r="Z1391" t="str">
        <f t="shared" si="274"/>
        <v>08.13.075.50</v>
      </c>
      <c r="AA1391" s="5">
        <f t="shared" si="275"/>
        <v>13</v>
      </c>
      <c r="AB1391" s="11" t="str">
        <f t="shared" si="279"/>
        <v>08.13.075.50.13</v>
      </c>
      <c r="AD1391" t="str">
        <f t="shared" si="277"/>
        <v>Licenciatura u OtraIngenieríaInformática</v>
      </c>
      <c r="AE1391" t="s">
        <v>6330</v>
      </c>
      <c r="AF1391" t="s">
        <v>5484</v>
      </c>
      <c r="AG1391" t="s">
        <v>5588</v>
      </c>
      <c r="AI1391" t="s">
        <v>9663</v>
      </c>
    </row>
    <row r="1392" spans="12:35" x14ac:dyDescent="0.3">
      <c r="L1392" t="s">
        <v>6330</v>
      </c>
      <c r="M1392" t="s">
        <v>5615</v>
      </c>
      <c r="N1392" t="s">
        <v>5730</v>
      </c>
      <c r="O1392" t="str">
        <f t="shared" si="268"/>
        <v>Licenciatura u OtraTraducción</v>
      </c>
      <c r="P1392" s="5" t="str">
        <f t="shared" si="269"/>
        <v>08.13.134</v>
      </c>
      <c r="Q1392" s="5">
        <f t="shared" si="270"/>
        <v>6</v>
      </c>
      <c r="R1392" t="str">
        <f t="shared" si="271"/>
        <v>Licenciatura u OtraTraducciónIdiomas Extranjeros</v>
      </c>
      <c r="S1392" s="9" t="str">
        <f t="shared" si="272"/>
        <v>08.13.134.06</v>
      </c>
      <c r="U1392" t="s">
        <v>6330</v>
      </c>
      <c r="V1392" t="s">
        <v>5484</v>
      </c>
      <c r="W1392" t="s">
        <v>6219</v>
      </c>
      <c r="X1392" t="s">
        <v>6329</v>
      </c>
      <c r="Y1392" t="str">
        <f t="shared" si="273"/>
        <v>Licenciatura u OtraIngenieríaInstrumentación y Automatización</v>
      </c>
      <c r="Z1392" t="str">
        <f t="shared" si="274"/>
        <v>08.13.075.51</v>
      </c>
      <c r="AA1392" s="5">
        <f t="shared" si="275"/>
        <v>1</v>
      </c>
      <c r="AB1392" s="11" t="str">
        <f t="shared" si="276"/>
        <v>08.13.075.51.01</v>
      </c>
      <c r="AD1392" t="str">
        <f t="shared" si="277"/>
        <v>Licenciatura u OtraIngenieríaInstrumentación y Automatización</v>
      </c>
      <c r="AE1392" t="s">
        <v>6330</v>
      </c>
      <c r="AF1392" t="s">
        <v>5484</v>
      </c>
      <c r="AG1392" t="s">
        <v>6219</v>
      </c>
      <c r="AI1392" t="s">
        <v>9665</v>
      </c>
    </row>
    <row r="1393" spans="12:35" x14ac:dyDescent="0.3">
      <c r="L1393" t="s">
        <v>6330</v>
      </c>
      <c r="M1393" t="s">
        <v>5615</v>
      </c>
      <c r="N1393" t="s">
        <v>5555</v>
      </c>
      <c r="O1393" t="str">
        <f t="shared" si="268"/>
        <v>Licenciatura u OtraTraducción</v>
      </c>
      <c r="P1393" s="5" t="str">
        <f t="shared" si="269"/>
        <v>08.13.134</v>
      </c>
      <c r="Q1393" s="5">
        <f t="shared" si="270"/>
        <v>7</v>
      </c>
      <c r="R1393" t="str">
        <f t="shared" si="271"/>
        <v>Licenciatura u OtraTraducciónInglés</v>
      </c>
      <c r="S1393" s="9" t="str">
        <f t="shared" si="272"/>
        <v>08.13.134.07</v>
      </c>
      <c r="U1393" t="s">
        <v>6330</v>
      </c>
      <c r="V1393" t="s">
        <v>5484</v>
      </c>
      <c r="W1393" t="s">
        <v>5820</v>
      </c>
      <c r="X1393" t="s">
        <v>5960</v>
      </c>
      <c r="Y1393" t="str">
        <f t="shared" si="273"/>
        <v>Licenciatura u OtraIngenieríaLogística</v>
      </c>
      <c r="Z1393" t="str">
        <f t="shared" si="274"/>
        <v>08.13.075.52</v>
      </c>
      <c r="AA1393" s="5">
        <f t="shared" si="275"/>
        <v>1</v>
      </c>
      <c r="AB1393" s="11" t="str">
        <f t="shared" si="276"/>
        <v>08.13.075.52.01</v>
      </c>
      <c r="AD1393" t="str">
        <f t="shared" si="277"/>
        <v>Licenciatura u OtraIngenieríaLogísticaTransporte</v>
      </c>
      <c r="AE1393" t="s">
        <v>6330</v>
      </c>
      <c r="AF1393" t="s">
        <v>5484</v>
      </c>
      <c r="AG1393" t="s">
        <v>5820</v>
      </c>
      <c r="AH1393" t="s">
        <v>5960</v>
      </c>
      <c r="AI1393" t="s">
        <v>9667</v>
      </c>
    </row>
    <row r="1394" spans="12:35" x14ac:dyDescent="0.3">
      <c r="L1394" t="s">
        <v>6330</v>
      </c>
      <c r="M1394" t="s">
        <v>5697</v>
      </c>
      <c r="N1394" t="s">
        <v>5525</v>
      </c>
      <c r="O1394" t="str">
        <f t="shared" si="268"/>
        <v>Licenciatura u OtraTurismo</v>
      </c>
      <c r="P1394" s="5" t="str">
        <f t="shared" si="269"/>
        <v>08.13.135</v>
      </c>
      <c r="Q1394" s="5">
        <f t="shared" si="270"/>
        <v>1</v>
      </c>
      <c r="R1394" t="str">
        <f t="shared" si="271"/>
        <v>Licenciatura u OtraTurismoEcoturismo</v>
      </c>
      <c r="S1394" s="9" t="str">
        <f t="shared" si="272"/>
        <v>08.13.135.01</v>
      </c>
      <c r="U1394" t="s">
        <v>6330</v>
      </c>
      <c r="V1394" t="s">
        <v>5484</v>
      </c>
      <c r="W1394" t="s">
        <v>5820</v>
      </c>
      <c r="X1394" t="s">
        <v>6329</v>
      </c>
      <c r="Y1394" t="str">
        <f t="shared" si="273"/>
        <v>Licenciatura u OtraIngenieríaLogística</v>
      </c>
      <c r="Z1394" t="str">
        <f t="shared" si="274"/>
        <v>08.13.075.52</v>
      </c>
      <c r="AA1394" s="5">
        <f t="shared" si="275"/>
        <v>2</v>
      </c>
      <c r="AB1394" s="11" t="str">
        <f t="shared" si="276"/>
        <v>08.13.075.52.02</v>
      </c>
      <c r="AD1394" t="str">
        <f t="shared" si="277"/>
        <v>Licenciatura u OtraIngenieríaLogística</v>
      </c>
      <c r="AE1394" t="s">
        <v>6330</v>
      </c>
      <c r="AF1394" t="s">
        <v>5484</v>
      </c>
      <c r="AG1394" t="s">
        <v>5820</v>
      </c>
      <c r="AI1394" t="s">
        <v>9669</v>
      </c>
    </row>
    <row r="1395" spans="12:35" x14ac:dyDescent="0.3">
      <c r="L1395" t="s">
        <v>6330</v>
      </c>
      <c r="M1395" t="s">
        <v>5697</v>
      </c>
      <c r="N1395" t="s">
        <v>5663</v>
      </c>
      <c r="O1395" t="str">
        <f t="shared" si="268"/>
        <v>Licenciatura u OtraTurismo</v>
      </c>
      <c r="P1395" s="5" t="str">
        <f t="shared" si="269"/>
        <v>08.13.135</v>
      </c>
      <c r="Q1395" s="5">
        <f t="shared" si="270"/>
        <v>2</v>
      </c>
      <c r="R1395" t="str">
        <f t="shared" si="271"/>
        <v>Licenciatura u OtraTurismoGeneral</v>
      </c>
      <c r="S1395" s="9" t="str">
        <f t="shared" si="272"/>
        <v>08.13.135.02</v>
      </c>
      <c r="U1395" t="s">
        <v>6330</v>
      </c>
      <c r="V1395" t="s">
        <v>5484</v>
      </c>
      <c r="W1395" t="s">
        <v>6161</v>
      </c>
      <c r="X1395" t="s">
        <v>6329</v>
      </c>
      <c r="Y1395" t="str">
        <f t="shared" si="273"/>
        <v>Licenciatura u OtraIngenieríaMadera</v>
      </c>
      <c r="Z1395" t="str">
        <f t="shared" si="274"/>
        <v>08.13.075.53</v>
      </c>
      <c r="AA1395" s="5">
        <f t="shared" si="275"/>
        <v>1</v>
      </c>
      <c r="AB1395" s="11" t="str">
        <f t="shared" si="276"/>
        <v>08.13.075.53.01</v>
      </c>
      <c r="AD1395" t="str">
        <f t="shared" si="277"/>
        <v>Licenciatura u OtraIngenieríaMadera</v>
      </c>
      <c r="AE1395" t="s">
        <v>6330</v>
      </c>
      <c r="AF1395" t="s">
        <v>5484</v>
      </c>
      <c r="AG1395" t="s">
        <v>6161</v>
      </c>
      <c r="AI1395" t="s">
        <v>9671</v>
      </c>
    </row>
    <row r="1396" spans="12:35" x14ac:dyDescent="0.3">
      <c r="L1396" t="s">
        <v>6330</v>
      </c>
      <c r="M1396" t="s">
        <v>5697</v>
      </c>
      <c r="N1396" t="s">
        <v>6194</v>
      </c>
      <c r="O1396" t="str">
        <f t="shared" si="268"/>
        <v>Licenciatura u OtraTurismo</v>
      </c>
      <c r="P1396" s="5" t="str">
        <f t="shared" si="269"/>
        <v>08.13.135</v>
      </c>
      <c r="Q1396" s="5">
        <f t="shared" si="270"/>
        <v>3</v>
      </c>
      <c r="R1396" t="str">
        <f t="shared" si="271"/>
        <v>Licenciatura u OtraTurismoSustentable</v>
      </c>
      <c r="S1396" s="9" t="str">
        <f t="shared" si="272"/>
        <v>08.13.135.03</v>
      </c>
      <c r="U1396" t="s">
        <v>6330</v>
      </c>
      <c r="V1396" t="s">
        <v>5484</v>
      </c>
      <c r="W1396" t="s">
        <v>5950</v>
      </c>
      <c r="X1396" t="s">
        <v>5483</v>
      </c>
      <c r="Y1396" t="str">
        <f t="shared" si="273"/>
        <v>Licenciatura u OtraIngenieríaMantenimiento</v>
      </c>
      <c r="Z1396" t="str">
        <f t="shared" si="274"/>
        <v>08.13.075.54</v>
      </c>
      <c r="AA1396" s="5">
        <f t="shared" si="275"/>
        <v>1</v>
      </c>
      <c r="AB1396" s="11" t="str">
        <f t="shared" si="276"/>
        <v>08.13.075.54.01</v>
      </c>
      <c r="AD1396" t="str">
        <f t="shared" si="277"/>
        <v>Licenciatura u OtraIngenieríaMantenimientoIndustrial</v>
      </c>
      <c r="AE1396" t="s">
        <v>6330</v>
      </c>
      <c r="AF1396" t="s">
        <v>5484</v>
      </c>
      <c r="AG1396" t="s">
        <v>5950</v>
      </c>
      <c r="AH1396" t="s">
        <v>5483</v>
      </c>
      <c r="AI1396" t="s">
        <v>9673</v>
      </c>
    </row>
    <row r="1397" spans="12:35" x14ac:dyDescent="0.3">
      <c r="L1397" t="s">
        <v>6330</v>
      </c>
      <c r="M1397" t="s">
        <v>5680</v>
      </c>
      <c r="N1397" t="s">
        <v>6329</v>
      </c>
      <c r="O1397" t="str">
        <f t="shared" si="268"/>
        <v>Licenciatura u OtraVeterinaria</v>
      </c>
      <c r="P1397" s="5" t="str">
        <f t="shared" si="269"/>
        <v>08.13.136</v>
      </c>
      <c r="Q1397" s="5">
        <f t="shared" si="270"/>
        <v>1</v>
      </c>
      <c r="R1397" t="str">
        <f t="shared" si="271"/>
        <v>Licenciatura u OtraVeterinaria(en blanco)</v>
      </c>
      <c r="S1397" s="9" t="str">
        <f t="shared" si="272"/>
        <v>08.13.136.01</v>
      </c>
      <c r="U1397" t="s">
        <v>6330</v>
      </c>
      <c r="V1397" t="s">
        <v>5484</v>
      </c>
      <c r="W1397" t="s">
        <v>5950</v>
      </c>
      <c r="X1397" t="s">
        <v>5817</v>
      </c>
      <c r="Y1397" t="str">
        <f t="shared" si="273"/>
        <v>Licenciatura u OtraIngenieríaMantenimiento</v>
      </c>
      <c r="Z1397" t="str">
        <f t="shared" si="274"/>
        <v>08.13.075.54</v>
      </c>
      <c r="AA1397" s="5">
        <f t="shared" si="275"/>
        <v>2</v>
      </c>
      <c r="AB1397" s="11" t="str">
        <f t="shared" si="276"/>
        <v>08.13.075.54.02</v>
      </c>
      <c r="AD1397" t="str">
        <f t="shared" si="277"/>
        <v>Licenciatura u OtraIngenieríaMantenimientoMecánico</v>
      </c>
      <c r="AE1397" t="s">
        <v>6330</v>
      </c>
      <c r="AF1397" t="s">
        <v>5484</v>
      </c>
      <c r="AG1397" t="s">
        <v>5950</v>
      </c>
      <c r="AH1397" t="s">
        <v>5817</v>
      </c>
      <c r="AI1397" t="s">
        <v>9675</v>
      </c>
    </row>
    <row r="1398" spans="12:35" x14ac:dyDescent="0.3">
      <c r="L1398" t="s">
        <v>6330</v>
      </c>
      <c r="M1398" t="s">
        <v>5613</v>
      </c>
      <c r="N1398" t="s">
        <v>6329</v>
      </c>
      <c r="O1398" t="str">
        <f t="shared" si="268"/>
        <v>Licenciatura u OtraZootecnia</v>
      </c>
      <c r="P1398" s="5" t="str">
        <f t="shared" si="269"/>
        <v>08.13.137</v>
      </c>
      <c r="Q1398" s="5">
        <f t="shared" si="270"/>
        <v>1</v>
      </c>
      <c r="R1398" t="str">
        <f t="shared" si="271"/>
        <v>Licenciatura u OtraZootecnia(en blanco)</v>
      </c>
      <c r="S1398" s="9" t="str">
        <f t="shared" si="272"/>
        <v>08.13.137.01</v>
      </c>
      <c r="U1398" t="s">
        <v>6330</v>
      </c>
      <c r="V1398" t="s">
        <v>5484</v>
      </c>
      <c r="W1398" t="s">
        <v>6162</v>
      </c>
      <c r="X1398" t="s">
        <v>6220</v>
      </c>
      <c r="Y1398" t="str">
        <f t="shared" si="273"/>
        <v>Licenciatura u OtraIngenieríaMarina Mercante</v>
      </c>
      <c r="Z1398" t="str">
        <f t="shared" si="274"/>
        <v>08.13.075.55</v>
      </c>
      <c r="AA1398" s="5">
        <f t="shared" si="275"/>
        <v>1</v>
      </c>
      <c r="AB1398" s="11" t="str">
        <f t="shared" si="276"/>
        <v>08.13.075.55.01</v>
      </c>
      <c r="AD1398" t="str">
        <f t="shared" si="277"/>
        <v>Licenciatura u OtraIngenieríaMarina MercanteMáquinas</v>
      </c>
      <c r="AE1398" t="s">
        <v>6330</v>
      </c>
      <c r="AF1398" t="s">
        <v>5484</v>
      </c>
      <c r="AG1398" t="s">
        <v>6162</v>
      </c>
      <c r="AH1398" t="s">
        <v>6220</v>
      </c>
      <c r="AI1398" t="s">
        <v>9677</v>
      </c>
    </row>
    <row r="1399" spans="12:35" x14ac:dyDescent="0.3">
      <c r="U1399" t="s">
        <v>6330</v>
      </c>
      <c r="V1399" t="s">
        <v>5484</v>
      </c>
      <c r="W1399" t="s">
        <v>6162</v>
      </c>
      <c r="X1399" t="s">
        <v>6233</v>
      </c>
      <c r="Y1399" t="str">
        <f t="shared" si="273"/>
        <v>Licenciatura u OtraIngenieríaMarina Mercante</v>
      </c>
      <c r="Z1399" t="str">
        <f t="shared" si="274"/>
        <v>08.13.075.55</v>
      </c>
      <c r="AA1399" s="5">
        <f t="shared" si="275"/>
        <v>2</v>
      </c>
      <c r="AB1399" s="11" t="str">
        <f t="shared" si="276"/>
        <v>08.13.075.55.02</v>
      </c>
      <c r="AD1399" t="str">
        <f t="shared" si="277"/>
        <v>Licenciatura u OtraIngenieríaMarina MercantePuente o Máquina</v>
      </c>
      <c r="AE1399" t="s">
        <v>6330</v>
      </c>
      <c r="AF1399" t="s">
        <v>5484</v>
      </c>
      <c r="AG1399" t="s">
        <v>6162</v>
      </c>
      <c r="AH1399" t="s">
        <v>6233</v>
      </c>
      <c r="AI1399" t="s">
        <v>9678</v>
      </c>
    </row>
    <row r="1400" spans="12:35" x14ac:dyDescent="0.3">
      <c r="U1400" t="s">
        <v>6330</v>
      </c>
      <c r="V1400" t="s">
        <v>5484</v>
      </c>
      <c r="W1400" t="s">
        <v>6162</v>
      </c>
      <c r="X1400" t="s">
        <v>6329</v>
      </c>
      <c r="Y1400" t="str">
        <f t="shared" si="273"/>
        <v>Licenciatura u OtraIngenieríaMarina Mercante</v>
      </c>
      <c r="Z1400" t="str">
        <f t="shared" si="274"/>
        <v>08.13.075.55</v>
      </c>
      <c r="AA1400" s="5">
        <f t="shared" si="275"/>
        <v>3</v>
      </c>
      <c r="AB1400" s="11" t="str">
        <f t="shared" si="276"/>
        <v>08.13.075.55.03</v>
      </c>
      <c r="AD1400" t="str">
        <f t="shared" si="277"/>
        <v>Licenciatura u OtraIngenieríaMarina Mercante</v>
      </c>
      <c r="AE1400" t="s">
        <v>6330</v>
      </c>
      <c r="AF1400" t="s">
        <v>5484</v>
      </c>
      <c r="AG1400" t="s">
        <v>6162</v>
      </c>
      <c r="AI1400" t="s">
        <v>9679</v>
      </c>
    </row>
    <row r="1401" spans="12:35" x14ac:dyDescent="0.3">
      <c r="U1401" t="s">
        <v>6330</v>
      </c>
      <c r="V1401" t="s">
        <v>5484</v>
      </c>
      <c r="W1401" t="s">
        <v>6231</v>
      </c>
      <c r="X1401" t="s">
        <v>6329</v>
      </c>
      <c r="Y1401" t="str">
        <f t="shared" si="273"/>
        <v>Licenciatura u OtraIngenieríaMarítimo Portuaria</v>
      </c>
      <c r="Z1401" t="str">
        <f t="shared" si="274"/>
        <v>08.13.075.56</v>
      </c>
      <c r="AA1401" s="5">
        <f t="shared" si="275"/>
        <v>1</v>
      </c>
      <c r="AB1401" s="11" t="str">
        <f t="shared" si="276"/>
        <v>08.13.075.56.01</v>
      </c>
      <c r="AD1401" t="str">
        <f t="shared" si="277"/>
        <v>Licenciatura u OtraIngenieríaMarítimo Portuaria</v>
      </c>
      <c r="AE1401" t="s">
        <v>6330</v>
      </c>
      <c r="AF1401" t="s">
        <v>5484</v>
      </c>
      <c r="AG1401" t="s">
        <v>6231</v>
      </c>
      <c r="AI1401" t="s">
        <v>9680</v>
      </c>
    </row>
    <row r="1402" spans="12:35" x14ac:dyDescent="0.3">
      <c r="U1402" t="s">
        <v>6330</v>
      </c>
      <c r="V1402" t="s">
        <v>5484</v>
      </c>
      <c r="W1402" t="s">
        <v>5713</v>
      </c>
      <c r="X1402" t="s">
        <v>6329</v>
      </c>
      <c r="Y1402" t="str">
        <f t="shared" si="273"/>
        <v>Licenciatura u OtraIngenieríaMarketing</v>
      </c>
      <c r="Z1402" t="str">
        <f t="shared" si="274"/>
        <v>08.13.075.57</v>
      </c>
      <c r="AA1402" s="5">
        <f t="shared" si="275"/>
        <v>1</v>
      </c>
      <c r="AB1402" s="11" t="str">
        <f t="shared" si="276"/>
        <v>08.13.075.57.01</v>
      </c>
      <c r="AD1402" t="str">
        <f t="shared" si="277"/>
        <v>Licenciatura u OtraIngenieríaMarketing</v>
      </c>
      <c r="AE1402" t="s">
        <v>6330</v>
      </c>
      <c r="AF1402" t="s">
        <v>5484</v>
      </c>
      <c r="AG1402" t="s">
        <v>5713</v>
      </c>
      <c r="AI1402" t="s">
        <v>9681</v>
      </c>
    </row>
    <row r="1403" spans="12:35" x14ac:dyDescent="0.3">
      <c r="U1403" t="s">
        <v>6330</v>
      </c>
      <c r="V1403" t="s">
        <v>5484</v>
      </c>
      <c r="W1403" t="s">
        <v>5559</v>
      </c>
      <c r="X1403" t="s">
        <v>6329</v>
      </c>
      <c r="Y1403" t="str">
        <f t="shared" si="273"/>
        <v>Licenciatura u OtraIngenieríaMatemática</v>
      </c>
      <c r="Z1403" t="str">
        <f t="shared" si="274"/>
        <v>08.13.075.58</v>
      </c>
      <c r="AA1403" s="5">
        <f t="shared" si="275"/>
        <v>1</v>
      </c>
      <c r="AB1403" s="11" t="str">
        <f t="shared" si="276"/>
        <v>08.13.075.58.01</v>
      </c>
      <c r="AD1403" t="str">
        <f t="shared" si="277"/>
        <v>Licenciatura u OtraIngenieríaMatemática</v>
      </c>
      <c r="AE1403" t="s">
        <v>6330</v>
      </c>
      <c r="AF1403" t="s">
        <v>5484</v>
      </c>
      <c r="AG1403" t="s">
        <v>5559</v>
      </c>
      <c r="AI1403" t="s">
        <v>9682</v>
      </c>
    </row>
    <row r="1404" spans="12:35" x14ac:dyDescent="0.3">
      <c r="U1404" t="s">
        <v>6330</v>
      </c>
      <c r="V1404" t="s">
        <v>5484</v>
      </c>
      <c r="W1404" t="s">
        <v>5612</v>
      </c>
      <c r="X1404" t="s">
        <v>5483</v>
      </c>
      <c r="Y1404" t="str">
        <f t="shared" si="273"/>
        <v>Licenciatura u OtraIngenieríaMecánica</v>
      </c>
      <c r="Z1404" t="str">
        <f t="shared" si="274"/>
        <v>08.13.075.59</v>
      </c>
      <c r="AA1404" s="5">
        <f t="shared" si="275"/>
        <v>1</v>
      </c>
      <c r="AB1404" s="11" t="str">
        <f t="shared" si="276"/>
        <v>08.13.075.59.01</v>
      </c>
      <c r="AD1404" t="str">
        <f t="shared" si="277"/>
        <v>Licenciatura u OtraIngenieríaMecánicaIndustrial</v>
      </c>
      <c r="AE1404" t="s">
        <v>6330</v>
      </c>
      <c r="AF1404" t="s">
        <v>5484</v>
      </c>
      <c r="AG1404" t="s">
        <v>5612</v>
      </c>
      <c r="AH1404" t="s">
        <v>5483</v>
      </c>
      <c r="AI1404" t="s">
        <v>9683</v>
      </c>
    </row>
    <row r="1405" spans="12:35" x14ac:dyDescent="0.3">
      <c r="U1405" t="s">
        <v>6330</v>
      </c>
      <c r="V1405" t="s">
        <v>5484</v>
      </c>
      <c r="W1405" t="s">
        <v>5612</v>
      </c>
      <c r="X1405" t="s">
        <v>6015</v>
      </c>
      <c r="Y1405" t="str">
        <f t="shared" si="273"/>
        <v>Licenciatura u OtraIngenieríaMecánica</v>
      </c>
      <c r="Z1405" t="str">
        <f t="shared" si="274"/>
        <v>08.13.075.59</v>
      </c>
      <c r="AA1405" s="5">
        <f t="shared" si="275"/>
        <v>2</v>
      </c>
      <c r="AB1405" s="11" t="str">
        <f t="shared" si="276"/>
        <v>08.13.075.59.02</v>
      </c>
      <c r="AD1405" t="str">
        <f t="shared" si="277"/>
        <v>Licenciatura u OtraIngenieríaMecánicaMecatrónica</v>
      </c>
      <c r="AE1405" t="s">
        <v>6330</v>
      </c>
      <c r="AF1405" t="s">
        <v>5484</v>
      </c>
      <c r="AG1405" t="s">
        <v>5612</v>
      </c>
      <c r="AH1405" t="s">
        <v>6015</v>
      </c>
      <c r="AI1405" t="s">
        <v>9684</v>
      </c>
    </row>
    <row r="1406" spans="12:35" x14ac:dyDescent="0.3">
      <c r="U1406" t="s">
        <v>6330</v>
      </c>
      <c r="V1406" t="s">
        <v>5484</v>
      </c>
      <c r="W1406" t="s">
        <v>5612</v>
      </c>
      <c r="X1406" t="s">
        <v>6329</v>
      </c>
      <c r="Y1406" t="str">
        <f t="shared" si="273"/>
        <v>Licenciatura u OtraIngenieríaMecánica</v>
      </c>
      <c r="Z1406" t="str">
        <f t="shared" si="274"/>
        <v>08.13.075.59</v>
      </c>
      <c r="AA1406" s="5">
        <f t="shared" si="275"/>
        <v>3</v>
      </c>
      <c r="AB1406" s="11" t="str">
        <f t="shared" si="276"/>
        <v>08.13.075.59.03</v>
      </c>
      <c r="AD1406" t="str">
        <f t="shared" si="277"/>
        <v>Licenciatura u OtraIngenieríaMecánica</v>
      </c>
      <c r="AE1406" t="s">
        <v>6330</v>
      </c>
      <c r="AF1406" t="s">
        <v>5484</v>
      </c>
      <c r="AG1406" t="s">
        <v>5612</v>
      </c>
      <c r="AI1406" t="s">
        <v>9685</v>
      </c>
    </row>
    <row r="1407" spans="12:35" x14ac:dyDescent="0.3">
      <c r="U1407" t="s">
        <v>6330</v>
      </c>
      <c r="V1407" t="s">
        <v>5484</v>
      </c>
      <c r="W1407" t="s">
        <v>6015</v>
      </c>
      <c r="X1407" t="s">
        <v>6329</v>
      </c>
      <c r="Y1407" t="str">
        <f t="shared" si="273"/>
        <v>Licenciatura u OtraIngenieríaMecatrónica</v>
      </c>
      <c r="Z1407" t="str">
        <f t="shared" si="274"/>
        <v>08.13.075.60</v>
      </c>
      <c r="AA1407" s="5">
        <f t="shared" si="275"/>
        <v>1</v>
      </c>
      <c r="AB1407" s="11" t="str">
        <f t="shared" si="276"/>
        <v>08.13.075.60.01</v>
      </c>
      <c r="AD1407" t="str">
        <f t="shared" si="277"/>
        <v>Licenciatura u OtraIngenieríaMecatrónica</v>
      </c>
      <c r="AE1407" t="s">
        <v>6330</v>
      </c>
      <c r="AF1407" t="s">
        <v>5484</v>
      </c>
      <c r="AG1407" t="s">
        <v>6015</v>
      </c>
      <c r="AI1407" t="s">
        <v>9686</v>
      </c>
    </row>
    <row r="1408" spans="12:35" x14ac:dyDescent="0.3">
      <c r="U1408" t="s">
        <v>6330</v>
      </c>
      <c r="V1408" t="s">
        <v>5484</v>
      </c>
      <c r="W1408" t="s">
        <v>5948</v>
      </c>
      <c r="X1408" t="s">
        <v>6329</v>
      </c>
      <c r="Y1408" t="str">
        <f t="shared" si="273"/>
        <v>Licenciatura u OtraIngenieríaMetalurgia</v>
      </c>
      <c r="Z1408" t="str">
        <f t="shared" si="274"/>
        <v>08.13.075.61</v>
      </c>
      <c r="AA1408" s="5">
        <f t="shared" si="275"/>
        <v>1</v>
      </c>
      <c r="AB1408" s="11" t="str">
        <f t="shared" si="276"/>
        <v>08.13.075.61.01</v>
      </c>
      <c r="AD1408" t="str">
        <f t="shared" si="277"/>
        <v>Licenciatura u OtraIngenieríaMetalurgia</v>
      </c>
      <c r="AE1408" t="s">
        <v>6330</v>
      </c>
      <c r="AF1408" t="s">
        <v>5484</v>
      </c>
      <c r="AG1408" t="s">
        <v>5948</v>
      </c>
      <c r="AI1408" t="s">
        <v>9687</v>
      </c>
    </row>
    <row r="1409" spans="21:35" x14ac:dyDescent="0.3">
      <c r="U1409" t="s">
        <v>6330</v>
      </c>
      <c r="V1409" t="s">
        <v>5484</v>
      </c>
      <c r="W1409" t="s">
        <v>5666</v>
      </c>
      <c r="X1409" t="s">
        <v>6329</v>
      </c>
      <c r="Y1409" t="str">
        <f t="shared" si="273"/>
        <v>Licenciatura u OtraIngenieríaMinas</v>
      </c>
      <c r="Z1409" t="str">
        <f t="shared" si="274"/>
        <v>08.13.075.62</v>
      </c>
      <c r="AA1409" s="5">
        <f t="shared" si="275"/>
        <v>1</v>
      </c>
      <c r="AB1409" s="11" t="str">
        <f t="shared" si="276"/>
        <v>08.13.075.62.01</v>
      </c>
      <c r="AD1409" t="str">
        <f t="shared" si="277"/>
        <v>Licenciatura u OtraIngenieríaMinas</v>
      </c>
      <c r="AE1409" t="s">
        <v>6330</v>
      </c>
      <c r="AF1409" t="s">
        <v>5484</v>
      </c>
      <c r="AG1409" t="s">
        <v>5666</v>
      </c>
      <c r="AI1409" t="s">
        <v>9688</v>
      </c>
    </row>
    <row r="1410" spans="21:35" x14ac:dyDescent="0.3">
      <c r="U1410" t="s">
        <v>6330</v>
      </c>
      <c r="V1410" t="s">
        <v>5484</v>
      </c>
      <c r="W1410" t="s">
        <v>5698</v>
      </c>
      <c r="X1410" t="s">
        <v>6329</v>
      </c>
      <c r="Y1410" t="str">
        <f t="shared" si="273"/>
        <v>Licenciatura u OtraIngenieríaNaval</v>
      </c>
      <c r="Z1410" t="str">
        <f t="shared" si="274"/>
        <v>08.13.075.63</v>
      </c>
      <c r="AA1410" s="5">
        <f t="shared" si="275"/>
        <v>1</v>
      </c>
      <c r="AB1410" s="11" t="str">
        <f t="shared" si="276"/>
        <v>08.13.075.63.01</v>
      </c>
      <c r="AD1410" t="str">
        <f t="shared" si="277"/>
        <v>Licenciatura u OtraIngenieríaNaval</v>
      </c>
      <c r="AE1410" t="s">
        <v>6330</v>
      </c>
      <c r="AF1410" t="s">
        <v>5484</v>
      </c>
      <c r="AG1410" t="s">
        <v>5698</v>
      </c>
      <c r="AI1410" t="s">
        <v>9689</v>
      </c>
    </row>
    <row r="1411" spans="21:35" x14ac:dyDescent="0.3">
      <c r="U1411" t="s">
        <v>6330</v>
      </c>
      <c r="V1411" t="s">
        <v>5484</v>
      </c>
      <c r="W1411" t="s">
        <v>5690</v>
      </c>
      <c r="X1411" t="s">
        <v>6329</v>
      </c>
      <c r="Y1411" t="str">
        <f t="shared" ref="Y1411:Y1474" si="280">U1411&amp;V1411&amp;W1411</f>
        <v>Licenciatura u OtraIngenieríaNegocios</v>
      </c>
      <c r="Z1411" t="str">
        <f t="shared" ref="Z1411:Z1474" si="281">VLOOKUP(Y1411,$R$2:$S$1398,2,0)</f>
        <v>08.13.075.64</v>
      </c>
      <c r="AA1411" s="5">
        <f t="shared" ref="AA1411:AA1474" si="282">IF(Z1410=Z1411,AA1410+1,1)</f>
        <v>1</v>
      </c>
      <c r="AB1411" s="11" t="str">
        <f t="shared" ref="AB1411:AB1474" si="283">Z1411&amp;".0"&amp;AA1411</f>
        <v>08.13.075.64.01</v>
      </c>
      <c r="AD1411" t="str">
        <f t="shared" ref="AD1411:AD1474" si="284">+AE1411&amp;AF1411&amp;AG1411&amp;AH1411</f>
        <v>Licenciatura u OtraIngenieríaNegocios</v>
      </c>
      <c r="AE1411" t="s">
        <v>6330</v>
      </c>
      <c r="AF1411" t="s">
        <v>5484</v>
      </c>
      <c r="AG1411" t="s">
        <v>5690</v>
      </c>
      <c r="AI1411" t="s">
        <v>9690</v>
      </c>
    </row>
    <row r="1412" spans="21:35" x14ac:dyDescent="0.3">
      <c r="U1412" t="s">
        <v>6330</v>
      </c>
      <c r="V1412" t="s">
        <v>5484</v>
      </c>
      <c r="W1412" t="s">
        <v>5617</v>
      </c>
      <c r="X1412" t="s">
        <v>6329</v>
      </c>
      <c r="Y1412" t="str">
        <f t="shared" si="280"/>
        <v>Licenciatura u OtraIngenieríaNegocios Internacionales</v>
      </c>
      <c r="Z1412" t="str">
        <f t="shared" si="281"/>
        <v>08.13.075.65</v>
      </c>
      <c r="AA1412" s="5">
        <f t="shared" si="282"/>
        <v>1</v>
      </c>
      <c r="AB1412" s="11" t="str">
        <f t="shared" si="283"/>
        <v>08.13.075.65.01</v>
      </c>
      <c r="AD1412" t="str">
        <f t="shared" si="284"/>
        <v>Licenciatura u OtraIngenieríaNegocios Internacionales</v>
      </c>
      <c r="AE1412" t="s">
        <v>6330</v>
      </c>
      <c r="AF1412" t="s">
        <v>5484</v>
      </c>
      <c r="AG1412" t="s">
        <v>5617</v>
      </c>
      <c r="AI1412" t="s">
        <v>9691</v>
      </c>
    </row>
    <row r="1413" spans="21:35" x14ac:dyDescent="0.3">
      <c r="U1413" t="s">
        <v>6330</v>
      </c>
      <c r="V1413" t="s">
        <v>5484</v>
      </c>
      <c r="W1413" t="s">
        <v>5829</v>
      </c>
      <c r="X1413" t="s">
        <v>6329</v>
      </c>
      <c r="Y1413" t="str">
        <f t="shared" si="280"/>
        <v>Licenciatura u OtraIngenieríaNivelación</v>
      </c>
      <c r="Z1413" t="str">
        <f t="shared" si="281"/>
        <v>08.13.075.66</v>
      </c>
      <c r="AA1413" s="5">
        <f t="shared" si="282"/>
        <v>1</v>
      </c>
      <c r="AB1413" s="11" t="str">
        <f t="shared" si="283"/>
        <v>08.13.075.66.01</v>
      </c>
      <c r="AD1413" t="str">
        <f t="shared" si="284"/>
        <v>Licenciatura u OtraIngenieríaNivelación</v>
      </c>
      <c r="AE1413" t="s">
        <v>6330</v>
      </c>
      <c r="AF1413" t="s">
        <v>5484</v>
      </c>
      <c r="AG1413" t="s">
        <v>5829</v>
      </c>
      <c r="AI1413" t="s">
        <v>9692</v>
      </c>
    </row>
    <row r="1414" spans="21:35" x14ac:dyDescent="0.3">
      <c r="U1414" t="s">
        <v>6330</v>
      </c>
      <c r="V1414" t="s">
        <v>5484</v>
      </c>
      <c r="W1414" t="s">
        <v>5644</v>
      </c>
      <c r="X1414" t="s">
        <v>6329</v>
      </c>
      <c r="Y1414" t="str">
        <f t="shared" si="280"/>
        <v>Licenciatura u OtraIngenieríaPaisaje</v>
      </c>
      <c r="Z1414" t="str">
        <f t="shared" si="281"/>
        <v>08.13.075.67</v>
      </c>
      <c r="AA1414" s="5">
        <f t="shared" si="282"/>
        <v>1</v>
      </c>
      <c r="AB1414" s="11" t="str">
        <f t="shared" si="283"/>
        <v>08.13.075.67.01</v>
      </c>
      <c r="AD1414" t="str">
        <f t="shared" si="284"/>
        <v>Licenciatura u OtraIngenieríaPaisaje</v>
      </c>
      <c r="AE1414" t="s">
        <v>6330</v>
      </c>
      <c r="AF1414" t="s">
        <v>5484</v>
      </c>
      <c r="AG1414" t="s">
        <v>5644</v>
      </c>
      <c r="AI1414" t="s">
        <v>9693</v>
      </c>
    </row>
    <row r="1415" spans="21:35" x14ac:dyDescent="0.3">
      <c r="U1415" t="s">
        <v>6330</v>
      </c>
      <c r="V1415" t="s">
        <v>5484</v>
      </c>
      <c r="W1415" t="s">
        <v>5793</v>
      </c>
      <c r="X1415" t="s">
        <v>5590</v>
      </c>
      <c r="Y1415" t="str">
        <f t="shared" si="280"/>
        <v>Licenciatura u OtraIngenieríaPesca</v>
      </c>
      <c r="Z1415" t="str">
        <f t="shared" si="281"/>
        <v>08.13.075.68</v>
      </c>
      <c r="AA1415" s="5">
        <f t="shared" si="282"/>
        <v>1</v>
      </c>
      <c r="AB1415" s="11" t="str">
        <f t="shared" si="283"/>
        <v>08.13.075.68.01</v>
      </c>
      <c r="AD1415" t="str">
        <f t="shared" si="284"/>
        <v>Licenciatura u OtraIngenieríaPescaAcuicultura</v>
      </c>
      <c r="AE1415" t="s">
        <v>6330</v>
      </c>
      <c r="AF1415" t="s">
        <v>5484</v>
      </c>
      <c r="AG1415" t="s">
        <v>5793</v>
      </c>
      <c r="AH1415" t="s">
        <v>5590</v>
      </c>
      <c r="AI1415" t="s">
        <v>9694</v>
      </c>
    </row>
    <row r="1416" spans="21:35" x14ac:dyDescent="0.3">
      <c r="U1416" t="s">
        <v>6330</v>
      </c>
      <c r="V1416" t="s">
        <v>5484</v>
      </c>
      <c r="W1416" t="s">
        <v>5793</v>
      </c>
      <c r="X1416" t="s">
        <v>6329</v>
      </c>
      <c r="Y1416" t="str">
        <f t="shared" si="280"/>
        <v>Licenciatura u OtraIngenieríaPesca</v>
      </c>
      <c r="Z1416" t="str">
        <f t="shared" si="281"/>
        <v>08.13.075.68</v>
      </c>
      <c r="AA1416" s="5">
        <f t="shared" si="282"/>
        <v>2</v>
      </c>
      <c r="AB1416" s="11" t="str">
        <f t="shared" si="283"/>
        <v>08.13.075.68.02</v>
      </c>
      <c r="AD1416" t="str">
        <f t="shared" si="284"/>
        <v>Licenciatura u OtraIngenieríaPesca</v>
      </c>
      <c r="AE1416" t="s">
        <v>6330</v>
      </c>
      <c r="AF1416" t="s">
        <v>5484</v>
      </c>
      <c r="AG1416" t="s">
        <v>5793</v>
      </c>
      <c r="AI1416" t="s">
        <v>9695</v>
      </c>
    </row>
    <row r="1417" spans="21:35" x14ac:dyDescent="0.3">
      <c r="U1417" t="s">
        <v>6330</v>
      </c>
      <c r="V1417" t="s">
        <v>5484</v>
      </c>
      <c r="W1417" t="s">
        <v>5486</v>
      </c>
      <c r="X1417" t="s">
        <v>5587</v>
      </c>
      <c r="Y1417" t="str">
        <f t="shared" si="280"/>
        <v>Licenciatura u OtraIngenieríaPrevención de Riesgos</v>
      </c>
      <c r="Z1417" t="str">
        <f t="shared" si="281"/>
        <v>08.13.075.69</v>
      </c>
      <c r="AA1417" s="5">
        <f t="shared" si="282"/>
        <v>1</v>
      </c>
      <c r="AB1417" s="11" t="str">
        <f t="shared" si="283"/>
        <v>08.13.075.69.01</v>
      </c>
      <c r="AD1417" t="str">
        <f t="shared" si="284"/>
        <v>Licenciatura u OtraIngenieríaPrevención de RiesgosGestión Ambiental</v>
      </c>
      <c r="AE1417" t="s">
        <v>6330</v>
      </c>
      <c r="AF1417" t="s">
        <v>5484</v>
      </c>
      <c r="AG1417" t="s">
        <v>5486</v>
      </c>
      <c r="AH1417" t="s">
        <v>5587</v>
      </c>
      <c r="AI1417" t="s">
        <v>9696</v>
      </c>
    </row>
    <row r="1418" spans="21:35" x14ac:dyDescent="0.3">
      <c r="U1418" t="s">
        <v>6330</v>
      </c>
      <c r="V1418" t="s">
        <v>5484</v>
      </c>
      <c r="W1418" t="s">
        <v>5486</v>
      </c>
      <c r="X1418" t="s">
        <v>6224</v>
      </c>
      <c r="Y1418" t="str">
        <f t="shared" si="280"/>
        <v>Licenciatura u OtraIngenieríaPrevención de Riesgos</v>
      </c>
      <c r="Z1418" t="str">
        <f t="shared" si="281"/>
        <v>08.13.075.69</v>
      </c>
      <c r="AA1418" s="5">
        <f t="shared" si="282"/>
        <v>2</v>
      </c>
      <c r="AB1418" s="11" t="str">
        <f t="shared" si="283"/>
        <v>08.13.075.69.02</v>
      </c>
      <c r="AD1418" t="str">
        <f t="shared" si="284"/>
        <v>Licenciatura u OtraIngenieríaPrevención de RiesgosGestión de Sistemas Integrados</v>
      </c>
      <c r="AE1418" t="s">
        <v>6330</v>
      </c>
      <c r="AF1418" t="s">
        <v>5484</v>
      </c>
      <c r="AG1418" t="s">
        <v>5486</v>
      </c>
      <c r="AH1418" t="s">
        <v>6224</v>
      </c>
      <c r="AI1418" t="s">
        <v>9697</v>
      </c>
    </row>
    <row r="1419" spans="21:35" x14ac:dyDescent="0.3">
      <c r="U1419" t="s">
        <v>6330</v>
      </c>
      <c r="V1419" t="s">
        <v>5484</v>
      </c>
      <c r="W1419" t="s">
        <v>5486</v>
      </c>
      <c r="X1419" t="s">
        <v>6223</v>
      </c>
      <c r="Y1419" t="str">
        <f t="shared" si="280"/>
        <v>Licenciatura u OtraIngenieríaPrevención de Riesgos</v>
      </c>
      <c r="Z1419" t="str">
        <f t="shared" si="281"/>
        <v>08.13.075.69</v>
      </c>
      <c r="AA1419" s="5">
        <f t="shared" si="282"/>
        <v>3</v>
      </c>
      <c r="AB1419" s="11" t="str">
        <f t="shared" si="283"/>
        <v>08.13.075.69.03</v>
      </c>
      <c r="AD1419" t="str">
        <f t="shared" si="284"/>
        <v>Licenciatura u OtraIngenieríaPrevención de RiesgosLaborales y Ambientales</v>
      </c>
      <c r="AE1419" t="s">
        <v>6330</v>
      </c>
      <c r="AF1419" t="s">
        <v>5484</v>
      </c>
      <c r="AG1419" t="s">
        <v>5486</v>
      </c>
      <c r="AH1419" t="s">
        <v>6223</v>
      </c>
      <c r="AI1419" t="s">
        <v>9698</v>
      </c>
    </row>
    <row r="1420" spans="21:35" x14ac:dyDescent="0.3">
      <c r="U1420" t="s">
        <v>6330</v>
      </c>
      <c r="V1420" t="s">
        <v>5484</v>
      </c>
      <c r="W1420" t="s">
        <v>5486</v>
      </c>
      <c r="X1420" t="s">
        <v>5725</v>
      </c>
      <c r="Y1420" t="str">
        <f t="shared" si="280"/>
        <v>Licenciatura u OtraIngenieríaPrevención de Riesgos</v>
      </c>
      <c r="Z1420" t="str">
        <f t="shared" si="281"/>
        <v>08.13.075.69</v>
      </c>
      <c r="AA1420" s="5">
        <f t="shared" si="282"/>
        <v>4</v>
      </c>
      <c r="AB1420" s="11" t="str">
        <f t="shared" si="283"/>
        <v>08.13.075.69.04</v>
      </c>
      <c r="AD1420" t="str">
        <f t="shared" si="284"/>
        <v>Licenciatura u OtraIngenieríaPrevención de RiesgosMedio Ambiente</v>
      </c>
      <c r="AE1420" t="s">
        <v>6330</v>
      </c>
      <c r="AF1420" t="s">
        <v>5484</v>
      </c>
      <c r="AG1420" t="s">
        <v>5486</v>
      </c>
      <c r="AH1420" t="s">
        <v>5725</v>
      </c>
      <c r="AI1420" t="s">
        <v>9699</v>
      </c>
    </row>
    <row r="1421" spans="21:35" x14ac:dyDescent="0.3">
      <c r="U1421" t="s">
        <v>6330</v>
      </c>
      <c r="V1421" t="s">
        <v>5484</v>
      </c>
      <c r="W1421" t="s">
        <v>5486</v>
      </c>
      <c r="X1421" t="s">
        <v>5956</v>
      </c>
      <c r="Y1421" t="str">
        <f t="shared" si="280"/>
        <v>Licenciatura u OtraIngenieríaPrevención de Riesgos</v>
      </c>
      <c r="Z1421" t="str">
        <f t="shared" si="281"/>
        <v>08.13.075.69</v>
      </c>
      <c r="AA1421" s="5">
        <f t="shared" si="282"/>
        <v>5</v>
      </c>
      <c r="AB1421" s="11" t="str">
        <f t="shared" si="283"/>
        <v>08.13.075.69.05</v>
      </c>
      <c r="AD1421" t="str">
        <f t="shared" si="284"/>
        <v>Licenciatura u OtraIngenieríaPrevención de RiesgosSeguridad</v>
      </c>
      <c r="AE1421" t="s">
        <v>6330</v>
      </c>
      <c r="AF1421" t="s">
        <v>5484</v>
      </c>
      <c r="AG1421" t="s">
        <v>5486</v>
      </c>
      <c r="AH1421" t="s">
        <v>5956</v>
      </c>
      <c r="AI1421" t="s">
        <v>9700</v>
      </c>
    </row>
    <row r="1422" spans="21:35" x14ac:dyDescent="0.3">
      <c r="U1422" t="s">
        <v>6330</v>
      </c>
      <c r="V1422" t="s">
        <v>5484</v>
      </c>
      <c r="W1422" t="s">
        <v>5486</v>
      </c>
      <c r="X1422" t="s">
        <v>6329</v>
      </c>
      <c r="Y1422" t="str">
        <f t="shared" si="280"/>
        <v>Licenciatura u OtraIngenieríaPrevención de Riesgos</v>
      </c>
      <c r="Z1422" t="str">
        <f t="shared" si="281"/>
        <v>08.13.075.69</v>
      </c>
      <c r="AA1422" s="5">
        <f t="shared" si="282"/>
        <v>6</v>
      </c>
      <c r="AB1422" s="11" t="str">
        <f t="shared" si="283"/>
        <v>08.13.075.69.06</v>
      </c>
      <c r="AD1422" t="str">
        <f t="shared" si="284"/>
        <v>Licenciatura u OtraIngenieríaPrevención de Riesgos</v>
      </c>
      <c r="AE1422" t="s">
        <v>6330</v>
      </c>
      <c r="AF1422" t="s">
        <v>5484</v>
      </c>
      <c r="AG1422" t="s">
        <v>5486</v>
      </c>
      <c r="AI1422" t="s">
        <v>9701</v>
      </c>
    </row>
    <row r="1423" spans="21:35" x14ac:dyDescent="0.3">
      <c r="U1423" t="s">
        <v>6330</v>
      </c>
      <c r="V1423" t="s">
        <v>5484</v>
      </c>
      <c r="W1423" t="s">
        <v>5941</v>
      </c>
      <c r="X1423" t="s">
        <v>5483</v>
      </c>
      <c r="Y1423" t="str">
        <f t="shared" si="280"/>
        <v>Licenciatura u OtraIngenieríaProcesos</v>
      </c>
      <c r="Z1423" t="str">
        <f t="shared" si="281"/>
        <v>08.13.075.70</v>
      </c>
      <c r="AA1423" s="5">
        <f t="shared" si="282"/>
        <v>1</v>
      </c>
      <c r="AB1423" s="11" t="str">
        <f t="shared" si="283"/>
        <v>08.13.075.70.01</v>
      </c>
      <c r="AD1423" t="str">
        <f t="shared" si="284"/>
        <v>Licenciatura u OtraIngenieríaProcesosIndustrial</v>
      </c>
      <c r="AE1423" t="s">
        <v>6330</v>
      </c>
      <c r="AF1423" t="s">
        <v>5484</v>
      </c>
      <c r="AG1423" t="s">
        <v>5941</v>
      </c>
      <c r="AH1423" t="s">
        <v>5483</v>
      </c>
      <c r="AI1423" t="s">
        <v>9702</v>
      </c>
    </row>
    <row r="1424" spans="21:35" x14ac:dyDescent="0.3">
      <c r="U1424" t="s">
        <v>6330</v>
      </c>
      <c r="V1424" t="s">
        <v>5484</v>
      </c>
      <c r="W1424" t="s">
        <v>5941</v>
      </c>
      <c r="X1424" t="s">
        <v>5583</v>
      </c>
      <c r="Y1424" t="str">
        <f t="shared" si="280"/>
        <v>Licenciatura u OtraIngenieríaProcesos</v>
      </c>
      <c r="Z1424" t="str">
        <f t="shared" si="281"/>
        <v>08.13.075.70</v>
      </c>
      <c r="AA1424" s="5">
        <f t="shared" si="282"/>
        <v>2</v>
      </c>
      <c r="AB1424" s="11" t="str">
        <f t="shared" si="283"/>
        <v>08.13.075.70.02</v>
      </c>
      <c r="AD1424" t="str">
        <f t="shared" si="284"/>
        <v>Licenciatura u OtraIngenieríaProcesosQuímica</v>
      </c>
      <c r="AE1424" t="s">
        <v>6330</v>
      </c>
      <c r="AF1424" t="s">
        <v>5484</v>
      </c>
      <c r="AG1424" t="s">
        <v>5941</v>
      </c>
      <c r="AH1424" t="s">
        <v>5583</v>
      </c>
      <c r="AI1424" t="s">
        <v>9703</v>
      </c>
    </row>
    <row r="1425" spans="21:35" x14ac:dyDescent="0.3">
      <c r="U1425" t="s">
        <v>6330</v>
      </c>
      <c r="V1425" t="s">
        <v>5484</v>
      </c>
      <c r="W1425" t="s">
        <v>5842</v>
      </c>
      <c r="X1425" t="s">
        <v>6329</v>
      </c>
      <c r="Y1425" t="str">
        <f t="shared" si="280"/>
        <v>Licenciatura u OtraIngenieríaProducción Agrícola</v>
      </c>
      <c r="Z1425" t="str">
        <f t="shared" si="281"/>
        <v>08.13.075.71</v>
      </c>
      <c r="AA1425" s="5">
        <f t="shared" si="282"/>
        <v>1</v>
      </c>
      <c r="AB1425" s="11" t="str">
        <f t="shared" si="283"/>
        <v>08.13.075.71.01</v>
      </c>
      <c r="AD1425" t="str">
        <f t="shared" si="284"/>
        <v>Licenciatura u OtraIngenieríaProducción Agrícola</v>
      </c>
      <c r="AE1425" t="s">
        <v>6330</v>
      </c>
      <c r="AF1425" t="s">
        <v>5484</v>
      </c>
      <c r="AG1425" t="s">
        <v>5842</v>
      </c>
      <c r="AI1425" t="s">
        <v>9704</v>
      </c>
    </row>
    <row r="1426" spans="21:35" x14ac:dyDescent="0.3">
      <c r="U1426" t="s">
        <v>6330</v>
      </c>
      <c r="V1426" t="s">
        <v>5484</v>
      </c>
      <c r="W1426" t="s">
        <v>5580</v>
      </c>
      <c r="X1426" t="s">
        <v>6329</v>
      </c>
      <c r="Y1426" t="str">
        <f t="shared" si="280"/>
        <v>Licenciatura u OtraIngenieríaProyectos de Ingeniería</v>
      </c>
      <c r="Z1426" t="str">
        <f t="shared" si="281"/>
        <v>08.13.075.72</v>
      </c>
      <c r="AA1426" s="5">
        <f t="shared" si="282"/>
        <v>1</v>
      </c>
      <c r="AB1426" s="11" t="str">
        <f t="shared" si="283"/>
        <v>08.13.075.72.01</v>
      </c>
      <c r="AD1426" t="str">
        <f t="shared" si="284"/>
        <v>Licenciatura u OtraIngenieríaProyectos de Ingeniería</v>
      </c>
      <c r="AE1426" t="s">
        <v>6330</v>
      </c>
      <c r="AF1426" t="s">
        <v>5484</v>
      </c>
      <c r="AG1426" t="s">
        <v>5580</v>
      </c>
      <c r="AI1426" t="s">
        <v>9705</v>
      </c>
    </row>
    <row r="1427" spans="21:35" x14ac:dyDescent="0.3">
      <c r="U1427" t="s">
        <v>6330</v>
      </c>
      <c r="V1427" t="s">
        <v>5484</v>
      </c>
      <c r="W1427" t="s">
        <v>5583</v>
      </c>
      <c r="X1427" t="s">
        <v>5725</v>
      </c>
      <c r="Y1427" t="str">
        <f t="shared" si="280"/>
        <v>Licenciatura u OtraIngenieríaQuímica</v>
      </c>
      <c r="Z1427" t="str">
        <f t="shared" si="281"/>
        <v>08.13.075.73</v>
      </c>
      <c r="AA1427" s="5">
        <f t="shared" si="282"/>
        <v>1</v>
      </c>
      <c r="AB1427" s="11" t="str">
        <f t="shared" si="283"/>
        <v>08.13.075.73.01</v>
      </c>
      <c r="AD1427" t="str">
        <f t="shared" si="284"/>
        <v>Licenciatura u OtraIngenieríaQuímicaMedio Ambiente</v>
      </c>
      <c r="AE1427" t="s">
        <v>6330</v>
      </c>
      <c r="AF1427" t="s">
        <v>5484</v>
      </c>
      <c r="AG1427" t="s">
        <v>5583</v>
      </c>
      <c r="AH1427" t="s">
        <v>5725</v>
      </c>
      <c r="AI1427" t="s">
        <v>9706</v>
      </c>
    </row>
    <row r="1428" spans="21:35" x14ac:dyDescent="0.3">
      <c r="U1428" t="s">
        <v>6330</v>
      </c>
      <c r="V1428" t="s">
        <v>5484</v>
      </c>
      <c r="W1428" t="s">
        <v>5583</v>
      </c>
      <c r="X1428" t="s">
        <v>6329</v>
      </c>
      <c r="Y1428" t="str">
        <f t="shared" si="280"/>
        <v>Licenciatura u OtraIngenieríaQuímica</v>
      </c>
      <c r="Z1428" t="str">
        <f t="shared" si="281"/>
        <v>08.13.075.73</v>
      </c>
      <c r="AA1428" s="5">
        <f t="shared" si="282"/>
        <v>2</v>
      </c>
      <c r="AB1428" s="11" t="str">
        <f t="shared" si="283"/>
        <v>08.13.075.73.02</v>
      </c>
      <c r="AD1428" t="str">
        <f t="shared" si="284"/>
        <v>Licenciatura u OtraIngenieríaQuímica</v>
      </c>
      <c r="AE1428" t="s">
        <v>6330</v>
      </c>
      <c r="AF1428" t="s">
        <v>5484</v>
      </c>
      <c r="AG1428" t="s">
        <v>5583</v>
      </c>
      <c r="AI1428" t="s">
        <v>9707</v>
      </c>
    </row>
    <row r="1429" spans="21:35" x14ac:dyDescent="0.3">
      <c r="U1429" t="s">
        <v>6330</v>
      </c>
      <c r="V1429" t="s">
        <v>5484</v>
      </c>
      <c r="W1429" t="s">
        <v>6225</v>
      </c>
      <c r="X1429" t="s">
        <v>6329</v>
      </c>
      <c r="Y1429" t="str">
        <f t="shared" si="280"/>
        <v>Licenciatura u OtraIngenieríaRealidad Virtual y Diseño de Juegos Digitales</v>
      </c>
      <c r="Z1429" t="str">
        <f t="shared" si="281"/>
        <v>08.13.075.74</v>
      </c>
      <c r="AA1429" s="5">
        <f t="shared" si="282"/>
        <v>1</v>
      </c>
      <c r="AB1429" s="11" t="str">
        <f t="shared" si="283"/>
        <v>08.13.075.74.01</v>
      </c>
      <c r="AD1429" t="str">
        <f t="shared" si="284"/>
        <v>Licenciatura u OtraIngenieríaRealidad Virtual y Diseño de Juegos Digitales</v>
      </c>
      <c r="AE1429" t="s">
        <v>6330</v>
      </c>
      <c r="AF1429" t="s">
        <v>5484</v>
      </c>
      <c r="AG1429" t="s">
        <v>6225</v>
      </c>
      <c r="AI1429" t="s">
        <v>9708</v>
      </c>
    </row>
    <row r="1430" spans="21:35" x14ac:dyDescent="0.3">
      <c r="U1430" t="s">
        <v>6330</v>
      </c>
      <c r="V1430" t="s">
        <v>5484</v>
      </c>
      <c r="W1430" t="s">
        <v>5955</v>
      </c>
      <c r="X1430" t="s">
        <v>5959</v>
      </c>
      <c r="Y1430" t="str">
        <f t="shared" si="280"/>
        <v>Licenciatura u OtraIngenieríaRecursos</v>
      </c>
      <c r="Z1430" t="str">
        <f t="shared" si="281"/>
        <v>08.13.075.75</v>
      </c>
      <c r="AA1430" s="5">
        <f t="shared" si="282"/>
        <v>1</v>
      </c>
      <c r="AB1430" s="11" t="str">
        <f t="shared" si="283"/>
        <v>08.13.075.75.01</v>
      </c>
      <c r="AD1430" t="str">
        <f t="shared" si="284"/>
        <v>Licenciatura u OtraIngenieríaRecursosHumanos</v>
      </c>
      <c r="AE1430" t="s">
        <v>6330</v>
      </c>
      <c r="AF1430" t="s">
        <v>5484</v>
      </c>
      <c r="AG1430" t="s">
        <v>5955</v>
      </c>
      <c r="AH1430" t="s">
        <v>5959</v>
      </c>
      <c r="AI1430" t="s">
        <v>9709</v>
      </c>
    </row>
    <row r="1431" spans="21:35" x14ac:dyDescent="0.3">
      <c r="U1431" t="s">
        <v>6330</v>
      </c>
      <c r="V1431" t="s">
        <v>5484</v>
      </c>
      <c r="W1431" t="s">
        <v>5955</v>
      </c>
      <c r="X1431" t="s">
        <v>5662</v>
      </c>
      <c r="Y1431" t="str">
        <f t="shared" si="280"/>
        <v>Licenciatura u OtraIngenieríaRecursos</v>
      </c>
      <c r="Z1431" t="str">
        <f t="shared" si="281"/>
        <v>08.13.075.75</v>
      </c>
      <c r="AA1431" s="5">
        <f t="shared" si="282"/>
        <v>2</v>
      </c>
      <c r="AB1431" s="11" t="str">
        <f t="shared" si="283"/>
        <v>08.13.075.75.02</v>
      </c>
      <c r="AD1431" t="str">
        <f t="shared" si="284"/>
        <v>Licenciatura u OtraIngenieríaRecursosNaturales</v>
      </c>
      <c r="AE1431" t="s">
        <v>6330</v>
      </c>
      <c r="AF1431" t="s">
        <v>5484</v>
      </c>
      <c r="AG1431" t="s">
        <v>5955</v>
      </c>
      <c r="AH1431" t="s">
        <v>5662</v>
      </c>
      <c r="AI1431" t="s">
        <v>9710</v>
      </c>
    </row>
    <row r="1432" spans="21:35" x14ac:dyDescent="0.3">
      <c r="U1432" t="s">
        <v>6330</v>
      </c>
      <c r="V1432" t="s">
        <v>5484</v>
      </c>
      <c r="W1432" t="s">
        <v>5955</v>
      </c>
      <c r="X1432" t="s">
        <v>6174</v>
      </c>
      <c r="Y1432" t="str">
        <f t="shared" si="280"/>
        <v>Licenciatura u OtraIngenieríaRecursos</v>
      </c>
      <c r="Z1432" t="str">
        <f t="shared" si="281"/>
        <v>08.13.075.75</v>
      </c>
      <c r="AA1432" s="5">
        <f t="shared" si="282"/>
        <v>3</v>
      </c>
      <c r="AB1432" s="11" t="str">
        <f t="shared" si="283"/>
        <v>08.13.075.75.03</v>
      </c>
      <c r="AD1432" t="str">
        <f t="shared" si="284"/>
        <v>Licenciatura u OtraIngenieríaRecursosNaturales Renovables</v>
      </c>
      <c r="AE1432" t="s">
        <v>6330</v>
      </c>
      <c r="AF1432" t="s">
        <v>5484</v>
      </c>
      <c r="AG1432" t="s">
        <v>5955</v>
      </c>
      <c r="AH1432" t="s">
        <v>6174</v>
      </c>
      <c r="AI1432" t="s">
        <v>9711</v>
      </c>
    </row>
    <row r="1433" spans="21:35" x14ac:dyDescent="0.3">
      <c r="U1433" t="s">
        <v>6330</v>
      </c>
      <c r="V1433" t="s">
        <v>5484</v>
      </c>
      <c r="W1433" t="s">
        <v>5709</v>
      </c>
      <c r="X1433" t="s">
        <v>6005</v>
      </c>
      <c r="Y1433" t="str">
        <f t="shared" si="280"/>
        <v>Licenciatura u OtraIngenieríaRedes</v>
      </c>
      <c r="Z1433" t="str">
        <f t="shared" si="281"/>
        <v>08.13.075.76</v>
      </c>
      <c r="AA1433" s="5">
        <f t="shared" si="282"/>
        <v>1</v>
      </c>
      <c r="AB1433" s="11" t="str">
        <f t="shared" si="283"/>
        <v>08.13.075.76.01</v>
      </c>
      <c r="AD1433" t="str">
        <f t="shared" si="284"/>
        <v>Licenciatura u OtraIngenieríaRedesComputacionales</v>
      </c>
      <c r="AE1433" t="s">
        <v>6330</v>
      </c>
      <c r="AF1433" t="s">
        <v>5484</v>
      </c>
      <c r="AG1433" t="s">
        <v>5709</v>
      </c>
      <c r="AH1433" t="s">
        <v>6005</v>
      </c>
      <c r="AI1433" t="s">
        <v>9712</v>
      </c>
    </row>
    <row r="1434" spans="21:35" x14ac:dyDescent="0.3">
      <c r="U1434" t="s">
        <v>6330</v>
      </c>
      <c r="V1434" t="s">
        <v>5484</v>
      </c>
      <c r="W1434" t="s">
        <v>5709</v>
      </c>
      <c r="X1434" t="s">
        <v>6226</v>
      </c>
      <c r="Y1434" t="str">
        <f t="shared" si="280"/>
        <v>Licenciatura u OtraIngenieríaRedes</v>
      </c>
      <c r="Z1434" t="str">
        <f t="shared" si="281"/>
        <v>08.13.075.76</v>
      </c>
      <c r="AA1434" s="5">
        <f t="shared" si="282"/>
        <v>2</v>
      </c>
      <c r="AB1434" s="11" t="str">
        <f t="shared" si="283"/>
        <v>08.13.075.76.02</v>
      </c>
      <c r="AD1434" t="str">
        <f t="shared" si="284"/>
        <v>Licenciatura u OtraIngenieríaRedesComunicación de Datos</v>
      </c>
      <c r="AE1434" t="s">
        <v>6330</v>
      </c>
      <c r="AF1434" t="s">
        <v>5484</v>
      </c>
      <c r="AG1434" t="s">
        <v>5709</v>
      </c>
      <c r="AH1434" t="s">
        <v>6226</v>
      </c>
      <c r="AI1434" t="s">
        <v>9713</v>
      </c>
    </row>
    <row r="1435" spans="21:35" x14ac:dyDescent="0.3">
      <c r="U1435" t="s">
        <v>6330</v>
      </c>
      <c r="V1435" t="s">
        <v>5484</v>
      </c>
      <c r="W1435" t="s">
        <v>5709</v>
      </c>
      <c r="X1435" t="s">
        <v>5608</v>
      </c>
      <c r="Y1435" t="str">
        <f t="shared" si="280"/>
        <v>Licenciatura u OtraIngenieríaRedes</v>
      </c>
      <c r="Z1435" t="str">
        <f t="shared" si="281"/>
        <v>08.13.075.76</v>
      </c>
      <c r="AA1435" s="5">
        <f t="shared" si="282"/>
        <v>3</v>
      </c>
      <c r="AB1435" s="11" t="str">
        <f t="shared" si="283"/>
        <v>08.13.075.76.03</v>
      </c>
      <c r="AD1435" t="str">
        <f t="shared" si="284"/>
        <v>Licenciatura u OtraIngenieríaRedesTelecomunicaciones</v>
      </c>
      <c r="AE1435" t="s">
        <v>6330</v>
      </c>
      <c r="AF1435" t="s">
        <v>5484</v>
      </c>
      <c r="AG1435" t="s">
        <v>5709</v>
      </c>
      <c r="AH1435" t="s">
        <v>5608</v>
      </c>
      <c r="AI1435" t="s">
        <v>9714</v>
      </c>
    </row>
    <row r="1436" spans="21:35" x14ac:dyDescent="0.3">
      <c r="U1436" t="s">
        <v>6330</v>
      </c>
      <c r="V1436" t="s">
        <v>5484</v>
      </c>
      <c r="W1436" t="s">
        <v>5906</v>
      </c>
      <c r="X1436" t="s">
        <v>6329</v>
      </c>
      <c r="Y1436" t="str">
        <f t="shared" si="280"/>
        <v>Licenciatura u OtraIngenieríaRobótica</v>
      </c>
      <c r="Z1436" t="str">
        <f t="shared" si="281"/>
        <v>08.13.075.77</v>
      </c>
      <c r="AA1436" s="5">
        <f t="shared" si="282"/>
        <v>1</v>
      </c>
      <c r="AB1436" s="11" t="str">
        <f t="shared" si="283"/>
        <v>08.13.075.77.01</v>
      </c>
      <c r="AD1436" t="str">
        <f t="shared" si="284"/>
        <v>Licenciatura u OtraIngenieríaRobótica</v>
      </c>
      <c r="AE1436" t="s">
        <v>6330</v>
      </c>
      <c r="AF1436" t="s">
        <v>5484</v>
      </c>
      <c r="AG1436" t="s">
        <v>5906</v>
      </c>
      <c r="AI1436" t="s">
        <v>9715</v>
      </c>
    </row>
    <row r="1437" spans="21:35" x14ac:dyDescent="0.3">
      <c r="U1437" t="s">
        <v>6330</v>
      </c>
      <c r="V1437" t="s">
        <v>5484</v>
      </c>
      <c r="W1437" t="s">
        <v>6228</v>
      </c>
      <c r="X1437" t="s">
        <v>6329</v>
      </c>
      <c r="Y1437" t="str">
        <f t="shared" si="280"/>
        <v>Licenciatura u OtraIngenieríaSistemas Ambientales</v>
      </c>
      <c r="Z1437" t="str">
        <f t="shared" si="281"/>
        <v>08.13.075.78</v>
      </c>
      <c r="AA1437" s="5">
        <f t="shared" si="282"/>
        <v>1</v>
      </c>
      <c r="AB1437" s="11" t="str">
        <f t="shared" si="283"/>
        <v>08.13.075.78.01</v>
      </c>
      <c r="AD1437" t="str">
        <f t="shared" si="284"/>
        <v>Licenciatura u OtraIngenieríaSistemas Ambientales</v>
      </c>
      <c r="AE1437" t="s">
        <v>6330</v>
      </c>
      <c r="AF1437" t="s">
        <v>5484</v>
      </c>
      <c r="AG1437" t="s">
        <v>6228</v>
      </c>
      <c r="AI1437" t="s">
        <v>9716</v>
      </c>
    </row>
    <row r="1438" spans="21:35" x14ac:dyDescent="0.3">
      <c r="U1438" t="s">
        <v>6330</v>
      </c>
      <c r="V1438" t="s">
        <v>5484</v>
      </c>
      <c r="W1438" t="s">
        <v>5582</v>
      </c>
      <c r="X1438" t="s">
        <v>6329</v>
      </c>
      <c r="Y1438" t="str">
        <f t="shared" si="280"/>
        <v>Licenciatura u OtraIngenieríaSoftware</v>
      </c>
      <c r="Z1438" t="str">
        <f t="shared" si="281"/>
        <v>08.13.075.79</v>
      </c>
      <c r="AA1438" s="5">
        <f t="shared" si="282"/>
        <v>1</v>
      </c>
      <c r="AB1438" s="11" t="str">
        <f t="shared" si="283"/>
        <v>08.13.075.79.01</v>
      </c>
      <c r="AD1438" t="str">
        <f t="shared" si="284"/>
        <v>Licenciatura u OtraIngenieríaSoftware</v>
      </c>
      <c r="AE1438" t="s">
        <v>6330</v>
      </c>
      <c r="AF1438" t="s">
        <v>5484</v>
      </c>
      <c r="AG1438" t="s">
        <v>5582</v>
      </c>
      <c r="AI1438" t="s">
        <v>9717</v>
      </c>
    </row>
    <row r="1439" spans="21:35" x14ac:dyDescent="0.3">
      <c r="U1439" t="s">
        <v>6330</v>
      </c>
      <c r="V1439" t="s">
        <v>5484</v>
      </c>
      <c r="W1439" t="s">
        <v>5686</v>
      </c>
      <c r="X1439" t="s">
        <v>6329</v>
      </c>
      <c r="Y1439" t="str">
        <f t="shared" si="280"/>
        <v>Licenciatura u OtraIngenieríaSonido</v>
      </c>
      <c r="Z1439" t="str">
        <f t="shared" si="281"/>
        <v>08.13.075.80</v>
      </c>
      <c r="AA1439" s="5">
        <f t="shared" si="282"/>
        <v>1</v>
      </c>
      <c r="AB1439" s="11" t="str">
        <f t="shared" si="283"/>
        <v>08.13.075.80.01</v>
      </c>
      <c r="AD1439" t="str">
        <f t="shared" si="284"/>
        <v>Licenciatura u OtraIngenieríaSonido</v>
      </c>
      <c r="AE1439" t="s">
        <v>6330</v>
      </c>
      <c r="AF1439" t="s">
        <v>5484</v>
      </c>
      <c r="AG1439" t="s">
        <v>5686</v>
      </c>
      <c r="AI1439" t="s">
        <v>9718</v>
      </c>
    </row>
    <row r="1440" spans="21:35" x14ac:dyDescent="0.3">
      <c r="U1440" t="s">
        <v>6330</v>
      </c>
      <c r="V1440" t="s">
        <v>5484</v>
      </c>
      <c r="W1440" t="s">
        <v>5946</v>
      </c>
      <c r="X1440" t="s">
        <v>6329</v>
      </c>
      <c r="Y1440" t="str">
        <f t="shared" si="280"/>
        <v>Licenciatura u OtraIngenieríaTecnologías de la Información</v>
      </c>
      <c r="Z1440" t="str">
        <f t="shared" si="281"/>
        <v>08.13.075.81</v>
      </c>
      <c r="AA1440" s="5">
        <f t="shared" si="282"/>
        <v>1</v>
      </c>
      <c r="AB1440" s="11" t="str">
        <f t="shared" si="283"/>
        <v>08.13.075.81.01</v>
      </c>
      <c r="AD1440" t="str">
        <f t="shared" si="284"/>
        <v>Licenciatura u OtraIngenieríaTecnologías de la Información</v>
      </c>
      <c r="AE1440" t="s">
        <v>6330</v>
      </c>
      <c r="AF1440" t="s">
        <v>5484</v>
      </c>
      <c r="AG1440" t="s">
        <v>5946</v>
      </c>
      <c r="AI1440" t="s">
        <v>9719</v>
      </c>
    </row>
    <row r="1441" spans="21:35" x14ac:dyDescent="0.3">
      <c r="U1441" t="s">
        <v>6330</v>
      </c>
      <c r="V1441" t="s">
        <v>5484</v>
      </c>
      <c r="W1441" t="s">
        <v>5608</v>
      </c>
      <c r="X1441" t="s">
        <v>6329</v>
      </c>
      <c r="Y1441" t="str">
        <f t="shared" si="280"/>
        <v>Licenciatura u OtraIngenieríaTelecomunicaciones</v>
      </c>
      <c r="Z1441" t="str">
        <f t="shared" si="281"/>
        <v>08.13.075.82</v>
      </c>
      <c r="AA1441" s="5">
        <f t="shared" si="282"/>
        <v>1</v>
      </c>
      <c r="AB1441" s="11" t="str">
        <f t="shared" si="283"/>
        <v>08.13.075.82.01</v>
      </c>
      <c r="AD1441" t="str">
        <f t="shared" si="284"/>
        <v>Licenciatura u OtraIngenieríaTelecomunicaciones</v>
      </c>
      <c r="AE1441" t="s">
        <v>6330</v>
      </c>
      <c r="AF1441" t="s">
        <v>5484</v>
      </c>
      <c r="AG1441" t="s">
        <v>5608</v>
      </c>
      <c r="AI1441" t="s">
        <v>9720</v>
      </c>
    </row>
    <row r="1442" spans="21:35" x14ac:dyDescent="0.3">
      <c r="U1442" t="s">
        <v>6330</v>
      </c>
      <c r="V1442" t="s">
        <v>5484</v>
      </c>
      <c r="W1442" t="s">
        <v>5993</v>
      </c>
      <c r="X1442" t="s">
        <v>6329</v>
      </c>
      <c r="Y1442" t="str">
        <f t="shared" si="280"/>
        <v>Licenciatura u OtraIngenieríaTelemática</v>
      </c>
      <c r="Z1442" t="str">
        <f t="shared" si="281"/>
        <v>08.13.075.83</v>
      </c>
      <c r="AA1442" s="5">
        <f t="shared" si="282"/>
        <v>1</v>
      </c>
      <c r="AB1442" s="11" t="str">
        <f t="shared" si="283"/>
        <v>08.13.075.83.01</v>
      </c>
      <c r="AD1442" t="str">
        <f t="shared" si="284"/>
        <v>Licenciatura u OtraIngenieríaTelemática</v>
      </c>
      <c r="AE1442" t="s">
        <v>6330</v>
      </c>
      <c r="AF1442" t="s">
        <v>5484</v>
      </c>
      <c r="AG1442" t="s">
        <v>5993</v>
      </c>
      <c r="AI1442" t="s">
        <v>9721</v>
      </c>
    </row>
    <row r="1443" spans="21:35" x14ac:dyDescent="0.3">
      <c r="U1443" t="s">
        <v>6330</v>
      </c>
      <c r="V1443" t="s">
        <v>5484</v>
      </c>
      <c r="W1443" t="s">
        <v>5960</v>
      </c>
      <c r="X1443" t="s">
        <v>6308</v>
      </c>
      <c r="Y1443" t="str">
        <f t="shared" si="280"/>
        <v>Licenciatura u OtraIngenieríaTransporte</v>
      </c>
      <c r="Z1443" t="str">
        <f t="shared" si="281"/>
        <v>08.13.075.84</v>
      </c>
      <c r="AA1443" s="5">
        <f t="shared" si="282"/>
        <v>1</v>
      </c>
      <c r="AB1443" s="11" t="str">
        <f t="shared" si="283"/>
        <v>08.13.075.84.01</v>
      </c>
      <c r="AD1443" t="str">
        <f t="shared" si="284"/>
        <v>Licenciatura u OtraIngenieríaTransporteMarítimo</v>
      </c>
      <c r="AE1443" t="s">
        <v>6330</v>
      </c>
      <c r="AF1443" t="s">
        <v>5484</v>
      </c>
      <c r="AG1443" t="s">
        <v>5960</v>
      </c>
      <c r="AH1443" t="s">
        <v>6308</v>
      </c>
      <c r="AI1443" t="s">
        <v>9722</v>
      </c>
    </row>
    <row r="1444" spans="21:35" x14ac:dyDescent="0.3">
      <c r="U1444" t="s">
        <v>6330</v>
      </c>
      <c r="V1444" t="s">
        <v>5484</v>
      </c>
      <c r="W1444" t="s">
        <v>5960</v>
      </c>
      <c r="X1444" t="s">
        <v>6309</v>
      </c>
      <c r="Y1444" t="str">
        <f t="shared" si="280"/>
        <v>Licenciatura u OtraIngenieríaTransporte</v>
      </c>
      <c r="Z1444" t="str">
        <f t="shared" si="281"/>
        <v>08.13.075.84</v>
      </c>
      <c r="AA1444" s="5">
        <f t="shared" si="282"/>
        <v>2</v>
      </c>
      <c r="AB1444" s="11" t="str">
        <f t="shared" si="283"/>
        <v>08.13.075.84.02</v>
      </c>
      <c r="AD1444" t="str">
        <f t="shared" si="284"/>
        <v>Licenciatura u OtraIngenieríaTransporteMarítimo y Puertos</v>
      </c>
      <c r="AE1444" t="s">
        <v>6330</v>
      </c>
      <c r="AF1444" t="s">
        <v>5484</v>
      </c>
      <c r="AG1444" t="s">
        <v>5960</v>
      </c>
      <c r="AH1444" t="s">
        <v>6309</v>
      </c>
      <c r="AI1444" t="s">
        <v>9723</v>
      </c>
    </row>
    <row r="1445" spans="21:35" x14ac:dyDescent="0.3">
      <c r="U1445" t="s">
        <v>6330</v>
      </c>
      <c r="V1445" t="s">
        <v>5484</v>
      </c>
      <c r="W1445" t="s">
        <v>5960</v>
      </c>
      <c r="X1445" t="s">
        <v>6310</v>
      </c>
      <c r="Y1445" t="str">
        <f t="shared" si="280"/>
        <v>Licenciatura u OtraIngenieríaTransporte</v>
      </c>
      <c r="Z1445" t="str">
        <f t="shared" si="281"/>
        <v>08.13.075.84</v>
      </c>
      <c r="AA1445" s="5">
        <f t="shared" si="282"/>
        <v>3</v>
      </c>
      <c r="AB1445" s="11" t="str">
        <f t="shared" si="283"/>
        <v>08.13.075.84.03</v>
      </c>
      <c r="AD1445" t="str">
        <f t="shared" si="284"/>
        <v>Licenciatura u OtraIngenieríaTransporteTránsito</v>
      </c>
      <c r="AE1445" t="s">
        <v>6330</v>
      </c>
      <c r="AF1445" t="s">
        <v>5484</v>
      </c>
      <c r="AG1445" t="s">
        <v>5960</v>
      </c>
      <c r="AH1445" t="s">
        <v>6310</v>
      </c>
      <c r="AI1445" t="s">
        <v>9724</v>
      </c>
    </row>
    <row r="1446" spans="21:35" x14ac:dyDescent="0.3">
      <c r="U1446" t="s">
        <v>6330</v>
      </c>
      <c r="V1446" t="s">
        <v>5484</v>
      </c>
      <c r="W1446" t="s">
        <v>5960</v>
      </c>
      <c r="X1446" t="s">
        <v>6329</v>
      </c>
      <c r="Y1446" t="str">
        <f t="shared" si="280"/>
        <v>Licenciatura u OtraIngenieríaTransporte</v>
      </c>
      <c r="Z1446" t="str">
        <f t="shared" si="281"/>
        <v>08.13.075.84</v>
      </c>
      <c r="AA1446" s="5">
        <f t="shared" si="282"/>
        <v>4</v>
      </c>
      <c r="AB1446" s="11" t="str">
        <f t="shared" si="283"/>
        <v>08.13.075.84.04</v>
      </c>
      <c r="AD1446" t="str">
        <f t="shared" si="284"/>
        <v>Licenciatura u OtraIngenieríaTransporte</v>
      </c>
      <c r="AE1446" t="s">
        <v>6330</v>
      </c>
      <c r="AF1446" t="s">
        <v>5484</v>
      </c>
      <c r="AG1446" t="s">
        <v>5960</v>
      </c>
      <c r="AI1446" t="s">
        <v>9725</v>
      </c>
    </row>
    <row r="1447" spans="21:35" x14ac:dyDescent="0.3">
      <c r="U1447" t="s">
        <v>6330</v>
      </c>
      <c r="V1447" t="s">
        <v>5484</v>
      </c>
      <c r="W1447" t="s">
        <v>5697</v>
      </c>
      <c r="X1447" t="s">
        <v>6329</v>
      </c>
      <c r="Y1447" t="str">
        <f t="shared" si="280"/>
        <v>Licenciatura u OtraIngenieríaTurismo</v>
      </c>
      <c r="Z1447" t="str">
        <f t="shared" si="281"/>
        <v>08.13.075.85</v>
      </c>
      <c r="AA1447" s="5">
        <f t="shared" si="282"/>
        <v>1</v>
      </c>
      <c r="AB1447" s="11" t="str">
        <f t="shared" si="283"/>
        <v>08.13.075.85.01</v>
      </c>
      <c r="AD1447" t="str">
        <f t="shared" si="284"/>
        <v>Licenciatura u OtraIngenieríaTurismo</v>
      </c>
      <c r="AE1447" t="s">
        <v>6330</v>
      </c>
      <c r="AF1447" t="s">
        <v>5484</v>
      </c>
      <c r="AG1447" t="s">
        <v>5697</v>
      </c>
      <c r="AI1447" t="s">
        <v>9726</v>
      </c>
    </row>
    <row r="1448" spans="21:35" x14ac:dyDescent="0.3">
      <c r="U1448" t="s">
        <v>6330</v>
      </c>
      <c r="V1448" t="s">
        <v>5484</v>
      </c>
      <c r="W1448" t="s">
        <v>5712</v>
      </c>
      <c r="X1448" t="s">
        <v>6329</v>
      </c>
      <c r="Y1448" t="str">
        <f t="shared" si="280"/>
        <v>Licenciatura u OtraIngenieríaViticultura</v>
      </c>
      <c r="Z1448" t="str">
        <f t="shared" si="281"/>
        <v>08.13.075.86</v>
      </c>
      <c r="AA1448" s="5">
        <f t="shared" si="282"/>
        <v>1</v>
      </c>
      <c r="AB1448" s="11" t="str">
        <f t="shared" si="283"/>
        <v>08.13.075.86.01</v>
      </c>
      <c r="AD1448" t="str">
        <f t="shared" si="284"/>
        <v>Licenciatura u OtraIngenieríaViticultura</v>
      </c>
      <c r="AE1448" t="s">
        <v>6330</v>
      </c>
      <c r="AF1448" t="s">
        <v>5484</v>
      </c>
      <c r="AG1448" t="s">
        <v>5712</v>
      </c>
      <c r="AI1448" t="s">
        <v>9727</v>
      </c>
    </row>
    <row r="1449" spans="21:35" x14ac:dyDescent="0.3">
      <c r="U1449" t="s">
        <v>6330</v>
      </c>
      <c r="V1449" t="s">
        <v>5482</v>
      </c>
      <c r="W1449" t="s">
        <v>6107</v>
      </c>
      <c r="X1449" t="s">
        <v>6329</v>
      </c>
      <c r="Y1449" t="str">
        <f t="shared" si="280"/>
        <v>Licenciatura u OtraIngeniería CivilAeroespacial</v>
      </c>
      <c r="Z1449" t="str">
        <f t="shared" si="281"/>
        <v>08.13.076.01</v>
      </c>
      <c r="AA1449" s="5">
        <f t="shared" si="282"/>
        <v>1</v>
      </c>
      <c r="AB1449" s="11" t="str">
        <f t="shared" si="283"/>
        <v>08.13.076.01.01</v>
      </c>
      <c r="AD1449" t="str">
        <f t="shared" si="284"/>
        <v>Licenciatura u OtraIngeniería CivilAeroespacial</v>
      </c>
      <c r="AE1449" t="s">
        <v>6330</v>
      </c>
      <c r="AF1449" t="s">
        <v>5482</v>
      </c>
      <c r="AG1449" t="s">
        <v>6107</v>
      </c>
      <c r="AI1449" t="s">
        <v>9728</v>
      </c>
    </row>
    <row r="1450" spans="21:35" x14ac:dyDescent="0.3">
      <c r="U1450" t="s">
        <v>6330</v>
      </c>
      <c r="V1450" t="s">
        <v>5482</v>
      </c>
      <c r="W1450" t="s">
        <v>5795</v>
      </c>
      <c r="X1450" t="s">
        <v>6329</v>
      </c>
      <c r="Y1450" t="str">
        <f t="shared" si="280"/>
        <v>Licenciatura u OtraIngeniería CivilAgrícola</v>
      </c>
      <c r="Z1450" t="str">
        <f t="shared" si="281"/>
        <v>08.13.076.02</v>
      </c>
      <c r="AA1450" s="5">
        <f t="shared" si="282"/>
        <v>1</v>
      </c>
      <c r="AB1450" s="11" t="str">
        <f t="shared" si="283"/>
        <v>08.13.076.02.01</v>
      </c>
      <c r="AD1450" t="str">
        <f t="shared" si="284"/>
        <v>Licenciatura u OtraIngeniería CivilAgrícola</v>
      </c>
      <c r="AE1450" t="s">
        <v>6330</v>
      </c>
      <c r="AF1450" t="s">
        <v>5482</v>
      </c>
      <c r="AG1450" t="s">
        <v>5795</v>
      </c>
      <c r="AI1450" t="s">
        <v>9729</v>
      </c>
    </row>
    <row r="1451" spans="21:35" x14ac:dyDescent="0.3">
      <c r="U1451" t="s">
        <v>6330</v>
      </c>
      <c r="V1451" t="s">
        <v>5482</v>
      </c>
      <c r="W1451" t="s">
        <v>6137</v>
      </c>
      <c r="X1451" t="s">
        <v>6329</v>
      </c>
      <c r="Y1451" t="str">
        <f t="shared" si="280"/>
        <v>Licenciatura u OtraIngeniería CivilAgrobiotecnología</v>
      </c>
      <c r="Z1451" t="str">
        <f t="shared" si="281"/>
        <v>08.13.076.03</v>
      </c>
      <c r="AA1451" s="5">
        <f t="shared" si="282"/>
        <v>1</v>
      </c>
      <c r="AB1451" s="11" t="str">
        <f t="shared" si="283"/>
        <v>08.13.076.03.01</v>
      </c>
      <c r="AD1451" t="str">
        <f t="shared" si="284"/>
        <v>Licenciatura u OtraIngeniería CivilAgrobiotecnología</v>
      </c>
      <c r="AE1451" t="s">
        <v>6330</v>
      </c>
      <c r="AF1451" t="s">
        <v>5482</v>
      </c>
      <c r="AG1451" t="s">
        <v>6137</v>
      </c>
      <c r="AI1451" t="s">
        <v>9730</v>
      </c>
    </row>
    <row r="1452" spans="21:35" x14ac:dyDescent="0.3">
      <c r="U1452" t="s">
        <v>6330</v>
      </c>
      <c r="V1452" t="s">
        <v>5482</v>
      </c>
      <c r="W1452" t="s">
        <v>5699</v>
      </c>
      <c r="X1452" t="s">
        <v>6329</v>
      </c>
      <c r="Y1452" t="str">
        <f t="shared" si="280"/>
        <v>Licenciatura u OtraIngeniería CivilAgroindustrial</v>
      </c>
      <c r="Z1452" t="str">
        <f t="shared" si="281"/>
        <v>08.13.076.04</v>
      </c>
      <c r="AA1452" s="5">
        <f t="shared" si="282"/>
        <v>1</v>
      </c>
      <c r="AB1452" s="11" t="str">
        <f t="shared" si="283"/>
        <v>08.13.076.04.01</v>
      </c>
      <c r="AD1452" t="str">
        <f t="shared" si="284"/>
        <v>Licenciatura u OtraIngeniería CivilAgroindustrial</v>
      </c>
      <c r="AE1452" t="s">
        <v>6330</v>
      </c>
      <c r="AF1452" t="s">
        <v>5482</v>
      </c>
      <c r="AG1452" t="s">
        <v>5699</v>
      </c>
      <c r="AI1452" t="s">
        <v>9731</v>
      </c>
    </row>
    <row r="1453" spans="21:35" x14ac:dyDescent="0.3">
      <c r="U1453" t="s">
        <v>6330</v>
      </c>
      <c r="V1453" t="s">
        <v>5482</v>
      </c>
      <c r="W1453" t="s">
        <v>5678</v>
      </c>
      <c r="X1453" t="s">
        <v>6103</v>
      </c>
      <c r="Y1453" t="str">
        <f t="shared" si="280"/>
        <v>Licenciatura u OtraIngeniería CivilAmbiental</v>
      </c>
      <c r="Z1453" t="str">
        <f t="shared" si="281"/>
        <v>08.13.076.05</v>
      </c>
      <c r="AA1453" s="5">
        <f t="shared" si="282"/>
        <v>1</v>
      </c>
      <c r="AB1453" s="11" t="str">
        <f t="shared" si="283"/>
        <v>08.13.076.05.01</v>
      </c>
      <c r="AD1453" t="str">
        <f t="shared" si="284"/>
        <v>Licenciatura u OtraIngeniería CivilAmbientalSustentabilidad</v>
      </c>
      <c r="AE1453" t="s">
        <v>6330</v>
      </c>
      <c r="AF1453" t="s">
        <v>5482</v>
      </c>
      <c r="AG1453" t="s">
        <v>5678</v>
      </c>
      <c r="AH1453" t="s">
        <v>6103</v>
      </c>
      <c r="AI1453" t="s">
        <v>9732</v>
      </c>
    </row>
    <row r="1454" spans="21:35" x14ac:dyDescent="0.3">
      <c r="U1454" t="s">
        <v>6330</v>
      </c>
      <c r="V1454" t="s">
        <v>5482</v>
      </c>
      <c r="W1454" t="s">
        <v>5678</v>
      </c>
      <c r="X1454" t="s">
        <v>6329</v>
      </c>
      <c r="Y1454" t="str">
        <f t="shared" si="280"/>
        <v>Licenciatura u OtraIngeniería CivilAmbiental</v>
      </c>
      <c r="Z1454" t="str">
        <f t="shared" si="281"/>
        <v>08.13.076.05</v>
      </c>
      <c r="AA1454" s="5">
        <f t="shared" si="282"/>
        <v>2</v>
      </c>
      <c r="AB1454" s="11" t="str">
        <f t="shared" si="283"/>
        <v>08.13.076.05.02</v>
      </c>
      <c r="AD1454" t="str">
        <f t="shared" si="284"/>
        <v>Licenciatura u OtraIngeniería CivilAmbiental</v>
      </c>
      <c r="AE1454" t="s">
        <v>6330</v>
      </c>
      <c r="AF1454" t="s">
        <v>5482</v>
      </c>
      <c r="AG1454" t="s">
        <v>5678</v>
      </c>
      <c r="AI1454" t="s">
        <v>9733</v>
      </c>
    </row>
    <row r="1455" spans="21:35" x14ac:dyDescent="0.3">
      <c r="U1455" t="s">
        <v>6330</v>
      </c>
      <c r="V1455" t="s">
        <v>5482</v>
      </c>
      <c r="W1455" t="s">
        <v>5949</v>
      </c>
      <c r="X1455" t="s">
        <v>6329</v>
      </c>
      <c r="Y1455" t="str">
        <f t="shared" si="280"/>
        <v>Licenciatura u OtraIngeniería CivilAutomatización</v>
      </c>
      <c r="Z1455" t="str">
        <f t="shared" si="281"/>
        <v>08.13.076.06</v>
      </c>
      <c r="AA1455" s="5">
        <f t="shared" si="282"/>
        <v>1</v>
      </c>
      <c r="AB1455" s="11" t="str">
        <f t="shared" si="283"/>
        <v>08.13.076.06.01</v>
      </c>
      <c r="AD1455" t="str">
        <f t="shared" si="284"/>
        <v>Licenciatura u OtraIngeniería CivilAutomatización</v>
      </c>
      <c r="AE1455" t="s">
        <v>6330</v>
      </c>
      <c r="AF1455" t="s">
        <v>5482</v>
      </c>
      <c r="AG1455" t="s">
        <v>5949</v>
      </c>
      <c r="AI1455" t="s">
        <v>9734</v>
      </c>
    </row>
    <row r="1456" spans="21:35" x14ac:dyDescent="0.3">
      <c r="U1456" t="s">
        <v>6330</v>
      </c>
      <c r="V1456" t="s">
        <v>5482</v>
      </c>
      <c r="W1456" t="s">
        <v>6105</v>
      </c>
      <c r="X1456" t="s">
        <v>6329</v>
      </c>
      <c r="Y1456" t="str">
        <f t="shared" si="280"/>
        <v>Licenciatura u OtraIngeniería CivilBioinformática</v>
      </c>
      <c r="Z1456" t="str">
        <f t="shared" si="281"/>
        <v>08.13.076.07</v>
      </c>
      <c r="AA1456" s="5">
        <f t="shared" si="282"/>
        <v>1</v>
      </c>
      <c r="AB1456" s="11" t="str">
        <f t="shared" si="283"/>
        <v>08.13.076.07.01</v>
      </c>
      <c r="AD1456" t="str">
        <f t="shared" si="284"/>
        <v>Licenciatura u OtraIngeniería CivilBioinformática</v>
      </c>
      <c r="AE1456" t="s">
        <v>6330</v>
      </c>
      <c r="AF1456" t="s">
        <v>5482</v>
      </c>
      <c r="AG1456" t="s">
        <v>6105</v>
      </c>
      <c r="AI1456" t="s">
        <v>9735</v>
      </c>
    </row>
    <row r="1457" spans="21:35" x14ac:dyDescent="0.3">
      <c r="U1457" t="s">
        <v>6330</v>
      </c>
      <c r="V1457" t="s">
        <v>5482</v>
      </c>
      <c r="W1457" t="s">
        <v>5501</v>
      </c>
      <c r="X1457" t="s">
        <v>6329</v>
      </c>
      <c r="Y1457" t="str">
        <f t="shared" si="280"/>
        <v>Licenciatura u OtraIngeniería CivilBioingeniería</v>
      </c>
      <c r="Z1457" t="str">
        <f t="shared" si="281"/>
        <v>08.13.076.08</v>
      </c>
      <c r="AA1457" s="5">
        <f t="shared" si="282"/>
        <v>1</v>
      </c>
      <c r="AB1457" s="11" t="str">
        <f t="shared" si="283"/>
        <v>08.13.076.08.01</v>
      </c>
      <c r="AD1457" t="str">
        <f t="shared" si="284"/>
        <v>Licenciatura u OtraIngeniería CivilBioingeniería</v>
      </c>
      <c r="AE1457" t="s">
        <v>6330</v>
      </c>
      <c r="AF1457" t="s">
        <v>5482</v>
      </c>
      <c r="AG1457" t="s">
        <v>5501</v>
      </c>
      <c r="AI1457" t="s">
        <v>9736</v>
      </c>
    </row>
    <row r="1458" spans="21:35" x14ac:dyDescent="0.3">
      <c r="U1458" t="s">
        <v>6330</v>
      </c>
      <c r="V1458" t="s">
        <v>5482</v>
      </c>
      <c r="W1458" t="s">
        <v>6106</v>
      </c>
      <c r="X1458" t="s">
        <v>6329</v>
      </c>
      <c r="Y1458" t="str">
        <f t="shared" si="280"/>
        <v>Licenciatura u OtraIngeniería CivilBiomédica</v>
      </c>
      <c r="Z1458" t="str">
        <f t="shared" si="281"/>
        <v>08.13.076.09</v>
      </c>
      <c r="AA1458" s="5">
        <f t="shared" si="282"/>
        <v>1</v>
      </c>
      <c r="AB1458" s="11" t="str">
        <f t="shared" si="283"/>
        <v>08.13.076.09.01</v>
      </c>
      <c r="AD1458" t="str">
        <f t="shared" si="284"/>
        <v>Licenciatura u OtraIngeniería CivilBiomédica</v>
      </c>
      <c r="AE1458" t="s">
        <v>6330</v>
      </c>
      <c r="AF1458" t="s">
        <v>5482</v>
      </c>
      <c r="AG1458" t="s">
        <v>6106</v>
      </c>
      <c r="AI1458" t="s">
        <v>9737</v>
      </c>
    </row>
    <row r="1459" spans="21:35" x14ac:dyDescent="0.3">
      <c r="U1459" t="s">
        <v>6330</v>
      </c>
      <c r="V1459" t="s">
        <v>5482</v>
      </c>
      <c r="W1459" t="s">
        <v>5503</v>
      </c>
      <c r="X1459" t="s">
        <v>6329</v>
      </c>
      <c r="Y1459" t="str">
        <f t="shared" si="280"/>
        <v>Licenciatura u OtraIngeniería CivilBioquímica</v>
      </c>
      <c r="Z1459" t="str">
        <f t="shared" si="281"/>
        <v>08.13.076.10</v>
      </c>
      <c r="AA1459" s="5">
        <f t="shared" si="282"/>
        <v>1</v>
      </c>
      <c r="AB1459" s="11" t="str">
        <f t="shared" si="283"/>
        <v>08.13.076.10.01</v>
      </c>
      <c r="AD1459" t="str">
        <f t="shared" si="284"/>
        <v>Licenciatura u OtraIngeniería CivilBioquímica</v>
      </c>
      <c r="AE1459" t="s">
        <v>6330</v>
      </c>
      <c r="AF1459" t="s">
        <v>5482</v>
      </c>
      <c r="AG1459" t="s">
        <v>5503</v>
      </c>
      <c r="AI1459" t="s">
        <v>9738</v>
      </c>
    </row>
    <row r="1460" spans="21:35" x14ac:dyDescent="0.3">
      <c r="U1460" t="s">
        <v>6330</v>
      </c>
      <c r="V1460" t="s">
        <v>5482</v>
      </c>
      <c r="W1460" t="s">
        <v>5487</v>
      </c>
      <c r="X1460" t="s">
        <v>5590</v>
      </c>
      <c r="Y1460" t="str">
        <f t="shared" si="280"/>
        <v>Licenciatura u OtraIngeniería CivilBiotecnología</v>
      </c>
      <c r="Z1460" t="str">
        <f t="shared" si="281"/>
        <v>08.13.076.11</v>
      </c>
      <c r="AA1460" s="5">
        <f t="shared" si="282"/>
        <v>1</v>
      </c>
      <c r="AB1460" s="11" t="str">
        <f t="shared" si="283"/>
        <v>08.13.076.11.01</v>
      </c>
      <c r="AD1460" t="str">
        <f t="shared" si="284"/>
        <v>Licenciatura u OtraIngeniería CivilBiotecnologíaAcuicultura</v>
      </c>
      <c r="AE1460" t="s">
        <v>6330</v>
      </c>
      <c r="AF1460" t="s">
        <v>5482</v>
      </c>
      <c r="AG1460" t="s">
        <v>5487</v>
      </c>
      <c r="AH1460" t="s">
        <v>5590</v>
      </c>
      <c r="AI1460" t="s">
        <v>9739</v>
      </c>
    </row>
    <row r="1461" spans="21:35" x14ac:dyDescent="0.3">
      <c r="U1461" t="s">
        <v>6330</v>
      </c>
      <c r="V1461" t="s">
        <v>5482</v>
      </c>
      <c r="W1461" t="s">
        <v>5487</v>
      </c>
      <c r="X1461" t="s">
        <v>6329</v>
      </c>
      <c r="Y1461" t="str">
        <f t="shared" si="280"/>
        <v>Licenciatura u OtraIngeniería CivilBiotecnología</v>
      </c>
      <c r="Z1461" t="str">
        <f t="shared" si="281"/>
        <v>08.13.076.11</v>
      </c>
      <c r="AA1461" s="5">
        <f t="shared" si="282"/>
        <v>2</v>
      </c>
      <c r="AB1461" s="11" t="str">
        <f t="shared" si="283"/>
        <v>08.13.076.11.02</v>
      </c>
      <c r="AD1461" t="str">
        <f t="shared" si="284"/>
        <v>Licenciatura u OtraIngeniería CivilBiotecnología</v>
      </c>
      <c r="AE1461" t="s">
        <v>6330</v>
      </c>
      <c r="AF1461" t="s">
        <v>5482</v>
      </c>
      <c r="AG1461" t="s">
        <v>5487</v>
      </c>
      <c r="AI1461" t="s">
        <v>9740</v>
      </c>
    </row>
    <row r="1462" spans="21:35" x14ac:dyDescent="0.3">
      <c r="U1462" t="s">
        <v>6330</v>
      </c>
      <c r="V1462" t="s">
        <v>5482</v>
      </c>
      <c r="W1462" t="s">
        <v>6138</v>
      </c>
      <c r="X1462" t="s">
        <v>6329</v>
      </c>
      <c r="Y1462" t="str">
        <f t="shared" si="280"/>
        <v>Licenciatura u OtraIngeniería CivilCiencia de Datos</v>
      </c>
      <c r="Z1462" t="str">
        <f t="shared" si="281"/>
        <v>08.13.076.12</v>
      </c>
      <c r="AA1462" s="5">
        <f t="shared" si="282"/>
        <v>1</v>
      </c>
      <c r="AB1462" s="11" t="str">
        <f t="shared" si="283"/>
        <v>08.13.076.12.01</v>
      </c>
      <c r="AD1462" t="str">
        <f t="shared" si="284"/>
        <v>Licenciatura u OtraIngeniería CivilCiencia de Datos</v>
      </c>
      <c r="AE1462" t="s">
        <v>6330</v>
      </c>
      <c r="AF1462" t="s">
        <v>5482</v>
      </c>
      <c r="AG1462" t="s">
        <v>6138</v>
      </c>
      <c r="AI1462" t="s">
        <v>9741</v>
      </c>
    </row>
    <row r="1463" spans="21:35" x14ac:dyDescent="0.3">
      <c r="U1463" t="s">
        <v>6330</v>
      </c>
      <c r="V1463" t="s">
        <v>5482</v>
      </c>
      <c r="W1463" t="s">
        <v>5825</v>
      </c>
      <c r="X1463" t="s">
        <v>5588</v>
      </c>
      <c r="Y1463" t="str">
        <f t="shared" si="280"/>
        <v>Licenciatura u OtraIngeniería CivilComputación</v>
      </c>
      <c r="Z1463" t="str">
        <f t="shared" si="281"/>
        <v>08.13.076.13</v>
      </c>
      <c r="AA1463" s="5">
        <f t="shared" si="282"/>
        <v>1</v>
      </c>
      <c r="AB1463" s="11" t="str">
        <f t="shared" si="283"/>
        <v>08.13.076.13.01</v>
      </c>
      <c r="AD1463" t="str">
        <f t="shared" si="284"/>
        <v>Licenciatura u OtraIngeniería CivilComputaciónInformática</v>
      </c>
      <c r="AE1463" t="s">
        <v>6330</v>
      </c>
      <c r="AF1463" t="s">
        <v>5482</v>
      </c>
      <c r="AG1463" t="s">
        <v>5825</v>
      </c>
      <c r="AH1463" t="s">
        <v>5588</v>
      </c>
      <c r="AI1463" t="s">
        <v>9742</v>
      </c>
    </row>
    <row r="1464" spans="21:35" x14ac:dyDescent="0.3">
      <c r="U1464" t="s">
        <v>6330</v>
      </c>
      <c r="V1464" t="s">
        <v>5482</v>
      </c>
      <c r="W1464" t="s">
        <v>5825</v>
      </c>
      <c r="X1464" t="s">
        <v>6329</v>
      </c>
      <c r="Y1464" t="str">
        <f t="shared" si="280"/>
        <v>Licenciatura u OtraIngeniería CivilComputación</v>
      </c>
      <c r="Z1464" t="str">
        <f t="shared" si="281"/>
        <v>08.13.076.13</v>
      </c>
      <c r="AA1464" s="5">
        <f t="shared" si="282"/>
        <v>2</v>
      </c>
      <c r="AB1464" s="11" t="str">
        <f t="shared" si="283"/>
        <v>08.13.076.13.02</v>
      </c>
      <c r="AD1464" t="str">
        <f t="shared" si="284"/>
        <v>Licenciatura u OtraIngeniería CivilComputación</v>
      </c>
      <c r="AE1464" t="s">
        <v>6330</v>
      </c>
      <c r="AF1464" t="s">
        <v>5482</v>
      </c>
      <c r="AG1464" t="s">
        <v>5825</v>
      </c>
      <c r="AI1464" t="s">
        <v>9743</v>
      </c>
    </row>
    <row r="1465" spans="21:35" x14ac:dyDescent="0.3">
      <c r="U1465" t="s">
        <v>6330</v>
      </c>
      <c r="V1465" t="s">
        <v>5482</v>
      </c>
      <c r="W1465" t="s">
        <v>5485</v>
      </c>
      <c r="X1465" t="s">
        <v>6329</v>
      </c>
      <c r="Y1465" t="str">
        <f t="shared" si="280"/>
        <v>Licenciatura u OtraIngeniería CivilConstrucción</v>
      </c>
      <c r="Z1465" t="str">
        <f t="shared" si="281"/>
        <v>08.13.076.14</v>
      </c>
      <c r="AA1465" s="5">
        <f t="shared" si="282"/>
        <v>1</v>
      </c>
      <c r="AB1465" s="11" t="str">
        <f t="shared" si="283"/>
        <v>08.13.076.14.01</v>
      </c>
      <c r="AD1465" t="str">
        <f t="shared" si="284"/>
        <v>Licenciatura u OtraIngeniería CivilConstrucción</v>
      </c>
      <c r="AE1465" t="s">
        <v>6330</v>
      </c>
      <c r="AF1465" t="s">
        <v>5482</v>
      </c>
      <c r="AG1465" t="s">
        <v>5485</v>
      </c>
      <c r="AI1465" t="s">
        <v>9744</v>
      </c>
    </row>
    <row r="1466" spans="21:35" x14ac:dyDescent="0.3">
      <c r="U1466" t="s">
        <v>6330</v>
      </c>
      <c r="V1466" t="s">
        <v>5482</v>
      </c>
      <c r="W1466" t="s">
        <v>6186</v>
      </c>
      <c r="X1466" t="s">
        <v>6329</v>
      </c>
      <c r="Y1466" t="str">
        <f t="shared" si="280"/>
        <v>Licenciatura u OtraIngeniería CivilDiseño y Construcción de Obras</v>
      </c>
      <c r="Z1466" t="str">
        <f t="shared" si="281"/>
        <v>08.13.076.15</v>
      </c>
      <c r="AA1466" s="5">
        <f t="shared" si="282"/>
        <v>1</v>
      </c>
      <c r="AB1466" s="11" t="str">
        <f t="shared" si="283"/>
        <v>08.13.076.15.01</v>
      </c>
      <c r="AD1466" t="str">
        <f t="shared" si="284"/>
        <v>Licenciatura u OtraIngeniería CivilDiseño y Construcción de Obras</v>
      </c>
      <c r="AE1466" t="s">
        <v>6330</v>
      </c>
      <c r="AF1466" t="s">
        <v>5482</v>
      </c>
      <c r="AG1466" t="s">
        <v>6186</v>
      </c>
      <c r="AI1466" t="s">
        <v>9745</v>
      </c>
    </row>
    <row r="1467" spans="21:35" x14ac:dyDescent="0.3">
      <c r="U1467" t="s">
        <v>6330</v>
      </c>
      <c r="V1467" t="s">
        <v>5482</v>
      </c>
      <c r="W1467" t="s">
        <v>5688</v>
      </c>
      <c r="X1467" t="s">
        <v>6135</v>
      </c>
      <c r="Y1467" t="str">
        <f t="shared" si="280"/>
        <v>Licenciatura u OtraIngeniería CivilElectricidad</v>
      </c>
      <c r="Z1467" t="str">
        <f t="shared" si="281"/>
        <v>08.13.076.16</v>
      </c>
      <c r="AA1467" s="5">
        <f t="shared" si="282"/>
        <v>1</v>
      </c>
      <c r="AB1467" s="11" t="str">
        <f t="shared" si="283"/>
        <v>08.13.076.16.01</v>
      </c>
      <c r="AD1467" t="str">
        <f t="shared" si="284"/>
        <v>Licenciatura u OtraIngeniería CivilElectricidadControl Automático y Robótica</v>
      </c>
      <c r="AE1467" t="s">
        <v>6330</v>
      </c>
      <c r="AF1467" t="s">
        <v>5482</v>
      </c>
      <c r="AG1467" t="s">
        <v>5688</v>
      </c>
      <c r="AH1467" t="s">
        <v>6135</v>
      </c>
      <c r="AI1467" t="s">
        <v>9746</v>
      </c>
    </row>
    <row r="1468" spans="21:35" x14ac:dyDescent="0.3">
      <c r="U1468" t="s">
        <v>6330</v>
      </c>
      <c r="V1468" t="s">
        <v>5482</v>
      </c>
      <c r="W1468" t="s">
        <v>5688</v>
      </c>
      <c r="X1468" t="s">
        <v>5813</v>
      </c>
      <c r="Y1468" t="str">
        <f t="shared" si="280"/>
        <v>Licenciatura u OtraIngeniería CivilElectricidad</v>
      </c>
      <c r="Z1468" t="str">
        <f t="shared" si="281"/>
        <v>08.13.076.16</v>
      </c>
      <c r="AA1468" s="5">
        <f t="shared" si="282"/>
        <v>2</v>
      </c>
      <c r="AB1468" s="11" t="str">
        <f t="shared" si="283"/>
        <v>08.13.076.16.02</v>
      </c>
      <c r="AD1468" t="str">
        <f t="shared" si="284"/>
        <v>Licenciatura u OtraIngeniería CivilElectricidadElectrónica</v>
      </c>
      <c r="AE1468" t="s">
        <v>6330</v>
      </c>
      <c r="AF1468" t="s">
        <v>5482</v>
      </c>
      <c r="AG1468" t="s">
        <v>5688</v>
      </c>
      <c r="AH1468" t="s">
        <v>5813</v>
      </c>
      <c r="AI1468" t="s">
        <v>9747</v>
      </c>
    </row>
    <row r="1469" spans="21:35" x14ac:dyDescent="0.3">
      <c r="U1469" t="s">
        <v>6330</v>
      </c>
      <c r="V1469" t="s">
        <v>5482</v>
      </c>
      <c r="W1469" t="s">
        <v>5688</v>
      </c>
      <c r="X1469" t="s">
        <v>6139</v>
      </c>
      <c r="Y1469" t="str">
        <f t="shared" si="280"/>
        <v>Licenciatura u OtraIngeniería CivilElectricidad</v>
      </c>
      <c r="Z1469" t="str">
        <f t="shared" si="281"/>
        <v>08.13.076.16</v>
      </c>
      <c r="AA1469" s="5">
        <f t="shared" si="282"/>
        <v>3</v>
      </c>
      <c r="AB1469" s="11" t="str">
        <f t="shared" si="283"/>
        <v>08.13.076.16.03</v>
      </c>
      <c r="AD1469" t="str">
        <f t="shared" si="284"/>
        <v>Licenciatura u OtraIngeniería CivilElectricidadSistemas de Distribución</v>
      </c>
      <c r="AE1469" t="s">
        <v>6330</v>
      </c>
      <c r="AF1469" t="s">
        <v>5482</v>
      </c>
      <c r="AG1469" t="s">
        <v>5688</v>
      </c>
      <c r="AH1469" t="s">
        <v>6139</v>
      </c>
      <c r="AI1469" t="s">
        <v>9748</v>
      </c>
    </row>
    <row r="1470" spans="21:35" x14ac:dyDescent="0.3">
      <c r="U1470" t="s">
        <v>6330</v>
      </c>
      <c r="V1470" t="s">
        <v>5482</v>
      </c>
      <c r="W1470" t="s">
        <v>5688</v>
      </c>
      <c r="X1470" t="s">
        <v>6021</v>
      </c>
      <c r="Y1470" t="str">
        <f t="shared" si="280"/>
        <v>Licenciatura u OtraIngeniería CivilElectricidad</v>
      </c>
      <c r="Z1470" t="str">
        <f t="shared" si="281"/>
        <v>08.13.076.16</v>
      </c>
      <c r="AA1470" s="5">
        <f t="shared" si="282"/>
        <v>4</v>
      </c>
      <c r="AB1470" s="11" t="str">
        <f t="shared" si="283"/>
        <v>08.13.076.16.04</v>
      </c>
      <c r="AD1470" t="str">
        <f t="shared" si="284"/>
        <v>Licenciatura u OtraIngeniería CivilElectricidadSistemas Electrónicos</v>
      </c>
      <c r="AE1470" t="s">
        <v>6330</v>
      </c>
      <c r="AF1470" t="s">
        <v>5482</v>
      </c>
      <c r="AG1470" t="s">
        <v>5688</v>
      </c>
      <c r="AH1470" t="s">
        <v>6021</v>
      </c>
      <c r="AI1470" t="s">
        <v>9749</v>
      </c>
    </row>
    <row r="1471" spans="21:35" x14ac:dyDescent="0.3">
      <c r="U1471" t="s">
        <v>6330</v>
      </c>
      <c r="V1471" t="s">
        <v>5482</v>
      </c>
      <c r="W1471" t="s">
        <v>5688</v>
      </c>
      <c r="X1471" t="s">
        <v>6329</v>
      </c>
      <c r="Y1471" t="str">
        <f t="shared" si="280"/>
        <v>Licenciatura u OtraIngeniería CivilElectricidad</v>
      </c>
      <c r="Z1471" t="str">
        <f t="shared" si="281"/>
        <v>08.13.076.16</v>
      </c>
      <c r="AA1471" s="5">
        <f t="shared" si="282"/>
        <v>5</v>
      </c>
      <c r="AB1471" s="11" t="str">
        <f t="shared" si="283"/>
        <v>08.13.076.16.05</v>
      </c>
      <c r="AD1471" t="str">
        <f t="shared" si="284"/>
        <v>Licenciatura u OtraIngeniería CivilElectricidad</v>
      </c>
      <c r="AE1471" t="s">
        <v>6330</v>
      </c>
      <c r="AF1471" t="s">
        <v>5482</v>
      </c>
      <c r="AG1471" t="s">
        <v>5688</v>
      </c>
      <c r="AI1471" t="s">
        <v>9750</v>
      </c>
    </row>
    <row r="1472" spans="21:35" x14ac:dyDescent="0.3">
      <c r="U1472" t="s">
        <v>6330</v>
      </c>
      <c r="V1472" t="s">
        <v>5482</v>
      </c>
      <c r="W1472" t="s">
        <v>5813</v>
      </c>
      <c r="X1472" t="s">
        <v>5608</v>
      </c>
      <c r="Y1472" t="str">
        <f t="shared" si="280"/>
        <v>Licenciatura u OtraIngeniería CivilElectrónica</v>
      </c>
      <c r="Z1472" t="str">
        <f t="shared" si="281"/>
        <v>08.13.076.17</v>
      </c>
      <c r="AA1472" s="5">
        <f t="shared" si="282"/>
        <v>1</v>
      </c>
      <c r="AB1472" s="11" t="str">
        <f t="shared" si="283"/>
        <v>08.13.076.17.01</v>
      </c>
      <c r="AD1472" t="str">
        <f t="shared" si="284"/>
        <v>Licenciatura u OtraIngeniería CivilElectrónicaTelecomunicaciones</v>
      </c>
      <c r="AE1472" t="s">
        <v>6330</v>
      </c>
      <c r="AF1472" t="s">
        <v>5482</v>
      </c>
      <c r="AG1472" t="s">
        <v>5813</v>
      </c>
      <c r="AH1472" t="s">
        <v>5608</v>
      </c>
      <c r="AI1472" t="s">
        <v>9751</v>
      </c>
    </row>
    <row r="1473" spans="21:35" x14ac:dyDescent="0.3">
      <c r="U1473" t="s">
        <v>6330</v>
      </c>
      <c r="V1473" t="s">
        <v>5482</v>
      </c>
      <c r="W1473" t="s">
        <v>5813</v>
      </c>
      <c r="X1473" t="s">
        <v>6329</v>
      </c>
      <c r="Y1473" t="str">
        <f t="shared" si="280"/>
        <v>Licenciatura u OtraIngeniería CivilElectrónica</v>
      </c>
      <c r="Z1473" t="str">
        <f t="shared" si="281"/>
        <v>08.13.076.17</v>
      </c>
      <c r="AA1473" s="5">
        <f t="shared" si="282"/>
        <v>2</v>
      </c>
      <c r="AB1473" s="11" t="str">
        <f t="shared" si="283"/>
        <v>08.13.076.17.02</v>
      </c>
      <c r="AD1473" t="str">
        <f t="shared" si="284"/>
        <v>Licenciatura u OtraIngeniería CivilElectrónica</v>
      </c>
      <c r="AE1473" t="s">
        <v>6330</v>
      </c>
      <c r="AF1473" t="s">
        <v>5482</v>
      </c>
      <c r="AG1473" t="s">
        <v>5813</v>
      </c>
      <c r="AI1473" t="s">
        <v>9752</v>
      </c>
    </row>
    <row r="1474" spans="21:35" x14ac:dyDescent="0.3">
      <c r="U1474" t="s">
        <v>6330</v>
      </c>
      <c r="V1474" t="s">
        <v>5482</v>
      </c>
      <c r="W1474" t="s">
        <v>6140</v>
      </c>
      <c r="X1474" t="s">
        <v>5725</v>
      </c>
      <c r="Y1474" t="str">
        <f t="shared" si="280"/>
        <v>Licenciatura u OtraIngeniería CivilEnergía</v>
      </c>
      <c r="Z1474" t="str">
        <f t="shared" si="281"/>
        <v>08.13.076.18</v>
      </c>
      <c r="AA1474" s="5">
        <f t="shared" si="282"/>
        <v>1</v>
      </c>
      <c r="AB1474" s="11" t="str">
        <f t="shared" si="283"/>
        <v>08.13.076.18.01</v>
      </c>
      <c r="AD1474" t="str">
        <f t="shared" si="284"/>
        <v>Licenciatura u OtraIngeniería CivilEnergíaMedio Ambiente</v>
      </c>
      <c r="AE1474" t="s">
        <v>6330</v>
      </c>
      <c r="AF1474" t="s">
        <v>5482</v>
      </c>
      <c r="AG1474" t="s">
        <v>6140</v>
      </c>
      <c r="AH1474" t="s">
        <v>5725</v>
      </c>
      <c r="AI1474" t="s">
        <v>9753</v>
      </c>
    </row>
    <row r="1475" spans="21:35" x14ac:dyDescent="0.3">
      <c r="U1475" t="s">
        <v>6330</v>
      </c>
      <c r="V1475" t="s">
        <v>5482</v>
      </c>
      <c r="W1475" t="s">
        <v>6140</v>
      </c>
      <c r="X1475" t="s">
        <v>6329</v>
      </c>
      <c r="Y1475" t="str">
        <f t="shared" ref="Y1475:Y1538" si="285">U1475&amp;V1475&amp;W1475</f>
        <v>Licenciatura u OtraIngeniería CivilEnergía</v>
      </c>
      <c r="Z1475" t="str">
        <f t="shared" ref="Z1475:Z1538" si="286">VLOOKUP(Y1475,$R$2:$S$1398,2,0)</f>
        <v>08.13.076.18</v>
      </c>
      <c r="AA1475" s="5">
        <f t="shared" ref="AA1475:AA1538" si="287">IF(Z1474=Z1475,AA1474+1,1)</f>
        <v>2</v>
      </c>
      <c r="AB1475" s="11" t="str">
        <f t="shared" ref="AB1475:AB1538" si="288">Z1475&amp;".0"&amp;AA1475</f>
        <v>08.13.076.18.02</v>
      </c>
      <c r="AD1475" t="str">
        <f t="shared" ref="AD1475:AD1538" si="289">+AE1475&amp;AF1475&amp;AG1475&amp;AH1475</f>
        <v>Licenciatura u OtraIngeniería CivilEnergía</v>
      </c>
      <c r="AE1475" t="s">
        <v>6330</v>
      </c>
      <c r="AF1475" t="s">
        <v>5482</v>
      </c>
      <c r="AG1475" t="s">
        <v>6140</v>
      </c>
      <c r="AI1475" t="s">
        <v>9754</v>
      </c>
    </row>
    <row r="1476" spans="21:35" x14ac:dyDescent="0.3">
      <c r="U1476" t="s">
        <v>6330</v>
      </c>
      <c r="V1476" t="s">
        <v>5482</v>
      </c>
      <c r="W1476" t="s">
        <v>5707</v>
      </c>
      <c r="X1476" t="s">
        <v>6329</v>
      </c>
      <c r="Y1476" t="str">
        <f t="shared" si="285"/>
        <v>Licenciatura u OtraIngeniería CivilEstructural</v>
      </c>
      <c r="Z1476" t="str">
        <f t="shared" si="286"/>
        <v>08.13.076.19</v>
      </c>
      <c r="AA1476" s="5">
        <f t="shared" si="287"/>
        <v>1</v>
      </c>
      <c r="AB1476" s="11" t="str">
        <f t="shared" si="288"/>
        <v>08.13.076.19.01</v>
      </c>
      <c r="AD1476" t="str">
        <f t="shared" si="289"/>
        <v>Licenciatura u OtraIngeniería CivilEstructural</v>
      </c>
      <c r="AE1476" t="s">
        <v>6330</v>
      </c>
      <c r="AF1476" t="s">
        <v>5482</v>
      </c>
      <c r="AG1476" t="s">
        <v>5707</v>
      </c>
      <c r="AI1476" t="s">
        <v>9755</v>
      </c>
    </row>
    <row r="1477" spans="21:35" x14ac:dyDescent="0.3">
      <c r="U1477" t="s">
        <v>6330</v>
      </c>
      <c r="V1477" t="s">
        <v>5482</v>
      </c>
      <c r="W1477" t="s">
        <v>6311</v>
      </c>
      <c r="X1477" t="s">
        <v>6329</v>
      </c>
      <c r="Y1477" t="str">
        <f t="shared" si="285"/>
        <v>Licenciatura u OtraIngeniería CivilEstructuras o Hidráulica o Transporte</v>
      </c>
      <c r="Z1477" t="str">
        <f t="shared" si="286"/>
        <v>08.13.076.20</v>
      </c>
      <c r="AA1477" s="5">
        <f t="shared" si="287"/>
        <v>1</v>
      </c>
      <c r="AB1477" s="11" t="str">
        <f t="shared" si="288"/>
        <v>08.13.076.20.01</v>
      </c>
      <c r="AD1477" t="str">
        <f t="shared" si="289"/>
        <v>Licenciatura u OtraIngeniería CivilEstructuras o Hidráulica o Transporte</v>
      </c>
      <c r="AE1477" t="s">
        <v>6330</v>
      </c>
      <c r="AF1477" t="s">
        <v>5482</v>
      </c>
      <c r="AG1477" t="s">
        <v>6311</v>
      </c>
      <c r="AI1477" t="s">
        <v>9756</v>
      </c>
    </row>
    <row r="1478" spans="21:35" x14ac:dyDescent="0.3">
      <c r="U1478" t="s">
        <v>6330</v>
      </c>
      <c r="V1478" t="s">
        <v>5482</v>
      </c>
      <c r="W1478" t="s">
        <v>6141</v>
      </c>
      <c r="X1478" t="s">
        <v>6329</v>
      </c>
      <c r="Y1478" t="str">
        <f t="shared" si="285"/>
        <v>Licenciatura u OtraIngeniería CivilEstructuras y Geotecnia</v>
      </c>
      <c r="Z1478" t="str">
        <f t="shared" si="286"/>
        <v>08.13.076.21</v>
      </c>
      <c r="AA1478" s="5">
        <f t="shared" si="287"/>
        <v>1</v>
      </c>
      <c r="AB1478" s="11" t="str">
        <f t="shared" si="288"/>
        <v>08.13.076.21.01</v>
      </c>
      <c r="AD1478" t="str">
        <f t="shared" si="289"/>
        <v>Licenciatura u OtraIngeniería CivilEstructuras y Geotecnia</v>
      </c>
      <c r="AE1478" t="s">
        <v>6330</v>
      </c>
      <c r="AF1478" t="s">
        <v>5482</v>
      </c>
      <c r="AG1478" t="s">
        <v>6141</v>
      </c>
      <c r="AI1478" t="s">
        <v>9757</v>
      </c>
    </row>
    <row r="1479" spans="21:35" x14ac:dyDescent="0.3">
      <c r="U1479" t="s">
        <v>6330</v>
      </c>
      <c r="V1479" t="s">
        <v>5482</v>
      </c>
      <c r="W1479" t="s">
        <v>5535</v>
      </c>
      <c r="X1479" t="s">
        <v>6329</v>
      </c>
      <c r="Y1479" t="str">
        <f t="shared" si="285"/>
        <v>Licenciatura u OtraIngeniería CivilFísica</v>
      </c>
      <c r="Z1479" t="str">
        <f t="shared" si="286"/>
        <v>08.13.076.22</v>
      </c>
      <c r="AA1479" s="5">
        <f t="shared" si="287"/>
        <v>1</v>
      </c>
      <c r="AB1479" s="11" t="str">
        <f t="shared" si="288"/>
        <v>08.13.076.22.01</v>
      </c>
      <c r="AD1479" t="str">
        <f t="shared" si="289"/>
        <v>Licenciatura u OtraIngeniería CivilFísica</v>
      </c>
      <c r="AE1479" t="s">
        <v>6330</v>
      </c>
      <c r="AF1479" t="s">
        <v>5482</v>
      </c>
      <c r="AG1479" t="s">
        <v>5535</v>
      </c>
      <c r="AI1479" t="s">
        <v>9758</v>
      </c>
    </row>
    <row r="1480" spans="21:35" x14ac:dyDescent="0.3">
      <c r="U1480" t="s">
        <v>6330</v>
      </c>
      <c r="V1480" t="s">
        <v>5482</v>
      </c>
      <c r="W1480" t="s">
        <v>5663</v>
      </c>
      <c r="X1480" t="s">
        <v>6329</v>
      </c>
      <c r="Y1480" t="str">
        <f t="shared" si="285"/>
        <v>Licenciatura u OtraIngeniería CivilGeneral</v>
      </c>
      <c r="Z1480" t="str">
        <f t="shared" si="286"/>
        <v>08.13.076.23</v>
      </c>
      <c r="AA1480" s="5">
        <f t="shared" si="287"/>
        <v>1</v>
      </c>
      <c r="AB1480" s="11" t="str">
        <f t="shared" si="288"/>
        <v>08.13.076.23.01</v>
      </c>
      <c r="AD1480" t="str">
        <f t="shared" si="289"/>
        <v>Licenciatura u OtraIngeniería CivilGeneral</v>
      </c>
      <c r="AE1480" t="s">
        <v>6330</v>
      </c>
      <c r="AF1480" t="s">
        <v>5482</v>
      </c>
      <c r="AG1480" t="s">
        <v>5663</v>
      </c>
      <c r="AI1480" t="s">
        <v>9759</v>
      </c>
    </row>
    <row r="1481" spans="21:35" x14ac:dyDescent="0.3">
      <c r="U1481" t="s">
        <v>6330</v>
      </c>
      <c r="V1481" t="s">
        <v>5482</v>
      </c>
      <c r="W1481" t="s">
        <v>5542</v>
      </c>
      <c r="X1481" t="s">
        <v>6329</v>
      </c>
      <c r="Y1481" t="str">
        <f t="shared" si="285"/>
        <v>Licenciatura u OtraIngeniería CivilGeografía</v>
      </c>
      <c r="Z1481" t="str">
        <f t="shared" si="286"/>
        <v>08.13.076.24</v>
      </c>
      <c r="AA1481" s="5">
        <f t="shared" si="287"/>
        <v>1</v>
      </c>
      <c r="AB1481" s="11" t="str">
        <f t="shared" si="288"/>
        <v>08.13.076.24.01</v>
      </c>
      <c r="AD1481" t="str">
        <f t="shared" si="289"/>
        <v>Licenciatura u OtraIngeniería CivilGeografía</v>
      </c>
      <c r="AE1481" t="s">
        <v>6330</v>
      </c>
      <c r="AF1481" t="s">
        <v>5482</v>
      </c>
      <c r="AG1481" t="s">
        <v>5542</v>
      </c>
      <c r="AI1481" t="s">
        <v>9760</v>
      </c>
    </row>
    <row r="1482" spans="21:35" x14ac:dyDescent="0.3">
      <c r="U1482" t="s">
        <v>6330</v>
      </c>
      <c r="V1482" t="s">
        <v>5482</v>
      </c>
      <c r="W1482" t="s">
        <v>5543</v>
      </c>
      <c r="X1482" t="s">
        <v>6329</v>
      </c>
      <c r="Y1482" t="str">
        <f t="shared" si="285"/>
        <v>Licenciatura u OtraIngeniería CivilGeología</v>
      </c>
      <c r="Z1482" t="str">
        <f t="shared" si="286"/>
        <v>08.13.076.25</v>
      </c>
      <c r="AA1482" s="5">
        <f t="shared" si="287"/>
        <v>1</v>
      </c>
      <c r="AB1482" s="11" t="str">
        <f t="shared" si="288"/>
        <v>08.13.076.25.01</v>
      </c>
      <c r="AD1482" t="str">
        <f t="shared" si="289"/>
        <v>Licenciatura u OtraIngeniería CivilGeología</v>
      </c>
      <c r="AE1482" t="s">
        <v>6330</v>
      </c>
      <c r="AF1482" t="s">
        <v>5482</v>
      </c>
      <c r="AG1482" t="s">
        <v>5543</v>
      </c>
      <c r="AI1482" t="s">
        <v>9761</v>
      </c>
    </row>
    <row r="1483" spans="21:35" x14ac:dyDescent="0.3">
      <c r="U1483" t="s">
        <v>6330</v>
      </c>
      <c r="V1483" t="s">
        <v>5482</v>
      </c>
      <c r="W1483" t="s">
        <v>5544</v>
      </c>
      <c r="X1483" t="s">
        <v>5545</v>
      </c>
      <c r="Y1483" t="str">
        <f t="shared" si="285"/>
        <v>Licenciatura u OtraIngeniería CivilGeomática</v>
      </c>
      <c r="Z1483" t="str">
        <f t="shared" si="286"/>
        <v>08.13.076.26</v>
      </c>
      <c r="AA1483" s="5">
        <f t="shared" si="287"/>
        <v>1</v>
      </c>
      <c r="AB1483" s="11" t="str">
        <f t="shared" si="288"/>
        <v>08.13.076.26.01</v>
      </c>
      <c r="AD1483" t="str">
        <f t="shared" si="289"/>
        <v>Licenciatura u OtraIngeniería CivilGeomáticaGeomensura</v>
      </c>
      <c r="AE1483" t="s">
        <v>6330</v>
      </c>
      <c r="AF1483" t="s">
        <v>5482</v>
      </c>
      <c r="AG1483" t="s">
        <v>5544</v>
      </c>
      <c r="AH1483" t="s">
        <v>5545</v>
      </c>
      <c r="AI1483" t="s">
        <v>9762</v>
      </c>
    </row>
    <row r="1484" spans="21:35" x14ac:dyDescent="0.3">
      <c r="U1484" t="s">
        <v>6330</v>
      </c>
      <c r="V1484" t="s">
        <v>5482</v>
      </c>
      <c r="W1484" t="s">
        <v>5544</v>
      </c>
      <c r="X1484" t="s">
        <v>6329</v>
      </c>
      <c r="Y1484" t="str">
        <f t="shared" si="285"/>
        <v>Licenciatura u OtraIngeniería CivilGeomática</v>
      </c>
      <c r="Z1484" t="str">
        <f t="shared" si="286"/>
        <v>08.13.076.26</v>
      </c>
      <c r="AA1484" s="5">
        <f t="shared" si="287"/>
        <v>2</v>
      </c>
      <c r="AB1484" s="11" t="str">
        <f t="shared" si="288"/>
        <v>08.13.076.26.02</v>
      </c>
      <c r="AD1484" t="str">
        <f t="shared" si="289"/>
        <v>Licenciatura u OtraIngeniería CivilGeomática</v>
      </c>
      <c r="AE1484" t="s">
        <v>6330</v>
      </c>
      <c r="AF1484" t="s">
        <v>5482</v>
      </c>
      <c r="AG1484" t="s">
        <v>5544</v>
      </c>
      <c r="AI1484" t="s">
        <v>9763</v>
      </c>
    </row>
    <row r="1485" spans="21:35" x14ac:dyDescent="0.3">
      <c r="U1485" t="s">
        <v>6330</v>
      </c>
      <c r="V1485" t="s">
        <v>5482</v>
      </c>
      <c r="W1485" t="s">
        <v>6187</v>
      </c>
      <c r="X1485" t="s">
        <v>6329</v>
      </c>
      <c r="Y1485" t="str">
        <f t="shared" si="285"/>
        <v>Licenciatura u OtraIngeniería CivilGeotecnia</v>
      </c>
      <c r="Z1485" t="str">
        <f t="shared" si="286"/>
        <v>08.13.076.27</v>
      </c>
      <c r="AA1485" s="5">
        <f t="shared" si="287"/>
        <v>1</v>
      </c>
      <c r="AB1485" s="11" t="str">
        <f t="shared" si="288"/>
        <v>08.13.076.27.01</v>
      </c>
      <c r="AD1485" t="str">
        <f t="shared" si="289"/>
        <v>Licenciatura u OtraIngeniería CivilGeotecnia</v>
      </c>
      <c r="AE1485" t="s">
        <v>6330</v>
      </c>
      <c r="AF1485" t="s">
        <v>5482</v>
      </c>
      <c r="AG1485" t="s">
        <v>6187</v>
      </c>
      <c r="AI1485" t="s">
        <v>9764</v>
      </c>
    </row>
    <row r="1486" spans="21:35" x14ac:dyDescent="0.3">
      <c r="U1486" t="s">
        <v>6330</v>
      </c>
      <c r="V1486" t="s">
        <v>5482</v>
      </c>
      <c r="W1486" t="s">
        <v>6142</v>
      </c>
      <c r="X1486" t="s">
        <v>6329</v>
      </c>
      <c r="Y1486" t="str">
        <f t="shared" si="285"/>
        <v>Licenciatura u OtraIngeniería CivilGestión de la Construcción</v>
      </c>
      <c r="Z1486" t="str">
        <f t="shared" si="286"/>
        <v>08.13.076.28</v>
      </c>
      <c r="AA1486" s="5">
        <f t="shared" si="287"/>
        <v>1</v>
      </c>
      <c r="AB1486" s="11" t="str">
        <f t="shared" si="288"/>
        <v>08.13.076.28.01</v>
      </c>
      <c r="AD1486" t="str">
        <f t="shared" si="289"/>
        <v>Licenciatura u OtraIngeniería CivilGestión de la Construcción</v>
      </c>
      <c r="AE1486" t="s">
        <v>6330</v>
      </c>
      <c r="AF1486" t="s">
        <v>5482</v>
      </c>
      <c r="AG1486" t="s">
        <v>6142</v>
      </c>
      <c r="AI1486" t="s">
        <v>9765</v>
      </c>
    </row>
    <row r="1487" spans="21:35" x14ac:dyDescent="0.3">
      <c r="U1487" t="s">
        <v>6330</v>
      </c>
      <c r="V1487" t="s">
        <v>5482</v>
      </c>
      <c r="W1487" t="s">
        <v>6184</v>
      </c>
      <c r="X1487" t="s">
        <v>6329</v>
      </c>
      <c r="Y1487" t="str">
        <f t="shared" si="285"/>
        <v>Licenciatura u OtraIngeniería CivilHidráulica</v>
      </c>
      <c r="Z1487" t="str">
        <f t="shared" si="286"/>
        <v>08.13.076.29</v>
      </c>
      <c r="AA1487" s="5">
        <f t="shared" si="287"/>
        <v>1</v>
      </c>
      <c r="AB1487" s="11" t="str">
        <f t="shared" si="288"/>
        <v>08.13.076.29.01</v>
      </c>
      <c r="AD1487" t="str">
        <f t="shared" si="289"/>
        <v>Licenciatura u OtraIngeniería CivilHidráulica</v>
      </c>
      <c r="AE1487" t="s">
        <v>6330</v>
      </c>
      <c r="AF1487" t="s">
        <v>5482</v>
      </c>
      <c r="AG1487" t="s">
        <v>6184</v>
      </c>
      <c r="AI1487" t="s">
        <v>9766</v>
      </c>
    </row>
    <row r="1488" spans="21:35" x14ac:dyDescent="0.3">
      <c r="U1488" t="s">
        <v>6330</v>
      </c>
      <c r="V1488" t="s">
        <v>5482</v>
      </c>
      <c r="W1488" t="s">
        <v>5483</v>
      </c>
      <c r="X1488" t="s">
        <v>6136</v>
      </c>
      <c r="Y1488" t="str">
        <f t="shared" si="285"/>
        <v>Licenciatura u OtraIngeniería CivilIndustrial</v>
      </c>
      <c r="Z1488" t="str">
        <f t="shared" si="286"/>
        <v>08.13.076.30</v>
      </c>
      <c r="AA1488" s="5">
        <f t="shared" si="287"/>
        <v>1</v>
      </c>
      <c r="AB1488" s="11" t="str">
        <f t="shared" si="288"/>
        <v>08.13.076.30.01</v>
      </c>
      <c r="AD1488" t="str">
        <f t="shared" si="289"/>
        <v>Licenciatura u OtraIngeniería CivilIndustrialAgroindustrias</v>
      </c>
      <c r="AE1488" t="s">
        <v>6330</v>
      </c>
      <c r="AF1488" t="s">
        <v>5482</v>
      </c>
      <c r="AG1488" t="s">
        <v>5483</v>
      </c>
      <c r="AH1488" t="s">
        <v>6136</v>
      </c>
      <c r="AI1488" t="s">
        <v>9767</v>
      </c>
    </row>
    <row r="1489" spans="21:35" x14ac:dyDescent="0.3">
      <c r="U1489" t="s">
        <v>6330</v>
      </c>
      <c r="V1489" t="s">
        <v>5482</v>
      </c>
      <c r="W1489" t="s">
        <v>5483</v>
      </c>
      <c r="X1489" t="s">
        <v>6102</v>
      </c>
      <c r="Y1489" t="str">
        <f t="shared" si="285"/>
        <v>Licenciatura u OtraIngeniería CivilIndustrial</v>
      </c>
      <c r="Z1489" t="str">
        <f t="shared" si="286"/>
        <v>08.13.076.30</v>
      </c>
      <c r="AA1489" s="5">
        <f t="shared" si="287"/>
        <v>2</v>
      </c>
      <c r="AB1489" s="11" t="str">
        <f t="shared" si="288"/>
        <v>08.13.076.30.02</v>
      </c>
      <c r="AD1489" t="str">
        <f t="shared" si="289"/>
        <v>Licenciatura u OtraIngeniería CivilIndustrialBioprocesos</v>
      </c>
      <c r="AE1489" t="s">
        <v>6330</v>
      </c>
      <c r="AF1489" t="s">
        <v>5482</v>
      </c>
      <c r="AG1489" t="s">
        <v>5483</v>
      </c>
      <c r="AH1489" t="s">
        <v>6102</v>
      </c>
      <c r="AI1489" t="s">
        <v>9768</v>
      </c>
    </row>
    <row r="1490" spans="21:35" x14ac:dyDescent="0.3">
      <c r="U1490" t="s">
        <v>6330</v>
      </c>
      <c r="V1490" t="s">
        <v>5482</v>
      </c>
      <c r="W1490" t="s">
        <v>5483</v>
      </c>
      <c r="X1490" t="s">
        <v>5825</v>
      </c>
      <c r="Y1490" t="str">
        <f t="shared" si="285"/>
        <v>Licenciatura u OtraIngeniería CivilIndustrial</v>
      </c>
      <c r="Z1490" t="str">
        <f t="shared" si="286"/>
        <v>08.13.076.30</v>
      </c>
      <c r="AA1490" s="5">
        <f t="shared" si="287"/>
        <v>3</v>
      </c>
      <c r="AB1490" s="11" t="str">
        <f t="shared" si="288"/>
        <v>08.13.076.30.03</v>
      </c>
      <c r="AD1490" t="str">
        <f t="shared" si="289"/>
        <v>Licenciatura u OtraIngeniería CivilIndustrialComputación</v>
      </c>
      <c r="AE1490" t="s">
        <v>6330</v>
      </c>
      <c r="AF1490" t="s">
        <v>5482</v>
      </c>
      <c r="AG1490" t="s">
        <v>5483</v>
      </c>
      <c r="AH1490" t="s">
        <v>5825</v>
      </c>
      <c r="AI1490" t="s">
        <v>9769</v>
      </c>
    </row>
    <row r="1491" spans="21:35" x14ac:dyDescent="0.3">
      <c r="U1491" t="s">
        <v>6330</v>
      </c>
      <c r="V1491" t="s">
        <v>5482</v>
      </c>
      <c r="W1491" t="s">
        <v>5483</v>
      </c>
      <c r="X1491" t="s">
        <v>5485</v>
      </c>
      <c r="Y1491" t="str">
        <f t="shared" si="285"/>
        <v>Licenciatura u OtraIngeniería CivilIndustrial</v>
      </c>
      <c r="Z1491" t="str">
        <f t="shared" si="286"/>
        <v>08.13.076.30</v>
      </c>
      <c r="AA1491" s="5">
        <f t="shared" si="287"/>
        <v>4</v>
      </c>
      <c r="AB1491" s="11" t="str">
        <f t="shared" si="288"/>
        <v>08.13.076.30.04</v>
      </c>
      <c r="AD1491" t="str">
        <f t="shared" si="289"/>
        <v>Licenciatura u OtraIngeniería CivilIndustrialConstrucción</v>
      </c>
      <c r="AE1491" t="s">
        <v>6330</v>
      </c>
      <c r="AF1491" t="s">
        <v>5482</v>
      </c>
      <c r="AG1491" t="s">
        <v>5483</v>
      </c>
      <c r="AH1491" t="s">
        <v>5485</v>
      </c>
      <c r="AI1491" t="s">
        <v>9770</v>
      </c>
    </row>
    <row r="1492" spans="21:35" x14ac:dyDescent="0.3">
      <c r="U1492" t="s">
        <v>6330</v>
      </c>
      <c r="V1492" t="s">
        <v>5482</v>
      </c>
      <c r="W1492" t="s">
        <v>5483</v>
      </c>
      <c r="X1492" t="s">
        <v>5688</v>
      </c>
      <c r="Y1492" t="str">
        <f t="shared" si="285"/>
        <v>Licenciatura u OtraIngeniería CivilIndustrial</v>
      </c>
      <c r="Z1492" t="str">
        <f t="shared" si="286"/>
        <v>08.13.076.30</v>
      </c>
      <c r="AA1492" s="5">
        <f t="shared" si="287"/>
        <v>5</v>
      </c>
      <c r="AB1492" s="11" t="str">
        <f t="shared" si="288"/>
        <v>08.13.076.30.05</v>
      </c>
      <c r="AD1492" t="str">
        <f t="shared" si="289"/>
        <v>Licenciatura u OtraIngeniería CivilIndustrialElectricidad</v>
      </c>
      <c r="AE1492" t="s">
        <v>6330</v>
      </c>
      <c r="AF1492" t="s">
        <v>5482</v>
      </c>
      <c r="AG1492" t="s">
        <v>5483</v>
      </c>
      <c r="AH1492" t="s">
        <v>5688</v>
      </c>
      <c r="AI1492" t="s">
        <v>9771</v>
      </c>
    </row>
    <row r="1493" spans="21:35" x14ac:dyDescent="0.3">
      <c r="U1493" t="s">
        <v>6330</v>
      </c>
      <c r="V1493" t="s">
        <v>5482</v>
      </c>
      <c r="W1493" t="s">
        <v>5483</v>
      </c>
      <c r="X1493" t="s">
        <v>5813</v>
      </c>
      <c r="Y1493" t="str">
        <f t="shared" si="285"/>
        <v>Licenciatura u OtraIngeniería CivilIndustrial</v>
      </c>
      <c r="Z1493" t="str">
        <f t="shared" si="286"/>
        <v>08.13.076.30</v>
      </c>
      <c r="AA1493" s="5">
        <f t="shared" si="287"/>
        <v>6</v>
      </c>
      <c r="AB1493" s="11" t="str">
        <f t="shared" si="288"/>
        <v>08.13.076.30.06</v>
      </c>
      <c r="AD1493" t="str">
        <f t="shared" si="289"/>
        <v>Licenciatura u OtraIngeniería CivilIndustrialElectrónica</v>
      </c>
      <c r="AE1493" t="s">
        <v>6330</v>
      </c>
      <c r="AF1493" t="s">
        <v>5482</v>
      </c>
      <c r="AG1493" t="s">
        <v>5483</v>
      </c>
      <c r="AH1493" t="s">
        <v>5813</v>
      </c>
      <c r="AI1493" t="s">
        <v>9772</v>
      </c>
    </row>
    <row r="1494" spans="21:35" x14ac:dyDescent="0.3">
      <c r="U1494" t="s">
        <v>6330</v>
      </c>
      <c r="V1494" t="s">
        <v>5482</v>
      </c>
      <c r="W1494" t="s">
        <v>5483</v>
      </c>
      <c r="X1494" t="s">
        <v>5700</v>
      </c>
      <c r="Y1494" t="str">
        <f t="shared" si="285"/>
        <v>Licenciatura u OtraIngeniería CivilIndustrial</v>
      </c>
      <c r="Z1494" t="str">
        <f t="shared" si="286"/>
        <v>08.13.076.30</v>
      </c>
      <c r="AA1494" s="5">
        <f t="shared" si="287"/>
        <v>7</v>
      </c>
      <c r="AB1494" s="11" t="str">
        <f t="shared" si="288"/>
        <v>08.13.076.30.07</v>
      </c>
      <c r="AD1494" t="str">
        <f t="shared" si="289"/>
        <v>Licenciatura u OtraIngeniería CivilIndustrialExecutive</v>
      </c>
      <c r="AE1494" t="s">
        <v>6330</v>
      </c>
      <c r="AF1494" t="s">
        <v>5482</v>
      </c>
      <c r="AG1494" t="s">
        <v>5483</v>
      </c>
      <c r="AH1494" t="s">
        <v>5700</v>
      </c>
      <c r="AI1494" t="s">
        <v>9773</v>
      </c>
    </row>
    <row r="1495" spans="21:35" x14ac:dyDescent="0.3">
      <c r="U1495" t="s">
        <v>6330</v>
      </c>
      <c r="V1495" t="s">
        <v>5482</v>
      </c>
      <c r="W1495" t="s">
        <v>5483</v>
      </c>
      <c r="X1495" t="s">
        <v>5547</v>
      </c>
      <c r="Y1495" t="str">
        <f t="shared" si="285"/>
        <v>Licenciatura u OtraIngeniería CivilIndustrial</v>
      </c>
      <c r="Z1495" t="str">
        <f t="shared" si="286"/>
        <v>08.13.076.30</v>
      </c>
      <c r="AA1495" s="5">
        <f t="shared" si="287"/>
        <v>8</v>
      </c>
      <c r="AB1495" s="11" t="str">
        <f t="shared" si="288"/>
        <v>08.13.076.30.08</v>
      </c>
      <c r="AD1495" t="str">
        <f t="shared" si="289"/>
        <v>Licenciatura u OtraIngeniería CivilIndustrialGestión</v>
      </c>
      <c r="AE1495" t="s">
        <v>6330</v>
      </c>
      <c r="AF1495" t="s">
        <v>5482</v>
      </c>
      <c r="AG1495" t="s">
        <v>5483</v>
      </c>
      <c r="AH1495" t="s">
        <v>5547</v>
      </c>
      <c r="AI1495" t="s">
        <v>9774</v>
      </c>
    </row>
    <row r="1496" spans="21:35" x14ac:dyDescent="0.3">
      <c r="U1496" t="s">
        <v>6330</v>
      </c>
      <c r="V1496" t="s">
        <v>5482</v>
      </c>
      <c r="W1496" t="s">
        <v>5483</v>
      </c>
      <c r="X1496" t="s">
        <v>6149</v>
      </c>
      <c r="Y1496" t="str">
        <f t="shared" si="285"/>
        <v>Licenciatura u OtraIngeniería CivilIndustrial</v>
      </c>
      <c r="Z1496" t="str">
        <f t="shared" si="286"/>
        <v>08.13.076.30</v>
      </c>
      <c r="AA1496" s="5">
        <f t="shared" si="287"/>
        <v>9</v>
      </c>
      <c r="AB1496" s="11" t="str">
        <f t="shared" si="288"/>
        <v>08.13.076.30.09</v>
      </c>
      <c r="AD1496" t="str">
        <f t="shared" si="289"/>
        <v>Licenciatura u OtraIngeniería CivilIndustrialGestión de Operaciones</v>
      </c>
      <c r="AE1496" t="s">
        <v>6330</v>
      </c>
      <c r="AF1496" t="s">
        <v>5482</v>
      </c>
      <c r="AG1496" t="s">
        <v>5483</v>
      </c>
      <c r="AH1496" t="s">
        <v>6149</v>
      </c>
      <c r="AI1496" t="s">
        <v>9775</v>
      </c>
    </row>
    <row r="1497" spans="21:35" x14ac:dyDescent="0.3">
      <c r="U1497" t="s">
        <v>6330</v>
      </c>
      <c r="V1497" t="s">
        <v>5482</v>
      </c>
      <c r="W1497" t="s">
        <v>5483</v>
      </c>
      <c r="X1497" t="s">
        <v>5578</v>
      </c>
      <c r="Y1497" t="str">
        <f t="shared" si="285"/>
        <v>Licenciatura u OtraIngeniería CivilIndustrial</v>
      </c>
      <c r="Z1497" t="str">
        <f t="shared" si="286"/>
        <v>08.13.076.30</v>
      </c>
      <c r="AA1497" s="5">
        <f t="shared" si="287"/>
        <v>10</v>
      </c>
      <c r="AB1497" s="11" t="str">
        <f>Z1497&amp;"."&amp;AA1497</f>
        <v>08.13.076.30.10</v>
      </c>
      <c r="AD1497" t="str">
        <f t="shared" si="289"/>
        <v>Licenciatura u OtraIngeniería CivilIndustrialGestión Industrial</v>
      </c>
      <c r="AE1497" t="s">
        <v>6330</v>
      </c>
      <c r="AF1497" t="s">
        <v>5482</v>
      </c>
      <c r="AG1497" t="s">
        <v>5483</v>
      </c>
      <c r="AH1497" t="s">
        <v>5578</v>
      </c>
      <c r="AI1497" t="s">
        <v>9776</v>
      </c>
    </row>
    <row r="1498" spans="21:35" x14ac:dyDescent="0.3">
      <c r="U1498" t="s">
        <v>6330</v>
      </c>
      <c r="V1498" t="s">
        <v>5482</v>
      </c>
      <c r="W1498" t="s">
        <v>5483</v>
      </c>
      <c r="X1498" t="s">
        <v>6148</v>
      </c>
      <c r="Y1498" t="str">
        <f t="shared" si="285"/>
        <v>Licenciatura u OtraIngeniería CivilIndustrial</v>
      </c>
      <c r="Z1498" t="str">
        <f t="shared" si="286"/>
        <v>08.13.076.30</v>
      </c>
      <c r="AA1498" s="5">
        <f t="shared" si="287"/>
        <v>11</v>
      </c>
      <c r="AB1498" s="11" t="str">
        <f t="shared" ref="AB1498:AB1514" si="290">Z1498&amp;"."&amp;AA1498</f>
        <v>08.13.076.30.11</v>
      </c>
      <c r="AD1498" t="str">
        <f t="shared" si="289"/>
        <v>Licenciatura u OtraIngeniería CivilIndustrialGestión o Mecánica</v>
      </c>
      <c r="AE1498" t="s">
        <v>6330</v>
      </c>
      <c r="AF1498" t="s">
        <v>5482</v>
      </c>
      <c r="AG1498" t="s">
        <v>5483</v>
      </c>
      <c r="AH1498" t="s">
        <v>6148</v>
      </c>
      <c r="AI1498" t="s">
        <v>9777</v>
      </c>
    </row>
    <row r="1499" spans="21:35" x14ac:dyDescent="0.3">
      <c r="U1499" t="s">
        <v>6330</v>
      </c>
      <c r="V1499" t="s">
        <v>5482</v>
      </c>
      <c r="W1499" t="s">
        <v>5483</v>
      </c>
      <c r="X1499" t="s">
        <v>6184</v>
      </c>
      <c r="Y1499" t="str">
        <f t="shared" si="285"/>
        <v>Licenciatura u OtraIngeniería CivilIndustrial</v>
      </c>
      <c r="Z1499" t="str">
        <f t="shared" si="286"/>
        <v>08.13.076.30</v>
      </c>
      <c r="AA1499" s="5">
        <f t="shared" si="287"/>
        <v>12</v>
      </c>
      <c r="AB1499" s="11" t="str">
        <f t="shared" si="290"/>
        <v>08.13.076.30.12</v>
      </c>
      <c r="AD1499" t="str">
        <f t="shared" si="289"/>
        <v>Licenciatura u OtraIngeniería CivilIndustrialHidráulica</v>
      </c>
      <c r="AE1499" t="s">
        <v>6330</v>
      </c>
      <c r="AF1499" t="s">
        <v>5482</v>
      </c>
      <c r="AG1499" t="s">
        <v>5483</v>
      </c>
      <c r="AH1499" t="s">
        <v>6184</v>
      </c>
      <c r="AI1499" t="s">
        <v>9778</v>
      </c>
    </row>
    <row r="1500" spans="21:35" x14ac:dyDescent="0.3">
      <c r="U1500" t="s">
        <v>6330</v>
      </c>
      <c r="V1500" t="s">
        <v>5482</v>
      </c>
      <c r="W1500" t="s">
        <v>5483</v>
      </c>
      <c r="X1500" t="s">
        <v>5588</v>
      </c>
      <c r="Y1500" t="str">
        <f t="shared" si="285"/>
        <v>Licenciatura u OtraIngeniería CivilIndustrial</v>
      </c>
      <c r="Z1500" t="str">
        <f t="shared" si="286"/>
        <v>08.13.076.30</v>
      </c>
      <c r="AA1500" s="5">
        <f t="shared" si="287"/>
        <v>13</v>
      </c>
      <c r="AB1500" s="11" t="str">
        <f t="shared" si="290"/>
        <v>08.13.076.30.13</v>
      </c>
      <c r="AD1500" t="str">
        <f t="shared" si="289"/>
        <v>Licenciatura u OtraIngeniería CivilIndustrialInformática</v>
      </c>
      <c r="AE1500" t="s">
        <v>6330</v>
      </c>
      <c r="AF1500" t="s">
        <v>5482</v>
      </c>
      <c r="AG1500" t="s">
        <v>5483</v>
      </c>
      <c r="AH1500" t="s">
        <v>5588</v>
      </c>
      <c r="AI1500" t="s">
        <v>9779</v>
      </c>
    </row>
    <row r="1501" spans="21:35" x14ac:dyDescent="0.3">
      <c r="U1501" t="s">
        <v>6330</v>
      </c>
      <c r="V1501" t="s">
        <v>5482</v>
      </c>
      <c r="W1501" t="s">
        <v>5483</v>
      </c>
      <c r="X1501" t="s">
        <v>6146</v>
      </c>
      <c r="Y1501" t="str">
        <f t="shared" si="285"/>
        <v>Licenciatura u OtraIngeniería CivilIndustrial</v>
      </c>
      <c r="Z1501" t="str">
        <f t="shared" si="286"/>
        <v>08.13.076.30</v>
      </c>
      <c r="AA1501" s="5">
        <f t="shared" si="287"/>
        <v>14</v>
      </c>
      <c r="AB1501" s="11" t="str">
        <f t="shared" si="290"/>
        <v>08.13.076.30.14</v>
      </c>
      <c r="AD1501" t="str">
        <f t="shared" si="289"/>
        <v>Licenciatura u OtraIngeniería CivilIndustrialLogística y Transporte</v>
      </c>
      <c r="AE1501" t="s">
        <v>6330</v>
      </c>
      <c r="AF1501" t="s">
        <v>5482</v>
      </c>
      <c r="AG1501" t="s">
        <v>5483</v>
      </c>
      <c r="AH1501" t="s">
        <v>6146</v>
      </c>
      <c r="AI1501" t="s">
        <v>9780</v>
      </c>
    </row>
    <row r="1502" spans="21:35" x14ac:dyDescent="0.3">
      <c r="U1502" t="s">
        <v>6330</v>
      </c>
      <c r="V1502" t="s">
        <v>5482</v>
      </c>
      <c r="W1502" t="s">
        <v>5483</v>
      </c>
      <c r="X1502" t="s">
        <v>5559</v>
      </c>
      <c r="Y1502" t="str">
        <f t="shared" si="285"/>
        <v>Licenciatura u OtraIngeniería CivilIndustrial</v>
      </c>
      <c r="Z1502" t="str">
        <f t="shared" si="286"/>
        <v>08.13.076.30</v>
      </c>
      <c r="AA1502" s="5">
        <f t="shared" si="287"/>
        <v>15</v>
      </c>
      <c r="AB1502" s="11" t="str">
        <f t="shared" si="290"/>
        <v>08.13.076.30.15</v>
      </c>
      <c r="AD1502" t="str">
        <f t="shared" si="289"/>
        <v>Licenciatura u OtraIngeniería CivilIndustrialMatemática</v>
      </c>
      <c r="AE1502" t="s">
        <v>6330</v>
      </c>
      <c r="AF1502" t="s">
        <v>5482</v>
      </c>
      <c r="AG1502" t="s">
        <v>5483</v>
      </c>
      <c r="AH1502" t="s">
        <v>5559</v>
      </c>
      <c r="AI1502" t="s">
        <v>9781</v>
      </c>
    </row>
    <row r="1503" spans="21:35" x14ac:dyDescent="0.3">
      <c r="U1503" t="s">
        <v>6330</v>
      </c>
      <c r="V1503" t="s">
        <v>5482</v>
      </c>
      <c r="W1503" t="s">
        <v>5483</v>
      </c>
      <c r="X1503" t="s">
        <v>5612</v>
      </c>
      <c r="Y1503" t="str">
        <f t="shared" si="285"/>
        <v>Licenciatura u OtraIngeniería CivilIndustrial</v>
      </c>
      <c r="Z1503" t="str">
        <f t="shared" si="286"/>
        <v>08.13.076.30</v>
      </c>
      <c r="AA1503" s="5">
        <f t="shared" si="287"/>
        <v>16</v>
      </c>
      <c r="AB1503" s="11" t="str">
        <f t="shared" si="290"/>
        <v>08.13.076.30.16</v>
      </c>
      <c r="AD1503" t="str">
        <f t="shared" si="289"/>
        <v>Licenciatura u OtraIngeniería CivilIndustrialMecánica</v>
      </c>
      <c r="AE1503" t="s">
        <v>6330</v>
      </c>
      <c r="AF1503" t="s">
        <v>5482</v>
      </c>
      <c r="AG1503" t="s">
        <v>5483</v>
      </c>
      <c r="AH1503" t="s">
        <v>5612</v>
      </c>
      <c r="AI1503" t="s">
        <v>9782</v>
      </c>
    </row>
    <row r="1504" spans="21:35" x14ac:dyDescent="0.3">
      <c r="U1504" t="s">
        <v>6330</v>
      </c>
      <c r="V1504" t="s">
        <v>5482</v>
      </c>
      <c r="W1504" t="s">
        <v>5483</v>
      </c>
      <c r="X1504" t="s">
        <v>5725</v>
      </c>
      <c r="Y1504" t="str">
        <f t="shared" si="285"/>
        <v>Licenciatura u OtraIngeniería CivilIndustrial</v>
      </c>
      <c r="Z1504" t="str">
        <f t="shared" si="286"/>
        <v>08.13.076.30</v>
      </c>
      <c r="AA1504" s="5">
        <f t="shared" si="287"/>
        <v>17</v>
      </c>
      <c r="AB1504" s="11" t="str">
        <f t="shared" si="290"/>
        <v>08.13.076.30.17</v>
      </c>
      <c r="AD1504" t="str">
        <f t="shared" si="289"/>
        <v>Licenciatura u OtraIngeniería CivilIndustrialMedio Ambiente</v>
      </c>
      <c r="AE1504" t="s">
        <v>6330</v>
      </c>
      <c r="AF1504" t="s">
        <v>5482</v>
      </c>
      <c r="AG1504" t="s">
        <v>5483</v>
      </c>
      <c r="AH1504" t="s">
        <v>5725</v>
      </c>
      <c r="AI1504" t="s">
        <v>9783</v>
      </c>
    </row>
    <row r="1505" spans="21:35" x14ac:dyDescent="0.3">
      <c r="U1505" t="s">
        <v>6330</v>
      </c>
      <c r="V1505" t="s">
        <v>5482</v>
      </c>
      <c r="W1505" t="s">
        <v>5483</v>
      </c>
      <c r="X1505" t="s">
        <v>5666</v>
      </c>
      <c r="Y1505" t="str">
        <f t="shared" si="285"/>
        <v>Licenciatura u OtraIngeniería CivilIndustrial</v>
      </c>
      <c r="Z1505" t="str">
        <f t="shared" si="286"/>
        <v>08.13.076.30</v>
      </c>
      <c r="AA1505" s="5">
        <f t="shared" si="287"/>
        <v>18</v>
      </c>
      <c r="AB1505" s="11" t="str">
        <f t="shared" si="290"/>
        <v>08.13.076.30.18</v>
      </c>
      <c r="AD1505" t="str">
        <f t="shared" si="289"/>
        <v>Licenciatura u OtraIngeniería CivilIndustrialMinas</v>
      </c>
      <c r="AE1505" t="s">
        <v>6330</v>
      </c>
      <c r="AF1505" t="s">
        <v>5482</v>
      </c>
      <c r="AG1505" t="s">
        <v>5483</v>
      </c>
      <c r="AH1505" t="s">
        <v>5666</v>
      </c>
      <c r="AI1505" t="s">
        <v>9784</v>
      </c>
    </row>
    <row r="1506" spans="21:35" x14ac:dyDescent="0.3">
      <c r="U1506" t="s">
        <v>6330</v>
      </c>
      <c r="V1506" t="s">
        <v>5482</v>
      </c>
      <c r="W1506" t="s">
        <v>5483</v>
      </c>
      <c r="X1506" t="s">
        <v>5992</v>
      </c>
      <c r="Y1506" t="str">
        <f t="shared" si="285"/>
        <v>Licenciatura u OtraIngeniería CivilIndustrial</v>
      </c>
      <c r="Z1506" t="str">
        <f t="shared" si="286"/>
        <v>08.13.076.30</v>
      </c>
      <c r="AA1506" s="5">
        <f t="shared" si="287"/>
        <v>19</v>
      </c>
      <c r="AB1506" s="11" t="str">
        <f t="shared" si="290"/>
        <v>08.13.076.30.19</v>
      </c>
      <c r="AD1506" t="str">
        <f t="shared" si="289"/>
        <v>Licenciatura u OtraIngeniería CivilIndustrialOperaciones</v>
      </c>
      <c r="AE1506" t="s">
        <v>6330</v>
      </c>
      <c r="AF1506" t="s">
        <v>5482</v>
      </c>
      <c r="AG1506" t="s">
        <v>5483</v>
      </c>
      <c r="AH1506" t="s">
        <v>5992</v>
      </c>
      <c r="AI1506" t="s">
        <v>9785</v>
      </c>
    </row>
    <row r="1507" spans="21:35" x14ac:dyDescent="0.3">
      <c r="U1507" t="s">
        <v>6330</v>
      </c>
      <c r="V1507" t="s">
        <v>5482</v>
      </c>
      <c r="W1507" t="s">
        <v>5483</v>
      </c>
      <c r="X1507" t="s">
        <v>6018</v>
      </c>
      <c r="Y1507" t="str">
        <f t="shared" si="285"/>
        <v>Licenciatura u OtraIngeniería CivilIndustrial</v>
      </c>
      <c r="Z1507" t="str">
        <f t="shared" si="286"/>
        <v>08.13.076.30</v>
      </c>
      <c r="AA1507" s="5">
        <f t="shared" si="287"/>
        <v>20</v>
      </c>
      <c r="AB1507" s="11" t="str">
        <f t="shared" si="290"/>
        <v>08.13.076.30.20</v>
      </c>
      <c r="AD1507" t="str">
        <f t="shared" si="289"/>
        <v>Licenciatura u OtraIngeniería CivilIndustrialProducción</v>
      </c>
      <c r="AE1507" t="s">
        <v>6330</v>
      </c>
      <c r="AF1507" t="s">
        <v>5482</v>
      </c>
      <c r="AG1507" t="s">
        <v>5483</v>
      </c>
      <c r="AH1507" t="s">
        <v>6018</v>
      </c>
      <c r="AI1507" t="s">
        <v>9786</v>
      </c>
    </row>
    <row r="1508" spans="21:35" x14ac:dyDescent="0.3">
      <c r="U1508" t="s">
        <v>6330</v>
      </c>
      <c r="V1508" t="s">
        <v>5482</v>
      </c>
      <c r="W1508" t="s">
        <v>5483</v>
      </c>
      <c r="X1508" t="s">
        <v>5583</v>
      </c>
      <c r="Y1508" t="str">
        <f t="shared" si="285"/>
        <v>Licenciatura u OtraIngeniería CivilIndustrial</v>
      </c>
      <c r="Z1508" t="str">
        <f t="shared" si="286"/>
        <v>08.13.076.30</v>
      </c>
      <c r="AA1508" s="5">
        <f t="shared" si="287"/>
        <v>21</v>
      </c>
      <c r="AB1508" s="11" t="str">
        <f t="shared" si="290"/>
        <v>08.13.076.30.21</v>
      </c>
      <c r="AD1508" t="str">
        <f t="shared" si="289"/>
        <v>Licenciatura u OtraIngeniería CivilIndustrialQuímica</v>
      </c>
      <c r="AE1508" t="s">
        <v>6330</v>
      </c>
      <c r="AF1508" t="s">
        <v>5482</v>
      </c>
      <c r="AG1508" t="s">
        <v>5483</v>
      </c>
      <c r="AH1508" t="s">
        <v>5583</v>
      </c>
      <c r="AI1508" t="s">
        <v>9787</v>
      </c>
    </row>
    <row r="1509" spans="21:35" x14ac:dyDescent="0.3">
      <c r="U1509" t="s">
        <v>6330</v>
      </c>
      <c r="V1509" t="s">
        <v>5482</v>
      </c>
      <c r="W1509" t="s">
        <v>5483</v>
      </c>
      <c r="X1509" t="s">
        <v>5906</v>
      </c>
      <c r="Y1509" t="str">
        <f t="shared" si="285"/>
        <v>Licenciatura u OtraIngeniería CivilIndustrial</v>
      </c>
      <c r="Z1509" t="str">
        <f t="shared" si="286"/>
        <v>08.13.076.30</v>
      </c>
      <c r="AA1509" s="5">
        <f t="shared" si="287"/>
        <v>22</v>
      </c>
      <c r="AB1509" s="11" t="str">
        <f t="shared" si="290"/>
        <v>08.13.076.30.22</v>
      </c>
      <c r="AD1509" t="str">
        <f t="shared" si="289"/>
        <v>Licenciatura u OtraIngeniería CivilIndustrialRobótica</v>
      </c>
      <c r="AE1509" t="s">
        <v>6330</v>
      </c>
      <c r="AF1509" t="s">
        <v>5482</v>
      </c>
      <c r="AG1509" t="s">
        <v>5483</v>
      </c>
      <c r="AH1509" t="s">
        <v>5906</v>
      </c>
      <c r="AI1509" t="s">
        <v>9788</v>
      </c>
    </row>
    <row r="1510" spans="21:35" x14ac:dyDescent="0.3">
      <c r="U1510" t="s">
        <v>6330</v>
      </c>
      <c r="V1510" t="s">
        <v>5482</v>
      </c>
      <c r="W1510" t="s">
        <v>5483</v>
      </c>
      <c r="X1510" t="s">
        <v>5634</v>
      </c>
      <c r="Y1510" t="str">
        <f t="shared" si="285"/>
        <v>Licenciatura u OtraIngeniería CivilIndustrial</v>
      </c>
      <c r="Z1510" t="str">
        <f t="shared" si="286"/>
        <v>08.13.076.30</v>
      </c>
      <c r="AA1510" s="5">
        <f t="shared" si="287"/>
        <v>23</v>
      </c>
      <c r="AB1510" s="11" t="str">
        <f t="shared" si="290"/>
        <v>08.13.076.30.23</v>
      </c>
      <c r="AD1510" t="str">
        <f t="shared" si="289"/>
        <v>Licenciatura u OtraIngeniería CivilIndustrialSistemas</v>
      </c>
      <c r="AE1510" t="s">
        <v>6330</v>
      </c>
      <c r="AF1510" t="s">
        <v>5482</v>
      </c>
      <c r="AG1510" t="s">
        <v>5483</v>
      </c>
      <c r="AH1510" t="s">
        <v>5634</v>
      </c>
      <c r="AI1510" t="s">
        <v>9789</v>
      </c>
    </row>
    <row r="1511" spans="21:35" x14ac:dyDescent="0.3">
      <c r="U1511" t="s">
        <v>6330</v>
      </c>
      <c r="V1511" t="s">
        <v>5482</v>
      </c>
      <c r="W1511" t="s">
        <v>5483</v>
      </c>
      <c r="X1511" t="s">
        <v>6147</v>
      </c>
      <c r="Y1511" t="str">
        <f t="shared" si="285"/>
        <v>Licenciatura u OtraIngeniería CivilIndustrial</v>
      </c>
      <c r="Z1511" t="str">
        <f t="shared" si="286"/>
        <v>08.13.076.30</v>
      </c>
      <c r="AA1511" s="5">
        <f t="shared" si="287"/>
        <v>24</v>
      </c>
      <c r="AB1511" s="11" t="str">
        <f t="shared" si="290"/>
        <v>08.13.076.30.24</v>
      </c>
      <c r="AD1511" t="str">
        <f t="shared" si="289"/>
        <v>Licenciatura u OtraIngeniería CivilIndustrialSistemas de Gestión</v>
      </c>
      <c r="AE1511" t="s">
        <v>6330</v>
      </c>
      <c r="AF1511" t="s">
        <v>5482</v>
      </c>
      <c r="AG1511" t="s">
        <v>5483</v>
      </c>
      <c r="AH1511" t="s">
        <v>6147</v>
      </c>
      <c r="AI1511" t="s">
        <v>9790</v>
      </c>
    </row>
    <row r="1512" spans="21:35" x14ac:dyDescent="0.3">
      <c r="U1512" t="s">
        <v>6330</v>
      </c>
      <c r="V1512" t="s">
        <v>5482</v>
      </c>
      <c r="W1512" t="s">
        <v>5483</v>
      </c>
      <c r="X1512" t="s">
        <v>5946</v>
      </c>
      <c r="Y1512" t="str">
        <f t="shared" si="285"/>
        <v>Licenciatura u OtraIngeniería CivilIndustrial</v>
      </c>
      <c r="Z1512" t="str">
        <f t="shared" si="286"/>
        <v>08.13.076.30</v>
      </c>
      <c r="AA1512" s="5">
        <f t="shared" si="287"/>
        <v>25</v>
      </c>
      <c r="AB1512" s="11" t="str">
        <f t="shared" si="290"/>
        <v>08.13.076.30.25</v>
      </c>
      <c r="AD1512" t="str">
        <f t="shared" si="289"/>
        <v>Licenciatura u OtraIngeniería CivilIndustrialTecnologías de la Información</v>
      </c>
      <c r="AE1512" t="s">
        <v>6330</v>
      </c>
      <c r="AF1512" t="s">
        <v>5482</v>
      </c>
      <c r="AG1512" t="s">
        <v>5483</v>
      </c>
      <c r="AH1512" t="s">
        <v>5946</v>
      </c>
      <c r="AI1512" t="s">
        <v>9791</v>
      </c>
    </row>
    <row r="1513" spans="21:35" x14ac:dyDescent="0.3">
      <c r="U1513" t="s">
        <v>6330</v>
      </c>
      <c r="V1513" t="s">
        <v>5482</v>
      </c>
      <c r="W1513" t="s">
        <v>5483</v>
      </c>
      <c r="X1513" t="s">
        <v>5960</v>
      </c>
      <c r="Y1513" t="str">
        <f t="shared" si="285"/>
        <v>Licenciatura u OtraIngeniería CivilIndustrial</v>
      </c>
      <c r="Z1513" t="str">
        <f t="shared" si="286"/>
        <v>08.13.076.30</v>
      </c>
      <c r="AA1513" s="5">
        <f t="shared" si="287"/>
        <v>26</v>
      </c>
      <c r="AB1513" s="11" t="str">
        <f t="shared" si="290"/>
        <v>08.13.076.30.26</v>
      </c>
      <c r="AD1513" t="str">
        <f t="shared" si="289"/>
        <v>Licenciatura u OtraIngeniería CivilIndustrialTransporte</v>
      </c>
      <c r="AE1513" t="s">
        <v>6330</v>
      </c>
      <c r="AF1513" t="s">
        <v>5482</v>
      </c>
      <c r="AG1513" t="s">
        <v>5483</v>
      </c>
      <c r="AH1513" t="s">
        <v>5960</v>
      </c>
      <c r="AI1513" t="s">
        <v>9792</v>
      </c>
    </row>
    <row r="1514" spans="21:35" x14ac:dyDescent="0.3">
      <c r="U1514" t="s">
        <v>6330</v>
      </c>
      <c r="V1514" t="s">
        <v>5482</v>
      </c>
      <c r="W1514" t="s">
        <v>5483</v>
      </c>
      <c r="X1514" t="s">
        <v>6329</v>
      </c>
      <c r="Y1514" t="str">
        <f t="shared" si="285"/>
        <v>Licenciatura u OtraIngeniería CivilIndustrial</v>
      </c>
      <c r="Z1514" t="str">
        <f t="shared" si="286"/>
        <v>08.13.076.30</v>
      </c>
      <c r="AA1514" s="5">
        <f t="shared" si="287"/>
        <v>27</v>
      </c>
      <c r="AB1514" s="11" t="str">
        <f t="shared" si="290"/>
        <v>08.13.076.30.27</v>
      </c>
      <c r="AD1514" t="str">
        <f t="shared" si="289"/>
        <v>Licenciatura u OtraIngeniería CivilIndustrial</v>
      </c>
      <c r="AE1514" t="s">
        <v>6330</v>
      </c>
      <c r="AF1514" t="s">
        <v>5482</v>
      </c>
      <c r="AG1514" t="s">
        <v>5483</v>
      </c>
      <c r="AI1514" t="s">
        <v>9793</v>
      </c>
    </row>
    <row r="1515" spans="21:35" x14ac:dyDescent="0.3">
      <c r="U1515" t="s">
        <v>6330</v>
      </c>
      <c r="V1515" t="s">
        <v>5482</v>
      </c>
      <c r="W1515" t="s">
        <v>5623</v>
      </c>
      <c r="X1515" t="s">
        <v>6009</v>
      </c>
      <c r="Y1515" t="str">
        <f t="shared" si="285"/>
        <v>Licenciatura u OtraIngeniería CivilIndustrias</v>
      </c>
      <c r="Z1515" t="str">
        <f t="shared" si="286"/>
        <v>08.13.076.31</v>
      </c>
      <c r="AA1515" s="5">
        <f t="shared" si="287"/>
        <v>1</v>
      </c>
      <c r="AB1515" s="11" t="str">
        <f t="shared" si="288"/>
        <v>08.13.076.31.01</v>
      </c>
      <c r="AD1515" t="str">
        <f t="shared" si="289"/>
        <v>Licenciatura u OtraIngeniería CivilIndustriasForestal</v>
      </c>
      <c r="AE1515" t="s">
        <v>6330</v>
      </c>
      <c r="AF1515" t="s">
        <v>5482</v>
      </c>
      <c r="AG1515" t="s">
        <v>5623</v>
      </c>
      <c r="AH1515" t="s">
        <v>6009</v>
      </c>
      <c r="AI1515" t="s">
        <v>9794</v>
      </c>
    </row>
    <row r="1516" spans="21:35" x14ac:dyDescent="0.3">
      <c r="U1516" t="s">
        <v>6330</v>
      </c>
      <c r="V1516" t="s">
        <v>5482</v>
      </c>
      <c r="W1516" t="s">
        <v>5623</v>
      </c>
      <c r="X1516" t="s">
        <v>6161</v>
      </c>
      <c r="Y1516" t="str">
        <f t="shared" si="285"/>
        <v>Licenciatura u OtraIngeniería CivilIndustrias</v>
      </c>
      <c r="Z1516" t="str">
        <f t="shared" si="286"/>
        <v>08.13.076.31</v>
      </c>
      <c r="AA1516" s="5">
        <f t="shared" si="287"/>
        <v>2</v>
      </c>
      <c r="AB1516" s="11" t="str">
        <f t="shared" si="288"/>
        <v>08.13.076.31.02</v>
      </c>
      <c r="AD1516" t="str">
        <f t="shared" si="289"/>
        <v>Licenciatura u OtraIngeniería CivilIndustriasMadera</v>
      </c>
      <c r="AE1516" t="s">
        <v>6330</v>
      </c>
      <c r="AF1516" t="s">
        <v>5482</v>
      </c>
      <c r="AG1516" t="s">
        <v>5623</v>
      </c>
      <c r="AH1516" t="s">
        <v>6161</v>
      </c>
      <c r="AI1516" t="s">
        <v>9795</v>
      </c>
    </row>
    <row r="1517" spans="21:35" x14ac:dyDescent="0.3">
      <c r="U1517" t="s">
        <v>6330</v>
      </c>
      <c r="V1517" t="s">
        <v>5482</v>
      </c>
      <c r="W1517" t="s">
        <v>5588</v>
      </c>
      <c r="X1517" t="s">
        <v>5906</v>
      </c>
      <c r="Y1517" t="str">
        <f t="shared" si="285"/>
        <v>Licenciatura u OtraIngeniería CivilInformática</v>
      </c>
      <c r="Z1517" t="str">
        <f t="shared" si="286"/>
        <v>08.13.076.32</v>
      </c>
      <c r="AA1517" s="5">
        <f t="shared" si="287"/>
        <v>1</v>
      </c>
      <c r="AB1517" s="11" t="str">
        <f t="shared" si="288"/>
        <v>08.13.076.32.01</v>
      </c>
      <c r="AD1517" t="str">
        <f t="shared" si="289"/>
        <v>Licenciatura u OtraIngeniería CivilInformáticaRobótica</v>
      </c>
      <c r="AE1517" t="s">
        <v>6330</v>
      </c>
      <c r="AF1517" t="s">
        <v>5482</v>
      </c>
      <c r="AG1517" t="s">
        <v>5588</v>
      </c>
      <c r="AH1517" t="s">
        <v>5906</v>
      </c>
      <c r="AI1517" t="s">
        <v>9796</v>
      </c>
    </row>
    <row r="1518" spans="21:35" x14ac:dyDescent="0.3">
      <c r="U1518" t="s">
        <v>6330</v>
      </c>
      <c r="V1518" t="s">
        <v>5482</v>
      </c>
      <c r="W1518" t="s">
        <v>5588</v>
      </c>
      <c r="X1518" t="s">
        <v>5608</v>
      </c>
      <c r="Y1518" t="str">
        <f t="shared" si="285"/>
        <v>Licenciatura u OtraIngeniería CivilInformática</v>
      </c>
      <c r="Z1518" t="str">
        <f t="shared" si="286"/>
        <v>08.13.076.32</v>
      </c>
      <c r="AA1518" s="5">
        <f t="shared" si="287"/>
        <v>2</v>
      </c>
      <c r="AB1518" s="11" t="str">
        <f t="shared" si="288"/>
        <v>08.13.076.32.02</v>
      </c>
      <c r="AD1518" t="str">
        <f t="shared" si="289"/>
        <v>Licenciatura u OtraIngeniería CivilInformáticaTelecomunicaciones</v>
      </c>
      <c r="AE1518" t="s">
        <v>6330</v>
      </c>
      <c r="AF1518" t="s">
        <v>5482</v>
      </c>
      <c r="AG1518" t="s">
        <v>5588</v>
      </c>
      <c r="AH1518" t="s">
        <v>5608</v>
      </c>
      <c r="AI1518" t="s">
        <v>9797</v>
      </c>
    </row>
    <row r="1519" spans="21:35" x14ac:dyDescent="0.3">
      <c r="U1519" t="s">
        <v>6330</v>
      </c>
      <c r="V1519" t="s">
        <v>5482</v>
      </c>
      <c r="W1519" t="s">
        <v>5588</v>
      </c>
      <c r="X1519" t="s">
        <v>6329</v>
      </c>
      <c r="Y1519" t="str">
        <f t="shared" si="285"/>
        <v>Licenciatura u OtraIngeniería CivilInformática</v>
      </c>
      <c r="Z1519" t="str">
        <f t="shared" si="286"/>
        <v>08.13.076.32</v>
      </c>
      <c r="AA1519" s="5">
        <f t="shared" si="287"/>
        <v>3</v>
      </c>
      <c r="AB1519" s="11" t="str">
        <f t="shared" si="288"/>
        <v>08.13.076.32.03</v>
      </c>
      <c r="AD1519" t="str">
        <f t="shared" si="289"/>
        <v>Licenciatura u OtraIngeniería CivilInformática</v>
      </c>
      <c r="AE1519" t="s">
        <v>6330</v>
      </c>
      <c r="AF1519" t="s">
        <v>5482</v>
      </c>
      <c r="AG1519" t="s">
        <v>5588</v>
      </c>
      <c r="AI1519" t="s">
        <v>9798</v>
      </c>
    </row>
    <row r="1520" spans="21:35" x14ac:dyDescent="0.3">
      <c r="U1520" t="s">
        <v>6330</v>
      </c>
      <c r="V1520" t="s">
        <v>5482</v>
      </c>
      <c r="W1520" t="s">
        <v>6130</v>
      </c>
      <c r="X1520" t="s">
        <v>6185</v>
      </c>
      <c r="Y1520" t="str">
        <f t="shared" si="285"/>
        <v>Licenciatura u OtraIngeniería CivilIngeniería en Ejecución</v>
      </c>
      <c r="Z1520" t="str">
        <f t="shared" si="286"/>
        <v>08.13.076.33</v>
      </c>
      <c r="AA1520" s="5">
        <f t="shared" si="287"/>
        <v>1</v>
      </c>
      <c r="AB1520" s="11" t="str">
        <f t="shared" si="288"/>
        <v>08.13.076.33.01</v>
      </c>
      <c r="AD1520" t="str">
        <f t="shared" si="289"/>
        <v>Licenciatura u OtraIngeniería CivilIngeniería en EjecuciónElectricidad y Electrónica</v>
      </c>
      <c r="AE1520" t="s">
        <v>6330</v>
      </c>
      <c r="AF1520" t="s">
        <v>5482</v>
      </c>
      <c r="AG1520" t="s">
        <v>6130</v>
      </c>
      <c r="AH1520" t="s">
        <v>6185</v>
      </c>
      <c r="AI1520" t="s">
        <v>9799</v>
      </c>
    </row>
    <row r="1521" spans="21:35" x14ac:dyDescent="0.3">
      <c r="U1521" t="s">
        <v>6330</v>
      </c>
      <c r="V1521" t="s">
        <v>5482</v>
      </c>
      <c r="W1521" t="s">
        <v>6130</v>
      </c>
      <c r="X1521" t="s">
        <v>5663</v>
      </c>
      <c r="Y1521" t="str">
        <f t="shared" si="285"/>
        <v>Licenciatura u OtraIngeniería CivilIngeniería en Ejecución</v>
      </c>
      <c r="Z1521" t="str">
        <f t="shared" si="286"/>
        <v>08.13.076.33</v>
      </c>
      <c r="AA1521" s="5">
        <f t="shared" si="287"/>
        <v>2</v>
      </c>
      <c r="AB1521" s="11" t="str">
        <f t="shared" si="288"/>
        <v>08.13.076.33.02</v>
      </c>
      <c r="AD1521" t="str">
        <f t="shared" si="289"/>
        <v>Licenciatura u OtraIngeniería CivilIngeniería en EjecuciónGeneral</v>
      </c>
      <c r="AE1521" t="s">
        <v>6330</v>
      </c>
      <c r="AF1521" t="s">
        <v>5482</v>
      </c>
      <c r="AG1521" t="s">
        <v>6130</v>
      </c>
      <c r="AH1521" t="s">
        <v>5663</v>
      </c>
      <c r="AI1521" t="s">
        <v>9800</v>
      </c>
    </row>
    <row r="1522" spans="21:35" x14ac:dyDescent="0.3">
      <c r="U1522" t="s">
        <v>6330</v>
      </c>
      <c r="V1522" t="s">
        <v>5482</v>
      </c>
      <c r="W1522" t="s">
        <v>6130</v>
      </c>
      <c r="X1522" t="s">
        <v>5612</v>
      </c>
      <c r="Y1522" t="str">
        <f t="shared" si="285"/>
        <v>Licenciatura u OtraIngeniería CivilIngeniería en Ejecución</v>
      </c>
      <c r="Z1522" t="str">
        <f t="shared" si="286"/>
        <v>08.13.076.33</v>
      </c>
      <c r="AA1522" s="5">
        <f t="shared" si="287"/>
        <v>3</v>
      </c>
      <c r="AB1522" s="11" t="str">
        <f t="shared" si="288"/>
        <v>08.13.076.33.03</v>
      </c>
      <c r="AD1522" t="str">
        <f t="shared" si="289"/>
        <v>Licenciatura u OtraIngeniería CivilIngeniería en EjecuciónMecánica</v>
      </c>
      <c r="AE1522" t="s">
        <v>6330</v>
      </c>
      <c r="AF1522" t="s">
        <v>5482</v>
      </c>
      <c r="AG1522" t="s">
        <v>6130</v>
      </c>
      <c r="AH1522" t="s">
        <v>5612</v>
      </c>
      <c r="AI1522" t="s">
        <v>9801</v>
      </c>
    </row>
    <row r="1523" spans="21:35" x14ac:dyDescent="0.3">
      <c r="U1523" t="s">
        <v>6330</v>
      </c>
      <c r="V1523" t="s">
        <v>5482</v>
      </c>
      <c r="W1523" t="s">
        <v>5820</v>
      </c>
      <c r="X1523" t="s">
        <v>6329</v>
      </c>
      <c r="Y1523" t="str">
        <f t="shared" si="285"/>
        <v>Licenciatura u OtraIngeniería CivilLogística</v>
      </c>
      <c r="Z1523" t="str">
        <f t="shared" si="286"/>
        <v>08.13.076.34</v>
      </c>
      <c r="AA1523" s="5">
        <f t="shared" si="287"/>
        <v>1</v>
      </c>
      <c r="AB1523" s="11" t="str">
        <f t="shared" si="288"/>
        <v>08.13.076.34.01</v>
      </c>
      <c r="AD1523" t="str">
        <f t="shared" si="289"/>
        <v>Licenciatura u OtraIngeniería CivilLogística</v>
      </c>
      <c r="AE1523" t="s">
        <v>6330</v>
      </c>
      <c r="AF1523" t="s">
        <v>5482</v>
      </c>
      <c r="AG1523" t="s">
        <v>5820</v>
      </c>
      <c r="AI1523" t="s">
        <v>9802</v>
      </c>
    </row>
    <row r="1524" spans="21:35" x14ac:dyDescent="0.3">
      <c r="U1524" t="s">
        <v>6330</v>
      </c>
      <c r="V1524" t="s">
        <v>5482</v>
      </c>
      <c r="W1524" t="s">
        <v>5559</v>
      </c>
      <c r="X1524" t="s">
        <v>5825</v>
      </c>
      <c r="Y1524" t="str">
        <f t="shared" si="285"/>
        <v>Licenciatura u OtraIngeniería CivilMatemática</v>
      </c>
      <c r="Z1524" t="str">
        <f t="shared" si="286"/>
        <v>08.13.076.35</v>
      </c>
      <c r="AA1524" s="5">
        <f t="shared" si="287"/>
        <v>1</v>
      </c>
      <c r="AB1524" s="11" t="str">
        <f t="shared" si="288"/>
        <v>08.13.076.35.01</v>
      </c>
      <c r="AD1524" t="str">
        <f t="shared" si="289"/>
        <v>Licenciatura u OtraIngeniería CivilMatemáticaComputación</v>
      </c>
      <c r="AE1524" t="s">
        <v>6330</v>
      </c>
      <c r="AF1524" t="s">
        <v>5482</v>
      </c>
      <c r="AG1524" t="s">
        <v>5559</v>
      </c>
      <c r="AH1524" t="s">
        <v>5825</v>
      </c>
      <c r="AI1524" t="s">
        <v>9803</v>
      </c>
    </row>
    <row r="1525" spans="21:35" x14ac:dyDescent="0.3">
      <c r="U1525" t="s">
        <v>6330</v>
      </c>
      <c r="V1525" t="s">
        <v>5482</v>
      </c>
      <c r="W1525" t="s">
        <v>5559</v>
      </c>
      <c r="X1525" t="s">
        <v>6312</v>
      </c>
      <c r="Y1525" t="str">
        <f t="shared" si="285"/>
        <v>Licenciatura u OtraIngeniería CivilMatemática</v>
      </c>
      <c r="Z1525" t="str">
        <f t="shared" si="286"/>
        <v>08.13.076.35</v>
      </c>
      <c r="AA1525" s="5">
        <f t="shared" si="287"/>
        <v>2</v>
      </c>
      <c r="AB1525" s="11" t="str">
        <f t="shared" si="288"/>
        <v>08.13.076.35.02</v>
      </c>
      <c r="AD1525" t="str">
        <f t="shared" si="289"/>
        <v>Licenciatura u OtraIngeniería CivilMatemáticaModelamiento</v>
      </c>
      <c r="AE1525" t="s">
        <v>6330</v>
      </c>
      <c r="AF1525" t="s">
        <v>5482</v>
      </c>
      <c r="AG1525" t="s">
        <v>5559</v>
      </c>
      <c r="AH1525" t="s">
        <v>6312</v>
      </c>
      <c r="AI1525" t="s">
        <v>9804</v>
      </c>
    </row>
    <row r="1526" spans="21:35" x14ac:dyDescent="0.3">
      <c r="U1526" t="s">
        <v>6330</v>
      </c>
      <c r="V1526" t="s">
        <v>5482</v>
      </c>
      <c r="W1526" t="s">
        <v>5559</v>
      </c>
      <c r="X1526" t="s">
        <v>6329</v>
      </c>
      <c r="Y1526" t="str">
        <f t="shared" si="285"/>
        <v>Licenciatura u OtraIngeniería CivilMatemática</v>
      </c>
      <c r="Z1526" t="str">
        <f t="shared" si="286"/>
        <v>08.13.076.35</v>
      </c>
      <c r="AA1526" s="5">
        <f t="shared" si="287"/>
        <v>3</v>
      </c>
      <c r="AB1526" s="11" t="str">
        <f t="shared" si="288"/>
        <v>08.13.076.35.03</v>
      </c>
      <c r="AD1526" t="str">
        <f t="shared" si="289"/>
        <v>Licenciatura u OtraIngeniería CivilMatemática</v>
      </c>
      <c r="AE1526" t="s">
        <v>6330</v>
      </c>
      <c r="AF1526" t="s">
        <v>5482</v>
      </c>
      <c r="AG1526" t="s">
        <v>5559</v>
      </c>
      <c r="AI1526" t="s">
        <v>9805</v>
      </c>
    </row>
    <row r="1527" spans="21:35" x14ac:dyDescent="0.3">
      <c r="U1527" t="s">
        <v>6330</v>
      </c>
      <c r="V1527" t="s">
        <v>5482</v>
      </c>
      <c r="W1527" t="s">
        <v>6134</v>
      </c>
      <c r="X1527" t="s">
        <v>6329</v>
      </c>
      <c r="Y1527" t="str">
        <f t="shared" si="285"/>
        <v>Licenciatura u OtraIngeniería CivilMateriales</v>
      </c>
      <c r="Z1527" t="str">
        <f t="shared" si="286"/>
        <v>08.13.076.36</v>
      </c>
      <c r="AA1527" s="5">
        <f t="shared" si="287"/>
        <v>1</v>
      </c>
      <c r="AB1527" s="11" t="str">
        <f t="shared" si="288"/>
        <v>08.13.076.36.01</v>
      </c>
      <c r="AD1527" t="str">
        <f t="shared" si="289"/>
        <v>Licenciatura u OtraIngeniería CivilMateriales</v>
      </c>
      <c r="AE1527" t="s">
        <v>6330</v>
      </c>
      <c r="AF1527" t="s">
        <v>5482</v>
      </c>
      <c r="AG1527" t="s">
        <v>6134</v>
      </c>
      <c r="AI1527" t="s">
        <v>9806</v>
      </c>
    </row>
    <row r="1528" spans="21:35" x14ac:dyDescent="0.3">
      <c r="U1528" t="s">
        <v>6330</v>
      </c>
      <c r="V1528" t="s">
        <v>5482</v>
      </c>
      <c r="W1528" t="s">
        <v>5612</v>
      </c>
      <c r="X1528" t="s">
        <v>6329</v>
      </c>
      <c r="Y1528" t="str">
        <f t="shared" si="285"/>
        <v>Licenciatura u OtraIngeniería CivilMecánica</v>
      </c>
      <c r="Z1528" t="str">
        <f t="shared" si="286"/>
        <v>08.13.076.37</v>
      </c>
      <c r="AA1528" s="5">
        <f t="shared" si="287"/>
        <v>1</v>
      </c>
      <c r="AB1528" s="11" t="str">
        <f t="shared" si="288"/>
        <v>08.13.076.37.01</v>
      </c>
      <c r="AD1528" t="str">
        <f t="shared" si="289"/>
        <v>Licenciatura u OtraIngeniería CivilMecánica</v>
      </c>
      <c r="AE1528" t="s">
        <v>6330</v>
      </c>
      <c r="AF1528" t="s">
        <v>5482</v>
      </c>
      <c r="AG1528" t="s">
        <v>5612</v>
      </c>
      <c r="AI1528" t="s">
        <v>9807</v>
      </c>
    </row>
    <row r="1529" spans="21:35" x14ac:dyDescent="0.3">
      <c r="U1529" t="s">
        <v>6330</v>
      </c>
      <c r="V1529" t="s">
        <v>5482</v>
      </c>
      <c r="W1529" t="s">
        <v>6015</v>
      </c>
      <c r="X1529" t="s">
        <v>6329</v>
      </c>
      <c r="Y1529" t="str">
        <f t="shared" si="285"/>
        <v>Licenciatura u OtraIngeniería CivilMecatrónica</v>
      </c>
      <c r="Z1529" t="str">
        <f t="shared" si="286"/>
        <v>08.13.076.38</v>
      </c>
      <c r="AA1529" s="5">
        <f t="shared" si="287"/>
        <v>1</v>
      </c>
      <c r="AB1529" s="11" t="str">
        <f t="shared" si="288"/>
        <v>08.13.076.38.01</v>
      </c>
      <c r="AD1529" t="str">
        <f t="shared" si="289"/>
        <v>Licenciatura u OtraIngeniería CivilMecatrónica</v>
      </c>
      <c r="AE1529" t="s">
        <v>6330</v>
      </c>
      <c r="AF1529" t="s">
        <v>5482</v>
      </c>
      <c r="AG1529" t="s">
        <v>6015</v>
      </c>
      <c r="AI1529" t="s">
        <v>9808</v>
      </c>
    </row>
    <row r="1530" spans="21:35" x14ac:dyDescent="0.3">
      <c r="U1530" t="s">
        <v>6330</v>
      </c>
      <c r="V1530" t="s">
        <v>5482</v>
      </c>
      <c r="W1530" t="s">
        <v>5948</v>
      </c>
      <c r="X1530" t="s">
        <v>5977</v>
      </c>
      <c r="Y1530" t="str">
        <f t="shared" si="285"/>
        <v>Licenciatura u OtraIngeniería CivilMetalurgia</v>
      </c>
      <c r="Z1530" t="str">
        <f t="shared" si="286"/>
        <v>08.13.076.39</v>
      </c>
      <c r="AA1530" s="5">
        <f t="shared" si="287"/>
        <v>1</v>
      </c>
      <c r="AB1530" s="11" t="str">
        <f t="shared" si="288"/>
        <v>08.13.076.39.01</v>
      </c>
      <c r="AD1530" t="str">
        <f t="shared" si="289"/>
        <v>Licenciatura u OtraIngeniería CivilMetalurgiaExtractiva</v>
      </c>
      <c r="AE1530" t="s">
        <v>6330</v>
      </c>
      <c r="AF1530" t="s">
        <v>5482</v>
      </c>
      <c r="AG1530" t="s">
        <v>5948</v>
      </c>
      <c r="AH1530" t="s">
        <v>5977</v>
      </c>
      <c r="AI1530" t="s">
        <v>9809</v>
      </c>
    </row>
    <row r="1531" spans="21:35" x14ac:dyDescent="0.3">
      <c r="U1531" t="s">
        <v>6330</v>
      </c>
      <c r="V1531" t="s">
        <v>5482</v>
      </c>
      <c r="W1531" t="s">
        <v>5948</v>
      </c>
      <c r="X1531" t="s">
        <v>6329</v>
      </c>
      <c r="Y1531" t="str">
        <f t="shared" si="285"/>
        <v>Licenciatura u OtraIngeniería CivilMetalurgia</v>
      </c>
      <c r="Z1531" t="str">
        <f t="shared" si="286"/>
        <v>08.13.076.39</v>
      </c>
      <c r="AA1531" s="5">
        <f t="shared" si="287"/>
        <v>2</v>
      </c>
      <c r="AB1531" s="11" t="str">
        <f t="shared" si="288"/>
        <v>08.13.076.39.02</v>
      </c>
      <c r="AD1531" t="str">
        <f t="shared" si="289"/>
        <v>Licenciatura u OtraIngeniería CivilMetalurgia</v>
      </c>
      <c r="AE1531" t="s">
        <v>6330</v>
      </c>
      <c r="AF1531" t="s">
        <v>5482</v>
      </c>
      <c r="AG1531" t="s">
        <v>5948</v>
      </c>
      <c r="AI1531" t="s">
        <v>9810</v>
      </c>
    </row>
    <row r="1532" spans="21:35" x14ac:dyDescent="0.3">
      <c r="U1532" t="s">
        <v>6330</v>
      </c>
      <c r="V1532" t="s">
        <v>5482</v>
      </c>
      <c r="W1532" t="s">
        <v>5666</v>
      </c>
      <c r="X1532" t="s">
        <v>6329</v>
      </c>
      <c r="Y1532" t="str">
        <f t="shared" si="285"/>
        <v>Licenciatura u OtraIngeniería CivilMinas</v>
      </c>
      <c r="Z1532" t="str">
        <f t="shared" si="286"/>
        <v>08.13.076.40</v>
      </c>
      <c r="AA1532" s="5">
        <f t="shared" si="287"/>
        <v>1</v>
      </c>
      <c r="AB1532" s="11" t="str">
        <f t="shared" si="288"/>
        <v>08.13.076.40.01</v>
      </c>
      <c r="AD1532" t="str">
        <f t="shared" si="289"/>
        <v>Licenciatura u OtraIngeniería CivilMinas</v>
      </c>
      <c r="AE1532" t="s">
        <v>6330</v>
      </c>
      <c r="AF1532" t="s">
        <v>5482</v>
      </c>
      <c r="AG1532" t="s">
        <v>5666</v>
      </c>
      <c r="AI1532" t="s">
        <v>9811</v>
      </c>
    </row>
    <row r="1533" spans="21:35" x14ac:dyDescent="0.3">
      <c r="U1533" t="s">
        <v>6330</v>
      </c>
      <c r="V1533" t="s">
        <v>5482</v>
      </c>
      <c r="W1533" t="s">
        <v>5794</v>
      </c>
      <c r="X1533" t="s">
        <v>6142</v>
      </c>
      <c r="Y1533" t="str">
        <f t="shared" si="285"/>
        <v>Licenciatura u OtraIngeniería CivilObras Civiles</v>
      </c>
      <c r="Z1533" t="str">
        <f t="shared" si="286"/>
        <v>08.13.076.41</v>
      </c>
      <c r="AA1533" s="5">
        <f t="shared" si="287"/>
        <v>1</v>
      </c>
      <c r="AB1533" s="11" t="str">
        <f t="shared" si="288"/>
        <v>08.13.076.41.01</v>
      </c>
      <c r="AD1533" t="str">
        <f t="shared" si="289"/>
        <v>Licenciatura u OtraIngeniería CivilObras CivilesGestión de la Construcción</v>
      </c>
      <c r="AE1533" t="s">
        <v>6330</v>
      </c>
      <c r="AF1533" t="s">
        <v>5482</v>
      </c>
      <c r="AG1533" t="s">
        <v>5794</v>
      </c>
      <c r="AH1533" t="s">
        <v>6142</v>
      </c>
      <c r="AI1533" t="s">
        <v>9812</v>
      </c>
    </row>
    <row r="1534" spans="21:35" x14ac:dyDescent="0.3">
      <c r="U1534" t="s">
        <v>6330</v>
      </c>
      <c r="V1534" t="s">
        <v>5482</v>
      </c>
      <c r="W1534" t="s">
        <v>5794</v>
      </c>
      <c r="X1534" t="s">
        <v>6329</v>
      </c>
      <c r="Y1534" t="str">
        <f t="shared" si="285"/>
        <v>Licenciatura u OtraIngeniería CivilObras Civiles</v>
      </c>
      <c r="Z1534" t="str">
        <f t="shared" si="286"/>
        <v>08.13.076.41</v>
      </c>
      <c r="AA1534" s="5">
        <f t="shared" si="287"/>
        <v>2</v>
      </c>
      <c r="AB1534" s="11" t="str">
        <f t="shared" si="288"/>
        <v>08.13.076.41.02</v>
      </c>
      <c r="AD1534" t="str">
        <f t="shared" si="289"/>
        <v>Licenciatura u OtraIngeniería CivilObras Civiles</v>
      </c>
      <c r="AE1534" t="s">
        <v>6330</v>
      </c>
      <c r="AF1534" t="s">
        <v>5482</v>
      </c>
      <c r="AG1534" t="s">
        <v>5794</v>
      </c>
      <c r="AI1534" t="s">
        <v>9813</v>
      </c>
    </row>
    <row r="1535" spans="21:35" x14ac:dyDescent="0.3">
      <c r="U1535" t="s">
        <v>6330</v>
      </c>
      <c r="V1535" t="s">
        <v>5482</v>
      </c>
      <c r="W1535" t="s">
        <v>6108</v>
      </c>
      <c r="X1535" t="s">
        <v>6329</v>
      </c>
      <c r="Y1535" t="str">
        <f t="shared" si="285"/>
        <v>Licenciatura u OtraIngeniería CivilOceánica</v>
      </c>
      <c r="Z1535" t="str">
        <f t="shared" si="286"/>
        <v>08.13.076.42</v>
      </c>
      <c r="AA1535" s="5">
        <f t="shared" si="287"/>
        <v>1</v>
      </c>
      <c r="AB1535" s="11" t="str">
        <f t="shared" si="288"/>
        <v>08.13.076.42.01</v>
      </c>
      <c r="AD1535" t="str">
        <f t="shared" si="289"/>
        <v>Licenciatura u OtraIngeniería CivilOceánica</v>
      </c>
      <c r="AE1535" t="s">
        <v>6330</v>
      </c>
      <c r="AF1535" t="s">
        <v>5482</v>
      </c>
      <c r="AG1535" t="s">
        <v>6108</v>
      </c>
      <c r="AI1535" t="s">
        <v>9814</v>
      </c>
    </row>
    <row r="1536" spans="21:35" x14ac:dyDescent="0.3">
      <c r="U1536" t="s">
        <v>6330</v>
      </c>
      <c r="V1536" t="s">
        <v>5482</v>
      </c>
      <c r="W1536" t="s">
        <v>5486</v>
      </c>
      <c r="X1536" t="s">
        <v>6329</v>
      </c>
      <c r="Y1536" t="str">
        <f t="shared" si="285"/>
        <v>Licenciatura u OtraIngeniería CivilPrevención de Riesgos</v>
      </c>
      <c r="Z1536" t="str">
        <f t="shared" si="286"/>
        <v>08.13.076.43</v>
      </c>
      <c r="AA1536" s="5">
        <f t="shared" si="287"/>
        <v>1</v>
      </c>
      <c r="AB1536" s="11" t="str">
        <f t="shared" si="288"/>
        <v>08.13.076.43.01</v>
      </c>
      <c r="AD1536" t="str">
        <f t="shared" si="289"/>
        <v>Licenciatura u OtraIngeniería CivilPrevención de Riesgos</v>
      </c>
      <c r="AE1536" t="s">
        <v>6330</v>
      </c>
      <c r="AF1536" t="s">
        <v>5482</v>
      </c>
      <c r="AG1536" t="s">
        <v>5486</v>
      </c>
      <c r="AI1536" t="s">
        <v>9815</v>
      </c>
    </row>
    <row r="1537" spans="21:35" x14ac:dyDescent="0.3">
      <c r="U1537" t="s">
        <v>6330</v>
      </c>
      <c r="V1537" t="s">
        <v>5482</v>
      </c>
      <c r="W1537" t="s">
        <v>6143</v>
      </c>
      <c r="X1537" t="s">
        <v>6329</v>
      </c>
      <c r="Y1537" t="str">
        <f t="shared" si="285"/>
        <v>Licenciatura u OtraIngeniería CivilProcesos Minerales</v>
      </c>
      <c r="Z1537" t="str">
        <f t="shared" si="286"/>
        <v>08.13.076.44</v>
      </c>
      <c r="AA1537" s="5">
        <f t="shared" si="287"/>
        <v>1</v>
      </c>
      <c r="AB1537" s="11" t="str">
        <f t="shared" si="288"/>
        <v>08.13.076.44.01</v>
      </c>
      <c r="AD1537" t="str">
        <f t="shared" si="289"/>
        <v>Licenciatura u OtraIngeniería CivilProcesos Minerales</v>
      </c>
      <c r="AE1537" t="s">
        <v>6330</v>
      </c>
      <c r="AF1537" t="s">
        <v>5482</v>
      </c>
      <c r="AG1537" t="s">
        <v>6143</v>
      </c>
      <c r="AI1537" t="s">
        <v>9816</v>
      </c>
    </row>
    <row r="1538" spans="21:35" x14ac:dyDescent="0.3">
      <c r="U1538" t="s">
        <v>6330</v>
      </c>
      <c r="V1538" t="s">
        <v>5482</v>
      </c>
      <c r="W1538" t="s">
        <v>5583</v>
      </c>
      <c r="X1538" t="s">
        <v>6329</v>
      </c>
      <c r="Y1538" t="str">
        <f t="shared" si="285"/>
        <v>Licenciatura u OtraIngeniería CivilQuímica</v>
      </c>
      <c r="Z1538" t="str">
        <f t="shared" si="286"/>
        <v>08.13.076.45</v>
      </c>
      <c r="AA1538" s="5">
        <f t="shared" si="287"/>
        <v>1</v>
      </c>
      <c r="AB1538" s="11" t="str">
        <f t="shared" si="288"/>
        <v>08.13.076.45.01</v>
      </c>
      <c r="AD1538" t="str">
        <f t="shared" si="289"/>
        <v>Licenciatura u OtraIngeniería CivilQuímica</v>
      </c>
      <c r="AE1538" t="s">
        <v>6330</v>
      </c>
      <c r="AF1538" t="s">
        <v>5482</v>
      </c>
      <c r="AG1538" t="s">
        <v>5583</v>
      </c>
      <c r="AI1538" t="s">
        <v>9817</v>
      </c>
    </row>
    <row r="1539" spans="21:35" x14ac:dyDescent="0.3">
      <c r="U1539" t="s">
        <v>6330</v>
      </c>
      <c r="V1539" t="s">
        <v>5482</v>
      </c>
      <c r="W1539" t="s">
        <v>6144</v>
      </c>
      <c r="X1539" t="s">
        <v>6329</v>
      </c>
      <c r="Y1539" t="str">
        <f t="shared" ref="Y1539:Y1602" si="291">U1539&amp;V1539&amp;W1539</f>
        <v>Licenciatura u OtraIngeniería CivilSistemas Urbanos</v>
      </c>
      <c r="Z1539" t="str">
        <f t="shared" ref="Z1539:Z1602" si="292">VLOOKUP(Y1539,$R$2:$S$1398,2,0)</f>
        <v>08.13.076.46</v>
      </c>
      <c r="AA1539" s="5">
        <f t="shared" ref="AA1539:AA1602" si="293">IF(Z1538=Z1539,AA1538+1,1)</f>
        <v>1</v>
      </c>
      <c r="AB1539" s="11" t="str">
        <f t="shared" ref="AB1539:AB1602" si="294">Z1539&amp;".0"&amp;AA1539</f>
        <v>08.13.076.46.01</v>
      </c>
      <c r="AD1539" t="str">
        <f t="shared" ref="AD1539:AD1602" si="295">+AE1539&amp;AF1539&amp;AG1539&amp;AH1539</f>
        <v>Licenciatura u OtraIngeniería CivilSistemas Urbanos</v>
      </c>
      <c r="AE1539" t="s">
        <v>6330</v>
      </c>
      <c r="AF1539" t="s">
        <v>5482</v>
      </c>
      <c r="AG1539" t="s">
        <v>6144</v>
      </c>
      <c r="AI1539" t="s">
        <v>9818</v>
      </c>
    </row>
    <row r="1540" spans="21:35" x14ac:dyDescent="0.3">
      <c r="U1540" t="s">
        <v>6330</v>
      </c>
      <c r="V1540" t="s">
        <v>5482</v>
      </c>
      <c r="W1540" t="s">
        <v>5686</v>
      </c>
      <c r="X1540" t="s">
        <v>6329</v>
      </c>
      <c r="Y1540" t="str">
        <f t="shared" si="291"/>
        <v>Licenciatura u OtraIngeniería CivilSonido</v>
      </c>
      <c r="Z1540" t="str">
        <f t="shared" si="292"/>
        <v>08.13.076.47</v>
      </c>
      <c r="AA1540" s="5">
        <f t="shared" si="293"/>
        <v>1</v>
      </c>
      <c r="AB1540" s="11" t="str">
        <f t="shared" si="294"/>
        <v>08.13.076.47.01</v>
      </c>
      <c r="AD1540" t="str">
        <f t="shared" si="295"/>
        <v>Licenciatura u OtraIngeniería CivilSonido</v>
      </c>
      <c r="AE1540" t="s">
        <v>6330</v>
      </c>
      <c r="AF1540" t="s">
        <v>5482</v>
      </c>
      <c r="AG1540" t="s">
        <v>5686</v>
      </c>
      <c r="AI1540" t="s">
        <v>9819</v>
      </c>
    </row>
    <row r="1541" spans="21:35" x14ac:dyDescent="0.3">
      <c r="U1541" t="s">
        <v>6330</v>
      </c>
      <c r="V1541" t="s">
        <v>5482</v>
      </c>
      <c r="W1541" t="s">
        <v>5608</v>
      </c>
      <c r="X1541" t="s">
        <v>6329</v>
      </c>
      <c r="Y1541" t="str">
        <f t="shared" si="291"/>
        <v>Licenciatura u OtraIngeniería CivilTelecomunicaciones</v>
      </c>
      <c r="Z1541" t="str">
        <f t="shared" si="292"/>
        <v>08.13.076.48</v>
      </c>
      <c r="AA1541" s="5">
        <f t="shared" si="293"/>
        <v>1</v>
      </c>
      <c r="AB1541" s="11" t="str">
        <f t="shared" si="294"/>
        <v>08.13.076.48.01</v>
      </c>
      <c r="AD1541" t="str">
        <f t="shared" si="295"/>
        <v>Licenciatura u OtraIngeniería CivilTelecomunicaciones</v>
      </c>
      <c r="AE1541" t="s">
        <v>6330</v>
      </c>
      <c r="AF1541" t="s">
        <v>5482</v>
      </c>
      <c r="AG1541" t="s">
        <v>5608</v>
      </c>
      <c r="AI1541" t="s">
        <v>9820</v>
      </c>
    </row>
    <row r="1542" spans="21:35" x14ac:dyDescent="0.3">
      <c r="U1542" t="s">
        <v>6330</v>
      </c>
      <c r="V1542" t="s">
        <v>5482</v>
      </c>
      <c r="W1542" t="s">
        <v>6145</v>
      </c>
      <c r="X1542" t="s">
        <v>6329</v>
      </c>
      <c r="Y1542" t="str">
        <f t="shared" si="291"/>
        <v>Licenciatura u OtraIngeniería CivilTeleinformación</v>
      </c>
      <c r="Z1542" t="str">
        <f t="shared" si="292"/>
        <v>08.13.076.49</v>
      </c>
      <c r="AA1542" s="5">
        <f t="shared" si="293"/>
        <v>1</v>
      </c>
      <c r="AB1542" s="11" t="str">
        <f t="shared" si="294"/>
        <v>08.13.076.49.01</v>
      </c>
      <c r="AD1542" t="str">
        <f t="shared" si="295"/>
        <v>Licenciatura u OtraIngeniería CivilTeleinformación</v>
      </c>
      <c r="AE1542" t="s">
        <v>6330</v>
      </c>
      <c r="AF1542" t="s">
        <v>5482</v>
      </c>
      <c r="AG1542" t="s">
        <v>6145</v>
      </c>
      <c r="AI1542" t="s">
        <v>9821</v>
      </c>
    </row>
    <row r="1543" spans="21:35" x14ac:dyDescent="0.3">
      <c r="U1543" t="s">
        <v>6330</v>
      </c>
      <c r="V1543" t="s">
        <v>5482</v>
      </c>
      <c r="W1543" t="s">
        <v>5993</v>
      </c>
      <c r="X1543" t="s">
        <v>6329</v>
      </c>
      <c r="Y1543" t="str">
        <f t="shared" si="291"/>
        <v>Licenciatura u OtraIngeniería CivilTelemática</v>
      </c>
      <c r="Z1543" t="str">
        <f t="shared" si="292"/>
        <v>08.13.076.50</v>
      </c>
      <c r="AA1543" s="5">
        <f t="shared" si="293"/>
        <v>1</v>
      </c>
      <c r="AB1543" s="11" t="str">
        <f t="shared" si="294"/>
        <v>08.13.076.50.01</v>
      </c>
      <c r="AD1543" t="str">
        <f t="shared" si="295"/>
        <v>Licenciatura u OtraIngeniería CivilTelemática</v>
      </c>
      <c r="AE1543" t="s">
        <v>6330</v>
      </c>
      <c r="AF1543" t="s">
        <v>5482</v>
      </c>
      <c r="AG1543" t="s">
        <v>5993</v>
      </c>
      <c r="AI1543" t="s">
        <v>9822</v>
      </c>
    </row>
    <row r="1544" spans="21:35" x14ac:dyDescent="0.3">
      <c r="U1544" t="s">
        <v>6330</v>
      </c>
      <c r="V1544" t="s">
        <v>5482</v>
      </c>
      <c r="W1544" t="s">
        <v>5960</v>
      </c>
      <c r="X1544" t="s">
        <v>6329</v>
      </c>
      <c r="Y1544" t="str">
        <f t="shared" si="291"/>
        <v>Licenciatura u OtraIngeniería CivilTransporte</v>
      </c>
      <c r="Z1544" t="str">
        <f t="shared" si="292"/>
        <v>08.13.076.51</v>
      </c>
      <c r="AA1544" s="5">
        <f t="shared" si="293"/>
        <v>1</v>
      </c>
      <c r="AB1544" s="11" t="str">
        <f t="shared" si="294"/>
        <v>08.13.076.51.01</v>
      </c>
      <c r="AD1544" t="str">
        <f t="shared" si="295"/>
        <v>Licenciatura u OtraIngeniería CivilTransporte</v>
      </c>
      <c r="AE1544" t="s">
        <v>6330</v>
      </c>
      <c r="AF1544" t="s">
        <v>5482</v>
      </c>
      <c r="AG1544" t="s">
        <v>5960</v>
      </c>
      <c r="AI1544" t="s">
        <v>9823</v>
      </c>
    </row>
    <row r="1545" spans="21:35" x14ac:dyDescent="0.3">
      <c r="U1545" t="s">
        <v>6330</v>
      </c>
      <c r="V1545" t="s">
        <v>6130</v>
      </c>
      <c r="W1545" t="s">
        <v>5590</v>
      </c>
      <c r="X1545" t="s">
        <v>6329</v>
      </c>
      <c r="Y1545" t="str">
        <f t="shared" si="291"/>
        <v>Licenciatura u OtraIngeniería en EjecuciónAcuicultura</v>
      </c>
      <c r="Z1545" t="str">
        <f t="shared" si="292"/>
        <v>08.13.077.01</v>
      </c>
      <c r="AA1545" s="5">
        <f t="shared" si="293"/>
        <v>1</v>
      </c>
      <c r="AB1545" s="11" t="str">
        <f t="shared" si="294"/>
        <v>08.13.077.01.01</v>
      </c>
      <c r="AD1545" t="str">
        <f t="shared" si="295"/>
        <v>Licenciatura u OtraIngeniería en EjecuciónAcuicultura</v>
      </c>
      <c r="AE1545" t="s">
        <v>6330</v>
      </c>
      <c r="AF1545" t="s">
        <v>6130</v>
      </c>
      <c r="AG1545" t="s">
        <v>5590</v>
      </c>
      <c r="AI1545" t="s">
        <v>9824</v>
      </c>
    </row>
    <row r="1546" spans="21:35" x14ac:dyDescent="0.3">
      <c r="U1546" t="s">
        <v>6330</v>
      </c>
      <c r="V1546" t="s">
        <v>6130</v>
      </c>
      <c r="W1546" t="s">
        <v>5481</v>
      </c>
      <c r="X1546" t="s">
        <v>5939</v>
      </c>
      <c r="Y1546" t="str">
        <f t="shared" si="291"/>
        <v>Licenciatura u OtraIngeniería en EjecuciónAdministración</v>
      </c>
      <c r="Z1546" t="str">
        <f t="shared" si="292"/>
        <v>08.13.077.02</v>
      </c>
      <c r="AA1546" s="5">
        <f t="shared" si="293"/>
        <v>1</v>
      </c>
      <c r="AB1546" s="11" t="str">
        <f t="shared" si="294"/>
        <v>08.13.077.02.01</v>
      </c>
      <c r="AD1546" t="str">
        <f t="shared" si="295"/>
        <v>Licenciatura u OtraIngeniería en EjecuciónAdministraciónAgronegocios</v>
      </c>
      <c r="AE1546" t="s">
        <v>6330</v>
      </c>
      <c r="AF1546" t="s">
        <v>6130</v>
      </c>
      <c r="AG1546" t="s">
        <v>5481</v>
      </c>
      <c r="AH1546" t="s">
        <v>5939</v>
      </c>
      <c r="AI1546" t="s">
        <v>9825</v>
      </c>
    </row>
    <row r="1547" spans="21:35" x14ac:dyDescent="0.3">
      <c r="U1547" t="s">
        <v>6330</v>
      </c>
      <c r="V1547" t="s">
        <v>6130</v>
      </c>
      <c r="W1547" t="s">
        <v>5481</v>
      </c>
      <c r="X1547" t="s">
        <v>5619</v>
      </c>
      <c r="Y1547" t="str">
        <f t="shared" si="291"/>
        <v>Licenciatura u OtraIngeniería en EjecuciónAdministración</v>
      </c>
      <c r="Z1547" t="str">
        <f t="shared" si="292"/>
        <v>08.13.077.02</v>
      </c>
      <c r="AA1547" s="5">
        <f t="shared" si="293"/>
        <v>2</v>
      </c>
      <c r="AB1547" s="11" t="str">
        <f t="shared" si="294"/>
        <v>08.13.077.02.02</v>
      </c>
      <c r="AD1547" t="str">
        <f t="shared" si="295"/>
        <v>Licenciatura u OtraIngeniería en EjecuciónAdministraciónEmpresas</v>
      </c>
      <c r="AE1547" t="s">
        <v>6330</v>
      </c>
      <c r="AF1547" t="s">
        <v>6130</v>
      </c>
      <c r="AG1547" t="s">
        <v>5481</v>
      </c>
      <c r="AH1547" t="s">
        <v>5619</v>
      </c>
      <c r="AI1547" t="s">
        <v>9826</v>
      </c>
    </row>
    <row r="1548" spans="21:35" x14ac:dyDescent="0.3">
      <c r="U1548" t="s">
        <v>6330</v>
      </c>
      <c r="V1548" t="s">
        <v>6130</v>
      </c>
      <c r="W1548" t="s">
        <v>5481</v>
      </c>
      <c r="X1548" t="s">
        <v>5551</v>
      </c>
      <c r="Y1548" t="str">
        <f t="shared" si="291"/>
        <v>Licenciatura u OtraIngeniería en EjecuciónAdministración</v>
      </c>
      <c r="Z1548" t="str">
        <f t="shared" si="292"/>
        <v>08.13.077.02</v>
      </c>
      <c r="AA1548" s="5">
        <f t="shared" si="293"/>
        <v>3</v>
      </c>
      <c r="AB1548" s="11" t="str">
        <f t="shared" si="294"/>
        <v>08.13.077.02.03</v>
      </c>
      <c r="AD1548" t="str">
        <f t="shared" si="295"/>
        <v>Licenciatura u OtraIngeniería en EjecuciónAdministraciónFinanzas</v>
      </c>
      <c r="AE1548" t="s">
        <v>6330</v>
      </c>
      <c r="AF1548" t="s">
        <v>6130</v>
      </c>
      <c r="AG1548" t="s">
        <v>5481</v>
      </c>
      <c r="AH1548" t="s">
        <v>5551</v>
      </c>
      <c r="AI1548" t="s">
        <v>9827</v>
      </c>
    </row>
    <row r="1549" spans="21:35" x14ac:dyDescent="0.3">
      <c r="U1549" t="s">
        <v>6330</v>
      </c>
      <c r="V1549" t="s">
        <v>6130</v>
      </c>
      <c r="W1549" t="s">
        <v>5481</v>
      </c>
      <c r="X1549" t="s">
        <v>5820</v>
      </c>
      <c r="Y1549" t="str">
        <f t="shared" si="291"/>
        <v>Licenciatura u OtraIngeniería en EjecuciónAdministración</v>
      </c>
      <c r="Z1549" t="str">
        <f t="shared" si="292"/>
        <v>08.13.077.02</v>
      </c>
      <c r="AA1549" s="5">
        <f t="shared" si="293"/>
        <v>4</v>
      </c>
      <c r="AB1549" s="11" t="str">
        <f t="shared" si="294"/>
        <v>08.13.077.02.04</v>
      </c>
      <c r="AD1549" t="str">
        <f t="shared" si="295"/>
        <v>Licenciatura u OtraIngeniería en EjecuciónAdministraciónLogística</v>
      </c>
      <c r="AE1549" t="s">
        <v>6330</v>
      </c>
      <c r="AF1549" t="s">
        <v>6130</v>
      </c>
      <c r="AG1549" t="s">
        <v>5481</v>
      </c>
      <c r="AH1549" t="s">
        <v>5820</v>
      </c>
      <c r="AI1549" t="s">
        <v>9828</v>
      </c>
    </row>
    <row r="1550" spans="21:35" x14ac:dyDescent="0.3">
      <c r="U1550" t="s">
        <v>6330</v>
      </c>
      <c r="V1550" t="s">
        <v>6130</v>
      </c>
      <c r="W1550" t="s">
        <v>5481</v>
      </c>
      <c r="X1550" t="s">
        <v>5713</v>
      </c>
      <c r="Y1550" t="str">
        <f t="shared" si="291"/>
        <v>Licenciatura u OtraIngeniería en EjecuciónAdministración</v>
      </c>
      <c r="Z1550" t="str">
        <f t="shared" si="292"/>
        <v>08.13.077.02</v>
      </c>
      <c r="AA1550" s="5">
        <f t="shared" si="293"/>
        <v>5</v>
      </c>
      <c r="AB1550" s="11" t="str">
        <f t="shared" si="294"/>
        <v>08.13.077.02.05</v>
      </c>
      <c r="AD1550" t="str">
        <f t="shared" si="295"/>
        <v>Licenciatura u OtraIngeniería en EjecuciónAdministraciónMarketing</v>
      </c>
      <c r="AE1550" t="s">
        <v>6330</v>
      </c>
      <c r="AF1550" t="s">
        <v>6130</v>
      </c>
      <c r="AG1550" t="s">
        <v>5481</v>
      </c>
      <c r="AH1550" t="s">
        <v>5713</v>
      </c>
      <c r="AI1550" t="s">
        <v>9829</v>
      </c>
    </row>
    <row r="1551" spans="21:35" x14ac:dyDescent="0.3">
      <c r="U1551" t="s">
        <v>6330</v>
      </c>
      <c r="V1551" t="s">
        <v>6130</v>
      </c>
      <c r="W1551" t="s">
        <v>5481</v>
      </c>
      <c r="X1551" t="s">
        <v>5937</v>
      </c>
      <c r="Y1551" t="str">
        <f t="shared" si="291"/>
        <v>Licenciatura u OtraIngeniería en EjecuciónAdministración</v>
      </c>
      <c r="Z1551" t="str">
        <f t="shared" si="292"/>
        <v>08.13.077.02</v>
      </c>
      <c r="AA1551" s="5">
        <f t="shared" si="293"/>
        <v>6</v>
      </c>
      <c r="AB1551" s="11" t="str">
        <f t="shared" si="294"/>
        <v>08.13.077.02.06</v>
      </c>
      <c r="AD1551" t="str">
        <f t="shared" si="295"/>
        <v>Licenciatura u OtraIngeniería en EjecuciónAdministraciónMunicipal</v>
      </c>
      <c r="AE1551" t="s">
        <v>6330</v>
      </c>
      <c r="AF1551" t="s">
        <v>6130</v>
      </c>
      <c r="AG1551" t="s">
        <v>5481</v>
      </c>
      <c r="AH1551" t="s">
        <v>5937</v>
      </c>
      <c r="AI1551" t="s">
        <v>9830</v>
      </c>
    </row>
    <row r="1552" spans="21:35" x14ac:dyDescent="0.3">
      <c r="U1552" t="s">
        <v>6330</v>
      </c>
      <c r="V1552" t="s">
        <v>6130</v>
      </c>
      <c r="W1552" t="s">
        <v>5481</v>
      </c>
      <c r="X1552" t="s">
        <v>5690</v>
      </c>
      <c r="Y1552" t="str">
        <f t="shared" si="291"/>
        <v>Licenciatura u OtraIngeniería en EjecuciónAdministración</v>
      </c>
      <c r="Z1552" t="str">
        <f t="shared" si="292"/>
        <v>08.13.077.02</v>
      </c>
      <c r="AA1552" s="5">
        <f t="shared" si="293"/>
        <v>7</v>
      </c>
      <c r="AB1552" s="11" t="str">
        <f t="shared" si="294"/>
        <v>08.13.077.02.07</v>
      </c>
      <c r="AD1552" t="str">
        <f t="shared" si="295"/>
        <v>Licenciatura u OtraIngeniería en EjecuciónAdministraciónNegocios</v>
      </c>
      <c r="AE1552" t="s">
        <v>6330</v>
      </c>
      <c r="AF1552" t="s">
        <v>6130</v>
      </c>
      <c r="AG1552" t="s">
        <v>5481</v>
      </c>
      <c r="AH1552" t="s">
        <v>5690</v>
      </c>
      <c r="AI1552" t="s">
        <v>9831</v>
      </c>
    </row>
    <row r="1553" spans="21:35" x14ac:dyDescent="0.3">
      <c r="U1553" t="s">
        <v>6330</v>
      </c>
      <c r="V1553" t="s">
        <v>6130</v>
      </c>
      <c r="W1553" t="s">
        <v>5481</v>
      </c>
      <c r="X1553" t="s">
        <v>5586</v>
      </c>
      <c r="Y1553" t="str">
        <f t="shared" si="291"/>
        <v>Licenciatura u OtraIngeniería en EjecuciónAdministración</v>
      </c>
      <c r="Z1553" t="str">
        <f t="shared" si="292"/>
        <v>08.13.077.02</v>
      </c>
      <c r="AA1553" s="5">
        <f t="shared" si="293"/>
        <v>8</v>
      </c>
      <c r="AB1553" s="11" t="str">
        <f t="shared" si="294"/>
        <v>08.13.077.02.08</v>
      </c>
      <c r="AD1553" t="str">
        <f t="shared" si="295"/>
        <v>Licenciatura u OtraIngeniería en EjecuciónAdministraciónPública</v>
      </c>
      <c r="AE1553" t="s">
        <v>6330</v>
      </c>
      <c r="AF1553" t="s">
        <v>6130</v>
      </c>
      <c r="AG1553" t="s">
        <v>5481</v>
      </c>
      <c r="AH1553" t="s">
        <v>5586</v>
      </c>
      <c r="AI1553" t="s">
        <v>9832</v>
      </c>
    </row>
    <row r="1554" spans="21:35" x14ac:dyDescent="0.3">
      <c r="U1554" t="s">
        <v>6330</v>
      </c>
      <c r="V1554" t="s">
        <v>6130</v>
      </c>
      <c r="W1554" t="s">
        <v>5481</v>
      </c>
      <c r="X1554" t="s">
        <v>5621</v>
      </c>
      <c r="Y1554" t="str">
        <f t="shared" si="291"/>
        <v>Licenciatura u OtraIngeniería en EjecuciónAdministración</v>
      </c>
      <c r="Z1554" t="str">
        <f t="shared" si="292"/>
        <v>08.13.077.02</v>
      </c>
      <c r="AA1554" s="5">
        <f t="shared" si="293"/>
        <v>9</v>
      </c>
      <c r="AB1554" s="11" t="str">
        <f t="shared" si="294"/>
        <v>08.13.077.02.09</v>
      </c>
      <c r="AD1554" t="str">
        <f t="shared" si="295"/>
        <v>Licenciatura u OtraIngeniería en EjecuciónAdministraciónRecursos Humanos</v>
      </c>
      <c r="AE1554" t="s">
        <v>6330</v>
      </c>
      <c r="AF1554" t="s">
        <v>6130</v>
      </c>
      <c r="AG1554" t="s">
        <v>5481</v>
      </c>
      <c r="AH1554" t="s">
        <v>5621</v>
      </c>
      <c r="AI1554" t="s">
        <v>9833</v>
      </c>
    </row>
    <row r="1555" spans="21:35" x14ac:dyDescent="0.3">
      <c r="U1555" t="s">
        <v>6330</v>
      </c>
      <c r="V1555" t="s">
        <v>6130</v>
      </c>
      <c r="W1555" t="s">
        <v>5481</v>
      </c>
      <c r="X1555" t="s">
        <v>6329</v>
      </c>
      <c r="Y1555" t="str">
        <f t="shared" si="291"/>
        <v>Licenciatura u OtraIngeniería en EjecuciónAdministración</v>
      </c>
      <c r="Z1555" t="str">
        <f t="shared" si="292"/>
        <v>08.13.077.02</v>
      </c>
      <c r="AA1555" s="5">
        <f t="shared" si="293"/>
        <v>10</v>
      </c>
      <c r="AB1555" s="11" t="str">
        <f>Z1555&amp;"."&amp;AA1555</f>
        <v>08.13.077.02.10</v>
      </c>
      <c r="AD1555" t="str">
        <f t="shared" si="295"/>
        <v>Licenciatura u OtraIngeniería en EjecuciónAdministración</v>
      </c>
      <c r="AE1555" t="s">
        <v>6330</v>
      </c>
      <c r="AF1555" t="s">
        <v>6130</v>
      </c>
      <c r="AG1555" t="s">
        <v>5481</v>
      </c>
      <c r="AI1555" t="s">
        <v>9834</v>
      </c>
    </row>
    <row r="1556" spans="21:35" x14ac:dyDescent="0.3">
      <c r="U1556" t="s">
        <v>6330</v>
      </c>
      <c r="V1556" t="s">
        <v>6130</v>
      </c>
      <c r="W1556" t="s">
        <v>5795</v>
      </c>
      <c r="X1556" t="s">
        <v>6157</v>
      </c>
      <c r="Y1556" t="str">
        <f t="shared" si="291"/>
        <v>Licenciatura u OtraIngeniería en EjecuciónAgrícola</v>
      </c>
      <c r="Z1556" t="str">
        <f t="shared" si="292"/>
        <v>08.13.077.03</v>
      </c>
      <c r="AA1556" s="5">
        <f t="shared" si="293"/>
        <v>1</v>
      </c>
      <c r="AB1556" s="11" t="str">
        <f t="shared" si="294"/>
        <v>08.13.077.03.01</v>
      </c>
      <c r="AD1556" t="str">
        <f t="shared" si="295"/>
        <v>Licenciatura u OtraIngeniería en EjecuciónAgrícolaZonas Áridas</v>
      </c>
      <c r="AE1556" t="s">
        <v>6330</v>
      </c>
      <c r="AF1556" t="s">
        <v>6130</v>
      </c>
      <c r="AG1556" t="s">
        <v>5795</v>
      </c>
      <c r="AH1556" t="s">
        <v>6157</v>
      </c>
      <c r="AI1556" t="s">
        <v>9835</v>
      </c>
    </row>
    <row r="1557" spans="21:35" x14ac:dyDescent="0.3">
      <c r="U1557" t="s">
        <v>6330</v>
      </c>
      <c r="V1557" t="s">
        <v>6130</v>
      </c>
      <c r="W1557" t="s">
        <v>5795</v>
      </c>
      <c r="X1557" t="s">
        <v>6329</v>
      </c>
      <c r="Y1557" t="str">
        <f t="shared" si="291"/>
        <v>Licenciatura u OtraIngeniería en EjecuciónAgrícola</v>
      </c>
      <c r="Z1557" t="str">
        <f t="shared" si="292"/>
        <v>08.13.077.03</v>
      </c>
      <c r="AA1557" s="5">
        <f t="shared" si="293"/>
        <v>2</v>
      </c>
      <c r="AB1557" s="11" t="str">
        <f t="shared" si="294"/>
        <v>08.13.077.03.02</v>
      </c>
      <c r="AD1557" t="str">
        <f t="shared" si="295"/>
        <v>Licenciatura u OtraIngeniería en EjecuciónAgrícola</v>
      </c>
      <c r="AE1557" t="s">
        <v>6330</v>
      </c>
      <c r="AF1557" t="s">
        <v>6130</v>
      </c>
      <c r="AG1557" t="s">
        <v>5795</v>
      </c>
      <c r="AI1557" t="s">
        <v>9836</v>
      </c>
    </row>
    <row r="1558" spans="21:35" x14ac:dyDescent="0.3">
      <c r="U1558" t="s">
        <v>6330</v>
      </c>
      <c r="V1558" t="s">
        <v>6130</v>
      </c>
      <c r="W1558" t="s">
        <v>6156</v>
      </c>
      <c r="X1558" t="s">
        <v>6329</v>
      </c>
      <c r="Y1558" t="str">
        <f t="shared" si="291"/>
        <v>Licenciatura u OtraIngeniería en EjecuciónAgroindustria</v>
      </c>
      <c r="Z1558" t="str">
        <f t="shared" si="292"/>
        <v>08.13.077.04</v>
      </c>
      <c r="AA1558" s="5">
        <f t="shared" si="293"/>
        <v>1</v>
      </c>
      <c r="AB1558" s="11" t="str">
        <f t="shared" si="294"/>
        <v>08.13.077.04.01</v>
      </c>
      <c r="AD1558" t="str">
        <f t="shared" si="295"/>
        <v>Licenciatura u OtraIngeniería en EjecuciónAgroindustria</v>
      </c>
      <c r="AE1558" t="s">
        <v>6330</v>
      </c>
      <c r="AF1558" t="s">
        <v>6130</v>
      </c>
      <c r="AG1558" t="s">
        <v>6156</v>
      </c>
      <c r="AI1558" t="s">
        <v>9837</v>
      </c>
    </row>
    <row r="1559" spans="21:35" x14ac:dyDescent="0.3">
      <c r="U1559" t="s">
        <v>6330</v>
      </c>
      <c r="V1559" t="s">
        <v>6130</v>
      </c>
      <c r="W1559" t="s">
        <v>5478</v>
      </c>
      <c r="X1559" t="s">
        <v>6329</v>
      </c>
      <c r="Y1559" t="str">
        <f t="shared" si="291"/>
        <v>Licenciatura u OtraIngeniería en EjecuciónAgronomía</v>
      </c>
      <c r="Z1559" t="str">
        <f t="shared" si="292"/>
        <v>08.13.077.05</v>
      </c>
      <c r="AA1559" s="5">
        <f t="shared" si="293"/>
        <v>1</v>
      </c>
      <c r="AB1559" s="11" t="str">
        <f t="shared" si="294"/>
        <v>08.13.077.05.01</v>
      </c>
      <c r="AD1559" t="str">
        <f t="shared" si="295"/>
        <v>Licenciatura u OtraIngeniería en EjecuciónAgronomía</v>
      </c>
      <c r="AE1559" t="s">
        <v>6330</v>
      </c>
      <c r="AF1559" t="s">
        <v>6130</v>
      </c>
      <c r="AG1559" t="s">
        <v>5478</v>
      </c>
      <c r="AI1559" t="s">
        <v>9838</v>
      </c>
    </row>
    <row r="1560" spans="21:35" x14ac:dyDescent="0.3">
      <c r="U1560" t="s">
        <v>6330</v>
      </c>
      <c r="V1560" t="s">
        <v>6130</v>
      </c>
      <c r="W1560" t="s">
        <v>6004</v>
      </c>
      <c r="X1560" t="s">
        <v>6329</v>
      </c>
      <c r="Y1560" t="str">
        <f t="shared" si="291"/>
        <v>Licenciatura u OtraIngeniería en EjecuciónAgropecuaria</v>
      </c>
      <c r="Z1560" t="str">
        <f t="shared" si="292"/>
        <v>08.13.077.06</v>
      </c>
      <c r="AA1560" s="5">
        <f t="shared" si="293"/>
        <v>1</v>
      </c>
      <c r="AB1560" s="11" t="str">
        <f t="shared" si="294"/>
        <v>08.13.077.06.01</v>
      </c>
      <c r="AD1560" t="str">
        <f t="shared" si="295"/>
        <v>Licenciatura u OtraIngeniería en EjecuciónAgropecuaria</v>
      </c>
      <c r="AE1560" t="s">
        <v>6330</v>
      </c>
      <c r="AF1560" t="s">
        <v>6130</v>
      </c>
      <c r="AG1560" t="s">
        <v>6004</v>
      </c>
      <c r="AI1560" t="s">
        <v>9839</v>
      </c>
    </row>
    <row r="1561" spans="21:35" x14ac:dyDescent="0.3">
      <c r="U1561" t="s">
        <v>6330</v>
      </c>
      <c r="V1561" t="s">
        <v>6130</v>
      </c>
      <c r="W1561" t="s">
        <v>5689</v>
      </c>
      <c r="X1561" t="s">
        <v>6329</v>
      </c>
      <c r="Y1561" t="str">
        <f t="shared" si="291"/>
        <v>Licenciatura u OtraIngeniería en EjecuciónAlimentos</v>
      </c>
      <c r="Z1561" t="str">
        <f t="shared" si="292"/>
        <v>08.13.077.07</v>
      </c>
      <c r="AA1561" s="5">
        <f t="shared" si="293"/>
        <v>1</v>
      </c>
      <c r="AB1561" s="11" t="str">
        <f t="shared" si="294"/>
        <v>08.13.077.07.01</v>
      </c>
      <c r="AD1561" t="str">
        <f t="shared" si="295"/>
        <v>Licenciatura u OtraIngeniería en EjecuciónAlimentos</v>
      </c>
      <c r="AE1561" t="s">
        <v>6330</v>
      </c>
      <c r="AF1561" t="s">
        <v>6130</v>
      </c>
      <c r="AG1561" t="s">
        <v>5689</v>
      </c>
      <c r="AI1561" t="s">
        <v>9840</v>
      </c>
    </row>
    <row r="1562" spans="21:35" x14ac:dyDescent="0.3">
      <c r="U1562" t="s">
        <v>6330</v>
      </c>
      <c r="V1562" t="s">
        <v>6130</v>
      </c>
      <c r="W1562" t="s">
        <v>5678</v>
      </c>
      <c r="X1562" t="s">
        <v>5718</v>
      </c>
      <c r="Y1562" t="str">
        <f t="shared" si="291"/>
        <v>Licenciatura u OtraIngeniería en EjecuciónAmbiental</v>
      </c>
      <c r="Z1562" t="str">
        <f t="shared" si="292"/>
        <v>08.13.077.08</v>
      </c>
      <c r="AA1562" s="5">
        <f t="shared" si="293"/>
        <v>1</v>
      </c>
      <c r="AB1562" s="11" t="str">
        <f t="shared" si="294"/>
        <v>08.13.077.08.01</v>
      </c>
      <c r="AD1562" t="str">
        <f t="shared" si="295"/>
        <v>Licenciatura u OtraIngeniería en EjecuciónAmbientalRecursos Naturales</v>
      </c>
      <c r="AE1562" t="s">
        <v>6330</v>
      </c>
      <c r="AF1562" t="s">
        <v>6130</v>
      </c>
      <c r="AG1562" t="s">
        <v>5678</v>
      </c>
      <c r="AH1562" t="s">
        <v>5718</v>
      </c>
      <c r="AI1562" t="s">
        <v>9841</v>
      </c>
    </row>
    <row r="1563" spans="21:35" x14ac:dyDescent="0.3">
      <c r="U1563" t="s">
        <v>6330</v>
      </c>
      <c r="V1563" t="s">
        <v>6130</v>
      </c>
      <c r="W1563" t="s">
        <v>5678</v>
      </c>
      <c r="X1563" t="s">
        <v>6329</v>
      </c>
      <c r="Y1563" t="str">
        <f t="shared" si="291"/>
        <v>Licenciatura u OtraIngeniería en EjecuciónAmbiental</v>
      </c>
      <c r="Z1563" t="str">
        <f t="shared" si="292"/>
        <v>08.13.077.08</v>
      </c>
      <c r="AA1563" s="5">
        <f t="shared" si="293"/>
        <v>2</v>
      </c>
      <c r="AB1563" s="11" t="str">
        <f t="shared" si="294"/>
        <v>08.13.077.08.02</v>
      </c>
      <c r="AD1563" t="str">
        <f t="shared" si="295"/>
        <v>Licenciatura u OtraIngeniería en EjecuciónAmbiental</v>
      </c>
      <c r="AE1563" t="s">
        <v>6330</v>
      </c>
      <c r="AF1563" t="s">
        <v>6130</v>
      </c>
      <c r="AG1563" t="s">
        <v>5678</v>
      </c>
      <c r="AI1563" t="s">
        <v>9842</v>
      </c>
    </row>
    <row r="1564" spans="21:35" x14ac:dyDescent="0.3">
      <c r="U1564" t="s">
        <v>6330</v>
      </c>
      <c r="V1564" t="s">
        <v>6130</v>
      </c>
      <c r="W1564" t="s">
        <v>6158</v>
      </c>
      <c r="X1564" t="s">
        <v>6329</v>
      </c>
      <c r="Y1564" t="str">
        <f t="shared" si="291"/>
        <v>Licenciatura u OtraIngeniería en EjecuciónÁreas Verdes</v>
      </c>
      <c r="Z1564" t="str">
        <f t="shared" si="292"/>
        <v>08.13.077.09</v>
      </c>
      <c r="AA1564" s="5">
        <f t="shared" si="293"/>
        <v>1</v>
      </c>
      <c r="AB1564" s="11" t="str">
        <f t="shared" si="294"/>
        <v>08.13.077.09.01</v>
      </c>
      <c r="AD1564" t="str">
        <f t="shared" si="295"/>
        <v>Licenciatura u OtraIngeniería en EjecuciónÁreas Verdes</v>
      </c>
      <c r="AE1564" t="s">
        <v>6330</v>
      </c>
      <c r="AF1564" t="s">
        <v>6130</v>
      </c>
      <c r="AG1564" t="s">
        <v>6158</v>
      </c>
      <c r="AI1564" t="s">
        <v>9843</v>
      </c>
    </row>
    <row r="1565" spans="21:35" x14ac:dyDescent="0.3">
      <c r="U1565" t="s">
        <v>6330</v>
      </c>
      <c r="V1565" t="s">
        <v>6130</v>
      </c>
      <c r="W1565" t="s">
        <v>6106</v>
      </c>
      <c r="X1565" t="s">
        <v>6329</v>
      </c>
      <c r="Y1565" t="str">
        <f t="shared" si="291"/>
        <v>Licenciatura u OtraIngeniería en EjecuciónBiomédica</v>
      </c>
      <c r="Z1565" t="str">
        <f t="shared" si="292"/>
        <v>08.13.077.10</v>
      </c>
      <c r="AA1565" s="5">
        <f t="shared" si="293"/>
        <v>1</v>
      </c>
      <c r="AB1565" s="11" t="str">
        <f t="shared" si="294"/>
        <v>08.13.077.10.01</v>
      </c>
      <c r="AD1565" t="str">
        <f t="shared" si="295"/>
        <v>Licenciatura u OtraIngeniería en EjecuciónBiomédica</v>
      </c>
      <c r="AE1565" t="s">
        <v>6330</v>
      </c>
      <c r="AF1565" t="s">
        <v>6130</v>
      </c>
      <c r="AG1565" t="s">
        <v>6106</v>
      </c>
      <c r="AI1565" t="s">
        <v>9844</v>
      </c>
    </row>
    <row r="1566" spans="21:35" x14ac:dyDescent="0.3">
      <c r="U1566" t="s">
        <v>6330</v>
      </c>
      <c r="V1566" t="s">
        <v>6130</v>
      </c>
      <c r="W1566" t="s">
        <v>6102</v>
      </c>
      <c r="X1566" t="s">
        <v>6329</v>
      </c>
      <c r="Y1566" t="str">
        <f t="shared" si="291"/>
        <v>Licenciatura u OtraIngeniería en EjecuciónBioprocesos</v>
      </c>
      <c r="Z1566" t="str">
        <f t="shared" si="292"/>
        <v>08.13.077.11</v>
      </c>
      <c r="AA1566" s="5">
        <f t="shared" si="293"/>
        <v>1</v>
      </c>
      <c r="AB1566" s="11" t="str">
        <f t="shared" si="294"/>
        <v>08.13.077.11.01</v>
      </c>
      <c r="AD1566" t="str">
        <f t="shared" si="295"/>
        <v>Licenciatura u OtraIngeniería en EjecuciónBioprocesos</v>
      </c>
      <c r="AE1566" t="s">
        <v>6330</v>
      </c>
      <c r="AF1566" t="s">
        <v>6130</v>
      </c>
      <c r="AG1566" t="s">
        <v>6102</v>
      </c>
      <c r="AI1566" t="s">
        <v>9845</v>
      </c>
    </row>
    <row r="1567" spans="21:35" x14ac:dyDescent="0.3">
      <c r="U1567" t="s">
        <v>6330</v>
      </c>
      <c r="V1567" t="s">
        <v>6130</v>
      </c>
      <c r="W1567" t="s">
        <v>5487</v>
      </c>
      <c r="X1567" t="s">
        <v>6329</v>
      </c>
      <c r="Y1567" t="str">
        <f t="shared" si="291"/>
        <v>Licenciatura u OtraIngeniería en EjecuciónBiotecnología</v>
      </c>
      <c r="Z1567" t="str">
        <f t="shared" si="292"/>
        <v>08.13.077.12</v>
      </c>
      <c r="AA1567" s="5">
        <f t="shared" si="293"/>
        <v>1</v>
      </c>
      <c r="AB1567" s="11" t="str">
        <f t="shared" si="294"/>
        <v>08.13.077.12.01</v>
      </c>
      <c r="AD1567" t="str">
        <f t="shared" si="295"/>
        <v>Licenciatura u OtraIngeniería en EjecuciónBiotecnología</v>
      </c>
      <c r="AE1567" t="s">
        <v>6330</v>
      </c>
      <c r="AF1567" t="s">
        <v>6130</v>
      </c>
      <c r="AG1567" t="s">
        <v>5487</v>
      </c>
      <c r="AI1567" t="s">
        <v>9846</v>
      </c>
    </row>
    <row r="1568" spans="21:35" x14ac:dyDescent="0.3">
      <c r="U1568" t="s">
        <v>6330</v>
      </c>
      <c r="V1568" t="s">
        <v>6130</v>
      </c>
      <c r="W1568" t="s">
        <v>5506</v>
      </c>
      <c r="X1568" t="s">
        <v>5545</v>
      </c>
      <c r="Y1568" t="str">
        <f t="shared" si="291"/>
        <v>Licenciatura u OtraIngeniería en EjecuciónCartografía</v>
      </c>
      <c r="Z1568" t="str">
        <f t="shared" si="292"/>
        <v>08.13.077.13</v>
      </c>
      <c r="AA1568" s="5">
        <f t="shared" si="293"/>
        <v>1</v>
      </c>
      <c r="AB1568" s="11" t="str">
        <f t="shared" si="294"/>
        <v>08.13.077.13.01</v>
      </c>
      <c r="AD1568" t="str">
        <f t="shared" si="295"/>
        <v>Licenciatura u OtraIngeniería en EjecuciónCartografíaGeomensura</v>
      </c>
      <c r="AE1568" t="s">
        <v>6330</v>
      </c>
      <c r="AF1568" t="s">
        <v>6130</v>
      </c>
      <c r="AG1568" t="s">
        <v>5506</v>
      </c>
      <c r="AH1568" t="s">
        <v>5545</v>
      </c>
      <c r="AI1568" t="s">
        <v>9847</v>
      </c>
    </row>
    <row r="1569" spans="21:35" x14ac:dyDescent="0.3">
      <c r="U1569" t="s">
        <v>6330</v>
      </c>
      <c r="V1569" t="s">
        <v>6130</v>
      </c>
      <c r="W1569" t="s">
        <v>5506</v>
      </c>
      <c r="X1569" t="s">
        <v>6329</v>
      </c>
      <c r="Y1569" t="str">
        <f t="shared" si="291"/>
        <v>Licenciatura u OtraIngeniería en EjecuciónCartografía</v>
      </c>
      <c r="Z1569" t="str">
        <f t="shared" si="292"/>
        <v>08.13.077.13</v>
      </c>
      <c r="AA1569" s="5">
        <f t="shared" si="293"/>
        <v>2</v>
      </c>
      <c r="AB1569" s="11" t="str">
        <f t="shared" si="294"/>
        <v>08.13.077.13.02</v>
      </c>
      <c r="AD1569" t="str">
        <f t="shared" si="295"/>
        <v>Licenciatura u OtraIngeniería en EjecuciónCartografía</v>
      </c>
      <c r="AE1569" t="s">
        <v>6330</v>
      </c>
      <c r="AF1569" t="s">
        <v>6130</v>
      </c>
      <c r="AG1569" t="s">
        <v>5506</v>
      </c>
      <c r="AI1569" t="s">
        <v>9848</v>
      </c>
    </row>
    <row r="1570" spans="21:35" x14ac:dyDescent="0.3">
      <c r="U1570" t="s">
        <v>6330</v>
      </c>
      <c r="V1570" t="s">
        <v>6130</v>
      </c>
      <c r="W1570" t="s">
        <v>6101</v>
      </c>
      <c r="X1570" t="s">
        <v>6329</v>
      </c>
      <c r="Y1570" t="str">
        <f t="shared" si="291"/>
        <v>Licenciatura u OtraIngeniería en EjecuciónClimatización</v>
      </c>
      <c r="Z1570" t="str">
        <f t="shared" si="292"/>
        <v>08.13.077.14</v>
      </c>
      <c r="AA1570" s="5">
        <f t="shared" si="293"/>
        <v>1</v>
      </c>
      <c r="AB1570" s="11" t="str">
        <f t="shared" si="294"/>
        <v>08.13.077.14.01</v>
      </c>
      <c r="AD1570" t="str">
        <f t="shared" si="295"/>
        <v>Licenciatura u OtraIngeniería en EjecuciónClimatización</v>
      </c>
      <c r="AE1570" t="s">
        <v>6330</v>
      </c>
      <c r="AF1570" t="s">
        <v>6130</v>
      </c>
      <c r="AG1570" t="s">
        <v>6101</v>
      </c>
      <c r="AI1570" t="s">
        <v>9849</v>
      </c>
    </row>
    <row r="1571" spans="21:35" x14ac:dyDescent="0.3">
      <c r="U1571" t="s">
        <v>6330</v>
      </c>
      <c r="V1571" t="s">
        <v>6130</v>
      </c>
      <c r="W1571" t="s">
        <v>5821</v>
      </c>
      <c r="X1571" t="s">
        <v>6329</v>
      </c>
      <c r="Y1571" t="str">
        <f t="shared" si="291"/>
        <v>Licenciatura u OtraIngeniería en EjecuciónComercio Exterior</v>
      </c>
      <c r="Z1571" t="str">
        <f t="shared" si="292"/>
        <v>08.13.077.15</v>
      </c>
      <c r="AA1571" s="5">
        <f t="shared" si="293"/>
        <v>1</v>
      </c>
      <c r="AB1571" s="11" t="str">
        <f t="shared" si="294"/>
        <v>08.13.077.15.01</v>
      </c>
      <c r="AD1571" t="str">
        <f t="shared" si="295"/>
        <v>Licenciatura u OtraIngeniería en EjecuciónComercio Exterior</v>
      </c>
      <c r="AE1571" t="s">
        <v>6330</v>
      </c>
      <c r="AF1571" t="s">
        <v>6130</v>
      </c>
      <c r="AG1571" t="s">
        <v>5821</v>
      </c>
      <c r="AI1571" t="s">
        <v>9850</v>
      </c>
    </row>
    <row r="1572" spans="21:35" x14ac:dyDescent="0.3">
      <c r="U1572" t="s">
        <v>6330</v>
      </c>
      <c r="V1572" t="s">
        <v>6130</v>
      </c>
      <c r="W1572" t="s">
        <v>5825</v>
      </c>
      <c r="X1572" t="s">
        <v>5588</v>
      </c>
      <c r="Y1572" t="str">
        <f t="shared" si="291"/>
        <v>Licenciatura u OtraIngeniería en EjecuciónComputación</v>
      </c>
      <c r="Z1572" t="str">
        <f t="shared" si="292"/>
        <v>08.13.077.16</v>
      </c>
      <c r="AA1572" s="5">
        <f t="shared" si="293"/>
        <v>1</v>
      </c>
      <c r="AB1572" s="11" t="str">
        <f t="shared" si="294"/>
        <v>08.13.077.16.01</v>
      </c>
      <c r="AD1572" t="str">
        <f t="shared" si="295"/>
        <v>Licenciatura u OtraIngeniería en EjecuciónComputaciónInformática</v>
      </c>
      <c r="AE1572" t="s">
        <v>6330</v>
      </c>
      <c r="AF1572" t="s">
        <v>6130</v>
      </c>
      <c r="AG1572" t="s">
        <v>5825</v>
      </c>
      <c r="AH1572" t="s">
        <v>5588</v>
      </c>
      <c r="AI1572" t="s">
        <v>9851</v>
      </c>
    </row>
    <row r="1573" spans="21:35" x14ac:dyDescent="0.3">
      <c r="U1573" t="s">
        <v>6330</v>
      </c>
      <c r="V1573" t="s">
        <v>6130</v>
      </c>
      <c r="W1573" t="s">
        <v>5825</v>
      </c>
      <c r="X1573" t="s">
        <v>5946</v>
      </c>
      <c r="Y1573" t="str">
        <f t="shared" si="291"/>
        <v>Licenciatura u OtraIngeniería en EjecuciónComputación</v>
      </c>
      <c r="Z1573" t="str">
        <f t="shared" si="292"/>
        <v>08.13.077.16</v>
      </c>
      <c r="AA1573" s="5">
        <f t="shared" si="293"/>
        <v>2</v>
      </c>
      <c r="AB1573" s="11" t="str">
        <f t="shared" si="294"/>
        <v>08.13.077.16.02</v>
      </c>
      <c r="AD1573" t="str">
        <f t="shared" si="295"/>
        <v>Licenciatura u OtraIngeniería en EjecuciónComputaciónTecnologías de la Información</v>
      </c>
      <c r="AE1573" t="s">
        <v>6330</v>
      </c>
      <c r="AF1573" t="s">
        <v>6130</v>
      </c>
      <c r="AG1573" t="s">
        <v>5825</v>
      </c>
      <c r="AH1573" t="s">
        <v>5946</v>
      </c>
      <c r="AI1573" t="s">
        <v>9852</v>
      </c>
    </row>
    <row r="1574" spans="21:35" x14ac:dyDescent="0.3">
      <c r="U1574" t="s">
        <v>6330</v>
      </c>
      <c r="V1574" t="s">
        <v>6130</v>
      </c>
      <c r="W1574" t="s">
        <v>5825</v>
      </c>
      <c r="X1574" t="s">
        <v>6329</v>
      </c>
      <c r="Y1574" t="str">
        <f t="shared" si="291"/>
        <v>Licenciatura u OtraIngeniería en EjecuciónComputación</v>
      </c>
      <c r="Z1574" t="str">
        <f t="shared" si="292"/>
        <v>08.13.077.16</v>
      </c>
      <c r="AA1574" s="5">
        <f t="shared" si="293"/>
        <v>3</v>
      </c>
      <c r="AB1574" s="11" t="str">
        <f t="shared" si="294"/>
        <v>08.13.077.16.03</v>
      </c>
      <c r="AD1574" t="str">
        <f t="shared" si="295"/>
        <v>Licenciatura u OtraIngeniería en EjecuciónComputación</v>
      </c>
      <c r="AE1574" t="s">
        <v>6330</v>
      </c>
      <c r="AF1574" t="s">
        <v>6130</v>
      </c>
      <c r="AG1574" t="s">
        <v>5825</v>
      </c>
      <c r="AI1574" t="s">
        <v>9853</v>
      </c>
    </row>
    <row r="1575" spans="21:35" x14ac:dyDescent="0.3">
      <c r="U1575" t="s">
        <v>6330</v>
      </c>
      <c r="V1575" t="s">
        <v>6130</v>
      </c>
      <c r="W1575" t="s">
        <v>5485</v>
      </c>
      <c r="X1575" t="s">
        <v>6329</v>
      </c>
      <c r="Y1575" t="str">
        <f t="shared" si="291"/>
        <v>Licenciatura u OtraIngeniería en EjecuciónConstrucción</v>
      </c>
      <c r="Z1575" t="str">
        <f t="shared" si="292"/>
        <v>08.13.077.17</v>
      </c>
      <c r="AA1575" s="5">
        <f t="shared" si="293"/>
        <v>1</v>
      </c>
      <c r="AB1575" s="11" t="str">
        <f t="shared" si="294"/>
        <v>08.13.077.17.01</v>
      </c>
      <c r="AD1575" t="str">
        <f t="shared" si="295"/>
        <v>Licenciatura u OtraIngeniería en EjecuciónConstrucción</v>
      </c>
      <c r="AE1575" t="s">
        <v>6330</v>
      </c>
      <c r="AF1575" t="s">
        <v>6130</v>
      </c>
      <c r="AG1575" t="s">
        <v>5485</v>
      </c>
      <c r="AI1575" t="s">
        <v>9854</v>
      </c>
    </row>
    <row r="1576" spans="21:35" x14ac:dyDescent="0.3">
      <c r="U1576" t="s">
        <v>6330</v>
      </c>
      <c r="V1576" t="s">
        <v>6130</v>
      </c>
      <c r="W1576" t="s">
        <v>5517</v>
      </c>
      <c r="X1576" t="s">
        <v>6329</v>
      </c>
      <c r="Y1576" t="str">
        <f t="shared" si="291"/>
        <v>Licenciatura u OtraIngeniería en EjecuciónControl de Gestión</v>
      </c>
      <c r="Z1576" t="str">
        <f t="shared" si="292"/>
        <v>08.13.077.18</v>
      </c>
      <c r="AA1576" s="5">
        <f t="shared" si="293"/>
        <v>1</v>
      </c>
      <c r="AB1576" s="11" t="str">
        <f t="shared" si="294"/>
        <v>08.13.077.18.01</v>
      </c>
      <c r="AD1576" t="str">
        <f t="shared" si="295"/>
        <v>Licenciatura u OtraIngeniería en EjecuciónControl de Gestión</v>
      </c>
      <c r="AE1576" t="s">
        <v>6330</v>
      </c>
      <c r="AF1576" t="s">
        <v>6130</v>
      </c>
      <c r="AG1576" t="s">
        <v>5517</v>
      </c>
      <c r="AI1576" t="s">
        <v>9855</v>
      </c>
    </row>
    <row r="1577" spans="21:35" x14ac:dyDescent="0.3">
      <c r="U1577" t="s">
        <v>6330</v>
      </c>
      <c r="V1577" t="s">
        <v>6130</v>
      </c>
      <c r="W1577" t="s">
        <v>5577</v>
      </c>
      <c r="X1577" t="s">
        <v>5483</v>
      </c>
      <c r="Y1577" t="str">
        <f t="shared" si="291"/>
        <v>Licenciatura u OtraIngeniería en EjecuciónControl e Instrumentación</v>
      </c>
      <c r="Z1577" t="str">
        <f t="shared" si="292"/>
        <v>08.13.077.19</v>
      </c>
      <c r="AA1577" s="5">
        <f t="shared" si="293"/>
        <v>1</v>
      </c>
      <c r="AB1577" s="11" t="str">
        <f t="shared" si="294"/>
        <v>08.13.077.19.01</v>
      </c>
      <c r="AD1577" t="str">
        <f t="shared" si="295"/>
        <v>Licenciatura u OtraIngeniería en EjecuciónControl e InstrumentaciónIndustrial</v>
      </c>
      <c r="AE1577" t="s">
        <v>6330</v>
      </c>
      <c r="AF1577" t="s">
        <v>6130</v>
      </c>
      <c r="AG1577" t="s">
        <v>5577</v>
      </c>
      <c r="AH1577" t="s">
        <v>5483</v>
      </c>
      <c r="AI1577" t="s">
        <v>9856</v>
      </c>
    </row>
    <row r="1578" spans="21:35" x14ac:dyDescent="0.3">
      <c r="U1578" t="s">
        <v>6330</v>
      </c>
      <c r="V1578" t="s">
        <v>6130</v>
      </c>
      <c r="W1578" t="s">
        <v>5577</v>
      </c>
      <c r="X1578" t="s">
        <v>6329</v>
      </c>
      <c r="Y1578" t="str">
        <f t="shared" si="291"/>
        <v>Licenciatura u OtraIngeniería en EjecuciónControl e Instrumentación</v>
      </c>
      <c r="Z1578" t="str">
        <f t="shared" si="292"/>
        <v>08.13.077.19</v>
      </c>
      <c r="AA1578" s="5">
        <f t="shared" si="293"/>
        <v>2</v>
      </c>
      <c r="AB1578" s="11" t="str">
        <f t="shared" si="294"/>
        <v>08.13.077.19.02</v>
      </c>
      <c r="AD1578" t="str">
        <f t="shared" si="295"/>
        <v>Licenciatura u OtraIngeniería en EjecuciónControl e Instrumentación</v>
      </c>
      <c r="AE1578" t="s">
        <v>6330</v>
      </c>
      <c r="AF1578" t="s">
        <v>6130</v>
      </c>
      <c r="AG1578" t="s">
        <v>5577</v>
      </c>
      <c r="AI1578" t="s">
        <v>9857</v>
      </c>
    </row>
    <row r="1579" spans="21:35" x14ac:dyDescent="0.3">
      <c r="U1579" t="s">
        <v>6330</v>
      </c>
      <c r="V1579" t="s">
        <v>6130</v>
      </c>
      <c r="W1579" t="s">
        <v>5518</v>
      </c>
      <c r="X1579" t="s">
        <v>6329</v>
      </c>
      <c r="Y1579" t="str">
        <f t="shared" si="291"/>
        <v>Licenciatura u OtraIngeniería en EjecuciónCriminalística</v>
      </c>
      <c r="Z1579" t="str">
        <f t="shared" si="292"/>
        <v>08.13.077.20</v>
      </c>
      <c r="AA1579" s="5">
        <f t="shared" si="293"/>
        <v>1</v>
      </c>
      <c r="AB1579" s="11" t="str">
        <f t="shared" si="294"/>
        <v>08.13.077.20.01</v>
      </c>
      <c r="AD1579" t="str">
        <f t="shared" si="295"/>
        <v>Licenciatura u OtraIngeniería en EjecuciónCriminalística</v>
      </c>
      <c r="AE1579" t="s">
        <v>6330</v>
      </c>
      <c r="AF1579" t="s">
        <v>6130</v>
      </c>
      <c r="AG1579" t="s">
        <v>5518</v>
      </c>
      <c r="AI1579" t="s">
        <v>9858</v>
      </c>
    </row>
    <row r="1580" spans="21:35" x14ac:dyDescent="0.3">
      <c r="U1580" t="s">
        <v>6330</v>
      </c>
      <c r="V1580" t="s">
        <v>6130</v>
      </c>
      <c r="W1580" t="s">
        <v>5688</v>
      </c>
      <c r="X1580" t="s">
        <v>6182</v>
      </c>
      <c r="Y1580" t="str">
        <f t="shared" si="291"/>
        <v>Licenciatura u OtraIngeniería en EjecuciónElectricidad</v>
      </c>
      <c r="Z1580" t="str">
        <f t="shared" si="292"/>
        <v>08.13.077.21</v>
      </c>
      <c r="AA1580" s="5">
        <f t="shared" si="293"/>
        <v>1</v>
      </c>
      <c r="AB1580" s="11" t="str">
        <f t="shared" si="294"/>
        <v>08.13.077.21.01</v>
      </c>
      <c r="AD1580" t="str">
        <f t="shared" si="295"/>
        <v>Licenciatura u OtraIngeniería en EjecuciónElectricidadAutomatización Industrial</v>
      </c>
      <c r="AE1580" t="s">
        <v>6330</v>
      </c>
      <c r="AF1580" t="s">
        <v>6130</v>
      </c>
      <c r="AG1580" t="s">
        <v>5688</v>
      </c>
      <c r="AH1580" t="s">
        <v>6182</v>
      </c>
      <c r="AI1580" t="s">
        <v>9859</v>
      </c>
    </row>
    <row r="1581" spans="21:35" x14ac:dyDescent="0.3">
      <c r="U1581" t="s">
        <v>6330</v>
      </c>
      <c r="V1581" t="s">
        <v>6130</v>
      </c>
      <c r="W1581" t="s">
        <v>5688</v>
      </c>
      <c r="X1581" t="s">
        <v>5813</v>
      </c>
      <c r="Y1581" t="str">
        <f t="shared" si="291"/>
        <v>Licenciatura u OtraIngeniería en EjecuciónElectricidad</v>
      </c>
      <c r="Z1581" t="str">
        <f t="shared" si="292"/>
        <v>08.13.077.21</v>
      </c>
      <c r="AA1581" s="5">
        <f t="shared" si="293"/>
        <v>2</v>
      </c>
      <c r="AB1581" s="11" t="str">
        <f t="shared" si="294"/>
        <v>08.13.077.21.02</v>
      </c>
      <c r="AD1581" t="str">
        <f t="shared" si="295"/>
        <v>Licenciatura u OtraIngeniería en EjecuciónElectricidadElectrónica</v>
      </c>
      <c r="AE1581" t="s">
        <v>6330</v>
      </c>
      <c r="AF1581" t="s">
        <v>6130</v>
      </c>
      <c r="AG1581" t="s">
        <v>5688</v>
      </c>
      <c r="AH1581" t="s">
        <v>5813</v>
      </c>
      <c r="AI1581" t="s">
        <v>9860</v>
      </c>
    </row>
    <row r="1582" spans="21:35" x14ac:dyDescent="0.3">
      <c r="U1582" t="s">
        <v>6330</v>
      </c>
      <c r="V1582" t="s">
        <v>6130</v>
      </c>
      <c r="W1582" t="s">
        <v>5688</v>
      </c>
      <c r="X1582" t="s">
        <v>6159</v>
      </c>
      <c r="Y1582" t="str">
        <f t="shared" si="291"/>
        <v>Licenciatura u OtraIngeniería en EjecuciónElectricidad</v>
      </c>
      <c r="Z1582" t="str">
        <f t="shared" si="292"/>
        <v>08.13.077.21</v>
      </c>
      <c r="AA1582" s="5">
        <f t="shared" si="293"/>
        <v>3</v>
      </c>
      <c r="AB1582" s="11" t="str">
        <f t="shared" si="294"/>
        <v>08.13.077.21.03</v>
      </c>
      <c r="AD1582" t="str">
        <f t="shared" si="295"/>
        <v>Licenciatura u OtraIngeniería en EjecuciónElectricidadElectrónica Industrial</v>
      </c>
      <c r="AE1582" t="s">
        <v>6330</v>
      </c>
      <c r="AF1582" t="s">
        <v>6130</v>
      </c>
      <c r="AG1582" t="s">
        <v>5688</v>
      </c>
      <c r="AH1582" t="s">
        <v>6159</v>
      </c>
      <c r="AI1582" t="s">
        <v>9861</v>
      </c>
    </row>
    <row r="1583" spans="21:35" x14ac:dyDescent="0.3">
      <c r="U1583" t="s">
        <v>6330</v>
      </c>
      <c r="V1583" t="s">
        <v>6130</v>
      </c>
      <c r="W1583" t="s">
        <v>5688</v>
      </c>
      <c r="X1583" t="s">
        <v>6188</v>
      </c>
      <c r="Y1583" t="str">
        <f t="shared" si="291"/>
        <v>Licenciatura u OtraIngeniería en EjecuciónElectricidad</v>
      </c>
      <c r="Z1583" t="str">
        <f t="shared" si="292"/>
        <v>08.13.077.21</v>
      </c>
      <c r="AA1583" s="5">
        <f t="shared" si="293"/>
        <v>4</v>
      </c>
      <c r="AB1583" s="11" t="str">
        <f t="shared" si="294"/>
        <v>08.13.077.21.04</v>
      </c>
      <c r="AD1583" t="str">
        <f t="shared" si="295"/>
        <v>Licenciatura u OtraIngeniería en EjecuciónElectricidadElectrónica y Telecomunicaciones</v>
      </c>
      <c r="AE1583" t="s">
        <v>6330</v>
      </c>
      <c r="AF1583" t="s">
        <v>6130</v>
      </c>
      <c r="AG1583" t="s">
        <v>5688</v>
      </c>
      <c r="AH1583" t="s">
        <v>6188</v>
      </c>
      <c r="AI1583" t="s">
        <v>9862</v>
      </c>
    </row>
    <row r="1584" spans="21:35" x14ac:dyDescent="0.3">
      <c r="U1584" t="s">
        <v>6330</v>
      </c>
      <c r="V1584" t="s">
        <v>6130</v>
      </c>
      <c r="W1584" t="s">
        <v>5688</v>
      </c>
      <c r="X1584" t="s">
        <v>5608</v>
      </c>
      <c r="Y1584" t="str">
        <f t="shared" si="291"/>
        <v>Licenciatura u OtraIngeniería en EjecuciónElectricidad</v>
      </c>
      <c r="Z1584" t="str">
        <f t="shared" si="292"/>
        <v>08.13.077.21</v>
      </c>
      <c r="AA1584" s="5">
        <f t="shared" si="293"/>
        <v>5</v>
      </c>
      <c r="AB1584" s="11" t="str">
        <f t="shared" si="294"/>
        <v>08.13.077.21.05</v>
      </c>
      <c r="AD1584" t="str">
        <f t="shared" si="295"/>
        <v>Licenciatura u OtraIngeniería en EjecuciónElectricidadTelecomunicaciones</v>
      </c>
      <c r="AE1584" t="s">
        <v>6330</v>
      </c>
      <c r="AF1584" t="s">
        <v>6130</v>
      </c>
      <c r="AG1584" t="s">
        <v>5688</v>
      </c>
      <c r="AH1584" t="s">
        <v>5608</v>
      </c>
      <c r="AI1584" t="s">
        <v>9863</v>
      </c>
    </row>
    <row r="1585" spans="21:35" x14ac:dyDescent="0.3">
      <c r="U1585" t="s">
        <v>6330</v>
      </c>
      <c r="V1585" t="s">
        <v>6130</v>
      </c>
      <c r="W1585" t="s">
        <v>5688</v>
      </c>
      <c r="X1585" t="s">
        <v>6329</v>
      </c>
      <c r="Y1585" t="str">
        <f t="shared" si="291"/>
        <v>Licenciatura u OtraIngeniería en EjecuciónElectricidad</v>
      </c>
      <c r="Z1585" t="str">
        <f t="shared" si="292"/>
        <v>08.13.077.21</v>
      </c>
      <c r="AA1585" s="5">
        <f t="shared" si="293"/>
        <v>6</v>
      </c>
      <c r="AB1585" s="11" t="str">
        <f t="shared" si="294"/>
        <v>08.13.077.21.06</v>
      </c>
      <c r="AD1585" t="str">
        <f t="shared" si="295"/>
        <v>Licenciatura u OtraIngeniería en EjecuciónElectricidad</v>
      </c>
      <c r="AE1585" t="s">
        <v>6330</v>
      </c>
      <c r="AF1585" t="s">
        <v>6130</v>
      </c>
      <c r="AG1585" t="s">
        <v>5688</v>
      </c>
      <c r="AI1585" t="s">
        <v>9864</v>
      </c>
    </row>
    <row r="1586" spans="21:35" x14ac:dyDescent="0.3">
      <c r="U1586" t="s">
        <v>6330</v>
      </c>
      <c r="V1586" t="s">
        <v>6130</v>
      </c>
      <c r="W1586" t="s">
        <v>5813</v>
      </c>
      <c r="X1586" t="s">
        <v>5483</v>
      </c>
      <c r="Y1586" t="str">
        <f t="shared" si="291"/>
        <v>Licenciatura u OtraIngeniería en EjecuciónElectrónica</v>
      </c>
      <c r="Z1586" t="str">
        <f t="shared" si="292"/>
        <v>08.13.077.22</v>
      </c>
      <c r="AA1586" s="5">
        <f t="shared" si="293"/>
        <v>1</v>
      </c>
      <c r="AB1586" s="11" t="str">
        <f t="shared" si="294"/>
        <v>08.13.077.22.01</v>
      </c>
      <c r="AD1586" t="str">
        <f t="shared" si="295"/>
        <v>Licenciatura u OtraIngeniería en EjecuciónElectrónicaIndustrial</v>
      </c>
      <c r="AE1586" t="s">
        <v>6330</v>
      </c>
      <c r="AF1586" t="s">
        <v>6130</v>
      </c>
      <c r="AG1586" t="s">
        <v>5813</v>
      </c>
      <c r="AH1586" t="s">
        <v>5483</v>
      </c>
      <c r="AI1586" t="s">
        <v>9865</v>
      </c>
    </row>
    <row r="1587" spans="21:35" x14ac:dyDescent="0.3">
      <c r="U1587" t="s">
        <v>6330</v>
      </c>
      <c r="V1587" t="s">
        <v>6130</v>
      </c>
      <c r="W1587" t="s">
        <v>5813</v>
      </c>
      <c r="X1587" t="s">
        <v>5608</v>
      </c>
      <c r="Y1587" t="str">
        <f t="shared" si="291"/>
        <v>Licenciatura u OtraIngeniería en EjecuciónElectrónica</v>
      </c>
      <c r="Z1587" t="str">
        <f t="shared" si="292"/>
        <v>08.13.077.22</v>
      </c>
      <c r="AA1587" s="5">
        <f t="shared" si="293"/>
        <v>2</v>
      </c>
      <c r="AB1587" s="11" t="str">
        <f t="shared" si="294"/>
        <v>08.13.077.22.02</v>
      </c>
      <c r="AD1587" t="str">
        <f t="shared" si="295"/>
        <v>Licenciatura u OtraIngeniería en EjecuciónElectrónicaTelecomunicaciones</v>
      </c>
      <c r="AE1587" t="s">
        <v>6330</v>
      </c>
      <c r="AF1587" t="s">
        <v>6130</v>
      </c>
      <c r="AG1587" t="s">
        <v>5813</v>
      </c>
      <c r="AH1587" t="s">
        <v>5608</v>
      </c>
      <c r="AI1587" t="s">
        <v>9866</v>
      </c>
    </row>
    <row r="1588" spans="21:35" x14ac:dyDescent="0.3">
      <c r="U1588" t="s">
        <v>6330</v>
      </c>
      <c r="V1588" t="s">
        <v>6130</v>
      </c>
      <c r="W1588" t="s">
        <v>5813</v>
      </c>
      <c r="X1588" t="s">
        <v>6329</v>
      </c>
      <c r="Y1588" t="str">
        <f t="shared" si="291"/>
        <v>Licenciatura u OtraIngeniería en EjecuciónElectrónica</v>
      </c>
      <c r="Z1588" t="str">
        <f t="shared" si="292"/>
        <v>08.13.077.22</v>
      </c>
      <c r="AA1588" s="5">
        <f t="shared" si="293"/>
        <v>3</v>
      </c>
      <c r="AB1588" s="11" t="str">
        <f t="shared" si="294"/>
        <v>08.13.077.22.03</v>
      </c>
      <c r="AD1588" t="str">
        <f t="shared" si="295"/>
        <v>Licenciatura u OtraIngeniería en EjecuciónElectrónica</v>
      </c>
      <c r="AE1588" t="s">
        <v>6330</v>
      </c>
      <c r="AF1588" t="s">
        <v>6130</v>
      </c>
      <c r="AG1588" t="s">
        <v>5813</v>
      </c>
      <c r="AI1588" t="s">
        <v>9867</v>
      </c>
    </row>
    <row r="1589" spans="21:35" x14ac:dyDescent="0.3">
      <c r="U1589" t="s">
        <v>6330</v>
      </c>
      <c r="V1589" t="s">
        <v>6130</v>
      </c>
      <c r="W1589" t="s">
        <v>5619</v>
      </c>
      <c r="X1589" t="s">
        <v>6329</v>
      </c>
      <c r="Y1589" t="str">
        <f t="shared" si="291"/>
        <v>Licenciatura u OtraIngeniería en EjecuciónEmpresas</v>
      </c>
      <c r="Z1589" t="str">
        <f t="shared" si="292"/>
        <v>08.13.077.23</v>
      </c>
      <c r="AA1589" s="5">
        <f t="shared" si="293"/>
        <v>1</v>
      </c>
      <c r="AB1589" s="11" t="str">
        <f t="shared" si="294"/>
        <v>08.13.077.23.01</v>
      </c>
      <c r="AD1589" t="str">
        <f t="shared" si="295"/>
        <v>Licenciatura u OtraIngeniería en EjecuciónEmpresas</v>
      </c>
      <c r="AE1589" t="s">
        <v>6330</v>
      </c>
      <c r="AF1589" t="s">
        <v>6130</v>
      </c>
      <c r="AG1589" t="s">
        <v>5619</v>
      </c>
      <c r="AI1589" t="s">
        <v>9868</v>
      </c>
    </row>
    <row r="1590" spans="21:35" x14ac:dyDescent="0.3">
      <c r="U1590" t="s">
        <v>6330</v>
      </c>
      <c r="V1590" t="s">
        <v>6130</v>
      </c>
      <c r="W1590" t="s">
        <v>6000</v>
      </c>
      <c r="X1590" t="s">
        <v>6329</v>
      </c>
      <c r="Y1590" t="str">
        <f t="shared" si="291"/>
        <v>Licenciatura u OtraIngeniería en EjecuciónEstructuras</v>
      </c>
      <c r="Z1590" t="str">
        <f t="shared" si="292"/>
        <v>08.13.077.24</v>
      </c>
      <c r="AA1590" s="5">
        <f t="shared" si="293"/>
        <v>1</v>
      </c>
      <c r="AB1590" s="11" t="str">
        <f t="shared" si="294"/>
        <v>08.13.077.24.01</v>
      </c>
      <c r="AD1590" t="str">
        <f t="shared" si="295"/>
        <v>Licenciatura u OtraIngeniería en EjecuciónEstructuras</v>
      </c>
      <c r="AE1590" t="s">
        <v>6330</v>
      </c>
      <c r="AF1590" t="s">
        <v>6130</v>
      </c>
      <c r="AG1590" t="s">
        <v>6000</v>
      </c>
      <c r="AI1590" t="s">
        <v>9869</v>
      </c>
    </row>
    <row r="1591" spans="21:35" x14ac:dyDescent="0.3">
      <c r="U1591" t="s">
        <v>6330</v>
      </c>
      <c r="V1591" t="s">
        <v>6130</v>
      </c>
      <c r="W1591" t="s">
        <v>6009</v>
      </c>
      <c r="X1591" t="s">
        <v>6329</v>
      </c>
      <c r="Y1591" t="str">
        <f t="shared" si="291"/>
        <v>Licenciatura u OtraIngeniería en EjecuciónForestal</v>
      </c>
      <c r="Z1591" t="str">
        <f t="shared" si="292"/>
        <v>08.13.077.25</v>
      </c>
      <c r="AA1591" s="5">
        <f t="shared" si="293"/>
        <v>1</v>
      </c>
      <c r="AB1591" s="11" t="str">
        <f t="shared" si="294"/>
        <v>08.13.077.25.01</v>
      </c>
      <c r="AD1591" t="str">
        <f t="shared" si="295"/>
        <v>Licenciatura u OtraIngeniería en EjecuciónForestal</v>
      </c>
      <c r="AE1591" t="s">
        <v>6330</v>
      </c>
      <c r="AF1591" t="s">
        <v>6130</v>
      </c>
      <c r="AG1591" t="s">
        <v>6009</v>
      </c>
      <c r="AI1591" t="s">
        <v>9870</v>
      </c>
    </row>
    <row r="1592" spans="21:35" x14ac:dyDescent="0.3">
      <c r="U1592" t="s">
        <v>6330</v>
      </c>
      <c r="V1592" t="s">
        <v>6130</v>
      </c>
      <c r="W1592" t="s">
        <v>5545</v>
      </c>
      <c r="X1592" t="s">
        <v>6329</v>
      </c>
      <c r="Y1592" t="str">
        <f t="shared" si="291"/>
        <v>Licenciatura u OtraIngeniería en EjecuciónGeomensura</v>
      </c>
      <c r="Z1592" t="str">
        <f t="shared" si="292"/>
        <v>08.13.077.26</v>
      </c>
      <c r="AA1592" s="5">
        <f t="shared" si="293"/>
        <v>1</v>
      </c>
      <c r="AB1592" s="11" t="str">
        <f t="shared" si="294"/>
        <v>08.13.077.26.01</v>
      </c>
      <c r="AD1592" t="str">
        <f t="shared" si="295"/>
        <v>Licenciatura u OtraIngeniería en EjecuciónGeomensura</v>
      </c>
      <c r="AE1592" t="s">
        <v>6330</v>
      </c>
      <c r="AF1592" t="s">
        <v>6130</v>
      </c>
      <c r="AG1592" t="s">
        <v>5545</v>
      </c>
      <c r="AI1592" t="s">
        <v>9871</v>
      </c>
    </row>
    <row r="1593" spans="21:35" x14ac:dyDescent="0.3">
      <c r="U1593" t="s">
        <v>6330</v>
      </c>
      <c r="V1593" t="s">
        <v>6130</v>
      </c>
      <c r="W1593" t="s">
        <v>5547</v>
      </c>
      <c r="X1593" t="s">
        <v>5678</v>
      </c>
      <c r="Y1593" t="str">
        <f t="shared" si="291"/>
        <v>Licenciatura u OtraIngeniería en EjecuciónGestión</v>
      </c>
      <c r="Z1593" t="str">
        <f t="shared" si="292"/>
        <v>08.13.077.27</v>
      </c>
      <c r="AA1593" s="5">
        <f t="shared" si="293"/>
        <v>1</v>
      </c>
      <c r="AB1593" s="11" t="str">
        <f t="shared" si="294"/>
        <v>08.13.077.27.01</v>
      </c>
      <c r="AD1593" t="str">
        <f t="shared" si="295"/>
        <v>Licenciatura u OtraIngeniería en EjecuciónGestiónAmbiental</v>
      </c>
      <c r="AE1593" t="s">
        <v>6330</v>
      </c>
      <c r="AF1593" t="s">
        <v>6130</v>
      </c>
      <c r="AG1593" t="s">
        <v>5547</v>
      </c>
      <c r="AH1593" t="s">
        <v>5678</v>
      </c>
      <c r="AI1593" t="s">
        <v>9872</v>
      </c>
    </row>
    <row r="1594" spans="21:35" x14ac:dyDescent="0.3">
      <c r="U1594" t="s">
        <v>6330</v>
      </c>
      <c r="V1594" t="s">
        <v>6130</v>
      </c>
      <c r="W1594" t="s">
        <v>5547</v>
      </c>
      <c r="X1594" t="s">
        <v>5715</v>
      </c>
      <c r="Y1594" t="str">
        <f t="shared" si="291"/>
        <v>Licenciatura u OtraIngeniería en EjecuciónGestión</v>
      </c>
      <c r="Z1594" t="str">
        <f t="shared" si="292"/>
        <v>08.13.077.27</v>
      </c>
      <c r="AA1594" s="5">
        <f t="shared" si="293"/>
        <v>2</v>
      </c>
      <c r="AB1594" s="11" t="str">
        <f t="shared" si="294"/>
        <v>08.13.077.27.02</v>
      </c>
      <c r="AD1594" t="str">
        <f t="shared" si="295"/>
        <v>Licenciatura u OtraIngeniería en EjecuciónGestiónCalidad</v>
      </c>
      <c r="AE1594" t="s">
        <v>6330</v>
      </c>
      <c r="AF1594" t="s">
        <v>6130</v>
      </c>
      <c r="AG1594" t="s">
        <v>5547</v>
      </c>
      <c r="AH1594" t="s">
        <v>5715</v>
      </c>
      <c r="AI1594" t="s">
        <v>9873</v>
      </c>
    </row>
    <row r="1595" spans="21:35" x14ac:dyDescent="0.3">
      <c r="U1595" t="s">
        <v>6330</v>
      </c>
      <c r="V1595" t="s">
        <v>6130</v>
      </c>
      <c r="W1595" t="s">
        <v>5547</v>
      </c>
      <c r="X1595" t="s">
        <v>5483</v>
      </c>
      <c r="Y1595" t="str">
        <f t="shared" si="291"/>
        <v>Licenciatura u OtraIngeniería en EjecuciónGestión</v>
      </c>
      <c r="Z1595" t="str">
        <f t="shared" si="292"/>
        <v>08.13.077.27</v>
      </c>
      <c r="AA1595" s="5">
        <f t="shared" si="293"/>
        <v>3</v>
      </c>
      <c r="AB1595" s="11" t="str">
        <f t="shared" si="294"/>
        <v>08.13.077.27.03</v>
      </c>
      <c r="AD1595" t="str">
        <f t="shared" si="295"/>
        <v>Licenciatura u OtraIngeniería en EjecuciónGestiónIndustrial</v>
      </c>
      <c r="AE1595" t="s">
        <v>6330</v>
      </c>
      <c r="AF1595" t="s">
        <v>6130</v>
      </c>
      <c r="AG1595" t="s">
        <v>5547</v>
      </c>
      <c r="AH1595" t="s">
        <v>5483</v>
      </c>
      <c r="AI1595" t="s">
        <v>9874</v>
      </c>
    </row>
    <row r="1596" spans="21:35" x14ac:dyDescent="0.3">
      <c r="U1596" t="s">
        <v>6330</v>
      </c>
      <c r="V1596" t="s">
        <v>6130</v>
      </c>
      <c r="W1596" t="s">
        <v>5547</v>
      </c>
      <c r="X1596" t="s">
        <v>5690</v>
      </c>
      <c r="Y1596" t="str">
        <f t="shared" si="291"/>
        <v>Licenciatura u OtraIngeniería en EjecuciónGestión</v>
      </c>
      <c r="Z1596" t="str">
        <f t="shared" si="292"/>
        <v>08.13.077.27</v>
      </c>
      <c r="AA1596" s="5">
        <f t="shared" si="293"/>
        <v>4</v>
      </c>
      <c r="AB1596" s="11" t="str">
        <f t="shared" si="294"/>
        <v>08.13.077.27.04</v>
      </c>
      <c r="AD1596" t="str">
        <f t="shared" si="295"/>
        <v>Licenciatura u OtraIngeniería en EjecuciónGestiónNegocios</v>
      </c>
      <c r="AE1596" t="s">
        <v>6330</v>
      </c>
      <c r="AF1596" t="s">
        <v>6130</v>
      </c>
      <c r="AG1596" t="s">
        <v>5547</v>
      </c>
      <c r="AH1596" t="s">
        <v>5690</v>
      </c>
      <c r="AI1596" t="s">
        <v>9875</v>
      </c>
    </row>
    <row r="1597" spans="21:35" x14ac:dyDescent="0.3">
      <c r="U1597" t="s">
        <v>6330</v>
      </c>
      <c r="V1597" t="s">
        <v>6130</v>
      </c>
      <c r="W1597" t="s">
        <v>5547</v>
      </c>
      <c r="X1597" t="s">
        <v>5617</v>
      </c>
      <c r="Y1597" t="str">
        <f t="shared" si="291"/>
        <v>Licenciatura u OtraIngeniería en EjecuciónGestión</v>
      </c>
      <c r="Z1597" t="str">
        <f t="shared" si="292"/>
        <v>08.13.077.27</v>
      </c>
      <c r="AA1597" s="5">
        <f t="shared" si="293"/>
        <v>5</v>
      </c>
      <c r="AB1597" s="11" t="str">
        <f t="shared" si="294"/>
        <v>08.13.077.27.05</v>
      </c>
      <c r="AD1597" t="str">
        <f t="shared" si="295"/>
        <v>Licenciatura u OtraIngeniería en EjecuciónGestiónNegocios Internacionales</v>
      </c>
      <c r="AE1597" t="s">
        <v>6330</v>
      </c>
      <c r="AF1597" t="s">
        <v>6130</v>
      </c>
      <c r="AG1597" t="s">
        <v>5547</v>
      </c>
      <c r="AH1597" t="s">
        <v>5617</v>
      </c>
      <c r="AI1597" t="s">
        <v>9876</v>
      </c>
    </row>
    <row r="1598" spans="21:35" x14ac:dyDescent="0.3">
      <c r="U1598" t="s">
        <v>6330</v>
      </c>
      <c r="V1598" t="s">
        <v>6130</v>
      </c>
      <c r="W1598" t="s">
        <v>5547</v>
      </c>
      <c r="X1598" t="s">
        <v>5586</v>
      </c>
      <c r="Y1598" t="str">
        <f t="shared" si="291"/>
        <v>Licenciatura u OtraIngeniería en EjecuciónGestión</v>
      </c>
      <c r="Z1598" t="str">
        <f t="shared" si="292"/>
        <v>08.13.077.27</v>
      </c>
      <c r="AA1598" s="5">
        <f t="shared" si="293"/>
        <v>6</v>
      </c>
      <c r="AB1598" s="11" t="str">
        <f t="shared" si="294"/>
        <v>08.13.077.27.06</v>
      </c>
      <c r="AD1598" t="str">
        <f t="shared" si="295"/>
        <v>Licenciatura u OtraIngeniería en EjecuciónGestiónPública</v>
      </c>
      <c r="AE1598" t="s">
        <v>6330</v>
      </c>
      <c r="AF1598" t="s">
        <v>6130</v>
      </c>
      <c r="AG1598" t="s">
        <v>5547</v>
      </c>
      <c r="AH1598" t="s">
        <v>5586</v>
      </c>
      <c r="AI1598" t="s">
        <v>9877</v>
      </c>
    </row>
    <row r="1599" spans="21:35" x14ac:dyDescent="0.3">
      <c r="U1599" t="s">
        <v>6330</v>
      </c>
      <c r="V1599" t="s">
        <v>6130</v>
      </c>
      <c r="W1599" t="s">
        <v>5547</v>
      </c>
      <c r="X1599" t="s">
        <v>5697</v>
      </c>
      <c r="Y1599" t="str">
        <f t="shared" si="291"/>
        <v>Licenciatura u OtraIngeniería en EjecuciónGestión</v>
      </c>
      <c r="Z1599" t="str">
        <f t="shared" si="292"/>
        <v>08.13.077.27</v>
      </c>
      <c r="AA1599" s="5">
        <f t="shared" si="293"/>
        <v>7</v>
      </c>
      <c r="AB1599" s="11" t="str">
        <f t="shared" si="294"/>
        <v>08.13.077.27.07</v>
      </c>
      <c r="AD1599" t="str">
        <f t="shared" si="295"/>
        <v>Licenciatura u OtraIngeniería en EjecuciónGestiónTurismo</v>
      </c>
      <c r="AE1599" t="s">
        <v>6330</v>
      </c>
      <c r="AF1599" t="s">
        <v>6130</v>
      </c>
      <c r="AG1599" t="s">
        <v>5547</v>
      </c>
      <c r="AH1599" t="s">
        <v>5697</v>
      </c>
      <c r="AI1599" t="s">
        <v>9878</v>
      </c>
    </row>
    <row r="1600" spans="21:35" x14ac:dyDescent="0.3">
      <c r="U1600" t="s">
        <v>6330</v>
      </c>
      <c r="V1600" t="s">
        <v>6130</v>
      </c>
      <c r="W1600" t="s">
        <v>5483</v>
      </c>
      <c r="X1600" t="s">
        <v>6183</v>
      </c>
      <c r="Y1600" t="str">
        <f t="shared" si="291"/>
        <v>Licenciatura u OtraIngeniería en EjecuciónIndustrial</v>
      </c>
      <c r="Z1600" t="str">
        <f t="shared" si="292"/>
        <v>08.13.077.28</v>
      </c>
      <c r="AA1600" s="5">
        <f t="shared" si="293"/>
        <v>1</v>
      </c>
      <c r="AB1600" s="11" t="str">
        <f t="shared" si="294"/>
        <v>08.13.077.28.01</v>
      </c>
      <c r="AD1600" t="str">
        <f t="shared" si="295"/>
        <v>Licenciatura u OtraIngeniería en EjecuciónIndustrialAndina</v>
      </c>
      <c r="AE1600" t="s">
        <v>6330</v>
      </c>
      <c r="AF1600" t="s">
        <v>6130</v>
      </c>
      <c r="AG1600" t="s">
        <v>5483</v>
      </c>
      <c r="AH1600" t="s">
        <v>6183</v>
      </c>
      <c r="AI1600" t="s">
        <v>9879</v>
      </c>
    </row>
    <row r="1601" spans="21:35" x14ac:dyDescent="0.3">
      <c r="U1601" t="s">
        <v>6330</v>
      </c>
      <c r="V1601" t="s">
        <v>6130</v>
      </c>
      <c r="W1601" t="s">
        <v>5483</v>
      </c>
      <c r="X1601" t="s">
        <v>5700</v>
      </c>
      <c r="Y1601" t="str">
        <f t="shared" si="291"/>
        <v>Licenciatura u OtraIngeniería en EjecuciónIndustrial</v>
      </c>
      <c r="Z1601" t="str">
        <f t="shared" si="292"/>
        <v>08.13.077.28</v>
      </c>
      <c r="AA1601" s="5">
        <f t="shared" si="293"/>
        <v>2</v>
      </c>
      <c r="AB1601" s="11" t="str">
        <f t="shared" si="294"/>
        <v>08.13.077.28.02</v>
      </c>
      <c r="AD1601" t="str">
        <f t="shared" si="295"/>
        <v>Licenciatura u OtraIngeniería en EjecuciónIndustrialExecutive</v>
      </c>
      <c r="AE1601" t="s">
        <v>6330</v>
      </c>
      <c r="AF1601" t="s">
        <v>6130</v>
      </c>
      <c r="AG1601" t="s">
        <v>5483</v>
      </c>
      <c r="AH1601" t="s">
        <v>5700</v>
      </c>
      <c r="AI1601" t="s">
        <v>9880</v>
      </c>
    </row>
    <row r="1602" spans="21:35" x14ac:dyDescent="0.3">
      <c r="U1602" t="s">
        <v>6330</v>
      </c>
      <c r="V1602" t="s">
        <v>6130</v>
      </c>
      <c r="W1602" t="s">
        <v>5483</v>
      </c>
      <c r="X1602" t="s">
        <v>5547</v>
      </c>
      <c r="Y1602" t="str">
        <f t="shared" si="291"/>
        <v>Licenciatura u OtraIngeniería en EjecuciónIndustrial</v>
      </c>
      <c r="Z1602" t="str">
        <f t="shared" si="292"/>
        <v>08.13.077.28</v>
      </c>
      <c r="AA1602" s="5">
        <f t="shared" si="293"/>
        <v>3</v>
      </c>
      <c r="AB1602" s="11" t="str">
        <f t="shared" si="294"/>
        <v>08.13.077.28.03</v>
      </c>
      <c r="AD1602" t="str">
        <f t="shared" si="295"/>
        <v>Licenciatura u OtraIngeniería en EjecuciónIndustrialGestión</v>
      </c>
      <c r="AE1602" t="s">
        <v>6330</v>
      </c>
      <c r="AF1602" t="s">
        <v>6130</v>
      </c>
      <c r="AG1602" t="s">
        <v>5483</v>
      </c>
      <c r="AH1602" t="s">
        <v>5547</v>
      </c>
      <c r="AI1602" t="s">
        <v>9881</v>
      </c>
    </row>
    <row r="1603" spans="21:35" x14ac:dyDescent="0.3">
      <c r="U1603" t="s">
        <v>6330</v>
      </c>
      <c r="V1603" t="s">
        <v>6130</v>
      </c>
      <c r="W1603" t="s">
        <v>5483</v>
      </c>
      <c r="X1603" t="s">
        <v>5578</v>
      </c>
      <c r="Y1603" t="str">
        <f t="shared" ref="Y1603:Y1666" si="296">U1603&amp;V1603&amp;W1603</f>
        <v>Licenciatura u OtraIngeniería en EjecuciónIndustrial</v>
      </c>
      <c r="Z1603" t="str">
        <f t="shared" ref="Z1603:Z1666" si="297">VLOOKUP(Y1603,$R$2:$S$1398,2,0)</f>
        <v>08.13.077.28</v>
      </c>
      <c r="AA1603" s="5">
        <f t="shared" ref="AA1603:AA1666" si="298">IF(Z1602=Z1603,AA1602+1,1)</f>
        <v>4</v>
      </c>
      <c r="AB1603" s="11" t="str">
        <f t="shared" ref="AB1603:AB1666" si="299">Z1603&amp;".0"&amp;AA1603</f>
        <v>08.13.077.28.04</v>
      </c>
      <c r="AD1603" t="str">
        <f t="shared" ref="AD1603:AD1666" si="300">+AE1603&amp;AF1603&amp;AG1603&amp;AH1603</f>
        <v>Licenciatura u OtraIngeniería en EjecuciónIndustrialGestión Industrial</v>
      </c>
      <c r="AE1603" t="s">
        <v>6330</v>
      </c>
      <c r="AF1603" t="s">
        <v>6130</v>
      </c>
      <c r="AG1603" t="s">
        <v>5483</v>
      </c>
      <c r="AH1603" t="s">
        <v>5578</v>
      </c>
      <c r="AI1603" t="s">
        <v>9882</v>
      </c>
    </row>
    <row r="1604" spans="21:35" x14ac:dyDescent="0.3">
      <c r="U1604" t="s">
        <v>6330</v>
      </c>
      <c r="V1604" t="s">
        <v>6130</v>
      </c>
      <c r="W1604" t="s">
        <v>5483</v>
      </c>
      <c r="X1604" t="s">
        <v>5820</v>
      </c>
      <c r="Y1604" t="str">
        <f t="shared" si="296"/>
        <v>Licenciatura u OtraIngeniería en EjecuciónIndustrial</v>
      </c>
      <c r="Z1604" t="str">
        <f t="shared" si="297"/>
        <v>08.13.077.28</v>
      </c>
      <c r="AA1604" s="5">
        <f t="shared" si="298"/>
        <v>5</v>
      </c>
      <c r="AB1604" s="11" t="str">
        <f t="shared" si="299"/>
        <v>08.13.077.28.05</v>
      </c>
      <c r="AD1604" t="str">
        <f t="shared" si="300"/>
        <v>Licenciatura u OtraIngeniería en EjecuciónIndustrialLogística</v>
      </c>
      <c r="AE1604" t="s">
        <v>6330</v>
      </c>
      <c r="AF1604" t="s">
        <v>6130</v>
      </c>
      <c r="AG1604" t="s">
        <v>5483</v>
      </c>
      <c r="AH1604" t="s">
        <v>5820</v>
      </c>
      <c r="AI1604" t="s">
        <v>9883</v>
      </c>
    </row>
    <row r="1605" spans="21:35" x14ac:dyDescent="0.3">
      <c r="U1605" t="s">
        <v>6330</v>
      </c>
      <c r="V1605" t="s">
        <v>6130</v>
      </c>
      <c r="W1605" t="s">
        <v>5483</v>
      </c>
      <c r="X1605" t="s">
        <v>5950</v>
      </c>
      <c r="Y1605" t="str">
        <f t="shared" si="296"/>
        <v>Licenciatura u OtraIngeniería en EjecuciónIndustrial</v>
      </c>
      <c r="Z1605" t="str">
        <f t="shared" si="297"/>
        <v>08.13.077.28</v>
      </c>
      <c r="AA1605" s="5">
        <f t="shared" si="298"/>
        <v>6</v>
      </c>
      <c r="AB1605" s="11" t="str">
        <f t="shared" si="299"/>
        <v>08.13.077.28.06</v>
      </c>
      <c r="AD1605" t="str">
        <f t="shared" si="300"/>
        <v>Licenciatura u OtraIngeniería en EjecuciónIndustrialMantenimiento</v>
      </c>
      <c r="AE1605" t="s">
        <v>6330</v>
      </c>
      <c r="AF1605" t="s">
        <v>6130</v>
      </c>
      <c r="AG1605" t="s">
        <v>5483</v>
      </c>
      <c r="AH1605" t="s">
        <v>5950</v>
      </c>
      <c r="AI1605" t="s">
        <v>9884</v>
      </c>
    </row>
    <row r="1606" spans="21:35" x14ac:dyDescent="0.3">
      <c r="U1606" t="s">
        <v>6330</v>
      </c>
      <c r="V1606" t="s">
        <v>6130</v>
      </c>
      <c r="W1606" t="s">
        <v>5483</v>
      </c>
      <c r="X1606" t="s">
        <v>6191</v>
      </c>
      <c r="Y1606" t="str">
        <f t="shared" si="296"/>
        <v>Licenciatura u OtraIngeniería en EjecuciónIndustrial</v>
      </c>
      <c r="Z1606" t="str">
        <f t="shared" si="297"/>
        <v>08.13.077.28</v>
      </c>
      <c r="AA1606" s="5">
        <f t="shared" si="298"/>
        <v>7</v>
      </c>
      <c r="AB1606" s="11" t="str">
        <f t="shared" si="299"/>
        <v>08.13.077.28.07</v>
      </c>
      <c r="AD1606" t="str">
        <f t="shared" si="300"/>
        <v>Licenciatura u OtraIngeniería en EjecuciónIndustrialMantenimiento y Logística</v>
      </c>
      <c r="AE1606" t="s">
        <v>6330</v>
      </c>
      <c r="AF1606" t="s">
        <v>6130</v>
      </c>
      <c r="AG1606" t="s">
        <v>5483</v>
      </c>
      <c r="AH1606" t="s">
        <v>6191</v>
      </c>
      <c r="AI1606" t="s">
        <v>9885</v>
      </c>
    </row>
    <row r="1607" spans="21:35" x14ac:dyDescent="0.3">
      <c r="U1607" t="s">
        <v>6330</v>
      </c>
      <c r="V1607" t="s">
        <v>6130</v>
      </c>
      <c r="W1607" t="s">
        <v>5483</v>
      </c>
      <c r="X1607" t="s">
        <v>5486</v>
      </c>
      <c r="Y1607" t="str">
        <f t="shared" si="296"/>
        <v>Licenciatura u OtraIngeniería en EjecuciónIndustrial</v>
      </c>
      <c r="Z1607" t="str">
        <f t="shared" si="297"/>
        <v>08.13.077.28</v>
      </c>
      <c r="AA1607" s="5">
        <f t="shared" si="298"/>
        <v>8</v>
      </c>
      <c r="AB1607" s="11" t="str">
        <f t="shared" si="299"/>
        <v>08.13.077.28.08</v>
      </c>
      <c r="AD1607" t="str">
        <f t="shared" si="300"/>
        <v>Licenciatura u OtraIngeniería en EjecuciónIndustrialPrevención de Riesgos</v>
      </c>
      <c r="AE1607" t="s">
        <v>6330</v>
      </c>
      <c r="AF1607" t="s">
        <v>6130</v>
      </c>
      <c r="AG1607" t="s">
        <v>5483</v>
      </c>
      <c r="AH1607" t="s">
        <v>5486</v>
      </c>
      <c r="AI1607" t="s">
        <v>9886</v>
      </c>
    </row>
    <row r="1608" spans="21:35" x14ac:dyDescent="0.3">
      <c r="U1608" t="s">
        <v>6330</v>
      </c>
      <c r="V1608" t="s">
        <v>6130</v>
      </c>
      <c r="W1608" t="s">
        <v>5483</v>
      </c>
      <c r="X1608" t="s">
        <v>5906</v>
      </c>
      <c r="Y1608" t="str">
        <f t="shared" si="296"/>
        <v>Licenciatura u OtraIngeniería en EjecuciónIndustrial</v>
      </c>
      <c r="Z1608" t="str">
        <f t="shared" si="297"/>
        <v>08.13.077.28</v>
      </c>
      <c r="AA1608" s="5">
        <f t="shared" si="298"/>
        <v>9</v>
      </c>
      <c r="AB1608" s="11" t="str">
        <f t="shared" si="299"/>
        <v>08.13.077.28.09</v>
      </c>
      <c r="AD1608" t="str">
        <f t="shared" si="300"/>
        <v>Licenciatura u OtraIngeniería en EjecuciónIndustrialRobótica</v>
      </c>
      <c r="AE1608" t="s">
        <v>6330</v>
      </c>
      <c r="AF1608" t="s">
        <v>6130</v>
      </c>
      <c r="AG1608" t="s">
        <v>5483</v>
      </c>
      <c r="AH1608" t="s">
        <v>5906</v>
      </c>
      <c r="AI1608" t="s">
        <v>9887</v>
      </c>
    </row>
    <row r="1609" spans="21:35" x14ac:dyDescent="0.3">
      <c r="U1609" t="s">
        <v>6330</v>
      </c>
      <c r="V1609" t="s">
        <v>6130</v>
      </c>
      <c r="W1609" t="s">
        <v>5483</v>
      </c>
      <c r="X1609" t="s">
        <v>6329</v>
      </c>
      <c r="Y1609" t="str">
        <f t="shared" si="296"/>
        <v>Licenciatura u OtraIngeniería en EjecuciónIndustrial</v>
      </c>
      <c r="Z1609" t="str">
        <f t="shared" si="297"/>
        <v>08.13.077.28</v>
      </c>
      <c r="AA1609" s="5">
        <f t="shared" si="298"/>
        <v>10</v>
      </c>
      <c r="AB1609" s="11" t="str">
        <f>Z1609&amp;"."&amp;AA1609</f>
        <v>08.13.077.28.10</v>
      </c>
      <c r="AD1609" t="str">
        <f t="shared" si="300"/>
        <v>Licenciatura u OtraIngeniería en EjecuciónIndustrial</v>
      </c>
      <c r="AE1609" t="s">
        <v>6330</v>
      </c>
      <c r="AF1609" t="s">
        <v>6130</v>
      </c>
      <c r="AG1609" t="s">
        <v>5483</v>
      </c>
      <c r="AI1609" t="s">
        <v>9888</v>
      </c>
    </row>
    <row r="1610" spans="21:35" x14ac:dyDescent="0.3">
      <c r="U1610" t="s">
        <v>6330</v>
      </c>
      <c r="V1610" t="s">
        <v>6130</v>
      </c>
      <c r="W1610" t="s">
        <v>5623</v>
      </c>
      <c r="X1610" t="s">
        <v>5689</v>
      </c>
      <c r="Y1610" t="str">
        <f t="shared" si="296"/>
        <v>Licenciatura u OtraIngeniería en EjecuciónIndustrias</v>
      </c>
      <c r="Z1610" t="str">
        <f t="shared" si="297"/>
        <v>08.13.077.29</v>
      </c>
      <c r="AA1610" s="5">
        <f t="shared" si="298"/>
        <v>1</v>
      </c>
      <c r="AB1610" s="11" t="str">
        <f t="shared" si="299"/>
        <v>08.13.077.29.01</v>
      </c>
      <c r="AD1610" t="str">
        <f t="shared" si="300"/>
        <v>Licenciatura u OtraIngeniería en EjecuciónIndustriasAlimentos</v>
      </c>
      <c r="AE1610" t="s">
        <v>6330</v>
      </c>
      <c r="AF1610" t="s">
        <v>6130</v>
      </c>
      <c r="AG1610" t="s">
        <v>5623</v>
      </c>
      <c r="AH1610" t="s">
        <v>5689</v>
      </c>
      <c r="AI1610" t="s">
        <v>9889</v>
      </c>
    </row>
    <row r="1611" spans="21:35" x14ac:dyDescent="0.3">
      <c r="U1611" t="s">
        <v>6330</v>
      </c>
      <c r="V1611" t="s">
        <v>6130</v>
      </c>
      <c r="W1611" t="s">
        <v>5623</v>
      </c>
      <c r="X1611" t="s">
        <v>6329</v>
      </c>
      <c r="Y1611" t="str">
        <f t="shared" si="296"/>
        <v>Licenciatura u OtraIngeniería en EjecuciónIndustrias</v>
      </c>
      <c r="Z1611" t="str">
        <f t="shared" si="297"/>
        <v>08.13.077.29</v>
      </c>
      <c r="AA1611" s="5">
        <f t="shared" si="298"/>
        <v>2</v>
      </c>
      <c r="AB1611" s="11" t="str">
        <f t="shared" si="299"/>
        <v>08.13.077.29.02</v>
      </c>
      <c r="AD1611" t="str">
        <f t="shared" si="300"/>
        <v>Licenciatura u OtraIngeniería en EjecuciónIndustrias</v>
      </c>
      <c r="AE1611" t="s">
        <v>6330</v>
      </c>
      <c r="AF1611" t="s">
        <v>6130</v>
      </c>
      <c r="AG1611" t="s">
        <v>5623</v>
      </c>
      <c r="AI1611" t="s">
        <v>9890</v>
      </c>
    </row>
    <row r="1612" spans="21:35" x14ac:dyDescent="0.3">
      <c r="U1612" t="s">
        <v>6330</v>
      </c>
      <c r="V1612" t="s">
        <v>6130</v>
      </c>
      <c r="W1612" t="s">
        <v>5588</v>
      </c>
      <c r="X1612" t="s">
        <v>5700</v>
      </c>
      <c r="Y1612" t="str">
        <f t="shared" si="296"/>
        <v>Licenciatura u OtraIngeniería en EjecuciónInformática</v>
      </c>
      <c r="Z1612" t="str">
        <f t="shared" si="297"/>
        <v>08.13.077.30</v>
      </c>
      <c r="AA1612" s="5">
        <f t="shared" si="298"/>
        <v>1</v>
      </c>
      <c r="AB1612" s="11" t="str">
        <f t="shared" si="299"/>
        <v>08.13.077.30.01</v>
      </c>
      <c r="AD1612" t="str">
        <f t="shared" si="300"/>
        <v>Licenciatura u OtraIngeniería en EjecuciónInformáticaExecutive</v>
      </c>
      <c r="AE1612" t="s">
        <v>6330</v>
      </c>
      <c r="AF1612" t="s">
        <v>6130</v>
      </c>
      <c r="AG1612" t="s">
        <v>5588</v>
      </c>
      <c r="AH1612" t="s">
        <v>5700</v>
      </c>
      <c r="AI1612" t="s">
        <v>9891</v>
      </c>
    </row>
    <row r="1613" spans="21:35" x14ac:dyDescent="0.3">
      <c r="U1613" t="s">
        <v>6330</v>
      </c>
      <c r="V1613" t="s">
        <v>6130</v>
      </c>
      <c r="W1613" t="s">
        <v>5588</v>
      </c>
      <c r="X1613" t="s">
        <v>5547</v>
      </c>
      <c r="Y1613" t="str">
        <f t="shared" si="296"/>
        <v>Licenciatura u OtraIngeniería en EjecuciónInformática</v>
      </c>
      <c r="Z1613" t="str">
        <f t="shared" si="297"/>
        <v>08.13.077.30</v>
      </c>
      <c r="AA1613" s="5">
        <f t="shared" si="298"/>
        <v>2</v>
      </c>
      <c r="AB1613" s="11" t="str">
        <f t="shared" si="299"/>
        <v>08.13.077.30.02</v>
      </c>
      <c r="AD1613" t="str">
        <f t="shared" si="300"/>
        <v>Licenciatura u OtraIngeniería en EjecuciónInformáticaGestión</v>
      </c>
      <c r="AE1613" t="s">
        <v>6330</v>
      </c>
      <c r="AF1613" t="s">
        <v>6130</v>
      </c>
      <c r="AG1613" t="s">
        <v>5588</v>
      </c>
      <c r="AH1613" t="s">
        <v>5547</v>
      </c>
      <c r="AI1613" t="s">
        <v>9892</v>
      </c>
    </row>
    <row r="1614" spans="21:35" x14ac:dyDescent="0.3">
      <c r="U1614" t="s">
        <v>6330</v>
      </c>
      <c r="V1614" t="s">
        <v>6130</v>
      </c>
      <c r="W1614" t="s">
        <v>5588</v>
      </c>
      <c r="X1614" t="s">
        <v>6190</v>
      </c>
      <c r="Y1614" t="str">
        <f t="shared" si="296"/>
        <v>Licenciatura u OtraIngeniería en EjecuciónInformática</v>
      </c>
      <c r="Z1614" t="str">
        <f t="shared" si="297"/>
        <v>08.13.077.30</v>
      </c>
      <c r="AA1614" s="5">
        <f t="shared" si="298"/>
        <v>3</v>
      </c>
      <c r="AB1614" s="11" t="str">
        <f t="shared" si="299"/>
        <v>08.13.077.30.03</v>
      </c>
      <c r="AD1614" t="str">
        <f t="shared" si="300"/>
        <v>Licenciatura u OtraIngeniería en EjecuciónInformáticaMultimedios</v>
      </c>
      <c r="AE1614" t="s">
        <v>6330</v>
      </c>
      <c r="AF1614" t="s">
        <v>6130</v>
      </c>
      <c r="AG1614" t="s">
        <v>5588</v>
      </c>
      <c r="AH1614" t="s">
        <v>6190</v>
      </c>
      <c r="AI1614" t="s">
        <v>9893</v>
      </c>
    </row>
    <row r="1615" spans="21:35" x14ac:dyDescent="0.3">
      <c r="U1615" t="s">
        <v>6330</v>
      </c>
      <c r="V1615" t="s">
        <v>6130</v>
      </c>
      <c r="W1615" t="s">
        <v>5588</v>
      </c>
      <c r="X1615" t="s">
        <v>6329</v>
      </c>
      <c r="Y1615" t="str">
        <f t="shared" si="296"/>
        <v>Licenciatura u OtraIngeniería en EjecuciónInformática</v>
      </c>
      <c r="Z1615" t="str">
        <f t="shared" si="297"/>
        <v>08.13.077.30</v>
      </c>
      <c r="AA1615" s="5">
        <f t="shared" si="298"/>
        <v>4</v>
      </c>
      <c r="AB1615" s="11" t="str">
        <f t="shared" si="299"/>
        <v>08.13.077.30.04</v>
      </c>
      <c r="AD1615" t="str">
        <f t="shared" si="300"/>
        <v>Licenciatura u OtraIngeniería en EjecuciónInformática</v>
      </c>
      <c r="AE1615" t="s">
        <v>6330</v>
      </c>
      <c r="AF1615" t="s">
        <v>6130</v>
      </c>
      <c r="AG1615" t="s">
        <v>5588</v>
      </c>
      <c r="AI1615" t="s">
        <v>9894</v>
      </c>
    </row>
    <row r="1616" spans="21:35" x14ac:dyDescent="0.3">
      <c r="U1616" t="s">
        <v>6330</v>
      </c>
      <c r="V1616" t="s">
        <v>6130</v>
      </c>
      <c r="W1616" t="s">
        <v>5970</v>
      </c>
      <c r="X1616" t="s">
        <v>6329</v>
      </c>
      <c r="Y1616" t="str">
        <f t="shared" si="296"/>
        <v>Licenciatura u OtraIngeniería en EjecuciónInstrumentación y Automatización Industrial</v>
      </c>
      <c r="Z1616" t="str">
        <f t="shared" si="297"/>
        <v>08.13.077.31</v>
      </c>
      <c r="AA1616" s="5">
        <f t="shared" si="298"/>
        <v>1</v>
      </c>
      <c r="AB1616" s="11" t="str">
        <f t="shared" si="299"/>
        <v>08.13.077.31.01</v>
      </c>
      <c r="AD1616" t="str">
        <f t="shared" si="300"/>
        <v>Licenciatura u OtraIngeniería en EjecuciónInstrumentación y Automatización Industrial</v>
      </c>
      <c r="AE1616" t="s">
        <v>6330</v>
      </c>
      <c r="AF1616" t="s">
        <v>6130</v>
      </c>
      <c r="AG1616" t="s">
        <v>5970</v>
      </c>
      <c r="AI1616" t="s">
        <v>9895</v>
      </c>
    </row>
    <row r="1617" spans="21:35" x14ac:dyDescent="0.3">
      <c r="U1617" t="s">
        <v>6330</v>
      </c>
      <c r="V1617" t="s">
        <v>6130</v>
      </c>
      <c r="W1617" t="s">
        <v>6161</v>
      </c>
      <c r="X1617" t="s">
        <v>6329</v>
      </c>
      <c r="Y1617" t="str">
        <f t="shared" si="296"/>
        <v>Licenciatura u OtraIngeniería en EjecuciónMadera</v>
      </c>
      <c r="Z1617" t="str">
        <f t="shared" si="297"/>
        <v>08.13.077.32</v>
      </c>
      <c r="AA1617" s="5">
        <f t="shared" si="298"/>
        <v>1</v>
      </c>
      <c r="AB1617" s="11" t="str">
        <f t="shared" si="299"/>
        <v>08.13.077.32.01</v>
      </c>
      <c r="AD1617" t="str">
        <f t="shared" si="300"/>
        <v>Licenciatura u OtraIngeniería en EjecuciónMadera</v>
      </c>
      <c r="AE1617" t="s">
        <v>6330</v>
      </c>
      <c r="AF1617" t="s">
        <v>6130</v>
      </c>
      <c r="AG1617" t="s">
        <v>6161</v>
      </c>
      <c r="AI1617" t="s">
        <v>9896</v>
      </c>
    </row>
    <row r="1618" spans="21:35" x14ac:dyDescent="0.3">
      <c r="U1618" t="s">
        <v>6330</v>
      </c>
      <c r="V1618" t="s">
        <v>6130</v>
      </c>
      <c r="W1618" t="s">
        <v>5579</v>
      </c>
      <c r="X1618" t="s">
        <v>6329</v>
      </c>
      <c r="Y1618" t="str">
        <f t="shared" si="296"/>
        <v>Licenciatura u OtraIngeniería en EjecuciónMantenimiento Industrial</v>
      </c>
      <c r="Z1618" t="str">
        <f t="shared" si="297"/>
        <v>08.13.077.33</v>
      </c>
      <c r="AA1618" s="5">
        <f t="shared" si="298"/>
        <v>1</v>
      </c>
      <c r="AB1618" s="11" t="str">
        <f t="shared" si="299"/>
        <v>08.13.077.33.01</v>
      </c>
      <c r="AD1618" t="str">
        <f t="shared" si="300"/>
        <v>Licenciatura u OtraIngeniería en EjecuciónMantenimiento Industrial</v>
      </c>
      <c r="AE1618" t="s">
        <v>6330</v>
      </c>
      <c r="AF1618" t="s">
        <v>6130</v>
      </c>
      <c r="AG1618" t="s">
        <v>5579</v>
      </c>
      <c r="AI1618" t="s">
        <v>9897</v>
      </c>
    </row>
    <row r="1619" spans="21:35" x14ac:dyDescent="0.3">
      <c r="U1619" t="s">
        <v>6330</v>
      </c>
      <c r="V1619" t="s">
        <v>6130</v>
      </c>
      <c r="W1619" t="s">
        <v>6162</v>
      </c>
      <c r="X1619" t="s">
        <v>6329</v>
      </c>
      <c r="Y1619" t="str">
        <f t="shared" si="296"/>
        <v>Licenciatura u OtraIngeniería en EjecuciónMarina Mercante</v>
      </c>
      <c r="Z1619" t="str">
        <f t="shared" si="297"/>
        <v>08.13.077.34</v>
      </c>
      <c r="AA1619" s="5">
        <f t="shared" si="298"/>
        <v>1</v>
      </c>
      <c r="AB1619" s="11" t="str">
        <f t="shared" si="299"/>
        <v>08.13.077.34.01</v>
      </c>
      <c r="AD1619" t="str">
        <f t="shared" si="300"/>
        <v>Licenciatura u OtraIngeniería en EjecuciónMarina Mercante</v>
      </c>
      <c r="AE1619" t="s">
        <v>6330</v>
      </c>
      <c r="AF1619" t="s">
        <v>6130</v>
      </c>
      <c r="AG1619" t="s">
        <v>6162</v>
      </c>
      <c r="AI1619" t="s">
        <v>9898</v>
      </c>
    </row>
    <row r="1620" spans="21:35" x14ac:dyDescent="0.3">
      <c r="U1620" t="s">
        <v>6330</v>
      </c>
      <c r="V1620" t="s">
        <v>6130</v>
      </c>
      <c r="W1620" t="s">
        <v>5713</v>
      </c>
      <c r="X1620" t="s">
        <v>6329</v>
      </c>
      <c r="Y1620" t="str">
        <f t="shared" si="296"/>
        <v>Licenciatura u OtraIngeniería en EjecuciónMarketing</v>
      </c>
      <c r="Z1620" t="str">
        <f t="shared" si="297"/>
        <v>08.13.077.35</v>
      </c>
      <c r="AA1620" s="5">
        <f t="shared" si="298"/>
        <v>1</v>
      </c>
      <c r="AB1620" s="11" t="str">
        <f t="shared" si="299"/>
        <v>08.13.077.35.01</v>
      </c>
      <c r="AD1620" t="str">
        <f t="shared" si="300"/>
        <v>Licenciatura u OtraIngeniería en EjecuciónMarketing</v>
      </c>
      <c r="AE1620" t="s">
        <v>6330</v>
      </c>
      <c r="AF1620" t="s">
        <v>6130</v>
      </c>
      <c r="AG1620" t="s">
        <v>5713</v>
      </c>
      <c r="AI1620" t="s">
        <v>9899</v>
      </c>
    </row>
    <row r="1621" spans="21:35" x14ac:dyDescent="0.3">
      <c r="U1621" t="s">
        <v>6330</v>
      </c>
      <c r="V1621" t="s">
        <v>6130</v>
      </c>
      <c r="W1621" t="s">
        <v>5612</v>
      </c>
      <c r="X1621" t="s">
        <v>6313</v>
      </c>
      <c r="Y1621" t="str">
        <f t="shared" si="296"/>
        <v>Licenciatura u OtraIngeniería en EjecuciónMecánica</v>
      </c>
      <c r="Z1621" t="str">
        <f t="shared" si="297"/>
        <v>08.13.077.36</v>
      </c>
      <c r="AA1621" s="5">
        <f t="shared" si="298"/>
        <v>1</v>
      </c>
      <c r="AB1621" s="11" t="str">
        <f t="shared" si="299"/>
        <v>08.13.077.36.01</v>
      </c>
      <c r="AD1621" t="str">
        <f t="shared" si="300"/>
        <v>Licenciatura u OtraIngeniería en EjecuciónMecánicaProcesos y Mantenimiento</v>
      </c>
      <c r="AE1621" t="s">
        <v>6330</v>
      </c>
      <c r="AF1621" t="s">
        <v>6130</v>
      </c>
      <c r="AG1621" t="s">
        <v>5612</v>
      </c>
      <c r="AH1621" t="s">
        <v>6313</v>
      </c>
      <c r="AI1621" t="s">
        <v>9900</v>
      </c>
    </row>
    <row r="1622" spans="21:35" x14ac:dyDescent="0.3">
      <c r="U1622" t="s">
        <v>6330</v>
      </c>
      <c r="V1622" t="s">
        <v>6130</v>
      </c>
      <c r="W1622" t="s">
        <v>5612</v>
      </c>
      <c r="X1622" t="s">
        <v>6163</v>
      </c>
      <c r="Y1622" t="str">
        <f t="shared" si="296"/>
        <v>Licenciatura u OtraIngeniería en EjecuciónMecánica</v>
      </c>
      <c r="Z1622" t="str">
        <f t="shared" si="297"/>
        <v>08.13.077.36</v>
      </c>
      <c r="AA1622" s="5">
        <f t="shared" si="298"/>
        <v>2</v>
      </c>
      <c r="AB1622" s="11" t="str">
        <f t="shared" si="299"/>
        <v>08.13.077.36.02</v>
      </c>
      <c r="AD1622" t="str">
        <f t="shared" si="300"/>
        <v>Licenciatura u OtraIngeniería en EjecuciónMecánicaProcesos y Mantenimiento Industrial</v>
      </c>
      <c r="AE1622" t="s">
        <v>6330</v>
      </c>
      <c r="AF1622" t="s">
        <v>6130</v>
      </c>
      <c r="AG1622" t="s">
        <v>5612</v>
      </c>
      <c r="AH1622" t="s">
        <v>6163</v>
      </c>
      <c r="AI1622" t="s">
        <v>9901</v>
      </c>
    </row>
    <row r="1623" spans="21:35" x14ac:dyDescent="0.3">
      <c r="U1623" t="s">
        <v>6330</v>
      </c>
      <c r="V1623" t="s">
        <v>6130</v>
      </c>
      <c r="W1623" t="s">
        <v>5612</v>
      </c>
      <c r="X1623" t="s">
        <v>6329</v>
      </c>
      <c r="Y1623" t="str">
        <f t="shared" si="296"/>
        <v>Licenciatura u OtraIngeniería en EjecuciónMecánica</v>
      </c>
      <c r="Z1623" t="str">
        <f t="shared" si="297"/>
        <v>08.13.077.36</v>
      </c>
      <c r="AA1623" s="5">
        <f t="shared" si="298"/>
        <v>3</v>
      </c>
      <c r="AB1623" s="11" t="str">
        <f t="shared" si="299"/>
        <v>08.13.077.36.03</v>
      </c>
      <c r="AD1623" t="str">
        <f t="shared" si="300"/>
        <v>Licenciatura u OtraIngeniería en EjecuciónMecánica</v>
      </c>
      <c r="AE1623" t="s">
        <v>6330</v>
      </c>
      <c r="AF1623" t="s">
        <v>6130</v>
      </c>
      <c r="AG1623" t="s">
        <v>5612</v>
      </c>
      <c r="AI1623" t="s">
        <v>9902</v>
      </c>
    </row>
    <row r="1624" spans="21:35" x14ac:dyDescent="0.3">
      <c r="U1624" t="s">
        <v>6330</v>
      </c>
      <c r="V1624" t="s">
        <v>6130</v>
      </c>
      <c r="W1624" t="s">
        <v>5948</v>
      </c>
      <c r="X1624" t="s">
        <v>5977</v>
      </c>
      <c r="Y1624" t="str">
        <f t="shared" si="296"/>
        <v>Licenciatura u OtraIngeniería en EjecuciónMetalurgia</v>
      </c>
      <c r="Z1624" t="str">
        <f t="shared" si="297"/>
        <v>08.13.077.37</v>
      </c>
      <c r="AA1624" s="5">
        <f t="shared" si="298"/>
        <v>1</v>
      </c>
      <c r="AB1624" s="11" t="str">
        <f t="shared" si="299"/>
        <v>08.13.077.37.01</v>
      </c>
      <c r="AD1624" t="str">
        <f t="shared" si="300"/>
        <v>Licenciatura u OtraIngeniería en EjecuciónMetalurgiaExtractiva</v>
      </c>
      <c r="AE1624" t="s">
        <v>6330</v>
      </c>
      <c r="AF1624" t="s">
        <v>6130</v>
      </c>
      <c r="AG1624" t="s">
        <v>5948</v>
      </c>
      <c r="AH1624" t="s">
        <v>5977</v>
      </c>
      <c r="AI1624" t="s">
        <v>9903</v>
      </c>
    </row>
    <row r="1625" spans="21:35" x14ac:dyDescent="0.3">
      <c r="U1625" t="s">
        <v>6330</v>
      </c>
      <c r="V1625" t="s">
        <v>6130</v>
      </c>
      <c r="W1625" t="s">
        <v>5948</v>
      </c>
      <c r="X1625" t="s">
        <v>6329</v>
      </c>
      <c r="Y1625" t="str">
        <f t="shared" si="296"/>
        <v>Licenciatura u OtraIngeniería en EjecuciónMetalurgia</v>
      </c>
      <c r="Z1625" t="str">
        <f t="shared" si="297"/>
        <v>08.13.077.37</v>
      </c>
      <c r="AA1625" s="5">
        <f t="shared" si="298"/>
        <v>2</v>
      </c>
      <c r="AB1625" s="11" t="str">
        <f t="shared" si="299"/>
        <v>08.13.077.37.02</v>
      </c>
      <c r="AD1625" t="str">
        <f t="shared" si="300"/>
        <v>Licenciatura u OtraIngeniería en EjecuciónMetalurgia</v>
      </c>
      <c r="AE1625" t="s">
        <v>6330</v>
      </c>
      <c r="AF1625" t="s">
        <v>6130</v>
      </c>
      <c r="AG1625" t="s">
        <v>5948</v>
      </c>
      <c r="AI1625" t="s">
        <v>9904</v>
      </c>
    </row>
    <row r="1626" spans="21:35" x14ac:dyDescent="0.3">
      <c r="U1626" t="s">
        <v>6330</v>
      </c>
      <c r="V1626" t="s">
        <v>6130</v>
      </c>
      <c r="W1626" t="s">
        <v>5666</v>
      </c>
      <c r="X1626" t="s">
        <v>6329</v>
      </c>
      <c r="Y1626" t="str">
        <f t="shared" si="296"/>
        <v>Licenciatura u OtraIngeniería en EjecuciónMinas</v>
      </c>
      <c r="Z1626" t="str">
        <f t="shared" si="297"/>
        <v>08.13.077.38</v>
      </c>
      <c r="AA1626" s="5">
        <f t="shared" si="298"/>
        <v>1</v>
      </c>
      <c r="AB1626" s="11" t="str">
        <f t="shared" si="299"/>
        <v>08.13.077.38.01</v>
      </c>
      <c r="AD1626" t="str">
        <f t="shared" si="300"/>
        <v>Licenciatura u OtraIngeniería en EjecuciónMinas</v>
      </c>
      <c r="AE1626" t="s">
        <v>6330</v>
      </c>
      <c r="AF1626" t="s">
        <v>6130</v>
      </c>
      <c r="AG1626" t="s">
        <v>5666</v>
      </c>
      <c r="AI1626" t="s">
        <v>9905</v>
      </c>
    </row>
    <row r="1627" spans="21:35" x14ac:dyDescent="0.3">
      <c r="U1627" t="s">
        <v>6330</v>
      </c>
      <c r="V1627" t="s">
        <v>6130</v>
      </c>
      <c r="W1627" t="s">
        <v>5829</v>
      </c>
      <c r="X1627" t="s">
        <v>6329</v>
      </c>
      <c r="Y1627" t="str">
        <f t="shared" si="296"/>
        <v>Licenciatura u OtraIngeniería en EjecuciónNivelación</v>
      </c>
      <c r="Z1627" t="str">
        <f t="shared" si="297"/>
        <v>08.13.077.39</v>
      </c>
      <c r="AA1627" s="5">
        <f t="shared" si="298"/>
        <v>1</v>
      </c>
      <c r="AB1627" s="11" t="str">
        <f t="shared" si="299"/>
        <v>08.13.077.39.01</v>
      </c>
      <c r="AD1627" t="str">
        <f t="shared" si="300"/>
        <v>Licenciatura u OtraIngeniería en EjecuciónNivelación</v>
      </c>
      <c r="AE1627" t="s">
        <v>6330</v>
      </c>
      <c r="AF1627" t="s">
        <v>6130</v>
      </c>
      <c r="AG1627" t="s">
        <v>5829</v>
      </c>
      <c r="AI1627" t="s">
        <v>9906</v>
      </c>
    </row>
    <row r="1628" spans="21:35" x14ac:dyDescent="0.3">
      <c r="U1628" t="s">
        <v>6330</v>
      </c>
      <c r="V1628" t="s">
        <v>6130</v>
      </c>
      <c r="W1628" t="s">
        <v>5793</v>
      </c>
      <c r="X1628" t="s">
        <v>5590</v>
      </c>
      <c r="Y1628" t="str">
        <f t="shared" si="296"/>
        <v>Licenciatura u OtraIngeniería en EjecuciónPesca</v>
      </c>
      <c r="Z1628" t="str">
        <f t="shared" si="297"/>
        <v>08.13.077.40</v>
      </c>
      <c r="AA1628" s="5">
        <f t="shared" si="298"/>
        <v>1</v>
      </c>
      <c r="AB1628" s="11" t="str">
        <f t="shared" si="299"/>
        <v>08.13.077.40.01</v>
      </c>
      <c r="AD1628" t="str">
        <f t="shared" si="300"/>
        <v>Licenciatura u OtraIngeniería en EjecuciónPescaAcuicultura</v>
      </c>
      <c r="AE1628" t="s">
        <v>6330</v>
      </c>
      <c r="AF1628" t="s">
        <v>6130</v>
      </c>
      <c r="AG1628" t="s">
        <v>5793</v>
      </c>
      <c r="AH1628" t="s">
        <v>5590</v>
      </c>
      <c r="AI1628" t="s">
        <v>9907</v>
      </c>
    </row>
    <row r="1629" spans="21:35" x14ac:dyDescent="0.3">
      <c r="U1629" t="s">
        <v>6330</v>
      </c>
      <c r="V1629" t="s">
        <v>6130</v>
      </c>
      <c r="W1629" t="s">
        <v>5793</v>
      </c>
      <c r="X1629" t="s">
        <v>6329</v>
      </c>
      <c r="Y1629" t="str">
        <f t="shared" si="296"/>
        <v>Licenciatura u OtraIngeniería en EjecuciónPesca</v>
      </c>
      <c r="Z1629" t="str">
        <f t="shared" si="297"/>
        <v>08.13.077.40</v>
      </c>
      <c r="AA1629" s="5">
        <f t="shared" si="298"/>
        <v>2</v>
      </c>
      <c r="AB1629" s="11" t="str">
        <f t="shared" si="299"/>
        <v>08.13.077.40.02</v>
      </c>
      <c r="AD1629" t="str">
        <f t="shared" si="300"/>
        <v>Licenciatura u OtraIngeniería en EjecuciónPesca</v>
      </c>
      <c r="AE1629" t="s">
        <v>6330</v>
      </c>
      <c r="AF1629" t="s">
        <v>6130</v>
      </c>
      <c r="AG1629" t="s">
        <v>5793</v>
      </c>
      <c r="AI1629" t="s">
        <v>9908</v>
      </c>
    </row>
    <row r="1630" spans="21:35" x14ac:dyDescent="0.3">
      <c r="U1630" t="s">
        <v>6330</v>
      </c>
      <c r="V1630" t="s">
        <v>6130</v>
      </c>
      <c r="W1630" t="s">
        <v>6165</v>
      </c>
      <c r="X1630" t="s">
        <v>6329</v>
      </c>
      <c r="Y1630" t="str">
        <f t="shared" si="296"/>
        <v>Licenciatura u OtraIngeniería en EjecuciónPlanificación y Desarrollo Social</v>
      </c>
      <c r="Z1630" t="str">
        <f t="shared" si="297"/>
        <v>08.13.077.41</v>
      </c>
      <c r="AA1630" s="5">
        <f t="shared" si="298"/>
        <v>1</v>
      </c>
      <c r="AB1630" s="11" t="str">
        <f t="shared" si="299"/>
        <v>08.13.077.41.01</v>
      </c>
      <c r="AD1630" t="str">
        <f t="shared" si="300"/>
        <v>Licenciatura u OtraIngeniería en EjecuciónPlanificación y Desarrollo Social</v>
      </c>
      <c r="AE1630" t="s">
        <v>6330</v>
      </c>
      <c r="AF1630" t="s">
        <v>6130</v>
      </c>
      <c r="AG1630" t="s">
        <v>6165</v>
      </c>
      <c r="AI1630" t="s">
        <v>9909</v>
      </c>
    </row>
    <row r="1631" spans="21:35" x14ac:dyDescent="0.3">
      <c r="U1631" t="s">
        <v>6330</v>
      </c>
      <c r="V1631" t="s">
        <v>6130</v>
      </c>
      <c r="W1631" t="s">
        <v>5486</v>
      </c>
      <c r="X1631" t="s">
        <v>5725</v>
      </c>
      <c r="Y1631" t="str">
        <f t="shared" si="296"/>
        <v>Licenciatura u OtraIngeniería en EjecuciónPrevención de Riesgos</v>
      </c>
      <c r="Z1631" t="str">
        <f t="shared" si="297"/>
        <v>08.13.077.42</v>
      </c>
      <c r="AA1631" s="5">
        <f t="shared" si="298"/>
        <v>1</v>
      </c>
      <c r="AB1631" s="11" t="str">
        <f t="shared" si="299"/>
        <v>08.13.077.42.01</v>
      </c>
      <c r="AD1631" t="str">
        <f t="shared" si="300"/>
        <v>Licenciatura u OtraIngeniería en EjecuciónPrevención de RiesgosMedio Ambiente</v>
      </c>
      <c r="AE1631" t="s">
        <v>6330</v>
      </c>
      <c r="AF1631" t="s">
        <v>6130</v>
      </c>
      <c r="AG1631" t="s">
        <v>5486</v>
      </c>
      <c r="AH1631" t="s">
        <v>5725</v>
      </c>
      <c r="AI1631" t="s">
        <v>9910</v>
      </c>
    </row>
    <row r="1632" spans="21:35" x14ac:dyDescent="0.3">
      <c r="U1632" t="s">
        <v>6330</v>
      </c>
      <c r="V1632" t="s">
        <v>6130</v>
      </c>
      <c r="W1632" t="s">
        <v>5486</v>
      </c>
      <c r="X1632" t="s">
        <v>6329</v>
      </c>
      <c r="Y1632" t="str">
        <f t="shared" si="296"/>
        <v>Licenciatura u OtraIngeniería en EjecuciónPrevención de Riesgos</v>
      </c>
      <c r="Z1632" t="str">
        <f t="shared" si="297"/>
        <v>08.13.077.42</v>
      </c>
      <c r="AA1632" s="5">
        <f t="shared" si="298"/>
        <v>2</v>
      </c>
      <c r="AB1632" s="11" t="str">
        <f t="shared" si="299"/>
        <v>08.13.077.42.02</v>
      </c>
      <c r="AD1632" t="str">
        <f t="shared" si="300"/>
        <v>Licenciatura u OtraIngeniería en EjecuciónPrevención de Riesgos</v>
      </c>
      <c r="AE1632" t="s">
        <v>6330</v>
      </c>
      <c r="AF1632" t="s">
        <v>6130</v>
      </c>
      <c r="AG1632" t="s">
        <v>5486</v>
      </c>
      <c r="AI1632" t="s">
        <v>9911</v>
      </c>
    </row>
    <row r="1633" spans="21:35" x14ac:dyDescent="0.3">
      <c r="U1633" t="s">
        <v>6330</v>
      </c>
      <c r="V1633" t="s">
        <v>6130</v>
      </c>
      <c r="W1633" t="s">
        <v>6166</v>
      </c>
      <c r="X1633" t="s">
        <v>6329</v>
      </c>
      <c r="Y1633" t="str">
        <f t="shared" si="296"/>
        <v>Licenciatura u OtraIngeniería en EjecuciónProcesamiento de la Información</v>
      </c>
      <c r="Z1633" t="str">
        <f t="shared" si="297"/>
        <v>08.13.077.43</v>
      </c>
      <c r="AA1633" s="5">
        <f t="shared" si="298"/>
        <v>1</v>
      </c>
      <c r="AB1633" s="11" t="str">
        <f t="shared" si="299"/>
        <v>08.13.077.43.01</v>
      </c>
      <c r="AD1633" t="str">
        <f t="shared" si="300"/>
        <v>Licenciatura u OtraIngeniería en EjecuciónProcesamiento de la Información</v>
      </c>
      <c r="AE1633" t="s">
        <v>6330</v>
      </c>
      <c r="AF1633" t="s">
        <v>6130</v>
      </c>
      <c r="AG1633" t="s">
        <v>6166</v>
      </c>
      <c r="AI1633" t="s">
        <v>9912</v>
      </c>
    </row>
    <row r="1634" spans="21:35" x14ac:dyDescent="0.3">
      <c r="U1634" t="s">
        <v>6330</v>
      </c>
      <c r="V1634" t="s">
        <v>6130</v>
      </c>
      <c r="W1634" t="s">
        <v>5941</v>
      </c>
      <c r="X1634" t="s">
        <v>5579</v>
      </c>
      <c r="Y1634" t="str">
        <f t="shared" si="296"/>
        <v>Licenciatura u OtraIngeniería en EjecuciónProcesos</v>
      </c>
      <c r="Z1634" t="str">
        <f t="shared" si="297"/>
        <v>08.13.077.44</v>
      </c>
      <c r="AA1634" s="5">
        <f t="shared" si="298"/>
        <v>1</v>
      </c>
      <c r="AB1634" s="11" t="str">
        <f t="shared" si="299"/>
        <v>08.13.077.44.01</v>
      </c>
      <c r="AD1634" t="str">
        <f t="shared" si="300"/>
        <v>Licenciatura u OtraIngeniería en EjecuciónProcesosMantenimiento Industrial</v>
      </c>
      <c r="AE1634" t="s">
        <v>6330</v>
      </c>
      <c r="AF1634" t="s">
        <v>6130</v>
      </c>
      <c r="AG1634" t="s">
        <v>5941</v>
      </c>
      <c r="AH1634" t="s">
        <v>5579</v>
      </c>
      <c r="AI1634" t="s">
        <v>9913</v>
      </c>
    </row>
    <row r="1635" spans="21:35" x14ac:dyDescent="0.3">
      <c r="U1635" t="s">
        <v>6330</v>
      </c>
      <c r="V1635" t="s">
        <v>6130</v>
      </c>
      <c r="W1635" t="s">
        <v>5941</v>
      </c>
      <c r="X1635" t="s">
        <v>5583</v>
      </c>
      <c r="Y1635" t="str">
        <f t="shared" si="296"/>
        <v>Licenciatura u OtraIngeniería en EjecuciónProcesos</v>
      </c>
      <c r="Z1635" t="str">
        <f t="shared" si="297"/>
        <v>08.13.077.44</v>
      </c>
      <c r="AA1635" s="5">
        <f t="shared" si="298"/>
        <v>2</v>
      </c>
      <c r="AB1635" s="11" t="str">
        <f t="shared" si="299"/>
        <v>08.13.077.44.02</v>
      </c>
      <c r="AD1635" t="str">
        <f t="shared" si="300"/>
        <v>Licenciatura u OtraIngeniería en EjecuciónProcesosQuímica</v>
      </c>
      <c r="AE1635" t="s">
        <v>6330</v>
      </c>
      <c r="AF1635" t="s">
        <v>6130</v>
      </c>
      <c r="AG1635" t="s">
        <v>5941</v>
      </c>
      <c r="AH1635" t="s">
        <v>5583</v>
      </c>
      <c r="AI1635" t="s">
        <v>9914</v>
      </c>
    </row>
    <row r="1636" spans="21:35" x14ac:dyDescent="0.3">
      <c r="U1636" t="s">
        <v>6330</v>
      </c>
      <c r="V1636" t="s">
        <v>6130</v>
      </c>
      <c r="W1636" t="s">
        <v>6018</v>
      </c>
      <c r="X1636" t="s">
        <v>5795</v>
      </c>
      <c r="Y1636" t="str">
        <f t="shared" si="296"/>
        <v>Licenciatura u OtraIngeniería en EjecuciónProducción</v>
      </c>
      <c r="Z1636" t="str">
        <f t="shared" si="297"/>
        <v>08.13.077.45</v>
      </c>
      <c r="AA1636" s="5">
        <f t="shared" si="298"/>
        <v>1</v>
      </c>
      <c r="AB1636" s="11" t="str">
        <f t="shared" si="299"/>
        <v>08.13.077.45.01</v>
      </c>
      <c r="AD1636" t="str">
        <f t="shared" si="300"/>
        <v>Licenciatura u OtraIngeniería en EjecuciónProducciónAgrícola</v>
      </c>
      <c r="AE1636" t="s">
        <v>6330</v>
      </c>
      <c r="AF1636" t="s">
        <v>6130</v>
      </c>
      <c r="AG1636" t="s">
        <v>6018</v>
      </c>
      <c r="AH1636" t="s">
        <v>5795</v>
      </c>
      <c r="AI1636" t="s">
        <v>9915</v>
      </c>
    </row>
    <row r="1637" spans="21:35" x14ac:dyDescent="0.3">
      <c r="U1637" t="s">
        <v>6330</v>
      </c>
      <c r="V1637" t="s">
        <v>6130</v>
      </c>
      <c r="W1637" t="s">
        <v>6018</v>
      </c>
      <c r="X1637" t="s">
        <v>6004</v>
      </c>
      <c r="Y1637" t="str">
        <f t="shared" si="296"/>
        <v>Licenciatura u OtraIngeniería en EjecuciónProducción</v>
      </c>
      <c r="Z1637" t="str">
        <f t="shared" si="297"/>
        <v>08.13.077.45</v>
      </c>
      <c r="AA1637" s="5">
        <f t="shared" si="298"/>
        <v>2</v>
      </c>
      <c r="AB1637" s="11" t="str">
        <f t="shared" si="299"/>
        <v>08.13.077.45.02</v>
      </c>
      <c r="AD1637" t="str">
        <f t="shared" si="300"/>
        <v>Licenciatura u OtraIngeniería en EjecuciónProducciónAgropecuaria</v>
      </c>
      <c r="AE1637" t="s">
        <v>6330</v>
      </c>
      <c r="AF1637" t="s">
        <v>6130</v>
      </c>
      <c r="AG1637" t="s">
        <v>6018</v>
      </c>
      <c r="AH1637" t="s">
        <v>6004</v>
      </c>
      <c r="AI1637" t="s">
        <v>9916</v>
      </c>
    </row>
    <row r="1638" spans="21:35" x14ac:dyDescent="0.3">
      <c r="U1638" t="s">
        <v>6330</v>
      </c>
      <c r="V1638" t="s">
        <v>6130</v>
      </c>
      <c r="W1638" t="s">
        <v>6018</v>
      </c>
      <c r="X1638" t="s">
        <v>6329</v>
      </c>
      <c r="Y1638" t="str">
        <f t="shared" si="296"/>
        <v>Licenciatura u OtraIngeniería en EjecuciónProducción</v>
      </c>
      <c r="Z1638" t="str">
        <f t="shared" si="297"/>
        <v>08.13.077.45</v>
      </c>
      <c r="AA1638" s="5">
        <f t="shared" si="298"/>
        <v>3</v>
      </c>
      <c r="AB1638" s="11" t="str">
        <f t="shared" si="299"/>
        <v>08.13.077.45.03</v>
      </c>
      <c r="AD1638" t="str">
        <f t="shared" si="300"/>
        <v>Licenciatura u OtraIngeniería en EjecuciónProducción</v>
      </c>
      <c r="AE1638" t="s">
        <v>6330</v>
      </c>
      <c r="AF1638" t="s">
        <v>6130</v>
      </c>
      <c r="AG1638" t="s">
        <v>6018</v>
      </c>
      <c r="AI1638" t="s">
        <v>9917</v>
      </c>
    </row>
    <row r="1639" spans="21:35" x14ac:dyDescent="0.3">
      <c r="U1639" t="s">
        <v>6330</v>
      </c>
      <c r="V1639" t="s">
        <v>6130</v>
      </c>
      <c r="W1639" t="s">
        <v>6030</v>
      </c>
      <c r="X1639" t="s">
        <v>6164</v>
      </c>
      <c r="Y1639" t="str">
        <f t="shared" si="296"/>
        <v>Licenciatura u OtraIngeniería en EjecuciónProyectos</v>
      </c>
      <c r="Z1639" t="str">
        <f t="shared" si="297"/>
        <v>08.13.077.46</v>
      </c>
      <c r="AA1639" s="5">
        <f t="shared" si="298"/>
        <v>1</v>
      </c>
      <c r="AB1639" s="11" t="str">
        <f t="shared" si="299"/>
        <v>08.13.077.46.01</v>
      </c>
      <c r="AD1639" t="str">
        <f t="shared" si="300"/>
        <v>Licenciatura u OtraIngeniería en EjecuciónProyectosEstructurales</v>
      </c>
      <c r="AE1639" t="s">
        <v>6330</v>
      </c>
      <c r="AF1639" t="s">
        <v>6130</v>
      </c>
      <c r="AG1639" t="s">
        <v>6030</v>
      </c>
      <c r="AH1639" t="s">
        <v>6164</v>
      </c>
      <c r="AI1639" t="s">
        <v>9918</v>
      </c>
    </row>
    <row r="1640" spans="21:35" x14ac:dyDescent="0.3">
      <c r="U1640" t="s">
        <v>6330</v>
      </c>
      <c r="V1640" t="s">
        <v>6130</v>
      </c>
      <c r="W1640" t="s">
        <v>6030</v>
      </c>
      <c r="X1640" t="s">
        <v>5484</v>
      </c>
      <c r="Y1640" t="str">
        <f t="shared" si="296"/>
        <v>Licenciatura u OtraIngeniería en EjecuciónProyectos</v>
      </c>
      <c r="Z1640" t="str">
        <f t="shared" si="297"/>
        <v>08.13.077.46</v>
      </c>
      <c r="AA1640" s="5">
        <f t="shared" si="298"/>
        <v>2</v>
      </c>
      <c r="AB1640" s="11" t="str">
        <f t="shared" si="299"/>
        <v>08.13.077.46.02</v>
      </c>
      <c r="AD1640" t="str">
        <f t="shared" si="300"/>
        <v>Licenciatura u OtraIngeniería en EjecuciónProyectosIngeniería</v>
      </c>
      <c r="AE1640" t="s">
        <v>6330</v>
      </c>
      <c r="AF1640" t="s">
        <v>6130</v>
      </c>
      <c r="AG1640" t="s">
        <v>6030</v>
      </c>
      <c r="AH1640" t="s">
        <v>5484</v>
      </c>
      <c r="AI1640" t="s">
        <v>9919</v>
      </c>
    </row>
    <row r="1641" spans="21:35" x14ac:dyDescent="0.3">
      <c r="U1641" t="s">
        <v>6330</v>
      </c>
      <c r="V1641" t="s">
        <v>6130</v>
      </c>
      <c r="W1641" t="s">
        <v>5583</v>
      </c>
      <c r="X1641" t="s">
        <v>5584</v>
      </c>
      <c r="Y1641" t="str">
        <f t="shared" si="296"/>
        <v>Licenciatura u OtraIngeniería en EjecuciónQuímica</v>
      </c>
      <c r="Z1641" t="str">
        <f t="shared" si="297"/>
        <v>08.13.077.47</v>
      </c>
      <c r="AA1641" s="5">
        <f t="shared" si="298"/>
        <v>1</v>
      </c>
      <c r="AB1641" s="11" t="str">
        <f t="shared" si="299"/>
        <v>08.13.077.47.01</v>
      </c>
      <c r="AD1641" t="str">
        <f t="shared" si="300"/>
        <v>Licenciatura u OtraIngeniería en EjecuciónQuímicaControl</v>
      </c>
      <c r="AE1641" t="s">
        <v>6330</v>
      </c>
      <c r="AF1641" t="s">
        <v>6130</v>
      </c>
      <c r="AG1641" t="s">
        <v>5583</v>
      </c>
      <c r="AH1641" t="s">
        <v>5584</v>
      </c>
      <c r="AI1641" t="s">
        <v>9920</v>
      </c>
    </row>
    <row r="1642" spans="21:35" x14ac:dyDescent="0.3">
      <c r="U1642" t="s">
        <v>6330</v>
      </c>
      <c r="V1642" t="s">
        <v>6130</v>
      </c>
      <c r="W1642" t="s">
        <v>5583</v>
      </c>
      <c r="X1642" t="s">
        <v>5725</v>
      </c>
      <c r="Y1642" t="str">
        <f t="shared" si="296"/>
        <v>Licenciatura u OtraIngeniería en EjecuciónQuímica</v>
      </c>
      <c r="Z1642" t="str">
        <f t="shared" si="297"/>
        <v>08.13.077.47</v>
      </c>
      <c r="AA1642" s="5">
        <f t="shared" si="298"/>
        <v>2</v>
      </c>
      <c r="AB1642" s="11" t="str">
        <f t="shared" si="299"/>
        <v>08.13.077.47.02</v>
      </c>
      <c r="AD1642" t="str">
        <f t="shared" si="300"/>
        <v>Licenciatura u OtraIngeniería en EjecuciónQuímicaMedio Ambiente</v>
      </c>
      <c r="AE1642" t="s">
        <v>6330</v>
      </c>
      <c r="AF1642" t="s">
        <v>6130</v>
      </c>
      <c r="AG1642" t="s">
        <v>5583</v>
      </c>
      <c r="AH1642" t="s">
        <v>5725</v>
      </c>
      <c r="AI1642" t="s">
        <v>9921</v>
      </c>
    </row>
    <row r="1643" spans="21:35" x14ac:dyDescent="0.3">
      <c r="U1643" t="s">
        <v>6330</v>
      </c>
      <c r="V1643" t="s">
        <v>6130</v>
      </c>
      <c r="W1643" t="s">
        <v>5583</v>
      </c>
      <c r="X1643" t="s">
        <v>6329</v>
      </c>
      <c r="Y1643" t="str">
        <f t="shared" si="296"/>
        <v>Licenciatura u OtraIngeniería en EjecuciónQuímica</v>
      </c>
      <c r="Z1643" t="str">
        <f t="shared" si="297"/>
        <v>08.13.077.47</v>
      </c>
      <c r="AA1643" s="5">
        <f t="shared" si="298"/>
        <v>3</v>
      </c>
      <c r="AB1643" s="11" t="str">
        <f t="shared" si="299"/>
        <v>08.13.077.47.03</v>
      </c>
      <c r="AD1643" t="str">
        <f t="shared" si="300"/>
        <v>Licenciatura u OtraIngeniería en EjecuciónQuímica</v>
      </c>
      <c r="AE1643" t="s">
        <v>6330</v>
      </c>
      <c r="AF1643" t="s">
        <v>6130</v>
      </c>
      <c r="AG1643" t="s">
        <v>5583</v>
      </c>
      <c r="AI1643" t="s">
        <v>9922</v>
      </c>
    </row>
    <row r="1644" spans="21:35" x14ac:dyDescent="0.3">
      <c r="U1644" t="s">
        <v>6330</v>
      </c>
      <c r="V1644" t="s">
        <v>6130</v>
      </c>
      <c r="W1644" t="s">
        <v>6167</v>
      </c>
      <c r="X1644" t="s">
        <v>6329</v>
      </c>
      <c r="Y1644" t="str">
        <f t="shared" si="296"/>
        <v>Licenciatura u OtraIngeniería en EjecuciónRecursos Renovables</v>
      </c>
      <c r="Z1644" t="str">
        <f t="shared" si="297"/>
        <v>08.13.077.48</v>
      </c>
      <c r="AA1644" s="5">
        <f t="shared" si="298"/>
        <v>1</v>
      </c>
      <c r="AB1644" s="11" t="str">
        <f t="shared" si="299"/>
        <v>08.13.077.48.01</v>
      </c>
      <c r="AD1644" t="str">
        <f t="shared" si="300"/>
        <v>Licenciatura u OtraIngeniería en EjecuciónRecursos Renovables</v>
      </c>
      <c r="AE1644" t="s">
        <v>6330</v>
      </c>
      <c r="AF1644" t="s">
        <v>6130</v>
      </c>
      <c r="AG1644" t="s">
        <v>6167</v>
      </c>
      <c r="AI1644" t="s">
        <v>9923</v>
      </c>
    </row>
    <row r="1645" spans="21:35" x14ac:dyDescent="0.3">
      <c r="U1645" t="s">
        <v>6330</v>
      </c>
      <c r="V1645" t="s">
        <v>6130</v>
      </c>
      <c r="W1645" t="s">
        <v>6168</v>
      </c>
      <c r="X1645" t="s">
        <v>6329</v>
      </c>
      <c r="Y1645" t="str">
        <f t="shared" si="296"/>
        <v>Licenciatura u OtraIngeniería en EjecuciónRedes Computacionales</v>
      </c>
      <c r="Z1645" t="str">
        <f t="shared" si="297"/>
        <v>08.13.077.49</v>
      </c>
      <c r="AA1645" s="5">
        <f t="shared" si="298"/>
        <v>1</v>
      </c>
      <c r="AB1645" s="11" t="str">
        <f t="shared" si="299"/>
        <v>08.13.077.49.01</v>
      </c>
      <c r="AD1645" t="str">
        <f t="shared" si="300"/>
        <v>Licenciatura u OtraIngeniería en EjecuciónRedes Computacionales</v>
      </c>
      <c r="AE1645" t="s">
        <v>6330</v>
      </c>
      <c r="AF1645" t="s">
        <v>6130</v>
      </c>
      <c r="AG1645" t="s">
        <v>6168</v>
      </c>
      <c r="AI1645" t="s">
        <v>9924</v>
      </c>
    </row>
    <row r="1646" spans="21:35" x14ac:dyDescent="0.3">
      <c r="U1646" t="s">
        <v>6330</v>
      </c>
      <c r="V1646" t="s">
        <v>6130</v>
      </c>
      <c r="W1646" t="s">
        <v>5581</v>
      </c>
      <c r="X1646" t="s">
        <v>6329</v>
      </c>
      <c r="Y1646" t="str">
        <f t="shared" si="296"/>
        <v>Licenciatura u OtraIngeniería en EjecuciónSistemas Computacionales</v>
      </c>
      <c r="Z1646" t="str">
        <f t="shared" si="297"/>
        <v>08.13.077.50</v>
      </c>
      <c r="AA1646" s="5">
        <f t="shared" si="298"/>
        <v>1</v>
      </c>
      <c r="AB1646" s="11" t="str">
        <f t="shared" si="299"/>
        <v>08.13.077.50.01</v>
      </c>
      <c r="AD1646" t="str">
        <f t="shared" si="300"/>
        <v>Licenciatura u OtraIngeniería en EjecuciónSistemas Computacionales</v>
      </c>
      <c r="AE1646" t="s">
        <v>6330</v>
      </c>
      <c r="AF1646" t="s">
        <v>6130</v>
      </c>
      <c r="AG1646" t="s">
        <v>5581</v>
      </c>
      <c r="AI1646" t="s">
        <v>9925</v>
      </c>
    </row>
    <row r="1647" spans="21:35" x14ac:dyDescent="0.3">
      <c r="U1647" t="s">
        <v>6330</v>
      </c>
      <c r="V1647" t="s">
        <v>6130</v>
      </c>
      <c r="W1647" t="s">
        <v>5582</v>
      </c>
      <c r="X1647" t="s">
        <v>6329</v>
      </c>
      <c r="Y1647" t="str">
        <f t="shared" si="296"/>
        <v>Licenciatura u OtraIngeniería en EjecuciónSoftware</v>
      </c>
      <c r="Z1647" t="str">
        <f t="shared" si="297"/>
        <v>08.13.077.51</v>
      </c>
      <c r="AA1647" s="5">
        <f t="shared" si="298"/>
        <v>1</v>
      </c>
      <c r="AB1647" s="11" t="str">
        <f t="shared" si="299"/>
        <v>08.13.077.51.01</v>
      </c>
      <c r="AD1647" t="str">
        <f t="shared" si="300"/>
        <v>Licenciatura u OtraIngeniería en EjecuciónSoftware</v>
      </c>
      <c r="AE1647" t="s">
        <v>6330</v>
      </c>
      <c r="AF1647" t="s">
        <v>6130</v>
      </c>
      <c r="AG1647" t="s">
        <v>5582</v>
      </c>
      <c r="AI1647" t="s">
        <v>9926</v>
      </c>
    </row>
    <row r="1648" spans="21:35" x14ac:dyDescent="0.3">
      <c r="U1648" t="s">
        <v>6330</v>
      </c>
      <c r="V1648" t="s">
        <v>6130</v>
      </c>
      <c r="W1648" t="s">
        <v>5686</v>
      </c>
      <c r="X1648" t="s">
        <v>6329</v>
      </c>
      <c r="Y1648" t="str">
        <f t="shared" si="296"/>
        <v>Licenciatura u OtraIngeniería en EjecuciónSonido</v>
      </c>
      <c r="Z1648" t="str">
        <f t="shared" si="297"/>
        <v>08.13.077.52</v>
      </c>
      <c r="AA1648" s="5">
        <f t="shared" si="298"/>
        <v>1</v>
      </c>
      <c r="AB1648" s="11" t="str">
        <f t="shared" si="299"/>
        <v>08.13.077.52.01</v>
      </c>
      <c r="AD1648" t="str">
        <f t="shared" si="300"/>
        <v>Licenciatura u OtraIngeniería en EjecuciónSonido</v>
      </c>
      <c r="AE1648" t="s">
        <v>6330</v>
      </c>
      <c r="AF1648" t="s">
        <v>6130</v>
      </c>
      <c r="AG1648" t="s">
        <v>5686</v>
      </c>
      <c r="AI1648" t="s">
        <v>9927</v>
      </c>
    </row>
    <row r="1649" spans="21:35" x14ac:dyDescent="0.3">
      <c r="U1649" t="s">
        <v>6330</v>
      </c>
      <c r="V1649" t="s">
        <v>6130</v>
      </c>
      <c r="W1649" t="s">
        <v>5946</v>
      </c>
      <c r="X1649" t="s">
        <v>6329</v>
      </c>
      <c r="Y1649" t="str">
        <f t="shared" si="296"/>
        <v>Licenciatura u OtraIngeniería en EjecuciónTecnologías de la Información</v>
      </c>
      <c r="Z1649" t="str">
        <f t="shared" si="297"/>
        <v>08.13.077.53</v>
      </c>
      <c r="AA1649" s="5">
        <f t="shared" si="298"/>
        <v>1</v>
      </c>
      <c r="AB1649" s="11" t="str">
        <f t="shared" si="299"/>
        <v>08.13.077.53.01</v>
      </c>
      <c r="AD1649" t="str">
        <f t="shared" si="300"/>
        <v>Licenciatura u OtraIngeniería en EjecuciónTecnologías de la Información</v>
      </c>
      <c r="AE1649" t="s">
        <v>6330</v>
      </c>
      <c r="AF1649" t="s">
        <v>6130</v>
      </c>
      <c r="AG1649" t="s">
        <v>5946</v>
      </c>
      <c r="AI1649" t="s">
        <v>9928</v>
      </c>
    </row>
    <row r="1650" spans="21:35" x14ac:dyDescent="0.3">
      <c r="U1650" t="s">
        <v>6330</v>
      </c>
      <c r="V1650" t="s">
        <v>6130</v>
      </c>
      <c r="W1650" t="s">
        <v>5608</v>
      </c>
      <c r="X1650" t="s">
        <v>6329</v>
      </c>
      <c r="Y1650" t="str">
        <f t="shared" si="296"/>
        <v>Licenciatura u OtraIngeniería en EjecuciónTelecomunicaciones</v>
      </c>
      <c r="Z1650" t="str">
        <f t="shared" si="297"/>
        <v>08.13.077.54</v>
      </c>
      <c r="AA1650" s="5">
        <f t="shared" si="298"/>
        <v>1</v>
      </c>
      <c r="AB1650" s="11" t="str">
        <f t="shared" si="299"/>
        <v>08.13.077.54.01</v>
      </c>
      <c r="AD1650" t="str">
        <f t="shared" si="300"/>
        <v>Licenciatura u OtraIngeniería en EjecuciónTelecomunicaciones</v>
      </c>
      <c r="AE1650" t="s">
        <v>6330</v>
      </c>
      <c r="AF1650" t="s">
        <v>6130</v>
      </c>
      <c r="AG1650" t="s">
        <v>5608</v>
      </c>
      <c r="AI1650" t="s">
        <v>9929</v>
      </c>
    </row>
    <row r="1651" spans="21:35" x14ac:dyDescent="0.3">
      <c r="U1651" t="s">
        <v>6330</v>
      </c>
      <c r="V1651" t="s">
        <v>6130</v>
      </c>
      <c r="W1651" t="s">
        <v>5993</v>
      </c>
      <c r="X1651" t="s">
        <v>6329</v>
      </c>
      <c r="Y1651" t="str">
        <f t="shared" si="296"/>
        <v>Licenciatura u OtraIngeniería en EjecuciónTelemática</v>
      </c>
      <c r="Z1651" t="str">
        <f t="shared" si="297"/>
        <v>08.13.077.55</v>
      </c>
      <c r="AA1651" s="5">
        <f t="shared" si="298"/>
        <v>1</v>
      </c>
      <c r="AB1651" s="11" t="str">
        <f t="shared" si="299"/>
        <v>08.13.077.55.01</v>
      </c>
      <c r="AD1651" t="str">
        <f t="shared" si="300"/>
        <v>Licenciatura u OtraIngeniería en EjecuciónTelemática</v>
      </c>
      <c r="AE1651" t="s">
        <v>6330</v>
      </c>
      <c r="AF1651" t="s">
        <v>6130</v>
      </c>
      <c r="AG1651" t="s">
        <v>5993</v>
      </c>
      <c r="AI1651" t="s">
        <v>9930</v>
      </c>
    </row>
    <row r="1652" spans="21:35" x14ac:dyDescent="0.3">
      <c r="U1652" t="s">
        <v>6330</v>
      </c>
      <c r="V1652" t="s">
        <v>6130</v>
      </c>
      <c r="W1652" t="s">
        <v>5772</v>
      </c>
      <c r="X1652" t="s">
        <v>6329</v>
      </c>
      <c r="Y1652" t="str">
        <f t="shared" si="296"/>
        <v>Licenciatura u OtraIngeniería en EjecuciónTextil</v>
      </c>
      <c r="Z1652" t="str">
        <f t="shared" si="297"/>
        <v>08.13.077.56</v>
      </c>
      <c r="AA1652" s="5">
        <f t="shared" si="298"/>
        <v>1</v>
      </c>
      <c r="AB1652" s="11" t="str">
        <f t="shared" si="299"/>
        <v>08.13.077.56.01</v>
      </c>
      <c r="AD1652" t="str">
        <f t="shared" si="300"/>
        <v>Licenciatura u OtraIngeniería en EjecuciónTextil</v>
      </c>
      <c r="AE1652" t="s">
        <v>6330</v>
      </c>
      <c r="AF1652" t="s">
        <v>6130</v>
      </c>
      <c r="AG1652" t="s">
        <v>5772</v>
      </c>
      <c r="AI1652" t="s">
        <v>9931</v>
      </c>
    </row>
    <row r="1653" spans="21:35" x14ac:dyDescent="0.3">
      <c r="U1653" t="s">
        <v>6330</v>
      </c>
      <c r="V1653" t="s">
        <v>6130</v>
      </c>
      <c r="W1653" t="s">
        <v>5960</v>
      </c>
      <c r="X1653" t="s">
        <v>6309</v>
      </c>
      <c r="Y1653" t="str">
        <f t="shared" si="296"/>
        <v>Licenciatura u OtraIngeniería en EjecuciónTransporte</v>
      </c>
      <c r="Z1653" t="str">
        <f t="shared" si="297"/>
        <v>08.13.077.57</v>
      </c>
      <c r="AA1653" s="5">
        <f t="shared" si="298"/>
        <v>1</v>
      </c>
      <c r="AB1653" s="11" t="str">
        <f t="shared" si="299"/>
        <v>08.13.077.57.01</v>
      </c>
      <c r="AD1653" t="str">
        <f t="shared" si="300"/>
        <v>Licenciatura u OtraIngeniería en EjecuciónTransporteMarítimo y Puertos</v>
      </c>
      <c r="AE1653" t="s">
        <v>6330</v>
      </c>
      <c r="AF1653" t="s">
        <v>6130</v>
      </c>
      <c r="AG1653" t="s">
        <v>5960</v>
      </c>
      <c r="AH1653" t="s">
        <v>6309</v>
      </c>
      <c r="AI1653" t="s">
        <v>9932</v>
      </c>
    </row>
    <row r="1654" spans="21:35" x14ac:dyDescent="0.3">
      <c r="U1654" t="s">
        <v>6330</v>
      </c>
      <c r="V1654" t="s">
        <v>6130</v>
      </c>
      <c r="W1654" t="s">
        <v>5960</v>
      </c>
      <c r="X1654" t="s">
        <v>6310</v>
      </c>
      <c r="Y1654" t="str">
        <f t="shared" si="296"/>
        <v>Licenciatura u OtraIngeniería en EjecuciónTransporte</v>
      </c>
      <c r="Z1654" t="str">
        <f t="shared" si="297"/>
        <v>08.13.077.57</v>
      </c>
      <c r="AA1654" s="5">
        <f t="shared" si="298"/>
        <v>2</v>
      </c>
      <c r="AB1654" s="11" t="str">
        <f t="shared" si="299"/>
        <v>08.13.077.57.02</v>
      </c>
      <c r="AD1654" t="str">
        <f t="shared" si="300"/>
        <v>Licenciatura u OtraIngeniería en EjecuciónTransporteTránsito</v>
      </c>
      <c r="AE1654" t="s">
        <v>6330</v>
      </c>
      <c r="AF1654" t="s">
        <v>6130</v>
      </c>
      <c r="AG1654" t="s">
        <v>5960</v>
      </c>
      <c r="AH1654" t="s">
        <v>6310</v>
      </c>
      <c r="AI1654" t="s">
        <v>9933</v>
      </c>
    </row>
    <row r="1655" spans="21:35" x14ac:dyDescent="0.3">
      <c r="U1655" t="s">
        <v>6330</v>
      </c>
      <c r="V1655" t="s">
        <v>6130</v>
      </c>
      <c r="W1655" t="s">
        <v>6314</v>
      </c>
      <c r="X1655" t="s">
        <v>6329</v>
      </c>
      <c r="Y1655" t="str">
        <f t="shared" si="296"/>
        <v>Licenciatura u OtraIngeniería en EjecuciónTurismo y Hotelería</v>
      </c>
      <c r="Z1655" t="str">
        <f t="shared" si="297"/>
        <v>08.13.077.58</v>
      </c>
      <c r="AA1655" s="5">
        <f t="shared" si="298"/>
        <v>1</v>
      </c>
      <c r="AB1655" s="11" t="str">
        <f t="shared" si="299"/>
        <v>08.13.077.58.01</v>
      </c>
      <c r="AD1655" t="str">
        <f t="shared" si="300"/>
        <v>Licenciatura u OtraIngeniería en EjecuciónTurismo y Hotelería</v>
      </c>
      <c r="AE1655" t="s">
        <v>6330</v>
      </c>
      <c r="AF1655" t="s">
        <v>6130</v>
      </c>
      <c r="AG1655" t="s">
        <v>6314</v>
      </c>
      <c r="AI1655" t="s">
        <v>9934</v>
      </c>
    </row>
    <row r="1656" spans="21:35" x14ac:dyDescent="0.3">
      <c r="U1656" t="s">
        <v>6330</v>
      </c>
      <c r="V1656" t="s">
        <v>6130</v>
      </c>
      <c r="W1656" t="s">
        <v>5712</v>
      </c>
      <c r="X1656" t="s">
        <v>6329</v>
      </c>
      <c r="Y1656" t="str">
        <f t="shared" si="296"/>
        <v>Licenciatura u OtraIngeniería en EjecuciónViticultura</v>
      </c>
      <c r="Z1656" t="str">
        <f t="shared" si="297"/>
        <v>08.13.077.59</v>
      </c>
      <c r="AA1656" s="5">
        <f t="shared" si="298"/>
        <v>1</v>
      </c>
      <c r="AB1656" s="11" t="str">
        <f t="shared" si="299"/>
        <v>08.13.077.59.01</v>
      </c>
      <c r="AD1656" t="str">
        <f t="shared" si="300"/>
        <v>Licenciatura u OtraIngeniería en EjecuciónViticultura</v>
      </c>
      <c r="AE1656" t="s">
        <v>6330</v>
      </c>
      <c r="AF1656" t="s">
        <v>6130</v>
      </c>
      <c r="AG1656" t="s">
        <v>5712</v>
      </c>
      <c r="AI1656" t="s">
        <v>9935</v>
      </c>
    </row>
    <row r="1657" spans="21:35" x14ac:dyDescent="0.3">
      <c r="U1657" t="s">
        <v>6330</v>
      </c>
      <c r="V1657" t="s">
        <v>6130</v>
      </c>
      <c r="W1657" t="s">
        <v>6169</v>
      </c>
      <c r="X1657" t="s">
        <v>6329</v>
      </c>
      <c r="Y1657" t="str">
        <f t="shared" si="296"/>
        <v>Licenciatura u OtraIngeniería en EjecuciónWeb Manager</v>
      </c>
      <c r="Z1657" t="str">
        <f t="shared" si="297"/>
        <v>08.13.077.60</v>
      </c>
      <c r="AA1657" s="5">
        <f t="shared" si="298"/>
        <v>1</v>
      </c>
      <c r="AB1657" s="11" t="str">
        <f t="shared" si="299"/>
        <v>08.13.077.60.01</v>
      </c>
      <c r="AD1657" t="str">
        <f t="shared" si="300"/>
        <v>Licenciatura u OtraIngeniería en EjecuciónWeb Manager</v>
      </c>
      <c r="AE1657" t="s">
        <v>6330</v>
      </c>
      <c r="AF1657" t="s">
        <v>6130</v>
      </c>
      <c r="AG1657" t="s">
        <v>6169</v>
      </c>
      <c r="AI1657" t="s">
        <v>9936</v>
      </c>
    </row>
    <row r="1658" spans="21:35" x14ac:dyDescent="0.3">
      <c r="U1658" t="s">
        <v>6330</v>
      </c>
      <c r="V1658" t="s">
        <v>5555</v>
      </c>
      <c r="W1658" t="s">
        <v>6329</v>
      </c>
      <c r="X1658" t="s">
        <v>6329</v>
      </c>
      <c r="Y1658" t="str">
        <f t="shared" si="296"/>
        <v>Licenciatura u OtraInglés(en blanco)</v>
      </c>
      <c r="Z1658" t="str">
        <f t="shared" si="297"/>
        <v>08.13.078.01</v>
      </c>
      <c r="AA1658" s="5">
        <f t="shared" si="298"/>
        <v>1</v>
      </c>
      <c r="AB1658" s="11" t="str">
        <f t="shared" si="299"/>
        <v>08.13.078.01.01</v>
      </c>
      <c r="AD1658" t="str">
        <f t="shared" si="300"/>
        <v>Licenciatura u OtraInglés</v>
      </c>
      <c r="AE1658" t="s">
        <v>6330</v>
      </c>
      <c r="AF1658" t="s">
        <v>5555</v>
      </c>
      <c r="AI1658" t="s">
        <v>9937</v>
      </c>
    </row>
    <row r="1659" spans="21:35" x14ac:dyDescent="0.3">
      <c r="U1659" t="s">
        <v>6330</v>
      </c>
      <c r="V1659" t="s">
        <v>5556</v>
      </c>
      <c r="W1659" t="s">
        <v>6109</v>
      </c>
      <c r="X1659" t="s">
        <v>6303</v>
      </c>
      <c r="Y1659" t="str">
        <f t="shared" si="296"/>
        <v>Licenciatura u OtraInterpretaciónCanto</v>
      </c>
      <c r="Z1659" t="str">
        <f t="shared" si="297"/>
        <v>08.13.079.01</v>
      </c>
      <c r="AA1659" s="5">
        <f t="shared" si="298"/>
        <v>1</v>
      </c>
      <c r="AB1659" s="11" t="str">
        <f t="shared" si="299"/>
        <v>08.13.079.01.01</v>
      </c>
      <c r="AD1659" t="str">
        <f t="shared" si="300"/>
        <v>Licenciatura u OtraInterpretaciónCantoLírico</v>
      </c>
      <c r="AE1659" t="s">
        <v>6330</v>
      </c>
      <c r="AF1659" t="s">
        <v>5556</v>
      </c>
      <c r="AG1659" t="s">
        <v>6109</v>
      </c>
      <c r="AH1659" t="s">
        <v>6303</v>
      </c>
      <c r="AI1659" t="s">
        <v>9938</v>
      </c>
    </row>
    <row r="1660" spans="21:35" x14ac:dyDescent="0.3">
      <c r="U1660" t="s">
        <v>6330</v>
      </c>
      <c r="V1660" t="s">
        <v>5556</v>
      </c>
      <c r="W1660" t="s">
        <v>6109</v>
      </c>
      <c r="X1660" t="s">
        <v>6272</v>
      </c>
      <c r="Y1660" t="str">
        <f t="shared" si="296"/>
        <v>Licenciatura u OtraInterpretaciónCanto</v>
      </c>
      <c r="Z1660" t="str">
        <f t="shared" si="297"/>
        <v>08.13.079.01</v>
      </c>
      <c r="AA1660" s="5">
        <f t="shared" si="298"/>
        <v>2</v>
      </c>
      <c r="AB1660" s="11" t="str">
        <f t="shared" si="299"/>
        <v>08.13.079.01.02</v>
      </c>
      <c r="AD1660" t="str">
        <f t="shared" si="300"/>
        <v>Licenciatura u OtraInterpretaciónCantoPopular</v>
      </c>
      <c r="AE1660" t="s">
        <v>6330</v>
      </c>
      <c r="AF1660" t="s">
        <v>5556</v>
      </c>
      <c r="AG1660" t="s">
        <v>6109</v>
      </c>
      <c r="AH1660" t="s">
        <v>6272</v>
      </c>
      <c r="AI1660" t="s">
        <v>9939</v>
      </c>
    </row>
    <row r="1661" spans="21:35" x14ac:dyDescent="0.3">
      <c r="U1661" t="s">
        <v>6330</v>
      </c>
      <c r="V1661" t="s">
        <v>5556</v>
      </c>
      <c r="W1661" t="s">
        <v>6109</v>
      </c>
      <c r="X1661" t="s">
        <v>6329</v>
      </c>
      <c r="Y1661" t="str">
        <f t="shared" si="296"/>
        <v>Licenciatura u OtraInterpretaciónCanto</v>
      </c>
      <c r="Z1661" t="str">
        <f t="shared" si="297"/>
        <v>08.13.079.01</v>
      </c>
      <c r="AA1661" s="5">
        <f t="shared" si="298"/>
        <v>3</v>
      </c>
      <c r="AB1661" s="11" t="str">
        <f t="shared" si="299"/>
        <v>08.13.079.01.03</v>
      </c>
      <c r="AD1661" t="str">
        <f t="shared" si="300"/>
        <v>Licenciatura u OtraInterpretaciónCanto</v>
      </c>
      <c r="AE1661" t="s">
        <v>6330</v>
      </c>
      <c r="AF1661" t="s">
        <v>5556</v>
      </c>
      <c r="AG1661" t="s">
        <v>6109</v>
      </c>
      <c r="AI1661" t="s">
        <v>9940</v>
      </c>
    </row>
    <row r="1662" spans="21:35" x14ac:dyDescent="0.3">
      <c r="U1662" t="s">
        <v>6330</v>
      </c>
      <c r="V1662" t="s">
        <v>5556</v>
      </c>
      <c r="W1662" t="s">
        <v>5519</v>
      </c>
      <c r="X1662" t="s">
        <v>6329</v>
      </c>
      <c r="Y1662" t="str">
        <f t="shared" si="296"/>
        <v>Licenciatura u OtraInterpretaciónDanza</v>
      </c>
      <c r="Z1662" t="str">
        <f t="shared" si="297"/>
        <v>08.13.079.02</v>
      </c>
      <c r="AA1662" s="5">
        <f t="shared" si="298"/>
        <v>1</v>
      </c>
      <c r="AB1662" s="11" t="str">
        <f t="shared" si="299"/>
        <v>08.13.079.02.01</v>
      </c>
      <c r="AD1662" t="str">
        <f t="shared" si="300"/>
        <v>Licenciatura u OtraInterpretaciónDanza</v>
      </c>
      <c r="AE1662" t="s">
        <v>6330</v>
      </c>
      <c r="AF1662" t="s">
        <v>5556</v>
      </c>
      <c r="AG1662" t="s">
        <v>5519</v>
      </c>
      <c r="AI1662" t="s">
        <v>9941</v>
      </c>
    </row>
    <row r="1663" spans="21:35" x14ac:dyDescent="0.3">
      <c r="U1663" t="s">
        <v>6330</v>
      </c>
      <c r="V1663" t="s">
        <v>5556</v>
      </c>
      <c r="W1663" t="s">
        <v>6110</v>
      </c>
      <c r="X1663" t="s">
        <v>6329</v>
      </c>
      <c r="Y1663" t="str">
        <f t="shared" si="296"/>
        <v>Licenciatura u OtraInterpretaciónDocencia Musical</v>
      </c>
      <c r="Z1663" t="str">
        <f t="shared" si="297"/>
        <v>08.13.079.03</v>
      </c>
      <c r="AA1663" s="5">
        <f t="shared" si="298"/>
        <v>1</v>
      </c>
      <c r="AB1663" s="11" t="str">
        <f t="shared" si="299"/>
        <v>08.13.079.03.01</v>
      </c>
      <c r="AD1663" t="str">
        <f t="shared" si="300"/>
        <v>Licenciatura u OtraInterpretaciónDocencia Musical</v>
      </c>
      <c r="AE1663" t="s">
        <v>6330</v>
      </c>
      <c r="AF1663" t="s">
        <v>5556</v>
      </c>
      <c r="AG1663" t="s">
        <v>6110</v>
      </c>
      <c r="AI1663" t="s">
        <v>9942</v>
      </c>
    </row>
    <row r="1664" spans="21:35" x14ac:dyDescent="0.3">
      <c r="U1664" t="s">
        <v>6330</v>
      </c>
      <c r="V1664" t="s">
        <v>5556</v>
      </c>
      <c r="W1664" t="s">
        <v>6111</v>
      </c>
      <c r="X1664" t="s">
        <v>6329</v>
      </c>
      <c r="Y1664" t="str">
        <f t="shared" si="296"/>
        <v>Licenciatura u OtraInterpretaciónInstrumental</v>
      </c>
      <c r="Z1664" t="str">
        <f t="shared" si="297"/>
        <v>08.13.079.04</v>
      </c>
      <c r="AA1664" s="5">
        <f t="shared" si="298"/>
        <v>1</v>
      </c>
      <c r="AB1664" s="11" t="str">
        <f t="shared" si="299"/>
        <v>08.13.079.04.01</v>
      </c>
      <c r="AD1664" t="str">
        <f t="shared" si="300"/>
        <v>Licenciatura u OtraInterpretaciónInstrumental</v>
      </c>
      <c r="AE1664" t="s">
        <v>6330</v>
      </c>
      <c r="AF1664" t="s">
        <v>5556</v>
      </c>
      <c r="AG1664" t="s">
        <v>6111</v>
      </c>
      <c r="AI1664" t="s">
        <v>9943</v>
      </c>
    </row>
    <row r="1665" spans="21:35" x14ac:dyDescent="0.3">
      <c r="U1665" t="s">
        <v>6330</v>
      </c>
      <c r="V1665" t="s">
        <v>5556</v>
      </c>
      <c r="W1665" t="s">
        <v>5683</v>
      </c>
      <c r="X1665" t="s">
        <v>6114</v>
      </c>
      <c r="Y1665" t="str">
        <f t="shared" si="296"/>
        <v>Licenciatura u OtraInterpretaciónMusical</v>
      </c>
      <c r="Z1665" t="str">
        <f t="shared" si="297"/>
        <v>08.13.079.05</v>
      </c>
      <c r="AA1665" s="5">
        <f t="shared" si="298"/>
        <v>1</v>
      </c>
      <c r="AB1665" s="11" t="str">
        <f t="shared" si="299"/>
        <v>08.13.079.05.01</v>
      </c>
      <c r="AD1665" t="str">
        <f t="shared" si="300"/>
        <v>Licenciatura u OtraInterpretaciónMusicalArpa</v>
      </c>
      <c r="AE1665" t="s">
        <v>6330</v>
      </c>
      <c r="AF1665" t="s">
        <v>5556</v>
      </c>
      <c r="AG1665" t="s">
        <v>5683</v>
      </c>
      <c r="AH1665" t="s">
        <v>6114</v>
      </c>
      <c r="AI1665" t="s">
        <v>9944</v>
      </c>
    </row>
    <row r="1666" spans="21:35" x14ac:dyDescent="0.3">
      <c r="U1666" t="s">
        <v>6330</v>
      </c>
      <c r="V1666" t="s">
        <v>5556</v>
      </c>
      <c r="W1666" t="s">
        <v>5683</v>
      </c>
      <c r="X1666" t="s">
        <v>6115</v>
      </c>
      <c r="Y1666" t="str">
        <f t="shared" si="296"/>
        <v>Licenciatura u OtraInterpretaciónMusical</v>
      </c>
      <c r="Z1666" t="str">
        <f t="shared" si="297"/>
        <v>08.13.079.05</v>
      </c>
      <c r="AA1666" s="5">
        <f t="shared" si="298"/>
        <v>2</v>
      </c>
      <c r="AB1666" s="11" t="str">
        <f t="shared" si="299"/>
        <v>08.13.079.05.02</v>
      </c>
      <c r="AD1666" t="str">
        <f t="shared" si="300"/>
        <v>Licenciatura u OtraInterpretaciónMusicalClarinete</v>
      </c>
      <c r="AE1666" t="s">
        <v>6330</v>
      </c>
      <c r="AF1666" t="s">
        <v>5556</v>
      </c>
      <c r="AG1666" t="s">
        <v>5683</v>
      </c>
      <c r="AH1666" t="s">
        <v>6115</v>
      </c>
      <c r="AI1666" t="s">
        <v>9945</v>
      </c>
    </row>
    <row r="1667" spans="21:35" x14ac:dyDescent="0.3">
      <c r="U1667" t="s">
        <v>6330</v>
      </c>
      <c r="V1667" t="s">
        <v>5556</v>
      </c>
      <c r="W1667" t="s">
        <v>5683</v>
      </c>
      <c r="X1667" t="s">
        <v>6116</v>
      </c>
      <c r="Y1667" t="str">
        <f t="shared" ref="Y1667:Y1730" si="301">U1667&amp;V1667&amp;W1667</f>
        <v>Licenciatura u OtraInterpretaciónMusical</v>
      </c>
      <c r="Z1667" t="str">
        <f t="shared" ref="Z1667:Z1730" si="302">VLOOKUP(Y1667,$R$2:$S$1398,2,0)</f>
        <v>08.13.079.05</v>
      </c>
      <c r="AA1667" s="5">
        <f t="shared" ref="AA1667:AA1730" si="303">IF(Z1666=Z1667,AA1666+1,1)</f>
        <v>3</v>
      </c>
      <c r="AB1667" s="11" t="str">
        <f t="shared" ref="AB1667:AB1730" si="304">Z1667&amp;".0"&amp;AA1667</f>
        <v>08.13.079.05.03</v>
      </c>
      <c r="AD1667" t="str">
        <f t="shared" ref="AD1667:AD1730" si="305">+AE1667&amp;AF1667&amp;AG1667&amp;AH1667</f>
        <v>Licenciatura u OtraInterpretaciónMusicalContrabajo</v>
      </c>
      <c r="AE1667" t="s">
        <v>6330</v>
      </c>
      <c r="AF1667" t="s">
        <v>5556</v>
      </c>
      <c r="AG1667" t="s">
        <v>5683</v>
      </c>
      <c r="AH1667" t="s">
        <v>6116</v>
      </c>
      <c r="AI1667" t="s">
        <v>9946</v>
      </c>
    </row>
    <row r="1668" spans="21:35" x14ac:dyDescent="0.3">
      <c r="U1668" t="s">
        <v>6330</v>
      </c>
      <c r="V1668" t="s">
        <v>5556</v>
      </c>
      <c r="W1668" t="s">
        <v>5683</v>
      </c>
      <c r="X1668" t="s">
        <v>6117</v>
      </c>
      <c r="Y1668" t="str">
        <f t="shared" si="301"/>
        <v>Licenciatura u OtraInterpretaciónMusical</v>
      </c>
      <c r="Z1668" t="str">
        <f t="shared" si="302"/>
        <v>08.13.079.05</v>
      </c>
      <c r="AA1668" s="5">
        <f t="shared" si="303"/>
        <v>4</v>
      </c>
      <c r="AB1668" s="11" t="str">
        <f t="shared" si="304"/>
        <v>08.13.079.05.04</v>
      </c>
      <c r="AD1668" t="str">
        <f t="shared" si="305"/>
        <v>Licenciatura u OtraInterpretaciónMusicalCorno</v>
      </c>
      <c r="AE1668" t="s">
        <v>6330</v>
      </c>
      <c r="AF1668" t="s">
        <v>5556</v>
      </c>
      <c r="AG1668" t="s">
        <v>5683</v>
      </c>
      <c r="AH1668" t="s">
        <v>6117</v>
      </c>
      <c r="AI1668" t="s">
        <v>9947</v>
      </c>
    </row>
    <row r="1669" spans="21:35" x14ac:dyDescent="0.3">
      <c r="U1669" t="s">
        <v>6330</v>
      </c>
      <c r="V1669" t="s">
        <v>5556</v>
      </c>
      <c r="W1669" t="s">
        <v>5683</v>
      </c>
      <c r="X1669" t="s">
        <v>6118</v>
      </c>
      <c r="Y1669" t="str">
        <f t="shared" si="301"/>
        <v>Licenciatura u OtraInterpretaciónMusical</v>
      </c>
      <c r="Z1669" t="str">
        <f t="shared" si="302"/>
        <v>08.13.079.05</v>
      </c>
      <c r="AA1669" s="5">
        <f t="shared" si="303"/>
        <v>5</v>
      </c>
      <c r="AB1669" s="11" t="str">
        <f t="shared" si="304"/>
        <v>08.13.079.05.05</v>
      </c>
      <c r="AD1669" t="str">
        <f t="shared" si="305"/>
        <v>Licenciatura u OtraInterpretaciónMusicalFagot</v>
      </c>
      <c r="AE1669" t="s">
        <v>6330</v>
      </c>
      <c r="AF1669" t="s">
        <v>5556</v>
      </c>
      <c r="AG1669" t="s">
        <v>5683</v>
      </c>
      <c r="AH1669" t="s">
        <v>6118</v>
      </c>
      <c r="AI1669" t="s">
        <v>9948</v>
      </c>
    </row>
    <row r="1670" spans="21:35" x14ac:dyDescent="0.3">
      <c r="U1670" t="s">
        <v>6330</v>
      </c>
      <c r="V1670" t="s">
        <v>5556</v>
      </c>
      <c r="W1670" t="s">
        <v>5683</v>
      </c>
      <c r="X1670" t="s">
        <v>6113</v>
      </c>
      <c r="Y1670" t="str">
        <f t="shared" si="301"/>
        <v>Licenciatura u OtraInterpretaciónMusical</v>
      </c>
      <c r="Z1670" t="str">
        <f t="shared" si="302"/>
        <v>08.13.079.05</v>
      </c>
      <c r="AA1670" s="5">
        <f t="shared" si="303"/>
        <v>6</v>
      </c>
      <c r="AB1670" s="11" t="str">
        <f t="shared" si="304"/>
        <v>08.13.079.05.06</v>
      </c>
      <c r="AD1670" t="str">
        <f t="shared" si="305"/>
        <v>Licenciatura u OtraInterpretaciónMusicalFlauta Traversa</v>
      </c>
      <c r="AE1670" t="s">
        <v>6330</v>
      </c>
      <c r="AF1670" t="s">
        <v>5556</v>
      </c>
      <c r="AG1670" t="s">
        <v>5683</v>
      </c>
      <c r="AH1670" t="s">
        <v>6113</v>
      </c>
      <c r="AI1670" t="s">
        <v>9949</v>
      </c>
    </row>
    <row r="1671" spans="21:35" x14ac:dyDescent="0.3">
      <c r="U1671" t="s">
        <v>6330</v>
      </c>
      <c r="V1671" t="s">
        <v>5556</v>
      </c>
      <c r="W1671" t="s">
        <v>5683</v>
      </c>
      <c r="X1671" t="s">
        <v>6122</v>
      </c>
      <c r="Y1671" t="str">
        <f t="shared" si="301"/>
        <v>Licenciatura u OtraInterpretaciónMusical</v>
      </c>
      <c r="Z1671" t="str">
        <f t="shared" si="302"/>
        <v>08.13.079.05</v>
      </c>
      <c r="AA1671" s="5">
        <f t="shared" si="303"/>
        <v>7</v>
      </c>
      <c r="AB1671" s="11" t="str">
        <f t="shared" si="304"/>
        <v>08.13.079.05.07</v>
      </c>
      <c r="AD1671" t="str">
        <f t="shared" si="305"/>
        <v>Licenciatura u OtraInterpretaciónMusicalGuitarra Clásica</v>
      </c>
      <c r="AE1671" t="s">
        <v>6330</v>
      </c>
      <c r="AF1671" t="s">
        <v>5556</v>
      </c>
      <c r="AG1671" t="s">
        <v>5683</v>
      </c>
      <c r="AH1671" t="s">
        <v>6122</v>
      </c>
      <c r="AI1671" t="s">
        <v>9950</v>
      </c>
    </row>
    <row r="1672" spans="21:35" x14ac:dyDescent="0.3">
      <c r="U1672" t="s">
        <v>6330</v>
      </c>
      <c r="V1672" t="s">
        <v>5556</v>
      </c>
      <c r="W1672" t="s">
        <v>5683</v>
      </c>
      <c r="X1672" t="s">
        <v>6112</v>
      </c>
      <c r="Y1672" t="str">
        <f t="shared" si="301"/>
        <v>Licenciatura u OtraInterpretaciónMusical</v>
      </c>
      <c r="Z1672" t="str">
        <f t="shared" si="302"/>
        <v>08.13.079.05</v>
      </c>
      <c r="AA1672" s="5">
        <f t="shared" si="303"/>
        <v>8</v>
      </c>
      <c r="AB1672" s="11" t="str">
        <f t="shared" si="304"/>
        <v>08.13.079.05.08</v>
      </c>
      <c r="AD1672" t="str">
        <f t="shared" si="305"/>
        <v>Licenciatura u OtraInterpretaciónMusicalInstrumento Principal</v>
      </c>
      <c r="AE1672" t="s">
        <v>6330</v>
      </c>
      <c r="AF1672" t="s">
        <v>5556</v>
      </c>
      <c r="AG1672" t="s">
        <v>5683</v>
      </c>
      <c r="AH1672" t="s">
        <v>6112</v>
      </c>
      <c r="AI1672" t="s">
        <v>9951</v>
      </c>
    </row>
    <row r="1673" spans="21:35" x14ac:dyDescent="0.3">
      <c r="U1673" t="s">
        <v>6330</v>
      </c>
      <c r="V1673" t="s">
        <v>5556</v>
      </c>
      <c r="W1673" t="s">
        <v>5683</v>
      </c>
      <c r="X1673" t="s">
        <v>6119</v>
      </c>
      <c r="Y1673" t="str">
        <f t="shared" si="301"/>
        <v>Licenciatura u OtraInterpretaciónMusical</v>
      </c>
      <c r="Z1673" t="str">
        <f t="shared" si="302"/>
        <v>08.13.079.05</v>
      </c>
      <c r="AA1673" s="5">
        <f t="shared" si="303"/>
        <v>9</v>
      </c>
      <c r="AB1673" s="11" t="str">
        <f t="shared" si="304"/>
        <v>08.13.079.05.09</v>
      </c>
      <c r="AD1673" t="str">
        <f t="shared" si="305"/>
        <v>Licenciatura u OtraInterpretaciónMusicalOboe</v>
      </c>
      <c r="AE1673" t="s">
        <v>6330</v>
      </c>
      <c r="AF1673" t="s">
        <v>5556</v>
      </c>
      <c r="AG1673" t="s">
        <v>5683</v>
      </c>
      <c r="AH1673" t="s">
        <v>6119</v>
      </c>
      <c r="AI1673" t="s">
        <v>9952</v>
      </c>
    </row>
    <row r="1674" spans="21:35" x14ac:dyDescent="0.3">
      <c r="U1674" t="s">
        <v>6330</v>
      </c>
      <c r="V1674" t="s">
        <v>5556</v>
      </c>
      <c r="W1674" t="s">
        <v>5683</v>
      </c>
      <c r="X1674" t="s">
        <v>6123</v>
      </c>
      <c r="Y1674" t="str">
        <f t="shared" si="301"/>
        <v>Licenciatura u OtraInterpretaciónMusical</v>
      </c>
      <c r="Z1674" t="str">
        <f t="shared" si="302"/>
        <v>08.13.079.05</v>
      </c>
      <c r="AA1674" s="5">
        <f t="shared" si="303"/>
        <v>10</v>
      </c>
      <c r="AB1674" s="11" t="str">
        <f>Z1674&amp;"."&amp;AA1674</f>
        <v>08.13.079.05.10</v>
      </c>
      <c r="AD1674" t="str">
        <f t="shared" si="305"/>
        <v>Licenciatura u OtraInterpretaciónMusicalPercusión</v>
      </c>
      <c r="AE1674" t="s">
        <v>6330</v>
      </c>
      <c r="AF1674" t="s">
        <v>5556</v>
      </c>
      <c r="AG1674" t="s">
        <v>5683</v>
      </c>
      <c r="AH1674" t="s">
        <v>6123</v>
      </c>
      <c r="AI1674" t="s">
        <v>9953</v>
      </c>
    </row>
    <row r="1675" spans="21:35" x14ac:dyDescent="0.3">
      <c r="U1675" t="s">
        <v>6330</v>
      </c>
      <c r="V1675" t="s">
        <v>5556</v>
      </c>
      <c r="W1675" t="s">
        <v>5683</v>
      </c>
      <c r="X1675" t="s">
        <v>6120</v>
      </c>
      <c r="Y1675" t="str">
        <f t="shared" si="301"/>
        <v>Licenciatura u OtraInterpretaciónMusical</v>
      </c>
      <c r="Z1675" t="str">
        <f t="shared" si="302"/>
        <v>08.13.079.05</v>
      </c>
      <c r="AA1675" s="5">
        <f t="shared" si="303"/>
        <v>11</v>
      </c>
      <c r="AB1675" s="11" t="str">
        <f t="shared" ref="AB1675:AB1683" si="306">Z1675&amp;"."&amp;AA1675</f>
        <v>08.13.079.05.11</v>
      </c>
      <c r="AD1675" t="str">
        <f t="shared" si="305"/>
        <v>Licenciatura u OtraInterpretaciónMusicalPiano</v>
      </c>
      <c r="AE1675" t="s">
        <v>6330</v>
      </c>
      <c r="AF1675" t="s">
        <v>5556</v>
      </c>
      <c r="AG1675" t="s">
        <v>5683</v>
      </c>
      <c r="AH1675" t="s">
        <v>6120</v>
      </c>
      <c r="AI1675" t="s">
        <v>9954</v>
      </c>
    </row>
    <row r="1676" spans="21:35" x14ac:dyDescent="0.3">
      <c r="U1676" t="s">
        <v>6330</v>
      </c>
      <c r="V1676" t="s">
        <v>5556</v>
      </c>
      <c r="W1676" t="s">
        <v>5683</v>
      </c>
      <c r="X1676" t="s">
        <v>6125</v>
      </c>
      <c r="Y1676" t="str">
        <f t="shared" si="301"/>
        <v>Licenciatura u OtraInterpretaciónMusical</v>
      </c>
      <c r="Z1676" t="str">
        <f t="shared" si="302"/>
        <v>08.13.079.05</v>
      </c>
      <c r="AA1676" s="5">
        <f t="shared" si="303"/>
        <v>12</v>
      </c>
      <c r="AB1676" s="11" t="str">
        <f t="shared" si="306"/>
        <v>08.13.079.05.12</v>
      </c>
      <c r="AD1676" t="str">
        <f t="shared" si="305"/>
        <v>Licenciatura u OtraInterpretaciónMusicalSaxofón</v>
      </c>
      <c r="AE1676" t="s">
        <v>6330</v>
      </c>
      <c r="AF1676" t="s">
        <v>5556</v>
      </c>
      <c r="AG1676" t="s">
        <v>5683</v>
      </c>
      <c r="AH1676" t="s">
        <v>6125</v>
      </c>
      <c r="AI1676" t="s">
        <v>9955</v>
      </c>
    </row>
    <row r="1677" spans="21:35" x14ac:dyDescent="0.3">
      <c r="U1677" t="s">
        <v>6330</v>
      </c>
      <c r="V1677" t="s">
        <v>5556</v>
      </c>
      <c r="W1677" t="s">
        <v>5683</v>
      </c>
      <c r="X1677" t="s">
        <v>6126</v>
      </c>
      <c r="Y1677" t="str">
        <f t="shared" si="301"/>
        <v>Licenciatura u OtraInterpretaciónMusical</v>
      </c>
      <c r="Z1677" t="str">
        <f t="shared" si="302"/>
        <v>08.13.079.05</v>
      </c>
      <c r="AA1677" s="5">
        <f t="shared" si="303"/>
        <v>13</v>
      </c>
      <c r="AB1677" s="11" t="str">
        <f t="shared" si="306"/>
        <v>08.13.079.05.13</v>
      </c>
      <c r="AD1677" t="str">
        <f t="shared" si="305"/>
        <v>Licenciatura u OtraInterpretaciónMusicalTrombón</v>
      </c>
      <c r="AE1677" t="s">
        <v>6330</v>
      </c>
      <c r="AF1677" t="s">
        <v>5556</v>
      </c>
      <c r="AG1677" t="s">
        <v>5683</v>
      </c>
      <c r="AH1677" t="s">
        <v>6126</v>
      </c>
      <c r="AI1677" t="s">
        <v>9956</v>
      </c>
    </row>
    <row r="1678" spans="21:35" x14ac:dyDescent="0.3">
      <c r="U1678" t="s">
        <v>6330</v>
      </c>
      <c r="V1678" t="s">
        <v>5556</v>
      </c>
      <c r="W1678" t="s">
        <v>5683</v>
      </c>
      <c r="X1678" t="s">
        <v>6121</v>
      </c>
      <c r="Y1678" t="str">
        <f t="shared" si="301"/>
        <v>Licenciatura u OtraInterpretaciónMusical</v>
      </c>
      <c r="Z1678" t="str">
        <f t="shared" si="302"/>
        <v>08.13.079.05</v>
      </c>
      <c r="AA1678" s="5">
        <f t="shared" si="303"/>
        <v>14</v>
      </c>
      <c r="AB1678" s="11" t="str">
        <f t="shared" si="306"/>
        <v>08.13.079.05.14</v>
      </c>
      <c r="AD1678" t="str">
        <f t="shared" si="305"/>
        <v>Licenciatura u OtraInterpretaciónMusicalTrompeta</v>
      </c>
      <c r="AE1678" t="s">
        <v>6330</v>
      </c>
      <c r="AF1678" t="s">
        <v>5556</v>
      </c>
      <c r="AG1678" t="s">
        <v>5683</v>
      </c>
      <c r="AH1678" t="s">
        <v>6121</v>
      </c>
      <c r="AI1678" t="s">
        <v>9957</v>
      </c>
    </row>
    <row r="1679" spans="21:35" x14ac:dyDescent="0.3">
      <c r="U1679" t="s">
        <v>6330</v>
      </c>
      <c r="V1679" t="s">
        <v>5556</v>
      </c>
      <c r="W1679" t="s">
        <v>5683</v>
      </c>
      <c r="X1679" t="s">
        <v>6127</v>
      </c>
      <c r="Y1679" t="str">
        <f t="shared" si="301"/>
        <v>Licenciatura u OtraInterpretaciónMusical</v>
      </c>
      <c r="Z1679" t="str">
        <f t="shared" si="302"/>
        <v>08.13.079.05</v>
      </c>
      <c r="AA1679" s="5">
        <f t="shared" si="303"/>
        <v>15</v>
      </c>
      <c r="AB1679" s="11" t="str">
        <f t="shared" si="306"/>
        <v>08.13.079.05.15</v>
      </c>
      <c r="AD1679" t="str">
        <f t="shared" si="305"/>
        <v>Licenciatura u OtraInterpretaciónMusicalTuba</v>
      </c>
      <c r="AE1679" t="s">
        <v>6330</v>
      </c>
      <c r="AF1679" t="s">
        <v>5556</v>
      </c>
      <c r="AG1679" t="s">
        <v>5683</v>
      </c>
      <c r="AH1679" t="s">
        <v>6127</v>
      </c>
      <c r="AI1679" t="s">
        <v>9958</v>
      </c>
    </row>
    <row r="1680" spans="21:35" x14ac:dyDescent="0.3">
      <c r="U1680" t="s">
        <v>6330</v>
      </c>
      <c r="V1680" t="s">
        <v>5556</v>
      </c>
      <c r="W1680" t="s">
        <v>5683</v>
      </c>
      <c r="X1680" t="s">
        <v>6124</v>
      </c>
      <c r="Y1680" t="str">
        <f t="shared" si="301"/>
        <v>Licenciatura u OtraInterpretaciónMusical</v>
      </c>
      <c r="Z1680" t="str">
        <f t="shared" si="302"/>
        <v>08.13.079.05</v>
      </c>
      <c r="AA1680" s="5">
        <f t="shared" si="303"/>
        <v>16</v>
      </c>
      <c r="AB1680" s="11" t="str">
        <f t="shared" si="306"/>
        <v>08.13.079.05.16</v>
      </c>
      <c r="AD1680" t="str">
        <f t="shared" si="305"/>
        <v>Licenciatura u OtraInterpretaciónMusicalViola</v>
      </c>
      <c r="AE1680" t="s">
        <v>6330</v>
      </c>
      <c r="AF1680" t="s">
        <v>5556</v>
      </c>
      <c r="AG1680" t="s">
        <v>5683</v>
      </c>
      <c r="AH1680" t="s">
        <v>6124</v>
      </c>
      <c r="AI1680" t="s">
        <v>9959</v>
      </c>
    </row>
    <row r="1681" spans="21:35" x14ac:dyDescent="0.3">
      <c r="U1681" t="s">
        <v>6330</v>
      </c>
      <c r="V1681" t="s">
        <v>5556</v>
      </c>
      <c r="W1681" t="s">
        <v>5683</v>
      </c>
      <c r="X1681" t="s">
        <v>6129</v>
      </c>
      <c r="Y1681" t="str">
        <f t="shared" si="301"/>
        <v>Licenciatura u OtraInterpretaciónMusical</v>
      </c>
      <c r="Z1681" t="str">
        <f t="shared" si="302"/>
        <v>08.13.079.05</v>
      </c>
      <c r="AA1681" s="5">
        <f t="shared" si="303"/>
        <v>17</v>
      </c>
      <c r="AB1681" s="11" t="str">
        <f t="shared" si="306"/>
        <v>08.13.079.05.17</v>
      </c>
      <c r="AD1681" t="str">
        <f t="shared" si="305"/>
        <v>Licenciatura u OtraInterpretaciónMusicalViolín</v>
      </c>
      <c r="AE1681" t="s">
        <v>6330</v>
      </c>
      <c r="AF1681" t="s">
        <v>5556</v>
      </c>
      <c r="AG1681" t="s">
        <v>5683</v>
      </c>
      <c r="AH1681" t="s">
        <v>6129</v>
      </c>
      <c r="AI1681" t="s">
        <v>9960</v>
      </c>
    </row>
    <row r="1682" spans="21:35" x14ac:dyDescent="0.3">
      <c r="U1682" t="s">
        <v>6330</v>
      </c>
      <c r="V1682" t="s">
        <v>5556</v>
      </c>
      <c r="W1682" t="s">
        <v>5683</v>
      </c>
      <c r="X1682" t="s">
        <v>6128</v>
      </c>
      <c r="Y1682" t="str">
        <f t="shared" si="301"/>
        <v>Licenciatura u OtraInterpretaciónMusical</v>
      </c>
      <c r="Z1682" t="str">
        <f t="shared" si="302"/>
        <v>08.13.079.05</v>
      </c>
      <c r="AA1682" s="5">
        <f t="shared" si="303"/>
        <v>18</v>
      </c>
      <c r="AB1682" s="11" t="str">
        <f t="shared" si="306"/>
        <v>08.13.079.05.18</v>
      </c>
      <c r="AD1682" t="str">
        <f t="shared" si="305"/>
        <v>Licenciatura u OtraInterpretaciónMusicalVioloncello</v>
      </c>
      <c r="AE1682" t="s">
        <v>6330</v>
      </c>
      <c r="AF1682" t="s">
        <v>5556</v>
      </c>
      <c r="AG1682" t="s">
        <v>5683</v>
      </c>
      <c r="AH1682" t="s">
        <v>6128</v>
      </c>
      <c r="AI1682" t="s">
        <v>9961</v>
      </c>
    </row>
    <row r="1683" spans="21:35" x14ac:dyDescent="0.3">
      <c r="U1683" t="s">
        <v>6330</v>
      </c>
      <c r="V1683" t="s">
        <v>5556</v>
      </c>
      <c r="W1683" t="s">
        <v>5683</v>
      </c>
      <c r="X1683" t="s">
        <v>6329</v>
      </c>
      <c r="Y1683" t="str">
        <f t="shared" si="301"/>
        <v>Licenciatura u OtraInterpretaciónMusical</v>
      </c>
      <c r="Z1683" t="str">
        <f t="shared" si="302"/>
        <v>08.13.079.05</v>
      </c>
      <c r="AA1683" s="5">
        <f t="shared" si="303"/>
        <v>19</v>
      </c>
      <c r="AB1683" s="11" t="str">
        <f t="shared" si="306"/>
        <v>08.13.079.05.19</v>
      </c>
      <c r="AD1683" t="str">
        <f t="shared" si="305"/>
        <v>Licenciatura u OtraInterpretaciónMusical</v>
      </c>
      <c r="AE1683" t="s">
        <v>6330</v>
      </c>
      <c r="AF1683" t="s">
        <v>5556</v>
      </c>
      <c r="AG1683" t="s">
        <v>5683</v>
      </c>
      <c r="AI1683" t="s">
        <v>9962</v>
      </c>
    </row>
    <row r="1684" spans="21:35" x14ac:dyDescent="0.3">
      <c r="U1684" t="s">
        <v>6330</v>
      </c>
      <c r="V1684" t="s">
        <v>6088</v>
      </c>
      <c r="W1684" t="s">
        <v>6329</v>
      </c>
      <c r="X1684" t="s">
        <v>6329</v>
      </c>
      <c r="Y1684" t="str">
        <f t="shared" si="301"/>
        <v>Licenciatura u OtraIntervenciones Psicoterapeutas en Adultos(en blanco)</v>
      </c>
      <c r="Z1684" t="str">
        <f t="shared" si="302"/>
        <v>08.13.080.01</v>
      </c>
      <c r="AA1684" s="5">
        <f t="shared" si="303"/>
        <v>1</v>
      </c>
      <c r="AB1684" s="11" t="str">
        <f t="shared" si="304"/>
        <v>08.13.080.01.01</v>
      </c>
      <c r="AD1684" t="str">
        <f t="shared" si="305"/>
        <v>Licenciatura u OtraIntervenciones Psicoterapeutas en Adultos</v>
      </c>
      <c r="AE1684" t="s">
        <v>6330</v>
      </c>
      <c r="AF1684" t="s">
        <v>6088</v>
      </c>
      <c r="AI1684" t="s">
        <v>9963</v>
      </c>
    </row>
    <row r="1685" spans="21:35" x14ac:dyDescent="0.3">
      <c r="U1685" t="s">
        <v>6330</v>
      </c>
      <c r="V1685" t="s">
        <v>5557</v>
      </c>
      <c r="W1685" t="s">
        <v>5663</v>
      </c>
      <c r="X1685" t="s">
        <v>6329</v>
      </c>
      <c r="Y1685" t="str">
        <f t="shared" si="301"/>
        <v>Licenciatura u OtraKinesiologíaGeneral</v>
      </c>
      <c r="Z1685" t="str">
        <f t="shared" si="302"/>
        <v>08.13.081.01</v>
      </c>
      <c r="AA1685" s="5">
        <f t="shared" si="303"/>
        <v>1</v>
      </c>
      <c r="AB1685" s="11" t="str">
        <f t="shared" si="304"/>
        <v>08.13.081.01.01</v>
      </c>
      <c r="AD1685" t="str">
        <f t="shared" si="305"/>
        <v>Licenciatura u OtraKinesiologíaGeneral</v>
      </c>
      <c r="AE1685" t="s">
        <v>6330</v>
      </c>
      <c r="AF1685" t="s">
        <v>5557</v>
      </c>
      <c r="AG1685" t="s">
        <v>5663</v>
      </c>
      <c r="AI1685" t="s">
        <v>9964</v>
      </c>
    </row>
    <row r="1686" spans="21:35" x14ac:dyDescent="0.3">
      <c r="U1686" t="s">
        <v>6330</v>
      </c>
      <c r="V1686" t="s">
        <v>5557</v>
      </c>
      <c r="W1686" t="s">
        <v>6089</v>
      </c>
      <c r="X1686" t="s">
        <v>6329</v>
      </c>
      <c r="Y1686" t="str">
        <f t="shared" si="301"/>
        <v>Licenciatura u OtraKinesiologíaRehabilitación</v>
      </c>
      <c r="Z1686" t="str">
        <f t="shared" si="302"/>
        <v>08.13.081.02</v>
      </c>
      <c r="AA1686" s="5">
        <f t="shared" si="303"/>
        <v>1</v>
      </c>
      <c r="AB1686" s="11" t="str">
        <f t="shared" si="304"/>
        <v>08.13.081.02.01</v>
      </c>
      <c r="AD1686" t="str">
        <f t="shared" si="305"/>
        <v>Licenciatura u OtraKinesiologíaRehabilitación</v>
      </c>
      <c r="AE1686" t="s">
        <v>6330</v>
      </c>
      <c r="AF1686" t="s">
        <v>5557</v>
      </c>
      <c r="AG1686" t="s">
        <v>6089</v>
      </c>
      <c r="AI1686" t="s">
        <v>9965</v>
      </c>
    </row>
    <row r="1687" spans="21:35" x14ac:dyDescent="0.3">
      <c r="U1687" t="s">
        <v>6330</v>
      </c>
      <c r="V1687" t="s">
        <v>6259</v>
      </c>
      <c r="W1687" t="s">
        <v>6090</v>
      </c>
      <c r="X1687" t="s">
        <v>6329</v>
      </c>
      <c r="Y1687" t="str">
        <f t="shared" si="301"/>
        <v>Licenciatura u OtraLengua y LiteraturaCreativa</v>
      </c>
      <c r="Z1687" t="str">
        <f t="shared" si="302"/>
        <v>08.13.082.01</v>
      </c>
      <c r="AA1687" s="5">
        <f t="shared" si="303"/>
        <v>1</v>
      </c>
      <c r="AB1687" s="11" t="str">
        <f t="shared" si="304"/>
        <v>08.13.082.01.01</v>
      </c>
      <c r="AD1687" t="str">
        <f t="shared" si="305"/>
        <v>Licenciatura u OtraLengua y LiteraturaCreativa</v>
      </c>
      <c r="AE1687" t="s">
        <v>6330</v>
      </c>
      <c r="AF1687" t="s">
        <v>6259</v>
      </c>
      <c r="AG1687" t="s">
        <v>6090</v>
      </c>
      <c r="AI1687" t="s">
        <v>9966</v>
      </c>
    </row>
    <row r="1688" spans="21:35" x14ac:dyDescent="0.3">
      <c r="U1688" t="s">
        <v>6330</v>
      </c>
      <c r="V1688" t="s">
        <v>6259</v>
      </c>
      <c r="W1688" t="s">
        <v>5728</v>
      </c>
      <c r="X1688" t="s">
        <v>6329</v>
      </c>
      <c r="Y1688" t="str">
        <f t="shared" si="301"/>
        <v>Licenciatura u OtraLengua y LiteraturaFrancés</v>
      </c>
      <c r="Z1688" t="str">
        <f t="shared" si="302"/>
        <v>08.13.082.02</v>
      </c>
      <c r="AA1688" s="5">
        <f t="shared" si="303"/>
        <v>1</v>
      </c>
      <c r="AB1688" s="11" t="str">
        <f t="shared" si="304"/>
        <v>08.13.082.02.01</v>
      </c>
      <c r="AD1688" t="str">
        <f t="shared" si="305"/>
        <v>Licenciatura u OtraLengua y LiteraturaFrancés</v>
      </c>
      <c r="AE1688" t="s">
        <v>6330</v>
      </c>
      <c r="AF1688" t="s">
        <v>6259</v>
      </c>
      <c r="AG1688" t="s">
        <v>5728</v>
      </c>
      <c r="AI1688" t="s">
        <v>9967</v>
      </c>
    </row>
    <row r="1689" spans="21:35" x14ac:dyDescent="0.3">
      <c r="U1689" t="s">
        <v>6330</v>
      </c>
      <c r="V1689" t="s">
        <v>6259</v>
      </c>
      <c r="W1689" t="s">
        <v>5663</v>
      </c>
      <c r="X1689" t="s">
        <v>6329</v>
      </c>
      <c r="Y1689" t="str">
        <f t="shared" si="301"/>
        <v>Licenciatura u OtraLengua y LiteraturaGeneral</v>
      </c>
      <c r="Z1689" t="str">
        <f t="shared" si="302"/>
        <v>08.13.082.03</v>
      </c>
      <c r="AA1689" s="5">
        <f t="shared" si="303"/>
        <v>1</v>
      </c>
      <c r="AB1689" s="11" t="str">
        <f t="shared" si="304"/>
        <v>08.13.082.03.01</v>
      </c>
      <c r="AD1689" t="str">
        <f t="shared" si="305"/>
        <v>Licenciatura u OtraLengua y LiteraturaGeneral</v>
      </c>
      <c r="AE1689" t="s">
        <v>6330</v>
      </c>
      <c r="AF1689" t="s">
        <v>6259</v>
      </c>
      <c r="AG1689" t="s">
        <v>5663</v>
      </c>
      <c r="AI1689" t="s">
        <v>9968</v>
      </c>
    </row>
    <row r="1690" spans="21:35" x14ac:dyDescent="0.3">
      <c r="U1690" t="s">
        <v>6330</v>
      </c>
      <c r="V1690" t="s">
        <v>6259</v>
      </c>
      <c r="W1690" t="s">
        <v>6244</v>
      </c>
      <c r="X1690" t="s">
        <v>6329</v>
      </c>
      <c r="Y1690" t="str">
        <f t="shared" si="301"/>
        <v>Licenciatura u OtraLengua y LiteraturaHispánica</v>
      </c>
      <c r="Z1690" t="str">
        <f t="shared" si="302"/>
        <v>08.13.082.04</v>
      </c>
      <c r="AA1690" s="5">
        <f t="shared" si="303"/>
        <v>1</v>
      </c>
      <c r="AB1690" s="11" t="str">
        <f t="shared" si="304"/>
        <v>08.13.082.04.01</v>
      </c>
      <c r="AD1690" t="str">
        <f t="shared" si="305"/>
        <v>Licenciatura u OtraLengua y LiteraturaHispánica</v>
      </c>
      <c r="AE1690" t="s">
        <v>6330</v>
      </c>
      <c r="AF1690" t="s">
        <v>6259</v>
      </c>
      <c r="AG1690" t="s">
        <v>6244</v>
      </c>
      <c r="AI1690" t="s">
        <v>9969</v>
      </c>
    </row>
    <row r="1691" spans="21:35" x14ac:dyDescent="0.3">
      <c r="U1691" t="s">
        <v>6330</v>
      </c>
      <c r="V1691" t="s">
        <v>6259</v>
      </c>
      <c r="W1691" t="s">
        <v>6196</v>
      </c>
      <c r="X1691" t="s">
        <v>6329</v>
      </c>
      <c r="Y1691" t="str">
        <f t="shared" si="301"/>
        <v>Licenciatura u OtraLengua y LiteraturaInglesa</v>
      </c>
      <c r="Z1691" t="str">
        <f t="shared" si="302"/>
        <v>08.13.082.05</v>
      </c>
      <c r="AA1691" s="5">
        <f t="shared" si="303"/>
        <v>1</v>
      </c>
      <c r="AB1691" s="11" t="str">
        <f t="shared" si="304"/>
        <v>08.13.082.05.01</v>
      </c>
      <c r="AD1691" t="str">
        <f t="shared" si="305"/>
        <v>Licenciatura u OtraLengua y LiteraturaInglesa</v>
      </c>
      <c r="AE1691" t="s">
        <v>6330</v>
      </c>
      <c r="AF1691" t="s">
        <v>6259</v>
      </c>
      <c r="AG1691" t="s">
        <v>6196</v>
      </c>
      <c r="AI1691" t="s">
        <v>9970</v>
      </c>
    </row>
    <row r="1692" spans="21:35" x14ac:dyDescent="0.3">
      <c r="U1692" t="s">
        <v>6330</v>
      </c>
      <c r="V1692" t="s">
        <v>6259</v>
      </c>
      <c r="W1692" t="s">
        <v>6271</v>
      </c>
      <c r="X1692" t="s">
        <v>6329</v>
      </c>
      <c r="Y1692" t="str">
        <f t="shared" si="301"/>
        <v>Licenciatura u OtraLengua y LiteraturaLatinoamericana</v>
      </c>
      <c r="Z1692" t="str">
        <f t="shared" si="302"/>
        <v>08.13.082.06</v>
      </c>
      <c r="AA1692" s="5">
        <f t="shared" si="303"/>
        <v>1</v>
      </c>
      <c r="AB1692" s="11" t="str">
        <f t="shared" si="304"/>
        <v>08.13.082.06.01</v>
      </c>
      <c r="AD1692" t="str">
        <f t="shared" si="305"/>
        <v>Licenciatura u OtraLengua y LiteraturaLatinoamericana</v>
      </c>
      <c r="AE1692" t="s">
        <v>6330</v>
      </c>
      <c r="AF1692" t="s">
        <v>6259</v>
      </c>
      <c r="AG1692" t="s">
        <v>6271</v>
      </c>
      <c r="AI1692" t="s">
        <v>9971</v>
      </c>
    </row>
    <row r="1693" spans="21:35" x14ac:dyDescent="0.3">
      <c r="U1693" t="s">
        <v>6330</v>
      </c>
      <c r="V1693" t="s">
        <v>6259</v>
      </c>
      <c r="W1693" t="s">
        <v>5615</v>
      </c>
      <c r="X1693" t="s">
        <v>6329</v>
      </c>
      <c r="Y1693" t="str">
        <f t="shared" si="301"/>
        <v>Licenciatura u OtraLengua y LiteraturaTraducción</v>
      </c>
      <c r="Z1693" t="str">
        <f t="shared" si="302"/>
        <v>08.13.082.07</v>
      </c>
      <c r="AA1693" s="5">
        <f t="shared" si="303"/>
        <v>1</v>
      </c>
      <c r="AB1693" s="11" t="str">
        <f t="shared" si="304"/>
        <v>08.13.082.07.01</v>
      </c>
      <c r="AD1693" t="str">
        <f t="shared" si="305"/>
        <v>Licenciatura u OtraLengua y LiteraturaTraducción</v>
      </c>
      <c r="AE1693" t="s">
        <v>6330</v>
      </c>
      <c r="AF1693" t="s">
        <v>6259</v>
      </c>
      <c r="AG1693" t="s">
        <v>5615</v>
      </c>
      <c r="AI1693" t="s">
        <v>9972</v>
      </c>
    </row>
    <row r="1694" spans="21:35" x14ac:dyDescent="0.3">
      <c r="U1694" t="s">
        <v>6330</v>
      </c>
      <c r="V1694" t="s">
        <v>5559</v>
      </c>
      <c r="W1694" t="s">
        <v>5825</v>
      </c>
      <c r="X1694" t="s">
        <v>6329</v>
      </c>
      <c r="Y1694" t="str">
        <f t="shared" si="301"/>
        <v>Licenciatura u OtraMatemáticaComputación</v>
      </c>
      <c r="Z1694" t="str">
        <f t="shared" si="302"/>
        <v>08.13.083.01</v>
      </c>
      <c r="AA1694" s="5">
        <f t="shared" si="303"/>
        <v>1</v>
      </c>
      <c r="AB1694" s="11" t="str">
        <f t="shared" si="304"/>
        <v>08.13.083.01.01</v>
      </c>
      <c r="AD1694" t="str">
        <f t="shared" si="305"/>
        <v>Licenciatura u OtraMatemáticaComputación</v>
      </c>
      <c r="AE1694" t="s">
        <v>6330</v>
      </c>
      <c r="AF1694" t="s">
        <v>5559</v>
      </c>
      <c r="AG1694" t="s">
        <v>5825</v>
      </c>
      <c r="AI1694" t="s">
        <v>9973</v>
      </c>
    </row>
    <row r="1695" spans="21:35" x14ac:dyDescent="0.3">
      <c r="U1695" t="s">
        <v>6330</v>
      </c>
      <c r="V1695" t="s">
        <v>5559</v>
      </c>
      <c r="W1695" t="s">
        <v>5531</v>
      </c>
      <c r="X1695" t="s">
        <v>6329</v>
      </c>
      <c r="Y1695" t="str">
        <f t="shared" si="301"/>
        <v>Licenciatura u OtraMatemáticaEstadística</v>
      </c>
      <c r="Z1695" t="str">
        <f t="shared" si="302"/>
        <v>08.13.083.02</v>
      </c>
      <c r="AA1695" s="5">
        <f t="shared" si="303"/>
        <v>1</v>
      </c>
      <c r="AB1695" s="11" t="str">
        <f t="shared" si="304"/>
        <v>08.13.083.02.01</v>
      </c>
      <c r="AD1695" t="str">
        <f t="shared" si="305"/>
        <v>Licenciatura u OtraMatemáticaEstadística</v>
      </c>
      <c r="AE1695" t="s">
        <v>6330</v>
      </c>
      <c r="AF1695" t="s">
        <v>5559</v>
      </c>
      <c r="AG1695" t="s">
        <v>5531</v>
      </c>
      <c r="AI1695" t="s">
        <v>9974</v>
      </c>
    </row>
    <row r="1696" spans="21:35" x14ac:dyDescent="0.3">
      <c r="U1696" t="s">
        <v>6330</v>
      </c>
      <c r="V1696" t="s">
        <v>5559</v>
      </c>
      <c r="W1696" t="s">
        <v>5535</v>
      </c>
      <c r="X1696" t="s">
        <v>6329</v>
      </c>
      <c r="Y1696" t="str">
        <f t="shared" si="301"/>
        <v>Licenciatura u OtraMatemáticaFísica</v>
      </c>
      <c r="Z1696" t="str">
        <f t="shared" si="302"/>
        <v>08.13.083.03</v>
      </c>
      <c r="AA1696" s="5">
        <f t="shared" si="303"/>
        <v>1</v>
      </c>
      <c r="AB1696" s="11" t="str">
        <f t="shared" si="304"/>
        <v>08.13.083.03.01</v>
      </c>
      <c r="AD1696" t="str">
        <f t="shared" si="305"/>
        <v>Licenciatura u OtraMatemáticaFísica</v>
      </c>
      <c r="AE1696" t="s">
        <v>6330</v>
      </c>
      <c r="AF1696" t="s">
        <v>5559</v>
      </c>
      <c r="AG1696" t="s">
        <v>5535</v>
      </c>
      <c r="AI1696" t="s">
        <v>9975</v>
      </c>
    </row>
    <row r="1697" spans="21:35" x14ac:dyDescent="0.3">
      <c r="U1697" t="s">
        <v>6330</v>
      </c>
      <c r="V1697" t="s">
        <v>5559</v>
      </c>
      <c r="W1697" t="s">
        <v>5663</v>
      </c>
      <c r="X1697" t="s">
        <v>6329</v>
      </c>
      <c r="Y1697" t="str">
        <f t="shared" si="301"/>
        <v>Licenciatura u OtraMatemáticaGeneral</v>
      </c>
      <c r="Z1697" t="str">
        <f t="shared" si="302"/>
        <v>08.13.083.04</v>
      </c>
      <c r="AA1697" s="5">
        <f t="shared" si="303"/>
        <v>1</v>
      </c>
      <c r="AB1697" s="11" t="str">
        <f t="shared" si="304"/>
        <v>08.13.083.04.01</v>
      </c>
      <c r="AD1697" t="str">
        <f t="shared" si="305"/>
        <v>Licenciatura u OtraMatemáticaGeneral</v>
      </c>
      <c r="AE1697" t="s">
        <v>6330</v>
      </c>
      <c r="AF1697" t="s">
        <v>5559</v>
      </c>
      <c r="AG1697" t="s">
        <v>5663</v>
      </c>
      <c r="AI1697" t="s">
        <v>9976</v>
      </c>
    </row>
    <row r="1698" spans="21:35" x14ac:dyDescent="0.3">
      <c r="U1698" t="s">
        <v>6330</v>
      </c>
      <c r="V1698" t="s">
        <v>5560</v>
      </c>
      <c r="W1698" t="s">
        <v>5862</v>
      </c>
      <c r="X1698" t="s">
        <v>6329</v>
      </c>
      <c r="Y1698" t="str">
        <f t="shared" si="301"/>
        <v>Licenciatura u OtraMatronaGinecología</v>
      </c>
      <c r="Z1698" t="str">
        <f t="shared" si="302"/>
        <v>08.13.084.01</v>
      </c>
      <c r="AA1698" s="5">
        <f t="shared" si="303"/>
        <v>1</v>
      </c>
      <c r="AB1698" s="11" t="str">
        <f t="shared" si="304"/>
        <v>08.13.084.01.01</v>
      </c>
      <c r="AD1698" t="str">
        <f t="shared" si="305"/>
        <v>Licenciatura u OtraMatronaGinecología</v>
      </c>
      <c r="AE1698" t="s">
        <v>6330</v>
      </c>
      <c r="AF1698" t="s">
        <v>5560</v>
      </c>
      <c r="AG1698" t="s">
        <v>5862</v>
      </c>
      <c r="AI1698" t="s">
        <v>9977</v>
      </c>
    </row>
    <row r="1699" spans="21:35" x14ac:dyDescent="0.3">
      <c r="U1699" t="s">
        <v>6330</v>
      </c>
      <c r="V1699" t="s">
        <v>5560</v>
      </c>
      <c r="W1699" t="s">
        <v>6062</v>
      </c>
      <c r="X1699" t="s">
        <v>6329</v>
      </c>
      <c r="Y1699" t="str">
        <f t="shared" si="301"/>
        <v>Licenciatura u OtraMatronaPerinatología</v>
      </c>
      <c r="Z1699" t="str">
        <f t="shared" si="302"/>
        <v>08.13.084.02</v>
      </c>
      <c r="AA1699" s="5">
        <f t="shared" si="303"/>
        <v>1</v>
      </c>
      <c r="AB1699" s="11" t="str">
        <f t="shared" si="304"/>
        <v>08.13.084.02.01</v>
      </c>
      <c r="AD1699" t="str">
        <f t="shared" si="305"/>
        <v>Licenciatura u OtraMatronaPerinatología</v>
      </c>
      <c r="AE1699" t="s">
        <v>6330</v>
      </c>
      <c r="AF1699" t="s">
        <v>5560</v>
      </c>
      <c r="AG1699" t="s">
        <v>6062</v>
      </c>
      <c r="AI1699" t="s">
        <v>9978</v>
      </c>
    </row>
    <row r="1700" spans="21:35" x14ac:dyDescent="0.3">
      <c r="U1700" t="s">
        <v>6330</v>
      </c>
      <c r="V1700" t="s">
        <v>5561</v>
      </c>
      <c r="W1700" t="s">
        <v>6329</v>
      </c>
      <c r="X1700" t="s">
        <v>6329</v>
      </c>
      <c r="Y1700" t="str">
        <f t="shared" si="301"/>
        <v>Licenciatura u OtraMediación Familiar en el Ámbito de los Tribunales de Familia(en blanco)</v>
      </c>
      <c r="Z1700" t="str">
        <f t="shared" si="302"/>
        <v>08.13.085.01</v>
      </c>
      <c r="AA1700" s="5">
        <f t="shared" si="303"/>
        <v>1</v>
      </c>
      <c r="AB1700" s="11" t="str">
        <f t="shared" si="304"/>
        <v>08.13.085.01.01</v>
      </c>
      <c r="AD1700" t="str">
        <f t="shared" si="305"/>
        <v>Licenciatura u OtraMediación Familiar en el Ámbito de los Tribunales de Familia</v>
      </c>
      <c r="AE1700" t="s">
        <v>6330</v>
      </c>
      <c r="AF1700" t="s">
        <v>5561</v>
      </c>
      <c r="AI1700" t="s">
        <v>9979</v>
      </c>
    </row>
    <row r="1701" spans="21:35" x14ac:dyDescent="0.3">
      <c r="U1701" t="s">
        <v>6330</v>
      </c>
      <c r="V1701" t="s">
        <v>5562</v>
      </c>
      <c r="W1701" t="s">
        <v>5663</v>
      </c>
      <c r="X1701" t="s">
        <v>6329</v>
      </c>
      <c r="Y1701" t="str">
        <f t="shared" si="301"/>
        <v>Licenciatura u OtraMedicinaGeneral</v>
      </c>
      <c r="Z1701" t="str">
        <f t="shared" si="302"/>
        <v>08.13.086.01</v>
      </c>
      <c r="AA1701" s="5">
        <f t="shared" si="303"/>
        <v>1</v>
      </c>
      <c r="AB1701" s="11" t="str">
        <f t="shared" si="304"/>
        <v>08.13.086.01.01</v>
      </c>
      <c r="AD1701" t="str">
        <f t="shared" si="305"/>
        <v>Licenciatura u OtraMedicinaGeneral</v>
      </c>
      <c r="AE1701" t="s">
        <v>6330</v>
      </c>
      <c r="AF1701" t="s">
        <v>5562</v>
      </c>
      <c r="AG1701" t="s">
        <v>5663</v>
      </c>
      <c r="AI1701" t="s">
        <v>9980</v>
      </c>
    </row>
    <row r="1702" spans="21:35" x14ac:dyDescent="0.3">
      <c r="U1702" t="s">
        <v>6330</v>
      </c>
      <c r="V1702" t="s">
        <v>5562</v>
      </c>
      <c r="W1702" t="s">
        <v>5673</v>
      </c>
      <c r="X1702" t="s">
        <v>5863</v>
      </c>
      <c r="Y1702" t="str">
        <f t="shared" si="301"/>
        <v>Licenciatura u OtraMedicinaInterna</v>
      </c>
      <c r="Z1702" t="str">
        <f t="shared" si="302"/>
        <v>08.13.086.02</v>
      </c>
      <c r="AA1702" s="5">
        <f t="shared" si="303"/>
        <v>1</v>
      </c>
      <c r="AB1702" s="11" t="str">
        <f t="shared" si="304"/>
        <v>08.13.086.02.01</v>
      </c>
      <c r="AD1702" t="str">
        <f t="shared" si="305"/>
        <v>Licenciatura u OtraMedicinaInternaInfectología</v>
      </c>
      <c r="AE1702" t="s">
        <v>6330</v>
      </c>
      <c r="AF1702" t="s">
        <v>5562</v>
      </c>
      <c r="AG1702" t="s">
        <v>5673</v>
      </c>
      <c r="AH1702" t="s">
        <v>5863</v>
      </c>
      <c r="AI1702" t="s">
        <v>9981</v>
      </c>
    </row>
    <row r="1703" spans="21:35" x14ac:dyDescent="0.3">
      <c r="U1703" t="s">
        <v>6330</v>
      </c>
      <c r="V1703" t="s">
        <v>5562</v>
      </c>
      <c r="W1703" t="s">
        <v>5673</v>
      </c>
      <c r="X1703" t="s">
        <v>6239</v>
      </c>
      <c r="Y1703" t="str">
        <f t="shared" si="301"/>
        <v>Licenciatura u OtraMedicinaInterna</v>
      </c>
      <c r="Z1703" t="str">
        <f t="shared" si="302"/>
        <v>08.13.086.02</v>
      </c>
      <c r="AA1703" s="5">
        <f t="shared" si="303"/>
        <v>2</v>
      </c>
      <c r="AB1703" s="11" t="str">
        <f t="shared" si="304"/>
        <v>08.13.086.02.02</v>
      </c>
      <c r="AD1703" t="str">
        <f t="shared" si="305"/>
        <v>Licenciatura u OtraMedicinaInternaUCI</v>
      </c>
      <c r="AE1703" t="s">
        <v>6330</v>
      </c>
      <c r="AF1703" t="s">
        <v>5562</v>
      </c>
      <c r="AG1703" t="s">
        <v>5673</v>
      </c>
      <c r="AH1703" t="s">
        <v>6239</v>
      </c>
      <c r="AI1703" t="s">
        <v>9982</v>
      </c>
    </row>
    <row r="1704" spans="21:35" x14ac:dyDescent="0.3">
      <c r="U1704" t="s">
        <v>6330</v>
      </c>
      <c r="V1704" t="s">
        <v>5563</v>
      </c>
      <c r="W1704" t="s">
        <v>6329</v>
      </c>
      <c r="X1704" t="s">
        <v>6329</v>
      </c>
      <c r="Y1704" t="str">
        <f t="shared" si="301"/>
        <v>Licenciatura u OtraMeteorología(en blanco)</v>
      </c>
      <c r="Z1704" t="str">
        <f t="shared" si="302"/>
        <v>08.13.087.01</v>
      </c>
      <c r="AA1704" s="5">
        <f t="shared" si="303"/>
        <v>1</v>
      </c>
      <c r="AB1704" s="11" t="str">
        <f t="shared" si="304"/>
        <v>08.13.087.01.01</v>
      </c>
      <c r="AD1704" t="str">
        <f t="shared" si="305"/>
        <v>Licenciatura u OtraMeteorología</v>
      </c>
      <c r="AE1704" t="s">
        <v>6330</v>
      </c>
      <c r="AF1704" t="s">
        <v>5563</v>
      </c>
      <c r="AI1704" t="s">
        <v>9983</v>
      </c>
    </row>
    <row r="1705" spans="21:35" x14ac:dyDescent="0.3">
      <c r="U1705" t="s">
        <v>6330</v>
      </c>
      <c r="V1705" t="s">
        <v>5564</v>
      </c>
      <c r="W1705" t="s">
        <v>6329</v>
      </c>
      <c r="X1705" t="s">
        <v>6329</v>
      </c>
      <c r="Y1705" t="str">
        <f t="shared" si="301"/>
        <v>Licenciatura u OtraMetodología de la Investigación(en blanco)</v>
      </c>
      <c r="Z1705" t="str">
        <f t="shared" si="302"/>
        <v>08.13.088.01</v>
      </c>
      <c r="AA1705" s="5">
        <f t="shared" si="303"/>
        <v>1</v>
      </c>
      <c r="AB1705" s="11" t="str">
        <f t="shared" si="304"/>
        <v>08.13.088.01.01</v>
      </c>
      <c r="AD1705" t="str">
        <f t="shared" si="305"/>
        <v>Licenciatura u OtraMetodología de la Investigación</v>
      </c>
      <c r="AE1705" t="s">
        <v>6330</v>
      </c>
      <c r="AF1705" t="s">
        <v>5564</v>
      </c>
      <c r="AI1705" t="s">
        <v>9984</v>
      </c>
    </row>
    <row r="1706" spans="21:35" x14ac:dyDescent="0.3">
      <c r="U1706" t="s">
        <v>6330</v>
      </c>
      <c r="V1706" t="s">
        <v>5565</v>
      </c>
      <c r="W1706" t="s">
        <v>6109</v>
      </c>
      <c r="X1706" t="s">
        <v>6329</v>
      </c>
      <c r="Y1706" t="str">
        <f t="shared" si="301"/>
        <v>Licenciatura u OtraMúsicaCanto</v>
      </c>
      <c r="Z1706" t="str">
        <f t="shared" si="302"/>
        <v>08.13.089.01</v>
      </c>
      <c r="AA1706" s="5">
        <f t="shared" si="303"/>
        <v>1</v>
      </c>
      <c r="AB1706" s="11" t="str">
        <f t="shared" si="304"/>
        <v>08.13.089.01.01</v>
      </c>
      <c r="AD1706" t="str">
        <f t="shared" si="305"/>
        <v>Licenciatura u OtraMúsicaCanto</v>
      </c>
      <c r="AE1706" t="s">
        <v>6330</v>
      </c>
      <c r="AF1706" t="s">
        <v>5565</v>
      </c>
      <c r="AG1706" t="s">
        <v>6109</v>
      </c>
      <c r="AI1706" t="s">
        <v>9985</v>
      </c>
    </row>
    <row r="1707" spans="21:35" x14ac:dyDescent="0.3">
      <c r="U1707" t="s">
        <v>6330</v>
      </c>
      <c r="V1707" t="s">
        <v>5565</v>
      </c>
      <c r="W1707" t="s">
        <v>6273</v>
      </c>
      <c r="X1707" t="s">
        <v>6329</v>
      </c>
      <c r="Y1707" t="str">
        <f t="shared" si="301"/>
        <v>Licenciatura u OtraMúsicaDirección de Agrupaciones</v>
      </c>
      <c r="Z1707" t="str">
        <f t="shared" si="302"/>
        <v>08.13.089.02</v>
      </c>
      <c r="AA1707" s="5">
        <f t="shared" si="303"/>
        <v>1</v>
      </c>
      <c r="AB1707" s="11" t="str">
        <f t="shared" si="304"/>
        <v>08.13.089.02.01</v>
      </c>
      <c r="AD1707" t="str">
        <f t="shared" si="305"/>
        <v>Licenciatura u OtraMúsicaDirección de Agrupaciones</v>
      </c>
      <c r="AE1707" t="s">
        <v>6330</v>
      </c>
      <c r="AF1707" t="s">
        <v>5565</v>
      </c>
      <c r="AG1707" t="s">
        <v>6273</v>
      </c>
      <c r="AI1707" t="s">
        <v>9986</v>
      </c>
    </row>
    <row r="1708" spans="21:35" x14ac:dyDescent="0.3">
      <c r="U1708" t="s">
        <v>6330</v>
      </c>
      <c r="V1708" t="s">
        <v>5565</v>
      </c>
      <c r="W1708" t="s">
        <v>5663</v>
      </c>
      <c r="X1708" t="s">
        <v>6329</v>
      </c>
      <c r="Y1708" t="str">
        <f t="shared" si="301"/>
        <v>Licenciatura u OtraMúsicaGeneral</v>
      </c>
      <c r="Z1708" t="str">
        <f t="shared" si="302"/>
        <v>08.13.089.03</v>
      </c>
      <c r="AA1708" s="5">
        <f t="shared" si="303"/>
        <v>1</v>
      </c>
      <c r="AB1708" s="11" t="str">
        <f t="shared" si="304"/>
        <v>08.13.089.03.01</v>
      </c>
      <c r="AD1708" t="str">
        <f t="shared" si="305"/>
        <v>Licenciatura u OtraMúsicaGeneral</v>
      </c>
      <c r="AE1708" t="s">
        <v>6330</v>
      </c>
      <c r="AF1708" t="s">
        <v>5565</v>
      </c>
      <c r="AG1708" t="s">
        <v>5663</v>
      </c>
      <c r="AI1708" t="s">
        <v>9987</v>
      </c>
    </row>
    <row r="1709" spans="21:35" x14ac:dyDescent="0.3">
      <c r="U1709" t="s">
        <v>6330</v>
      </c>
      <c r="V1709" t="s">
        <v>5565</v>
      </c>
      <c r="W1709" t="s">
        <v>5556</v>
      </c>
      <c r="X1709" t="s">
        <v>6329</v>
      </c>
      <c r="Y1709" t="str">
        <f t="shared" si="301"/>
        <v>Licenciatura u OtraMúsicaInterpretación</v>
      </c>
      <c r="Z1709" t="str">
        <f t="shared" si="302"/>
        <v>08.13.089.04</v>
      </c>
      <c r="AA1709" s="5">
        <f t="shared" si="303"/>
        <v>1</v>
      </c>
      <c r="AB1709" s="11" t="str">
        <f t="shared" si="304"/>
        <v>08.13.089.04.01</v>
      </c>
      <c r="AD1709" t="str">
        <f t="shared" si="305"/>
        <v>Licenciatura u OtraMúsicaInterpretación</v>
      </c>
      <c r="AE1709" t="s">
        <v>6330</v>
      </c>
      <c r="AF1709" t="s">
        <v>5565</v>
      </c>
      <c r="AG1709" t="s">
        <v>5556</v>
      </c>
      <c r="AI1709" t="s">
        <v>9988</v>
      </c>
    </row>
    <row r="1710" spans="21:35" x14ac:dyDescent="0.3">
      <c r="U1710" t="s">
        <v>6330</v>
      </c>
      <c r="V1710" t="s">
        <v>5565</v>
      </c>
      <c r="W1710" t="s">
        <v>6265</v>
      </c>
      <c r="X1710" t="s">
        <v>6329</v>
      </c>
      <c r="Y1710" t="str">
        <f t="shared" si="301"/>
        <v>Licenciatura u OtraMúsicaMúsica Popular</v>
      </c>
      <c r="Z1710" t="str">
        <f t="shared" si="302"/>
        <v>08.13.089.05</v>
      </c>
      <c r="AA1710" s="5">
        <f t="shared" si="303"/>
        <v>1</v>
      </c>
      <c r="AB1710" s="11" t="str">
        <f t="shared" si="304"/>
        <v>08.13.089.05.01</v>
      </c>
      <c r="AD1710" t="str">
        <f t="shared" si="305"/>
        <v>Licenciatura u OtraMúsicaMúsica Popular</v>
      </c>
      <c r="AE1710" t="s">
        <v>6330</v>
      </c>
      <c r="AF1710" t="s">
        <v>5565</v>
      </c>
      <c r="AG1710" t="s">
        <v>6265</v>
      </c>
      <c r="AI1710" t="s">
        <v>9989</v>
      </c>
    </row>
    <row r="1711" spans="21:35" x14ac:dyDescent="0.3">
      <c r="U1711" t="s">
        <v>6330</v>
      </c>
      <c r="V1711" t="s">
        <v>5565</v>
      </c>
      <c r="W1711" t="s">
        <v>5686</v>
      </c>
      <c r="X1711" t="s">
        <v>6329</v>
      </c>
      <c r="Y1711" t="str">
        <f t="shared" si="301"/>
        <v>Licenciatura u OtraMúsicaSonido</v>
      </c>
      <c r="Z1711" t="str">
        <f t="shared" si="302"/>
        <v>08.13.089.06</v>
      </c>
      <c r="AA1711" s="5">
        <f t="shared" si="303"/>
        <v>1</v>
      </c>
      <c r="AB1711" s="11" t="str">
        <f t="shared" si="304"/>
        <v>08.13.089.06.01</v>
      </c>
      <c r="AD1711" t="str">
        <f t="shared" si="305"/>
        <v>Licenciatura u OtraMúsicaSonido</v>
      </c>
      <c r="AE1711" t="s">
        <v>6330</v>
      </c>
      <c r="AF1711" t="s">
        <v>5565</v>
      </c>
      <c r="AG1711" t="s">
        <v>5686</v>
      </c>
      <c r="AI1711" t="s">
        <v>9990</v>
      </c>
    </row>
    <row r="1712" spans="21:35" x14ac:dyDescent="0.3">
      <c r="U1712" t="s">
        <v>6330</v>
      </c>
      <c r="V1712" t="s">
        <v>5565</v>
      </c>
      <c r="W1712" t="s">
        <v>5607</v>
      </c>
      <c r="X1712" t="s">
        <v>6329</v>
      </c>
      <c r="Y1712" t="str">
        <f t="shared" si="301"/>
        <v>Licenciatura u OtraMúsicaTecnología</v>
      </c>
      <c r="Z1712" t="str">
        <f t="shared" si="302"/>
        <v>08.13.089.07</v>
      </c>
      <c r="AA1712" s="5">
        <f t="shared" si="303"/>
        <v>1</v>
      </c>
      <c r="AB1712" s="11" t="str">
        <f t="shared" si="304"/>
        <v>08.13.089.07.01</v>
      </c>
      <c r="AD1712" t="str">
        <f t="shared" si="305"/>
        <v>Licenciatura u OtraMúsicaTecnología</v>
      </c>
      <c r="AE1712" t="s">
        <v>6330</v>
      </c>
      <c r="AF1712" t="s">
        <v>5565</v>
      </c>
      <c r="AG1712" t="s">
        <v>5607</v>
      </c>
      <c r="AI1712" t="s">
        <v>9991</v>
      </c>
    </row>
    <row r="1713" spans="21:35" x14ac:dyDescent="0.3">
      <c r="U1713" t="s">
        <v>6330</v>
      </c>
      <c r="V1713" t="s">
        <v>5565</v>
      </c>
      <c r="W1713" t="s">
        <v>6095</v>
      </c>
      <c r="X1713" t="s">
        <v>6329</v>
      </c>
      <c r="Y1713" t="str">
        <f t="shared" si="301"/>
        <v>Licenciatura u OtraMúsicaTeoría</v>
      </c>
      <c r="Z1713" t="str">
        <f t="shared" si="302"/>
        <v>08.13.089.08</v>
      </c>
      <c r="AA1713" s="5">
        <f t="shared" si="303"/>
        <v>1</v>
      </c>
      <c r="AB1713" s="11" t="str">
        <f t="shared" si="304"/>
        <v>08.13.089.08.01</v>
      </c>
      <c r="AD1713" t="str">
        <f t="shared" si="305"/>
        <v>Licenciatura u OtraMúsicaTeoría</v>
      </c>
      <c r="AE1713" t="s">
        <v>6330</v>
      </c>
      <c r="AF1713" t="s">
        <v>5565</v>
      </c>
      <c r="AG1713" t="s">
        <v>6095</v>
      </c>
      <c r="AI1713" t="s">
        <v>9992</v>
      </c>
    </row>
    <row r="1714" spans="21:35" x14ac:dyDescent="0.3">
      <c r="U1714" t="s">
        <v>6330</v>
      </c>
      <c r="V1714" t="s">
        <v>5565</v>
      </c>
      <c r="W1714" t="s">
        <v>5648</v>
      </c>
      <c r="X1714" t="s">
        <v>6329</v>
      </c>
      <c r="Y1714" t="str">
        <f t="shared" si="301"/>
        <v>Licenciatura u OtraMúsicaTerapia</v>
      </c>
      <c r="Z1714" t="str">
        <f t="shared" si="302"/>
        <v>08.13.089.09</v>
      </c>
      <c r="AA1714" s="5">
        <f t="shared" si="303"/>
        <v>1</v>
      </c>
      <c r="AB1714" s="11" t="str">
        <f t="shared" si="304"/>
        <v>08.13.089.09.01</v>
      </c>
      <c r="AD1714" t="str">
        <f t="shared" si="305"/>
        <v>Licenciatura u OtraMúsicaTerapia</v>
      </c>
      <c r="AE1714" t="s">
        <v>6330</v>
      </c>
      <c r="AF1714" t="s">
        <v>5565</v>
      </c>
      <c r="AG1714" t="s">
        <v>5648</v>
      </c>
      <c r="AI1714" t="s">
        <v>9993</v>
      </c>
    </row>
    <row r="1715" spans="21:35" x14ac:dyDescent="0.3">
      <c r="U1715" t="s">
        <v>6330</v>
      </c>
      <c r="V1715" t="s">
        <v>5566</v>
      </c>
      <c r="W1715" t="s">
        <v>6329</v>
      </c>
      <c r="X1715" t="s">
        <v>6329</v>
      </c>
      <c r="Y1715" t="str">
        <f t="shared" si="301"/>
        <v>Licenciatura u OtraNaturopatía Holística(en blanco)</v>
      </c>
      <c r="Z1715" t="str">
        <f t="shared" si="302"/>
        <v>08.13.090.01</v>
      </c>
      <c r="AA1715" s="5">
        <f t="shared" si="303"/>
        <v>1</v>
      </c>
      <c r="AB1715" s="11" t="str">
        <f t="shared" si="304"/>
        <v>08.13.090.01.01</v>
      </c>
      <c r="AD1715" t="str">
        <f t="shared" si="305"/>
        <v>Licenciatura u OtraNaturopatía Holística</v>
      </c>
      <c r="AE1715" t="s">
        <v>6330</v>
      </c>
      <c r="AF1715" t="s">
        <v>5566</v>
      </c>
      <c r="AI1715" t="s">
        <v>9994</v>
      </c>
    </row>
    <row r="1716" spans="21:35" x14ac:dyDescent="0.3">
      <c r="U1716" t="s">
        <v>6330</v>
      </c>
      <c r="V1716" t="s">
        <v>5568</v>
      </c>
      <c r="W1716" t="s">
        <v>5920</v>
      </c>
      <c r="X1716" t="s">
        <v>6329</v>
      </c>
      <c r="Y1716" t="str">
        <f t="shared" si="301"/>
        <v>Licenciatura u OtraNutriciónClínica</v>
      </c>
      <c r="Z1716" t="str">
        <f t="shared" si="302"/>
        <v>08.13.091.01</v>
      </c>
      <c r="AA1716" s="5">
        <f t="shared" si="303"/>
        <v>1</v>
      </c>
      <c r="AB1716" s="11" t="str">
        <f t="shared" si="304"/>
        <v>08.13.091.01.01</v>
      </c>
      <c r="AD1716" t="str">
        <f t="shared" si="305"/>
        <v>Licenciatura u OtraNutriciónClínica</v>
      </c>
      <c r="AE1716" t="s">
        <v>6330</v>
      </c>
      <c r="AF1716" t="s">
        <v>5568</v>
      </c>
      <c r="AG1716" t="s">
        <v>5920</v>
      </c>
      <c r="AI1716" t="s">
        <v>9995</v>
      </c>
    </row>
    <row r="1717" spans="21:35" x14ac:dyDescent="0.3">
      <c r="U1717" t="s">
        <v>6330</v>
      </c>
      <c r="V1717" t="s">
        <v>5568</v>
      </c>
      <c r="W1717" t="s">
        <v>5663</v>
      </c>
      <c r="X1717" t="s">
        <v>6329</v>
      </c>
      <c r="Y1717" t="str">
        <f t="shared" si="301"/>
        <v>Licenciatura u OtraNutriciónGeneral</v>
      </c>
      <c r="Z1717" t="str">
        <f t="shared" si="302"/>
        <v>08.13.091.02</v>
      </c>
      <c r="AA1717" s="5">
        <f t="shared" si="303"/>
        <v>1</v>
      </c>
      <c r="AB1717" s="11" t="str">
        <f t="shared" si="304"/>
        <v>08.13.091.02.01</v>
      </c>
      <c r="AD1717" t="str">
        <f t="shared" si="305"/>
        <v>Licenciatura u OtraNutriciónGeneral</v>
      </c>
      <c r="AE1717" t="s">
        <v>6330</v>
      </c>
      <c r="AF1717" t="s">
        <v>5568</v>
      </c>
      <c r="AG1717" t="s">
        <v>5663</v>
      </c>
      <c r="AI1717" t="s">
        <v>9996</v>
      </c>
    </row>
    <row r="1718" spans="21:35" x14ac:dyDescent="0.3">
      <c r="U1718" t="s">
        <v>6330</v>
      </c>
      <c r="V1718" t="s">
        <v>5569</v>
      </c>
      <c r="W1718" t="s">
        <v>5663</v>
      </c>
      <c r="X1718" t="s">
        <v>6329</v>
      </c>
      <c r="Y1718" t="str">
        <f t="shared" si="301"/>
        <v>Licenciatura u OtraObstetriciaGeneral</v>
      </c>
      <c r="Z1718" t="str">
        <f t="shared" si="302"/>
        <v>08.13.092.01</v>
      </c>
      <c r="AA1718" s="5">
        <f t="shared" si="303"/>
        <v>1</v>
      </c>
      <c r="AB1718" s="11" t="str">
        <f t="shared" si="304"/>
        <v>08.13.092.01.01</v>
      </c>
      <c r="AD1718" t="str">
        <f t="shared" si="305"/>
        <v>Licenciatura u OtraObstetriciaGeneral</v>
      </c>
      <c r="AE1718" t="s">
        <v>6330</v>
      </c>
      <c r="AF1718" t="s">
        <v>5569</v>
      </c>
      <c r="AG1718" t="s">
        <v>5663</v>
      </c>
      <c r="AI1718" t="s">
        <v>9997</v>
      </c>
    </row>
    <row r="1719" spans="21:35" x14ac:dyDescent="0.3">
      <c r="U1719" t="s">
        <v>6330</v>
      </c>
      <c r="V1719" t="s">
        <v>5569</v>
      </c>
      <c r="W1719" t="s">
        <v>5871</v>
      </c>
      <c r="X1719" t="s">
        <v>6329</v>
      </c>
      <c r="Y1719" t="str">
        <f t="shared" si="301"/>
        <v>Licenciatura u OtraObstetriciaNeonatología</v>
      </c>
      <c r="Z1719" t="str">
        <f t="shared" si="302"/>
        <v>08.13.092.02</v>
      </c>
      <c r="AA1719" s="5">
        <f t="shared" si="303"/>
        <v>1</v>
      </c>
      <c r="AB1719" s="11" t="str">
        <f t="shared" si="304"/>
        <v>08.13.092.02.01</v>
      </c>
      <c r="AD1719" t="str">
        <f t="shared" si="305"/>
        <v>Licenciatura u OtraObstetriciaNeonatología</v>
      </c>
      <c r="AE1719" t="s">
        <v>6330</v>
      </c>
      <c r="AF1719" t="s">
        <v>5569</v>
      </c>
      <c r="AG1719" t="s">
        <v>5871</v>
      </c>
      <c r="AI1719" t="s">
        <v>9998</v>
      </c>
    </row>
    <row r="1720" spans="21:35" x14ac:dyDescent="0.3">
      <c r="U1720" t="s">
        <v>6330</v>
      </c>
      <c r="V1720" t="s">
        <v>5569</v>
      </c>
      <c r="W1720" t="s">
        <v>6091</v>
      </c>
      <c r="X1720" t="s">
        <v>6329</v>
      </c>
      <c r="Y1720" t="str">
        <f t="shared" si="301"/>
        <v>Licenciatura u OtraObstetriciaPuericultura</v>
      </c>
      <c r="Z1720" t="str">
        <f t="shared" si="302"/>
        <v>08.13.092.03</v>
      </c>
      <c r="AA1720" s="5">
        <f t="shared" si="303"/>
        <v>1</v>
      </c>
      <c r="AB1720" s="11" t="str">
        <f t="shared" si="304"/>
        <v>08.13.092.03.01</v>
      </c>
      <c r="AD1720" t="str">
        <f t="shared" si="305"/>
        <v>Licenciatura u OtraObstetriciaPuericultura</v>
      </c>
      <c r="AE1720" t="s">
        <v>6330</v>
      </c>
      <c r="AF1720" t="s">
        <v>5569</v>
      </c>
      <c r="AG1720" t="s">
        <v>6091</v>
      </c>
      <c r="AI1720" t="s">
        <v>9999</v>
      </c>
    </row>
    <row r="1721" spans="21:35" x14ac:dyDescent="0.3">
      <c r="U1721" t="s">
        <v>6330</v>
      </c>
      <c r="V1721" t="s">
        <v>5571</v>
      </c>
      <c r="W1721" t="s">
        <v>6329</v>
      </c>
      <c r="X1721" t="s">
        <v>6329</v>
      </c>
      <c r="Y1721" t="str">
        <f t="shared" si="301"/>
        <v>Licenciatura u OtraOceanografía(en blanco)</v>
      </c>
      <c r="Z1721" t="str">
        <f t="shared" si="302"/>
        <v>08.13.093.01</v>
      </c>
      <c r="AA1721" s="5">
        <f t="shared" si="303"/>
        <v>1</v>
      </c>
      <c r="AB1721" s="11" t="str">
        <f t="shared" si="304"/>
        <v>08.13.093.01.01</v>
      </c>
      <c r="AD1721" t="str">
        <f t="shared" si="305"/>
        <v>Licenciatura u OtraOceanografía</v>
      </c>
      <c r="AE1721" t="s">
        <v>6330</v>
      </c>
      <c r="AF1721" t="s">
        <v>5571</v>
      </c>
      <c r="AI1721" t="s">
        <v>10000</v>
      </c>
    </row>
    <row r="1722" spans="21:35" x14ac:dyDescent="0.3">
      <c r="U1722" t="s">
        <v>6330</v>
      </c>
      <c r="V1722" t="s">
        <v>5572</v>
      </c>
      <c r="W1722" t="s">
        <v>5741</v>
      </c>
      <c r="X1722" t="s">
        <v>6329</v>
      </c>
      <c r="Y1722" t="str">
        <f t="shared" si="301"/>
        <v>Licenciatura u OtraOdontologíaBucal y Maxilo Facial</v>
      </c>
      <c r="Z1722" t="str">
        <f t="shared" si="302"/>
        <v>08.13.094.01</v>
      </c>
      <c r="AA1722" s="5">
        <f t="shared" si="303"/>
        <v>1</v>
      </c>
      <c r="AB1722" s="11" t="str">
        <f t="shared" si="304"/>
        <v>08.13.094.01.01</v>
      </c>
      <c r="AD1722" t="str">
        <f t="shared" si="305"/>
        <v>Licenciatura u OtraOdontologíaBucal y Maxilo Facial</v>
      </c>
      <c r="AE1722" t="s">
        <v>6330</v>
      </c>
      <c r="AF1722" t="s">
        <v>5572</v>
      </c>
      <c r="AG1722" t="s">
        <v>5741</v>
      </c>
      <c r="AI1722" t="s">
        <v>10001</v>
      </c>
    </row>
    <row r="1723" spans="21:35" x14ac:dyDescent="0.3">
      <c r="U1723" t="s">
        <v>6330</v>
      </c>
      <c r="V1723" t="s">
        <v>5572</v>
      </c>
      <c r="W1723" t="s">
        <v>5670</v>
      </c>
      <c r="X1723" t="s">
        <v>6329</v>
      </c>
      <c r="Y1723" t="str">
        <f t="shared" si="301"/>
        <v>Licenciatura u OtraOdontologíaEndodoncia</v>
      </c>
      <c r="Z1723" t="str">
        <f t="shared" si="302"/>
        <v>08.13.094.02</v>
      </c>
      <c r="AA1723" s="5">
        <f t="shared" si="303"/>
        <v>1</v>
      </c>
      <c r="AB1723" s="11" t="str">
        <f t="shared" si="304"/>
        <v>08.13.094.02.01</v>
      </c>
      <c r="AD1723" t="str">
        <f t="shared" si="305"/>
        <v>Licenciatura u OtraOdontologíaEndodoncia</v>
      </c>
      <c r="AE1723" t="s">
        <v>6330</v>
      </c>
      <c r="AF1723" t="s">
        <v>5572</v>
      </c>
      <c r="AG1723" t="s">
        <v>5670</v>
      </c>
      <c r="AI1723" t="s">
        <v>10002</v>
      </c>
    </row>
    <row r="1724" spans="21:35" x14ac:dyDescent="0.3">
      <c r="U1724" t="s">
        <v>6330</v>
      </c>
      <c r="V1724" t="s">
        <v>5572</v>
      </c>
      <c r="W1724" t="s">
        <v>6131</v>
      </c>
      <c r="X1724" t="s">
        <v>6329</v>
      </c>
      <c r="Y1724" t="str">
        <f t="shared" si="301"/>
        <v>Licenciatura u OtraOdontologíaEstética y Funcional</v>
      </c>
      <c r="Z1724" t="str">
        <f t="shared" si="302"/>
        <v>08.13.094.03</v>
      </c>
      <c r="AA1724" s="5">
        <f t="shared" si="303"/>
        <v>1</v>
      </c>
      <c r="AB1724" s="11" t="str">
        <f t="shared" si="304"/>
        <v>08.13.094.03.01</v>
      </c>
      <c r="AD1724" t="str">
        <f t="shared" si="305"/>
        <v>Licenciatura u OtraOdontologíaEstética y Funcional</v>
      </c>
      <c r="AE1724" t="s">
        <v>6330</v>
      </c>
      <c r="AF1724" t="s">
        <v>5572</v>
      </c>
      <c r="AG1724" t="s">
        <v>6131</v>
      </c>
      <c r="AI1724" t="s">
        <v>10003</v>
      </c>
    </row>
    <row r="1725" spans="21:35" x14ac:dyDescent="0.3">
      <c r="U1725" t="s">
        <v>6330</v>
      </c>
      <c r="V1725" t="s">
        <v>5572</v>
      </c>
      <c r="W1725" t="s">
        <v>5663</v>
      </c>
      <c r="X1725" t="s">
        <v>6329</v>
      </c>
      <c r="Y1725" t="str">
        <f t="shared" si="301"/>
        <v>Licenciatura u OtraOdontologíaGeneral</v>
      </c>
      <c r="Z1725" t="str">
        <f t="shared" si="302"/>
        <v>08.13.094.04</v>
      </c>
      <c r="AA1725" s="5">
        <f t="shared" si="303"/>
        <v>1</v>
      </c>
      <c r="AB1725" s="11" t="str">
        <f t="shared" si="304"/>
        <v>08.13.094.04.01</v>
      </c>
      <c r="AD1725" t="str">
        <f t="shared" si="305"/>
        <v>Licenciatura u OtraOdontologíaGeneral</v>
      </c>
      <c r="AE1725" t="s">
        <v>6330</v>
      </c>
      <c r="AF1725" t="s">
        <v>5572</v>
      </c>
      <c r="AG1725" t="s">
        <v>5663</v>
      </c>
      <c r="AI1725" t="s">
        <v>10004</v>
      </c>
    </row>
    <row r="1726" spans="21:35" x14ac:dyDescent="0.3">
      <c r="U1726" t="s">
        <v>6330</v>
      </c>
      <c r="V1726" t="s">
        <v>5572</v>
      </c>
      <c r="W1726" t="s">
        <v>5742</v>
      </c>
      <c r="X1726" t="s">
        <v>6329</v>
      </c>
      <c r="Y1726" t="str">
        <f t="shared" si="301"/>
        <v>Licenciatura u OtraOdontologíaPeriodoncia e Implantología Oral</v>
      </c>
      <c r="Z1726" t="str">
        <f t="shared" si="302"/>
        <v>08.13.094.05</v>
      </c>
      <c r="AA1726" s="5">
        <f t="shared" si="303"/>
        <v>1</v>
      </c>
      <c r="AB1726" s="11" t="str">
        <f t="shared" si="304"/>
        <v>08.13.094.05.01</v>
      </c>
      <c r="AD1726" t="str">
        <f t="shared" si="305"/>
        <v>Licenciatura u OtraOdontologíaPeriodoncia e Implantología Oral</v>
      </c>
      <c r="AE1726" t="s">
        <v>6330</v>
      </c>
      <c r="AF1726" t="s">
        <v>5572</v>
      </c>
      <c r="AG1726" t="s">
        <v>5742</v>
      </c>
      <c r="AI1726" t="s">
        <v>10005</v>
      </c>
    </row>
    <row r="1727" spans="21:35" x14ac:dyDescent="0.3">
      <c r="U1727" t="s">
        <v>6330</v>
      </c>
      <c r="V1727" t="s">
        <v>5572</v>
      </c>
      <c r="W1727" t="s">
        <v>5743</v>
      </c>
      <c r="X1727" t="s">
        <v>6329</v>
      </c>
      <c r="Y1727" t="str">
        <f t="shared" si="301"/>
        <v>Licenciatura u OtraOdontologíaRehabilitación Oral</v>
      </c>
      <c r="Z1727" t="str">
        <f t="shared" si="302"/>
        <v>08.13.094.06</v>
      </c>
      <c r="AA1727" s="5">
        <f t="shared" si="303"/>
        <v>1</v>
      </c>
      <c r="AB1727" s="11" t="str">
        <f t="shared" si="304"/>
        <v>08.13.094.06.01</v>
      </c>
      <c r="AD1727" t="str">
        <f t="shared" si="305"/>
        <v>Licenciatura u OtraOdontologíaRehabilitación Oral</v>
      </c>
      <c r="AE1727" t="s">
        <v>6330</v>
      </c>
      <c r="AF1727" t="s">
        <v>5572</v>
      </c>
      <c r="AG1727" t="s">
        <v>5743</v>
      </c>
      <c r="AI1727" t="s">
        <v>10006</v>
      </c>
    </row>
    <row r="1728" spans="21:35" x14ac:dyDescent="0.3">
      <c r="U1728" t="s">
        <v>6330</v>
      </c>
      <c r="V1728" t="s">
        <v>5974</v>
      </c>
      <c r="W1728" t="s">
        <v>6329</v>
      </c>
      <c r="X1728" t="s">
        <v>6329</v>
      </c>
      <c r="Y1728" t="str">
        <f t="shared" si="301"/>
        <v>Licenciatura u OtraÓptica(en blanco)</v>
      </c>
      <c r="Z1728" t="str">
        <f t="shared" si="302"/>
        <v>08.13.095.01</v>
      </c>
      <c r="AA1728" s="5">
        <f t="shared" si="303"/>
        <v>1</v>
      </c>
      <c r="AB1728" s="11" t="str">
        <f t="shared" si="304"/>
        <v>08.13.095.01.01</v>
      </c>
      <c r="AD1728" t="str">
        <f t="shared" si="305"/>
        <v>Licenciatura u OtraÓptica</v>
      </c>
      <c r="AE1728" t="s">
        <v>6330</v>
      </c>
      <c r="AF1728" t="s">
        <v>5974</v>
      </c>
      <c r="AI1728" t="s">
        <v>10007</v>
      </c>
    </row>
    <row r="1729" spans="21:35" x14ac:dyDescent="0.3">
      <c r="U1729" t="s">
        <v>6330</v>
      </c>
      <c r="V1729" t="s">
        <v>5783</v>
      </c>
      <c r="W1729" t="s">
        <v>6092</v>
      </c>
      <c r="X1729" t="s">
        <v>6329</v>
      </c>
      <c r="Y1729" t="str">
        <f t="shared" si="301"/>
        <v>Licenciatura u OtraOrientaciónConsejería Educacional</v>
      </c>
      <c r="Z1729" t="str">
        <f t="shared" si="302"/>
        <v>08.13.096.01</v>
      </c>
      <c r="AA1729" s="5">
        <f t="shared" si="303"/>
        <v>1</v>
      </c>
      <c r="AB1729" s="11" t="str">
        <f t="shared" si="304"/>
        <v>08.13.096.01.01</v>
      </c>
      <c r="AD1729" t="str">
        <f t="shared" si="305"/>
        <v>Licenciatura u OtraOrientaciónConsejería Educacional</v>
      </c>
      <c r="AE1729" t="s">
        <v>6330</v>
      </c>
      <c r="AF1729" t="s">
        <v>5783</v>
      </c>
      <c r="AG1729" t="s">
        <v>6092</v>
      </c>
      <c r="AI1729" t="s">
        <v>10008</v>
      </c>
    </row>
    <row r="1730" spans="21:35" x14ac:dyDescent="0.3">
      <c r="U1730" t="s">
        <v>6330</v>
      </c>
      <c r="V1730" t="s">
        <v>5783</v>
      </c>
      <c r="W1730" t="s">
        <v>6031</v>
      </c>
      <c r="X1730" t="s">
        <v>6329</v>
      </c>
      <c r="Y1730" t="str">
        <f t="shared" si="301"/>
        <v>Licenciatura u OtraOrientaciónFamiliar</v>
      </c>
      <c r="Z1730" t="str">
        <f t="shared" si="302"/>
        <v>08.13.096.02</v>
      </c>
      <c r="AA1730" s="5">
        <f t="shared" si="303"/>
        <v>1</v>
      </c>
      <c r="AB1730" s="11" t="str">
        <f t="shared" si="304"/>
        <v>08.13.096.02.01</v>
      </c>
      <c r="AD1730" t="str">
        <f t="shared" si="305"/>
        <v>Licenciatura u OtraOrientaciónFamiliar</v>
      </c>
      <c r="AE1730" t="s">
        <v>6330</v>
      </c>
      <c r="AF1730" t="s">
        <v>5783</v>
      </c>
      <c r="AG1730" t="s">
        <v>6031</v>
      </c>
      <c r="AI1730" t="s">
        <v>10009</v>
      </c>
    </row>
    <row r="1731" spans="21:35" x14ac:dyDescent="0.3">
      <c r="U1731" t="s">
        <v>6330</v>
      </c>
      <c r="V1731" t="s">
        <v>5594</v>
      </c>
      <c r="W1731" t="s">
        <v>6329</v>
      </c>
      <c r="X1731" t="s">
        <v>6329</v>
      </c>
      <c r="Y1731" t="str">
        <f t="shared" ref="Y1731:Y1794" si="307">U1731&amp;V1731&amp;W1731</f>
        <v>Licenciatura u OtraOrtopedia y Traumatología(en blanco)</v>
      </c>
      <c r="Z1731" t="str">
        <f t="shared" ref="Z1731:Z1794" si="308">VLOOKUP(Y1731,$R$2:$S$1398,2,0)</f>
        <v>08.13.097.01</v>
      </c>
      <c r="AA1731" s="5">
        <f t="shared" ref="AA1731:AA1794" si="309">IF(Z1730=Z1731,AA1730+1,1)</f>
        <v>1</v>
      </c>
      <c r="AB1731" s="11" t="str">
        <f t="shared" ref="AB1731:AB1794" si="310">Z1731&amp;".0"&amp;AA1731</f>
        <v>08.13.097.01.01</v>
      </c>
      <c r="AD1731" t="str">
        <f t="shared" ref="AD1731:AD1794" si="311">+AE1731&amp;AF1731&amp;AG1731&amp;AH1731</f>
        <v>Licenciatura u OtraOrtopedia y Traumatología</v>
      </c>
      <c r="AE1731" t="s">
        <v>6330</v>
      </c>
      <c r="AF1731" t="s">
        <v>5594</v>
      </c>
      <c r="AI1731" t="s">
        <v>10010</v>
      </c>
    </row>
    <row r="1732" spans="21:35" x14ac:dyDescent="0.3">
      <c r="U1732" t="s">
        <v>6330</v>
      </c>
      <c r="V1732" t="s">
        <v>6094</v>
      </c>
      <c r="W1732" t="s">
        <v>6329</v>
      </c>
      <c r="X1732" t="s">
        <v>6329</v>
      </c>
      <c r="Y1732" t="str">
        <f t="shared" si="307"/>
        <v>Licenciatura u OtraPastoral(en blanco)</v>
      </c>
      <c r="Z1732" t="str">
        <f t="shared" si="308"/>
        <v>08.13.098.01</v>
      </c>
      <c r="AA1732" s="5">
        <f t="shared" si="309"/>
        <v>1</v>
      </c>
      <c r="AB1732" s="11" t="str">
        <f t="shared" si="310"/>
        <v>08.13.098.01.01</v>
      </c>
      <c r="AD1732" t="str">
        <f t="shared" si="311"/>
        <v>Licenciatura u OtraPastoral</v>
      </c>
      <c r="AE1732" t="s">
        <v>6330</v>
      </c>
      <c r="AF1732" t="s">
        <v>6094</v>
      </c>
      <c r="AI1732" t="s">
        <v>10011</v>
      </c>
    </row>
    <row r="1733" spans="21:35" x14ac:dyDescent="0.3">
      <c r="U1733" t="s">
        <v>6330</v>
      </c>
      <c r="V1733" t="s">
        <v>5739</v>
      </c>
      <c r="W1733" t="s">
        <v>6329</v>
      </c>
      <c r="X1733" t="s">
        <v>6329</v>
      </c>
      <c r="Y1733" t="str">
        <f t="shared" si="307"/>
        <v>Licenciatura u OtraPatología(en blanco)</v>
      </c>
      <c r="Z1733" t="str">
        <f t="shared" si="308"/>
        <v>08.13.099.01</v>
      </c>
      <c r="AA1733" s="5">
        <f t="shared" si="309"/>
        <v>1</v>
      </c>
      <c r="AB1733" s="11" t="str">
        <f t="shared" si="310"/>
        <v>08.13.099.01.01</v>
      </c>
      <c r="AD1733" t="str">
        <f t="shared" si="311"/>
        <v>Licenciatura u OtraPatología</v>
      </c>
      <c r="AE1733" t="s">
        <v>6330</v>
      </c>
      <c r="AF1733" t="s">
        <v>5739</v>
      </c>
      <c r="AI1733" t="s">
        <v>10012</v>
      </c>
    </row>
    <row r="1734" spans="21:35" x14ac:dyDescent="0.3">
      <c r="U1734" t="s">
        <v>6330</v>
      </c>
      <c r="V1734" t="s">
        <v>5526</v>
      </c>
      <c r="W1734" t="s">
        <v>5599</v>
      </c>
      <c r="X1734" t="s">
        <v>5727</v>
      </c>
      <c r="Y1734" t="str">
        <f t="shared" si="307"/>
        <v>Licenciatura u OtraPedagogíaBásica</v>
      </c>
      <c r="Z1734" t="str">
        <f t="shared" si="308"/>
        <v>08.13.100.01</v>
      </c>
      <c r="AA1734" s="5">
        <f t="shared" si="309"/>
        <v>1</v>
      </c>
      <c r="AB1734" s="11" t="str">
        <f t="shared" si="310"/>
        <v>08.13.100.01.01</v>
      </c>
      <c r="AD1734" t="str">
        <f t="shared" si="311"/>
        <v>Licenciatura u OtraPedagogíaBásicaAlemán</v>
      </c>
      <c r="AE1734" t="s">
        <v>6330</v>
      </c>
      <c r="AF1734" t="s">
        <v>5526</v>
      </c>
      <c r="AG1734" t="s">
        <v>5599</v>
      </c>
      <c r="AH1734" t="s">
        <v>5727</v>
      </c>
      <c r="AI1734" t="s">
        <v>10013</v>
      </c>
    </row>
    <row r="1735" spans="21:35" x14ac:dyDescent="0.3">
      <c r="U1735" t="s">
        <v>6330</v>
      </c>
      <c r="V1735" t="s">
        <v>5526</v>
      </c>
      <c r="W1735" t="s">
        <v>5599</v>
      </c>
      <c r="X1735" t="s">
        <v>5649</v>
      </c>
      <c r="Y1735" t="str">
        <f t="shared" si="307"/>
        <v>Licenciatura u OtraPedagogíaBásica</v>
      </c>
      <c r="Z1735" t="str">
        <f t="shared" si="308"/>
        <v>08.13.100.01</v>
      </c>
      <c r="AA1735" s="5">
        <f t="shared" si="309"/>
        <v>2</v>
      </c>
      <c r="AB1735" s="11" t="str">
        <f t="shared" si="310"/>
        <v>08.13.100.01.02</v>
      </c>
      <c r="AD1735" t="str">
        <f t="shared" si="311"/>
        <v>Licenciatura u OtraPedagogíaBásicaBilingüe</v>
      </c>
      <c r="AE1735" t="s">
        <v>6330</v>
      </c>
      <c r="AF1735" t="s">
        <v>5526</v>
      </c>
      <c r="AG1735" t="s">
        <v>5599</v>
      </c>
      <c r="AH1735" t="s">
        <v>5649</v>
      </c>
      <c r="AI1735" t="s">
        <v>10014</v>
      </c>
    </row>
    <row r="1736" spans="21:35" x14ac:dyDescent="0.3">
      <c r="U1736" t="s">
        <v>6330</v>
      </c>
      <c r="V1736" t="s">
        <v>5526</v>
      </c>
      <c r="W1736" t="s">
        <v>5599</v>
      </c>
      <c r="X1736" t="s">
        <v>6248</v>
      </c>
      <c r="Y1736" t="str">
        <f t="shared" si="307"/>
        <v>Licenciatura u OtraPedagogíaBásica</v>
      </c>
      <c r="Z1736" t="str">
        <f t="shared" si="308"/>
        <v>08.13.100.01</v>
      </c>
      <c r="AA1736" s="5">
        <f t="shared" si="309"/>
        <v>3</v>
      </c>
      <c r="AB1736" s="11" t="str">
        <f t="shared" si="310"/>
        <v>08.13.100.01.03</v>
      </c>
      <c r="AD1736" t="str">
        <f t="shared" si="311"/>
        <v>Licenciatura u OtraPedagogíaBásicaBiología, Química o Física</v>
      </c>
      <c r="AE1736" t="s">
        <v>6330</v>
      </c>
      <c r="AF1736" t="s">
        <v>5526</v>
      </c>
      <c r="AG1736" t="s">
        <v>5599</v>
      </c>
      <c r="AH1736" t="s">
        <v>6248</v>
      </c>
      <c r="AI1736" t="s">
        <v>10015</v>
      </c>
    </row>
    <row r="1737" spans="21:35" x14ac:dyDescent="0.3">
      <c r="U1737" t="s">
        <v>6330</v>
      </c>
      <c r="V1737" t="s">
        <v>5526</v>
      </c>
      <c r="W1737" t="s">
        <v>5599</v>
      </c>
      <c r="X1737" t="s">
        <v>5598</v>
      </c>
      <c r="Y1737" t="str">
        <f t="shared" si="307"/>
        <v>Licenciatura u OtraPedagogíaBásica</v>
      </c>
      <c r="Z1737" t="str">
        <f t="shared" si="308"/>
        <v>08.13.100.01</v>
      </c>
      <c r="AA1737" s="5">
        <f t="shared" si="309"/>
        <v>4</v>
      </c>
      <c r="AB1737" s="11" t="str">
        <f t="shared" si="310"/>
        <v>08.13.100.01.04</v>
      </c>
      <c r="AD1737" t="str">
        <f t="shared" si="311"/>
        <v>Licenciatura u OtraPedagogíaBásicaDiferencial</v>
      </c>
      <c r="AE1737" t="s">
        <v>6330</v>
      </c>
      <c r="AF1737" t="s">
        <v>5526</v>
      </c>
      <c r="AG1737" t="s">
        <v>5599</v>
      </c>
      <c r="AH1737" t="s">
        <v>5598</v>
      </c>
      <c r="AI1737" t="s">
        <v>10016</v>
      </c>
    </row>
    <row r="1738" spans="21:35" x14ac:dyDescent="0.3">
      <c r="U1738" t="s">
        <v>6330</v>
      </c>
      <c r="V1738" t="s">
        <v>5526</v>
      </c>
      <c r="W1738" t="s">
        <v>5599</v>
      </c>
      <c r="X1738" t="s">
        <v>5597</v>
      </c>
      <c r="Y1738" t="str">
        <f t="shared" si="307"/>
        <v>Licenciatura u OtraPedagogíaBásica</v>
      </c>
      <c r="Z1738" t="str">
        <f t="shared" si="308"/>
        <v>08.13.100.01</v>
      </c>
      <c r="AA1738" s="5">
        <f t="shared" si="309"/>
        <v>5</v>
      </c>
      <c r="AB1738" s="11" t="str">
        <f t="shared" si="310"/>
        <v>08.13.100.01.05</v>
      </c>
      <c r="AD1738" t="str">
        <f t="shared" si="311"/>
        <v>Licenciatura u OtraPedagogíaBásicaEducación Física</v>
      </c>
      <c r="AE1738" t="s">
        <v>6330</v>
      </c>
      <c r="AF1738" t="s">
        <v>5526</v>
      </c>
      <c r="AG1738" t="s">
        <v>5599</v>
      </c>
      <c r="AH1738" t="s">
        <v>5597</v>
      </c>
      <c r="AI1738" t="s">
        <v>10017</v>
      </c>
    </row>
    <row r="1739" spans="21:35" x14ac:dyDescent="0.3">
      <c r="U1739" t="s">
        <v>6330</v>
      </c>
      <c r="V1739" t="s">
        <v>5526</v>
      </c>
      <c r="W1739" t="s">
        <v>5599</v>
      </c>
      <c r="X1739" t="s">
        <v>6255</v>
      </c>
      <c r="Y1739" t="str">
        <f t="shared" si="307"/>
        <v>Licenciatura u OtraPedagogíaBásica</v>
      </c>
      <c r="Z1739" t="str">
        <f t="shared" si="308"/>
        <v>08.13.100.01</v>
      </c>
      <c r="AA1739" s="5">
        <f t="shared" si="309"/>
        <v>6</v>
      </c>
      <c r="AB1739" s="11" t="str">
        <f t="shared" si="310"/>
        <v>08.13.100.01.06</v>
      </c>
      <c r="AD1739" t="str">
        <f t="shared" si="311"/>
        <v>Licenciatura u OtraPedagogíaBásicaEducación Rural</v>
      </c>
      <c r="AE1739" t="s">
        <v>6330</v>
      </c>
      <c r="AF1739" t="s">
        <v>5526</v>
      </c>
      <c r="AG1739" t="s">
        <v>5599</v>
      </c>
      <c r="AH1739" t="s">
        <v>6255</v>
      </c>
      <c r="AI1739" t="s">
        <v>10018</v>
      </c>
    </row>
    <row r="1740" spans="21:35" x14ac:dyDescent="0.3">
      <c r="U1740" t="s">
        <v>6330</v>
      </c>
      <c r="V1740" t="s">
        <v>5526</v>
      </c>
      <c r="W1740" t="s">
        <v>5599</v>
      </c>
      <c r="X1740" t="s">
        <v>5655</v>
      </c>
      <c r="Y1740" t="str">
        <f t="shared" si="307"/>
        <v>Licenciatura u OtraPedagogíaBásica</v>
      </c>
      <c r="Z1740" t="str">
        <f t="shared" si="308"/>
        <v>08.13.100.01</v>
      </c>
      <c r="AA1740" s="5">
        <f t="shared" si="309"/>
        <v>7</v>
      </c>
      <c r="AB1740" s="11" t="str">
        <f t="shared" si="310"/>
        <v>08.13.100.01.07</v>
      </c>
      <c r="AD1740" t="str">
        <f t="shared" si="311"/>
        <v>Licenciatura u OtraPedagogíaBásicaE-Learning</v>
      </c>
      <c r="AE1740" t="s">
        <v>6330</v>
      </c>
      <c r="AF1740" t="s">
        <v>5526</v>
      </c>
      <c r="AG1740" t="s">
        <v>5599</v>
      </c>
      <c r="AH1740" t="s">
        <v>5655</v>
      </c>
      <c r="AI1740" t="s">
        <v>10019</v>
      </c>
    </row>
    <row r="1741" spans="21:35" x14ac:dyDescent="0.3">
      <c r="U1741" t="s">
        <v>6330</v>
      </c>
      <c r="V1741" t="s">
        <v>5526</v>
      </c>
      <c r="W1741" t="s">
        <v>5599</v>
      </c>
      <c r="X1741" t="s">
        <v>5700</v>
      </c>
      <c r="Y1741" t="str">
        <f t="shared" si="307"/>
        <v>Licenciatura u OtraPedagogíaBásica</v>
      </c>
      <c r="Z1741" t="str">
        <f t="shared" si="308"/>
        <v>08.13.100.01</v>
      </c>
      <c r="AA1741" s="5">
        <f t="shared" si="309"/>
        <v>8</v>
      </c>
      <c r="AB1741" s="11" t="str">
        <f t="shared" si="310"/>
        <v>08.13.100.01.08</v>
      </c>
      <c r="AD1741" t="str">
        <f t="shared" si="311"/>
        <v>Licenciatura u OtraPedagogíaBásicaExecutive</v>
      </c>
      <c r="AE1741" t="s">
        <v>6330</v>
      </c>
      <c r="AF1741" t="s">
        <v>5526</v>
      </c>
      <c r="AG1741" t="s">
        <v>5599</v>
      </c>
      <c r="AH1741" t="s">
        <v>5700</v>
      </c>
      <c r="AI1741" t="s">
        <v>10020</v>
      </c>
    </row>
    <row r="1742" spans="21:35" x14ac:dyDescent="0.3">
      <c r="U1742" t="s">
        <v>6330</v>
      </c>
      <c r="V1742" t="s">
        <v>5526</v>
      </c>
      <c r="W1742" t="s">
        <v>5599</v>
      </c>
      <c r="X1742" t="s">
        <v>6247</v>
      </c>
      <c r="Y1742" t="str">
        <f t="shared" si="307"/>
        <v>Licenciatura u OtraPedagogíaBásica</v>
      </c>
      <c r="Z1742" t="str">
        <f t="shared" si="308"/>
        <v>08.13.100.01</v>
      </c>
      <c r="AA1742" s="5">
        <f t="shared" si="309"/>
        <v>9</v>
      </c>
      <c r="AB1742" s="11" t="str">
        <f t="shared" si="310"/>
        <v>08.13.100.01.09</v>
      </c>
      <c r="AD1742" t="str">
        <f t="shared" si="311"/>
        <v>Licenciatura u OtraPedagogíaBásicaFormación Profesional</v>
      </c>
      <c r="AE1742" t="s">
        <v>6330</v>
      </c>
      <c r="AF1742" t="s">
        <v>5526</v>
      </c>
      <c r="AG1742" t="s">
        <v>5599</v>
      </c>
      <c r="AH1742" t="s">
        <v>6247</v>
      </c>
      <c r="AI1742" t="s">
        <v>10021</v>
      </c>
    </row>
    <row r="1743" spans="21:35" x14ac:dyDescent="0.3">
      <c r="U1743" t="s">
        <v>6330</v>
      </c>
      <c r="V1743" t="s">
        <v>5526</v>
      </c>
      <c r="W1743" t="s">
        <v>5599</v>
      </c>
      <c r="X1743" t="s">
        <v>6256</v>
      </c>
      <c r="Y1743" t="str">
        <f t="shared" si="307"/>
        <v>Licenciatura u OtraPedagogíaBásica</v>
      </c>
      <c r="Z1743" t="str">
        <f t="shared" si="308"/>
        <v>08.13.100.01</v>
      </c>
      <c r="AA1743" s="5">
        <f t="shared" si="309"/>
        <v>10</v>
      </c>
      <c r="AB1743" s="11" t="str">
        <f>Z1743&amp;"."&amp;AA1743</f>
        <v>08.13.100.01.10</v>
      </c>
      <c r="AD1743" t="str">
        <f t="shared" si="311"/>
        <v>Licenciatura u OtraPedagogíaBásicaHistoria, Geografía o Ciencias Sociales</v>
      </c>
      <c r="AE1743" t="s">
        <v>6330</v>
      </c>
      <c r="AF1743" t="s">
        <v>5526</v>
      </c>
      <c r="AG1743" t="s">
        <v>5599</v>
      </c>
      <c r="AH1743" t="s">
        <v>6256</v>
      </c>
      <c r="AI1743" t="s">
        <v>10022</v>
      </c>
    </row>
    <row r="1744" spans="21:35" x14ac:dyDescent="0.3">
      <c r="U1744" t="s">
        <v>6330</v>
      </c>
      <c r="V1744" t="s">
        <v>5526</v>
      </c>
      <c r="W1744" t="s">
        <v>5599</v>
      </c>
      <c r="X1744" t="s">
        <v>5780</v>
      </c>
      <c r="Y1744" t="str">
        <f t="shared" si="307"/>
        <v>Licenciatura u OtraPedagogíaBásica</v>
      </c>
      <c r="Z1744" t="str">
        <f t="shared" si="308"/>
        <v>08.13.100.01</v>
      </c>
      <c r="AA1744" s="5">
        <f t="shared" si="309"/>
        <v>11</v>
      </c>
      <c r="AB1744" s="11" t="str">
        <f t="shared" ref="AB1744:AB1757" si="312">Z1744&amp;"."&amp;AA1744</f>
        <v>08.13.100.01.11</v>
      </c>
      <c r="AD1744" t="str">
        <f t="shared" si="311"/>
        <v>Licenciatura u OtraPedagogíaBásicaInformática Educativa</v>
      </c>
      <c r="AE1744" t="s">
        <v>6330</v>
      </c>
      <c r="AF1744" t="s">
        <v>5526</v>
      </c>
      <c r="AG1744" t="s">
        <v>5599</v>
      </c>
      <c r="AH1744" t="s">
        <v>5780</v>
      </c>
      <c r="AI1744" t="s">
        <v>10023</v>
      </c>
    </row>
    <row r="1745" spans="21:35" x14ac:dyDescent="0.3">
      <c r="U1745" t="s">
        <v>6330</v>
      </c>
      <c r="V1745" t="s">
        <v>5526</v>
      </c>
      <c r="W1745" t="s">
        <v>5599</v>
      </c>
      <c r="X1745" t="s">
        <v>5555</v>
      </c>
      <c r="Y1745" t="str">
        <f t="shared" si="307"/>
        <v>Licenciatura u OtraPedagogíaBásica</v>
      </c>
      <c r="Z1745" t="str">
        <f t="shared" si="308"/>
        <v>08.13.100.01</v>
      </c>
      <c r="AA1745" s="5">
        <f t="shared" si="309"/>
        <v>12</v>
      </c>
      <c r="AB1745" s="11" t="str">
        <f t="shared" si="312"/>
        <v>08.13.100.01.12</v>
      </c>
      <c r="AD1745" t="str">
        <f t="shared" si="311"/>
        <v>Licenciatura u OtraPedagogíaBásicaInglés</v>
      </c>
      <c r="AE1745" t="s">
        <v>6330</v>
      </c>
      <c r="AF1745" t="s">
        <v>5526</v>
      </c>
      <c r="AG1745" t="s">
        <v>5599</v>
      </c>
      <c r="AH1745" t="s">
        <v>5555</v>
      </c>
      <c r="AI1745" t="s">
        <v>10024</v>
      </c>
    </row>
    <row r="1746" spans="21:35" x14ac:dyDescent="0.3">
      <c r="U1746" t="s">
        <v>6330</v>
      </c>
      <c r="V1746" t="s">
        <v>5526</v>
      </c>
      <c r="W1746" t="s">
        <v>5599</v>
      </c>
      <c r="X1746" t="s">
        <v>5791</v>
      </c>
      <c r="Y1746" t="str">
        <f t="shared" si="307"/>
        <v>Licenciatura u OtraPedagogíaBásica</v>
      </c>
      <c r="Z1746" t="str">
        <f t="shared" si="308"/>
        <v>08.13.100.01</v>
      </c>
      <c r="AA1746" s="5">
        <f t="shared" si="309"/>
        <v>13</v>
      </c>
      <c r="AB1746" s="11" t="str">
        <f t="shared" si="312"/>
        <v>08.13.100.01.13</v>
      </c>
      <c r="AD1746" t="str">
        <f t="shared" si="311"/>
        <v>Licenciatura u OtraPedagogíaBásicaIntegración</v>
      </c>
      <c r="AE1746" t="s">
        <v>6330</v>
      </c>
      <c r="AF1746" t="s">
        <v>5526</v>
      </c>
      <c r="AG1746" t="s">
        <v>5599</v>
      </c>
      <c r="AH1746" t="s">
        <v>5791</v>
      </c>
      <c r="AI1746" t="s">
        <v>10025</v>
      </c>
    </row>
    <row r="1747" spans="21:35" x14ac:dyDescent="0.3">
      <c r="U1747" t="s">
        <v>6330</v>
      </c>
      <c r="V1747" t="s">
        <v>5526</v>
      </c>
      <c r="W1747" t="s">
        <v>5599</v>
      </c>
      <c r="X1747" t="s">
        <v>6254</v>
      </c>
      <c r="Y1747" t="str">
        <f t="shared" si="307"/>
        <v>Licenciatura u OtraPedagogíaBásica</v>
      </c>
      <c r="Z1747" t="str">
        <f t="shared" si="308"/>
        <v>08.13.100.01</v>
      </c>
      <c r="AA1747" s="5">
        <f t="shared" si="309"/>
        <v>14</v>
      </c>
      <c r="AB1747" s="11" t="str">
        <f t="shared" si="312"/>
        <v>08.13.100.01.14</v>
      </c>
      <c r="AD1747" t="str">
        <f t="shared" si="311"/>
        <v>Licenciatura u OtraPedagogíaBásicaIntercultura</v>
      </c>
      <c r="AE1747" t="s">
        <v>6330</v>
      </c>
      <c r="AF1747" t="s">
        <v>5526</v>
      </c>
      <c r="AG1747" t="s">
        <v>5599</v>
      </c>
      <c r="AH1747" t="s">
        <v>6254</v>
      </c>
      <c r="AI1747" t="s">
        <v>10026</v>
      </c>
    </row>
    <row r="1748" spans="21:35" x14ac:dyDescent="0.3">
      <c r="U1748" t="s">
        <v>6330</v>
      </c>
      <c r="V1748" t="s">
        <v>5526</v>
      </c>
      <c r="W1748" t="s">
        <v>5599</v>
      </c>
      <c r="X1748" t="s">
        <v>5667</v>
      </c>
      <c r="Y1748" t="str">
        <f t="shared" si="307"/>
        <v>Licenciatura u OtraPedagogíaBásica</v>
      </c>
      <c r="Z1748" t="str">
        <f t="shared" si="308"/>
        <v>08.13.100.01</v>
      </c>
      <c r="AA1748" s="5">
        <f t="shared" si="309"/>
        <v>15</v>
      </c>
      <c r="AB1748" s="11" t="str">
        <f t="shared" si="312"/>
        <v>08.13.100.01.15</v>
      </c>
      <c r="AD1748" t="str">
        <f t="shared" si="311"/>
        <v>Licenciatura u OtraPedagogíaBásicaLenguaje</v>
      </c>
      <c r="AE1748" t="s">
        <v>6330</v>
      </c>
      <c r="AF1748" t="s">
        <v>5526</v>
      </c>
      <c r="AG1748" t="s">
        <v>5599</v>
      </c>
      <c r="AH1748" t="s">
        <v>5667</v>
      </c>
      <c r="AI1748" t="s">
        <v>10027</v>
      </c>
    </row>
    <row r="1749" spans="21:35" x14ac:dyDescent="0.3">
      <c r="U1749" t="s">
        <v>6330</v>
      </c>
      <c r="V1749" t="s">
        <v>5526</v>
      </c>
      <c r="W1749" t="s">
        <v>5599</v>
      </c>
      <c r="X1749" t="s">
        <v>6316</v>
      </c>
      <c r="Y1749" t="str">
        <f t="shared" si="307"/>
        <v>Licenciatura u OtraPedagogíaBásica</v>
      </c>
      <c r="Z1749" t="str">
        <f t="shared" si="308"/>
        <v>08.13.100.01</v>
      </c>
      <c r="AA1749" s="5">
        <f t="shared" si="309"/>
        <v>16</v>
      </c>
      <c r="AB1749" s="11" t="str">
        <f t="shared" si="312"/>
        <v>08.13.100.01.16</v>
      </c>
      <c r="AD1749" t="str">
        <f t="shared" si="311"/>
        <v>Licenciatura u OtraPedagogíaBásicaLenguaje, Matemáticas, Ciencias Sociales o Naturales</v>
      </c>
      <c r="AE1749" t="s">
        <v>6330</v>
      </c>
      <c r="AF1749" t="s">
        <v>5526</v>
      </c>
      <c r="AG1749" t="s">
        <v>5599</v>
      </c>
      <c r="AH1749" t="s">
        <v>6316</v>
      </c>
      <c r="AI1749" t="s">
        <v>10028</v>
      </c>
    </row>
    <row r="1750" spans="21:35" x14ac:dyDescent="0.3">
      <c r="U1750" t="s">
        <v>6330</v>
      </c>
      <c r="V1750" t="s">
        <v>5526</v>
      </c>
      <c r="W1750" t="s">
        <v>5599</v>
      </c>
      <c r="X1750" t="s">
        <v>5559</v>
      </c>
      <c r="Y1750" t="str">
        <f t="shared" si="307"/>
        <v>Licenciatura u OtraPedagogíaBásica</v>
      </c>
      <c r="Z1750" t="str">
        <f t="shared" si="308"/>
        <v>08.13.100.01</v>
      </c>
      <c r="AA1750" s="5">
        <f t="shared" si="309"/>
        <v>17</v>
      </c>
      <c r="AB1750" s="11" t="str">
        <f t="shared" si="312"/>
        <v>08.13.100.01.17</v>
      </c>
      <c r="AD1750" t="str">
        <f t="shared" si="311"/>
        <v>Licenciatura u OtraPedagogíaBásicaMatemática</v>
      </c>
      <c r="AE1750" t="s">
        <v>6330</v>
      </c>
      <c r="AF1750" t="s">
        <v>5526</v>
      </c>
      <c r="AG1750" t="s">
        <v>5599</v>
      </c>
      <c r="AH1750" t="s">
        <v>5559</v>
      </c>
      <c r="AI1750" t="s">
        <v>10029</v>
      </c>
    </row>
    <row r="1751" spans="21:35" x14ac:dyDescent="0.3">
      <c r="U1751" t="s">
        <v>6330</v>
      </c>
      <c r="V1751" t="s">
        <v>5526</v>
      </c>
      <c r="W1751" t="s">
        <v>5599</v>
      </c>
      <c r="X1751" t="s">
        <v>5783</v>
      </c>
      <c r="Y1751" t="str">
        <f t="shared" si="307"/>
        <v>Licenciatura u OtraPedagogíaBásica</v>
      </c>
      <c r="Z1751" t="str">
        <f t="shared" si="308"/>
        <v>08.13.100.01</v>
      </c>
      <c r="AA1751" s="5">
        <f t="shared" si="309"/>
        <v>18</v>
      </c>
      <c r="AB1751" s="11" t="str">
        <f t="shared" si="312"/>
        <v>08.13.100.01.18</v>
      </c>
      <c r="AD1751" t="str">
        <f t="shared" si="311"/>
        <v>Licenciatura u OtraPedagogíaBásicaOrientación</v>
      </c>
      <c r="AE1751" t="s">
        <v>6330</v>
      </c>
      <c r="AF1751" t="s">
        <v>5526</v>
      </c>
      <c r="AG1751" t="s">
        <v>5599</v>
      </c>
      <c r="AH1751" t="s">
        <v>5783</v>
      </c>
      <c r="AI1751" t="s">
        <v>10030</v>
      </c>
    </row>
    <row r="1752" spans="21:35" x14ac:dyDescent="0.3">
      <c r="U1752" t="s">
        <v>6330</v>
      </c>
      <c r="V1752" t="s">
        <v>5526</v>
      </c>
      <c r="W1752" t="s">
        <v>5599</v>
      </c>
      <c r="X1752" t="s">
        <v>5596</v>
      </c>
      <c r="Y1752" t="str">
        <f t="shared" si="307"/>
        <v>Licenciatura u OtraPedagogíaBásica</v>
      </c>
      <c r="Z1752" t="str">
        <f t="shared" si="308"/>
        <v>08.13.100.01</v>
      </c>
      <c r="AA1752" s="5">
        <f t="shared" si="309"/>
        <v>19</v>
      </c>
      <c r="AB1752" s="11" t="str">
        <f t="shared" si="312"/>
        <v>08.13.100.01.19</v>
      </c>
      <c r="AD1752" t="str">
        <f t="shared" si="311"/>
        <v>Licenciatura u OtraPedagogíaBásicaParvularia</v>
      </c>
      <c r="AE1752" t="s">
        <v>6330</v>
      </c>
      <c r="AF1752" t="s">
        <v>5526</v>
      </c>
      <c r="AG1752" t="s">
        <v>5599</v>
      </c>
      <c r="AH1752" t="s">
        <v>5596</v>
      </c>
      <c r="AI1752" t="s">
        <v>10031</v>
      </c>
    </row>
    <row r="1753" spans="21:35" x14ac:dyDescent="0.3">
      <c r="U1753" t="s">
        <v>6330</v>
      </c>
      <c r="V1753" t="s">
        <v>5526</v>
      </c>
      <c r="W1753" t="s">
        <v>5599</v>
      </c>
      <c r="X1753" t="s">
        <v>5701</v>
      </c>
      <c r="Y1753" t="str">
        <f t="shared" si="307"/>
        <v>Licenciatura u OtraPedagogíaBásica</v>
      </c>
      <c r="Z1753" t="str">
        <f t="shared" si="308"/>
        <v>08.13.100.01</v>
      </c>
      <c r="AA1753" s="5">
        <f t="shared" si="309"/>
        <v>20</v>
      </c>
      <c r="AB1753" s="11" t="str">
        <f t="shared" si="312"/>
        <v>08.13.100.01.20</v>
      </c>
      <c r="AD1753" t="str">
        <f t="shared" si="311"/>
        <v>Licenciatura u OtraPedagogíaBásicaPsicopedagogía</v>
      </c>
      <c r="AE1753" t="s">
        <v>6330</v>
      </c>
      <c r="AF1753" t="s">
        <v>5526</v>
      </c>
      <c r="AG1753" t="s">
        <v>5599</v>
      </c>
      <c r="AH1753" t="s">
        <v>5701</v>
      </c>
      <c r="AI1753" t="s">
        <v>10032</v>
      </c>
    </row>
    <row r="1754" spans="21:35" x14ac:dyDescent="0.3">
      <c r="U1754" t="s">
        <v>6330</v>
      </c>
      <c r="V1754" t="s">
        <v>5526</v>
      </c>
      <c r="W1754" t="s">
        <v>5599</v>
      </c>
      <c r="X1754" t="s">
        <v>5717</v>
      </c>
      <c r="Y1754" t="str">
        <f t="shared" si="307"/>
        <v>Licenciatura u OtraPedagogíaBásica</v>
      </c>
      <c r="Z1754" t="str">
        <f t="shared" si="308"/>
        <v>08.13.100.01</v>
      </c>
      <c r="AA1754" s="5">
        <f t="shared" si="309"/>
        <v>21</v>
      </c>
      <c r="AB1754" s="11" t="str">
        <f t="shared" si="312"/>
        <v>08.13.100.01.21</v>
      </c>
      <c r="AD1754" t="str">
        <f t="shared" si="311"/>
        <v>Licenciatura u OtraPedagogíaBásicaReligión</v>
      </c>
      <c r="AE1754" t="s">
        <v>6330</v>
      </c>
      <c r="AF1754" t="s">
        <v>5526</v>
      </c>
      <c r="AG1754" t="s">
        <v>5599</v>
      </c>
      <c r="AH1754" t="s">
        <v>5717</v>
      </c>
      <c r="AI1754" t="s">
        <v>10033</v>
      </c>
    </row>
    <row r="1755" spans="21:35" x14ac:dyDescent="0.3">
      <c r="U1755" t="s">
        <v>6330</v>
      </c>
      <c r="V1755" t="s">
        <v>5526</v>
      </c>
      <c r="W1755" t="s">
        <v>5599</v>
      </c>
      <c r="X1755" t="s">
        <v>5607</v>
      </c>
      <c r="Y1755" t="str">
        <f t="shared" si="307"/>
        <v>Licenciatura u OtraPedagogíaBásica</v>
      </c>
      <c r="Z1755" t="str">
        <f t="shared" si="308"/>
        <v>08.13.100.01</v>
      </c>
      <c r="AA1755" s="5">
        <f t="shared" si="309"/>
        <v>22</v>
      </c>
      <c r="AB1755" s="11" t="str">
        <f t="shared" si="312"/>
        <v>08.13.100.01.22</v>
      </c>
      <c r="AD1755" t="str">
        <f t="shared" si="311"/>
        <v>Licenciatura u OtraPedagogíaBásicaTecnología</v>
      </c>
      <c r="AE1755" t="s">
        <v>6330</v>
      </c>
      <c r="AF1755" t="s">
        <v>5526</v>
      </c>
      <c r="AG1755" t="s">
        <v>5599</v>
      </c>
      <c r="AH1755" t="s">
        <v>5607</v>
      </c>
      <c r="AI1755" t="s">
        <v>10034</v>
      </c>
    </row>
    <row r="1756" spans="21:35" x14ac:dyDescent="0.3">
      <c r="U1756" t="s">
        <v>6330</v>
      </c>
      <c r="V1756" t="s">
        <v>5526</v>
      </c>
      <c r="W1756" t="s">
        <v>5599</v>
      </c>
      <c r="X1756" t="s">
        <v>6315</v>
      </c>
      <c r="Y1756" t="str">
        <f t="shared" si="307"/>
        <v>Licenciatura u OtraPedagogíaBásica</v>
      </c>
      <c r="Z1756" t="str">
        <f t="shared" si="308"/>
        <v>08.13.100.01</v>
      </c>
      <c r="AA1756" s="5">
        <f t="shared" si="309"/>
        <v>23</v>
      </c>
      <c r="AB1756" s="11" t="str">
        <f t="shared" si="312"/>
        <v>08.13.100.01.23</v>
      </c>
      <c r="AD1756" t="str">
        <f t="shared" si="311"/>
        <v>Licenciatura u OtraPedagogíaBásicaTrastornos del Aprendizaje</v>
      </c>
      <c r="AE1756" t="s">
        <v>6330</v>
      </c>
      <c r="AF1756" t="s">
        <v>5526</v>
      </c>
      <c r="AG1756" t="s">
        <v>5599</v>
      </c>
      <c r="AH1756" t="s">
        <v>6315</v>
      </c>
      <c r="AI1756" t="s">
        <v>10035</v>
      </c>
    </row>
    <row r="1757" spans="21:35" x14ac:dyDescent="0.3">
      <c r="U1757" t="s">
        <v>6330</v>
      </c>
      <c r="V1757" t="s">
        <v>5526</v>
      </c>
      <c r="W1757" t="s">
        <v>5599</v>
      </c>
      <c r="X1757" t="s">
        <v>6329</v>
      </c>
      <c r="Y1757" t="str">
        <f t="shared" si="307"/>
        <v>Licenciatura u OtraPedagogíaBásica</v>
      </c>
      <c r="Z1757" t="str">
        <f t="shared" si="308"/>
        <v>08.13.100.01</v>
      </c>
      <c r="AA1757" s="5">
        <f t="shared" si="309"/>
        <v>24</v>
      </c>
      <c r="AB1757" s="11" t="str">
        <f t="shared" si="312"/>
        <v>08.13.100.01.24</v>
      </c>
      <c r="AD1757" t="str">
        <f t="shared" si="311"/>
        <v>Licenciatura u OtraPedagogíaBásica</v>
      </c>
      <c r="AE1757" t="s">
        <v>6330</v>
      </c>
      <c r="AF1757" t="s">
        <v>5526</v>
      </c>
      <c r="AG1757" t="s">
        <v>5599</v>
      </c>
      <c r="AI1757" t="s">
        <v>10036</v>
      </c>
    </row>
    <row r="1758" spans="21:35" x14ac:dyDescent="0.3">
      <c r="U1758" t="s">
        <v>6330</v>
      </c>
      <c r="V1758" t="s">
        <v>5526</v>
      </c>
      <c r="W1758" t="s">
        <v>6240</v>
      </c>
      <c r="X1758" t="s">
        <v>5495</v>
      </c>
      <c r="Y1758" t="str">
        <f t="shared" si="307"/>
        <v>Licenciatura u OtraPedagogíaBásica y Media</v>
      </c>
      <c r="Z1758" t="str">
        <f t="shared" si="308"/>
        <v>08.13.100.02</v>
      </c>
      <c r="AA1758" s="5">
        <f t="shared" si="309"/>
        <v>1</v>
      </c>
      <c r="AB1758" s="11" t="str">
        <f t="shared" si="310"/>
        <v>08.13.100.02.01</v>
      </c>
      <c r="AD1758" t="str">
        <f t="shared" si="311"/>
        <v>Licenciatura u OtraPedagogíaBásica y MediaArte</v>
      </c>
      <c r="AE1758" t="s">
        <v>6330</v>
      </c>
      <c r="AF1758" t="s">
        <v>5526</v>
      </c>
      <c r="AG1758" t="s">
        <v>6240</v>
      </c>
      <c r="AH1758" t="s">
        <v>5495</v>
      </c>
      <c r="AI1758" t="s">
        <v>10037</v>
      </c>
    </row>
    <row r="1759" spans="21:35" x14ac:dyDescent="0.3">
      <c r="U1759" t="s">
        <v>6330</v>
      </c>
      <c r="V1759" t="s">
        <v>5526</v>
      </c>
      <c r="W1759" t="s">
        <v>6240</v>
      </c>
      <c r="X1759" t="s">
        <v>5597</v>
      </c>
      <c r="Y1759" t="str">
        <f t="shared" si="307"/>
        <v>Licenciatura u OtraPedagogíaBásica y Media</v>
      </c>
      <c r="Z1759" t="str">
        <f t="shared" si="308"/>
        <v>08.13.100.02</v>
      </c>
      <c r="AA1759" s="5">
        <f t="shared" si="309"/>
        <v>2</v>
      </c>
      <c r="AB1759" s="11" t="str">
        <f t="shared" si="310"/>
        <v>08.13.100.02.02</v>
      </c>
      <c r="AD1759" t="str">
        <f t="shared" si="311"/>
        <v>Licenciatura u OtraPedagogíaBásica y MediaEducación Física</v>
      </c>
      <c r="AE1759" t="s">
        <v>6330</v>
      </c>
      <c r="AF1759" t="s">
        <v>5526</v>
      </c>
      <c r="AG1759" t="s">
        <v>6240</v>
      </c>
      <c r="AH1759" t="s">
        <v>5597</v>
      </c>
      <c r="AI1759" t="s">
        <v>10038</v>
      </c>
    </row>
    <row r="1760" spans="21:35" x14ac:dyDescent="0.3">
      <c r="U1760" t="s">
        <v>6330</v>
      </c>
      <c r="V1760" t="s">
        <v>5526</v>
      </c>
      <c r="W1760" t="s">
        <v>6240</v>
      </c>
      <c r="X1760" t="s">
        <v>5555</v>
      </c>
      <c r="Y1760" t="str">
        <f t="shared" si="307"/>
        <v>Licenciatura u OtraPedagogíaBásica y Media</v>
      </c>
      <c r="Z1760" t="str">
        <f t="shared" si="308"/>
        <v>08.13.100.02</v>
      </c>
      <c r="AA1760" s="5">
        <f t="shared" si="309"/>
        <v>3</v>
      </c>
      <c r="AB1760" s="11" t="str">
        <f t="shared" si="310"/>
        <v>08.13.100.02.03</v>
      </c>
      <c r="AD1760" t="str">
        <f t="shared" si="311"/>
        <v>Licenciatura u OtraPedagogíaBásica y MediaInglés</v>
      </c>
      <c r="AE1760" t="s">
        <v>6330</v>
      </c>
      <c r="AF1760" t="s">
        <v>5526</v>
      </c>
      <c r="AG1760" t="s">
        <v>6240</v>
      </c>
      <c r="AH1760" t="s">
        <v>5555</v>
      </c>
      <c r="AI1760" t="s">
        <v>10039</v>
      </c>
    </row>
    <row r="1761" spans="21:35" x14ac:dyDescent="0.3">
      <c r="U1761" t="s">
        <v>6330</v>
      </c>
      <c r="V1761" t="s">
        <v>5526</v>
      </c>
      <c r="W1761" t="s">
        <v>6240</v>
      </c>
      <c r="X1761" t="s">
        <v>5565</v>
      </c>
      <c r="Y1761" t="str">
        <f t="shared" si="307"/>
        <v>Licenciatura u OtraPedagogíaBásica y Media</v>
      </c>
      <c r="Z1761" t="str">
        <f t="shared" si="308"/>
        <v>08.13.100.02</v>
      </c>
      <c r="AA1761" s="5">
        <f t="shared" si="309"/>
        <v>4</v>
      </c>
      <c r="AB1761" s="11" t="str">
        <f t="shared" si="310"/>
        <v>08.13.100.02.04</v>
      </c>
      <c r="AD1761" t="str">
        <f t="shared" si="311"/>
        <v>Licenciatura u OtraPedagogíaBásica y MediaMúsica</v>
      </c>
      <c r="AE1761" t="s">
        <v>6330</v>
      </c>
      <c r="AF1761" t="s">
        <v>5526</v>
      </c>
      <c r="AG1761" t="s">
        <v>6240</v>
      </c>
      <c r="AH1761" t="s">
        <v>5565</v>
      </c>
      <c r="AI1761" t="s">
        <v>10040</v>
      </c>
    </row>
    <row r="1762" spans="21:35" x14ac:dyDescent="0.3">
      <c r="U1762" t="s">
        <v>6330</v>
      </c>
      <c r="V1762" t="s">
        <v>5526</v>
      </c>
      <c r="W1762" t="s">
        <v>6240</v>
      </c>
      <c r="X1762" t="s">
        <v>5717</v>
      </c>
      <c r="Y1762" t="str">
        <f t="shared" si="307"/>
        <v>Licenciatura u OtraPedagogíaBásica y Media</v>
      </c>
      <c r="Z1762" t="str">
        <f t="shared" si="308"/>
        <v>08.13.100.02</v>
      </c>
      <c r="AA1762" s="5">
        <f t="shared" si="309"/>
        <v>5</v>
      </c>
      <c r="AB1762" s="11" t="str">
        <f t="shared" si="310"/>
        <v>08.13.100.02.05</v>
      </c>
      <c r="AD1762" t="str">
        <f t="shared" si="311"/>
        <v>Licenciatura u OtraPedagogíaBásica y MediaReligión</v>
      </c>
      <c r="AE1762" t="s">
        <v>6330</v>
      </c>
      <c r="AF1762" t="s">
        <v>5526</v>
      </c>
      <c r="AG1762" t="s">
        <v>6240</v>
      </c>
      <c r="AH1762" t="s">
        <v>5717</v>
      </c>
      <c r="AI1762" t="s">
        <v>10041</v>
      </c>
    </row>
    <row r="1763" spans="21:35" x14ac:dyDescent="0.3">
      <c r="U1763" t="s">
        <v>6330</v>
      </c>
      <c r="V1763" t="s">
        <v>5526</v>
      </c>
      <c r="W1763" t="s">
        <v>5790</v>
      </c>
      <c r="X1763" t="s">
        <v>5555</v>
      </c>
      <c r="Y1763" t="str">
        <f t="shared" si="307"/>
        <v>Licenciatura u OtraPedagogíaBásica y Parvularia</v>
      </c>
      <c r="Z1763" t="str">
        <f t="shared" si="308"/>
        <v>08.13.100.03</v>
      </c>
      <c r="AA1763" s="5">
        <f t="shared" si="309"/>
        <v>1</v>
      </c>
      <c r="AB1763" s="11" t="str">
        <f t="shared" si="310"/>
        <v>08.13.100.03.01</v>
      </c>
      <c r="AD1763" t="str">
        <f t="shared" si="311"/>
        <v>Licenciatura u OtraPedagogíaBásica y ParvulariaInglés</v>
      </c>
      <c r="AE1763" t="s">
        <v>6330</v>
      </c>
      <c r="AF1763" t="s">
        <v>5526</v>
      </c>
      <c r="AG1763" t="s">
        <v>5790</v>
      </c>
      <c r="AH1763" t="s">
        <v>5555</v>
      </c>
      <c r="AI1763" t="s">
        <v>10042</v>
      </c>
    </row>
    <row r="1764" spans="21:35" x14ac:dyDescent="0.3">
      <c r="U1764" t="s">
        <v>6330</v>
      </c>
      <c r="V1764" t="s">
        <v>5526</v>
      </c>
      <c r="W1764" t="s">
        <v>5790</v>
      </c>
      <c r="X1764" t="s">
        <v>6317</v>
      </c>
      <c r="Y1764" t="str">
        <f t="shared" si="307"/>
        <v>Licenciatura u OtraPedagogíaBásica y Parvularia</v>
      </c>
      <c r="Z1764" t="str">
        <f t="shared" si="308"/>
        <v>08.13.100.03</v>
      </c>
      <c r="AA1764" s="5">
        <f t="shared" si="309"/>
        <v>2</v>
      </c>
      <c r="AB1764" s="11" t="str">
        <f t="shared" si="310"/>
        <v>08.13.100.03.02</v>
      </c>
      <c r="AD1764" t="str">
        <f t="shared" si="311"/>
        <v>Licenciatura u OtraPedagogíaBásica y ParvulariaLectura</v>
      </c>
      <c r="AE1764" t="s">
        <v>6330</v>
      </c>
      <c r="AF1764" t="s">
        <v>5526</v>
      </c>
      <c r="AG1764" t="s">
        <v>5790</v>
      </c>
      <c r="AH1764" t="s">
        <v>6317</v>
      </c>
      <c r="AI1764" t="s">
        <v>10043</v>
      </c>
    </row>
    <row r="1765" spans="21:35" x14ac:dyDescent="0.3">
      <c r="U1765" t="s">
        <v>6330</v>
      </c>
      <c r="V1765" t="s">
        <v>5526</v>
      </c>
      <c r="W1765" t="s">
        <v>5790</v>
      </c>
      <c r="X1765" t="s">
        <v>5565</v>
      </c>
      <c r="Y1765" t="str">
        <f t="shared" si="307"/>
        <v>Licenciatura u OtraPedagogíaBásica y Parvularia</v>
      </c>
      <c r="Z1765" t="str">
        <f t="shared" si="308"/>
        <v>08.13.100.03</v>
      </c>
      <c r="AA1765" s="5">
        <f t="shared" si="309"/>
        <v>3</v>
      </c>
      <c r="AB1765" s="11" t="str">
        <f t="shared" si="310"/>
        <v>08.13.100.03.03</v>
      </c>
      <c r="AD1765" t="str">
        <f t="shared" si="311"/>
        <v>Licenciatura u OtraPedagogíaBásica y ParvulariaMúsica</v>
      </c>
      <c r="AE1765" t="s">
        <v>6330</v>
      </c>
      <c r="AF1765" t="s">
        <v>5526</v>
      </c>
      <c r="AG1765" t="s">
        <v>5790</v>
      </c>
      <c r="AH1765" t="s">
        <v>5565</v>
      </c>
      <c r="AI1765" t="s">
        <v>10044</v>
      </c>
    </row>
    <row r="1766" spans="21:35" x14ac:dyDescent="0.3">
      <c r="U1766" t="s">
        <v>6330</v>
      </c>
      <c r="V1766" t="s">
        <v>5526</v>
      </c>
      <c r="W1766" t="s">
        <v>5790</v>
      </c>
      <c r="X1766" t="s">
        <v>6329</v>
      </c>
      <c r="Y1766" t="str">
        <f t="shared" si="307"/>
        <v>Licenciatura u OtraPedagogíaBásica y Parvularia</v>
      </c>
      <c r="Z1766" t="str">
        <f t="shared" si="308"/>
        <v>08.13.100.03</v>
      </c>
      <c r="AA1766" s="5">
        <f t="shared" si="309"/>
        <v>4</v>
      </c>
      <c r="AB1766" s="11" t="str">
        <f t="shared" si="310"/>
        <v>08.13.100.03.04</v>
      </c>
      <c r="AD1766" t="str">
        <f t="shared" si="311"/>
        <v>Licenciatura u OtraPedagogíaBásica y Parvularia</v>
      </c>
      <c r="AE1766" t="s">
        <v>6330</v>
      </c>
      <c r="AF1766" t="s">
        <v>5526</v>
      </c>
      <c r="AG1766" t="s">
        <v>5790</v>
      </c>
      <c r="AI1766" t="s">
        <v>10045</v>
      </c>
    </row>
    <row r="1767" spans="21:35" x14ac:dyDescent="0.3">
      <c r="U1767" t="s">
        <v>6330</v>
      </c>
      <c r="V1767" t="s">
        <v>5526</v>
      </c>
      <c r="W1767" t="s">
        <v>5598</v>
      </c>
      <c r="X1767" t="s">
        <v>5749</v>
      </c>
      <c r="Y1767" t="str">
        <f t="shared" si="307"/>
        <v>Licenciatura u OtraPedagogíaDiferencial</v>
      </c>
      <c r="Z1767" t="str">
        <f t="shared" si="308"/>
        <v>08.13.100.04</v>
      </c>
      <c r="AA1767" s="5">
        <f t="shared" si="309"/>
        <v>1</v>
      </c>
      <c r="AB1767" s="11" t="str">
        <f t="shared" si="310"/>
        <v>08.13.100.04.01</v>
      </c>
      <c r="AD1767" t="str">
        <f t="shared" si="311"/>
        <v>Licenciatura u OtraPedagogíaDiferencialDesarrollo Cognitivo</v>
      </c>
      <c r="AE1767" t="s">
        <v>6330</v>
      </c>
      <c r="AF1767" t="s">
        <v>5526</v>
      </c>
      <c r="AG1767" t="s">
        <v>5598</v>
      </c>
      <c r="AH1767" t="s">
        <v>5749</v>
      </c>
      <c r="AI1767" t="s">
        <v>10046</v>
      </c>
    </row>
    <row r="1768" spans="21:35" x14ac:dyDescent="0.3">
      <c r="U1768" t="s">
        <v>6330</v>
      </c>
      <c r="V1768" t="s">
        <v>5526</v>
      </c>
      <c r="W1768" t="s">
        <v>5598</v>
      </c>
      <c r="X1768" t="s">
        <v>6258</v>
      </c>
      <c r="Y1768" t="str">
        <f t="shared" si="307"/>
        <v>Licenciatura u OtraPedagogíaDiferencial</v>
      </c>
      <c r="Z1768" t="str">
        <f t="shared" si="308"/>
        <v>08.13.100.04</v>
      </c>
      <c r="AA1768" s="5">
        <f t="shared" si="309"/>
        <v>2</v>
      </c>
      <c r="AB1768" s="11" t="str">
        <f t="shared" si="310"/>
        <v>08.13.100.04.02</v>
      </c>
      <c r="AD1768" t="str">
        <f t="shared" si="311"/>
        <v>Licenciatura u OtraPedagogíaDiferencialDificultades Socioafectivas</v>
      </c>
      <c r="AE1768" t="s">
        <v>6330</v>
      </c>
      <c r="AF1768" t="s">
        <v>5526</v>
      </c>
      <c r="AG1768" t="s">
        <v>5598</v>
      </c>
      <c r="AH1768" t="s">
        <v>6258</v>
      </c>
      <c r="AI1768" t="s">
        <v>10047</v>
      </c>
    </row>
    <row r="1769" spans="21:35" x14ac:dyDescent="0.3">
      <c r="U1769" t="s">
        <v>6330</v>
      </c>
      <c r="V1769" t="s">
        <v>5526</v>
      </c>
      <c r="W1769" t="s">
        <v>5598</v>
      </c>
      <c r="X1769" t="s">
        <v>6178</v>
      </c>
      <c r="Y1769" t="str">
        <f t="shared" si="307"/>
        <v>Licenciatura u OtraPedagogíaDiferencial</v>
      </c>
      <c r="Z1769" t="str">
        <f t="shared" si="308"/>
        <v>08.13.100.04</v>
      </c>
      <c r="AA1769" s="5">
        <f t="shared" si="309"/>
        <v>3</v>
      </c>
      <c r="AB1769" s="11" t="str">
        <f t="shared" si="310"/>
        <v>08.13.100.04.03</v>
      </c>
      <c r="AD1769" t="str">
        <f t="shared" si="311"/>
        <v>Licenciatura u OtraPedagogíaDiferencialDiscapacidad Mental</v>
      </c>
      <c r="AE1769" t="s">
        <v>6330</v>
      </c>
      <c r="AF1769" t="s">
        <v>5526</v>
      </c>
      <c r="AG1769" t="s">
        <v>5598</v>
      </c>
      <c r="AH1769" t="s">
        <v>6178</v>
      </c>
      <c r="AI1769" t="s">
        <v>10048</v>
      </c>
    </row>
    <row r="1770" spans="21:35" x14ac:dyDescent="0.3">
      <c r="U1770" t="s">
        <v>6330</v>
      </c>
      <c r="V1770" t="s">
        <v>5526</v>
      </c>
      <c r="W1770" t="s">
        <v>5598</v>
      </c>
      <c r="X1770" t="s">
        <v>6257</v>
      </c>
      <c r="Y1770" t="str">
        <f t="shared" si="307"/>
        <v>Licenciatura u OtraPedagogíaDiferencial</v>
      </c>
      <c r="Z1770" t="str">
        <f t="shared" si="308"/>
        <v>08.13.100.04</v>
      </c>
      <c r="AA1770" s="5">
        <f t="shared" si="309"/>
        <v>4</v>
      </c>
      <c r="AB1770" s="11" t="str">
        <f t="shared" si="310"/>
        <v>08.13.100.04.04</v>
      </c>
      <c r="AD1770" t="str">
        <f t="shared" si="311"/>
        <v>Licenciatura u OtraPedagogíaDiferencialIntegración Escolar</v>
      </c>
      <c r="AE1770" t="s">
        <v>6330</v>
      </c>
      <c r="AF1770" t="s">
        <v>5526</v>
      </c>
      <c r="AG1770" t="s">
        <v>5598</v>
      </c>
      <c r="AH1770" t="s">
        <v>6257</v>
      </c>
      <c r="AI1770" t="s">
        <v>10049</v>
      </c>
    </row>
    <row r="1771" spans="21:35" x14ac:dyDescent="0.3">
      <c r="U1771" t="s">
        <v>6330</v>
      </c>
      <c r="V1771" t="s">
        <v>5526</v>
      </c>
      <c r="W1771" t="s">
        <v>5598</v>
      </c>
      <c r="X1771" t="s">
        <v>5667</v>
      </c>
      <c r="Y1771" t="str">
        <f t="shared" si="307"/>
        <v>Licenciatura u OtraPedagogíaDiferencial</v>
      </c>
      <c r="Z1771" t="str">
        <f t="shared" si="308"/>
        <v>08.13.100.04</v>
      </c>
      <c r="AA1771" s="5">
        <f t="shared" si="309"/>
        <v>5</v>
      </c>
      <c r="AB1771" s="11" t="str">
        <f t="shared" si="310"/>
        <v>08.13.100.04.05</v>
      </c>
      <c r="AD1771" t="str">
        <f t="shared" si="311"/>
        <v>Licenciatura u OtraPedagogíaDiferencialLenguaje</v>
      </c>
      <c r="AE1771" t="s">
        <v>6330</v>
      </c>
      <c r="AF1771" t="s">
        <v>5526</v>
      </c>
      <c r="AG1771" t="s">
        <v>5598</v>
      </c>
      <c r="AH1771" t="s">
        <v>5667</v>
      </c>
      <c r="AI1771" t="s">
        <v>10050</v>
      </c>
    </row>
    <row r="1772" spans="21:35" x14ac:dyDescent="0.3">
      <c r="U1772" t="s">
        <v>6330</v>
      </c>
      <c r="V1772" t="s">
        <v>5526</v>
      </c>
      <c r="W1772" t="s">
        <v>5598</v>
      </c>
      <c r="X1772" t="s">
        <v>6322</v>
      </c>
      <c r="Y1772" t="str">
        <f t="shared" si="307"/>
        <v>Licenciatura u OtraPedagogíaDiferencial</v>
      </c>
      <c r="Z1772" t="str">
        <f t="shared" si="308"/>
        <v>08.13.100.04</v>
      </c>
      <c r="AA1772" s="5">
        <f t="shared" si="309"/>
        <v>6</v>
      </c>
      <c r="AB1772" s="11" t="str">
        <f t="shared" si="310"/>
        <v>08.13.100.04.06</v>
      </c>
      <c r="AD1772" t="str">
        <f t="shared" si="311"/>
        <v>Licenciatura u OtraPedagogíaDiferencialTrastornos de Audición y Lenguaje</v>
      </c>
      <c r="AE1772" t="s">
        <v>6330</v>
      </c>
      <c r="AF1772" t="s">
        <v>5526</v>
      </c>
      <c r="AG1772" t="s">
        <v>5598</v>
      </c>
      <c r="AH1772" t="s">
        <v>6322</v>
      </c>
      <c r="AI1772" t="s">
        <v>10051</v>
      </c>
    </row>
    <row r="1773" spans="21:35" x14ac:dyDescent="0.3">
      <c r="U1773" t="s">
        <v>6330</v>
      </c>
      <c r="V1773" t="s">
        <v>5526</v>
      </c>
      <c r="W1773" t="s">
        <v>5598</v>
      </c>
      <c r="X1773" t="s">
        <v>6325</v>
      </c>
      <c r="Y1773" t="str">
        <f t="shared" si="307"/>
        <v>Licenciatura u OtraPedagogíaDiferencial</v>
      </c>
      <c r="Z1773" t="str">
        <f t="shared" si="308"/>
        <v>08.13.100.04</v>
      </c>
      <c r="AA1773" s="5">
        <f t="shared" si="309"/>
        <v>7</v>
      </c>
      <c r="AB1773" s="11" t="str">
        <f t="shared" si="310"/>
        <v>08.13.100.04.07</v>
      </c>
      <c r="AD1773" t="str">
        <f t="shared" si="311"/>
        <v>Licenciatura u OtraPedagogíaDiferencialTrastornos de la Comunicación y del Lenguaje Oral</v>
      </c>
      <c r="AE1773" t="s">
        <v>6330</v>
      </c>
      <c r="AF1773" t="s">
        <v>5526</v>
      </c>
      <c r="AG1773" t="s">
        <v>5598</v>
      </c>
      <c r="AH1773" t="s">
        <v>6325</v>
      </c>
      <c r="AI1773" t="s">
        <v>10052</v>
      </c>
    </row>
    <row r="1774" spans="21:35" x14ac:dyDescent="0.3">
      <c r="U1774" t="s">
        <v>6330</v>
      </c>
      <c r="V1774" t="s">
        <v>5526</v>
      </c>
      <c r="W1774" t="s">
        <v>5598</v>
      </c>
      <c r="X1774" t="s">
        <v>6326</v>
      </c>
      <c r="Y1774" t="str">
        <f t="shared" si="307"/>
        <v>Licenciatura u OtraPedagogíaDiferencial</v>
      </c>
      <c r="Z1774" t="str">
        <f t="shared" si="308"/>
        <v>08.13.100.04</v>
      </c>
      <c r="AA1774" s="5">
        <f t="shared" si="309"/>
        <v>8</v>
      </c>
      <c r="AB1774" s="11" t="str">
        <f t="shared" si="310"/>
        <v>08.13.100.04.08</v>
      </c>
      <c r="AD1774" t="str">
        <f t="shared" si="311"/>
        <v>Licenciatura u OtraPedagogíaDiferencialTrastornos de la Visión</v>
      </c>
      <c r="AE1774" t="s">
        <v>6330</v>
      </c>
      <c r="AF1774" t="s">
        <v>5526</v>
      </c>
      <c r="AG1774" t="s">
        <v>5598</v>
      </c>
      <c r="AH1774" t="s">
        <v>6326</v>
      </c>
      <c r="AI1774" t="s">
        <v>10053</v>
      </c>
    </row>
    <row r="1775" spans="21:35" x14ac:dyDescent="0.3">
      <c r="U1775" t="s">
        <v>6330</v>
      </c>
      <c r="V1775" t="s">
        <v>5526</v>
      </c>
      <c r="W1775" t="s">
        <v>5598</v>
      </c>
      <c r="X1775" t="s">
        <v>6315</v>
      </c>
      <c r="Y1775" t="str">
        <f t="shared" si="307"/>
        <v>Licenciatura u OtraPedagogíaDiferencial</v>
      </c>
      <c r="Z1775" t="str">
        <f t="shared" si="308"/>
        <v>08.13.100.04</v>
      </c>
      <c r="AA1775" s="5">
        <f t="shared" si="309"/>
        <v>9</v>
      </c>
      <c r="AB1775" s="11" t="str">
        <f t="shared" si="310"/>
        <v>08.13.100.04.09</v>
      </c>
      <c r="AD1775" t="str">
        <f t="shared" si="311"/>
        <v>Licenciatura u OtraPedagogíaDiferencialTrastornos del Aprendizaje</v>
      </c>
      <c r="AE1775" t="s">
        <v>6330</v>
      </c>
      <c r="AF1775" t="s">
        <v>5526</v>
      </c>
      <c r="AG1775" t="s">
        <v>5598</v>
      </c>
      <c r="AH1775" t="s">
        <v>6315</v>
      </c>
      <c r="AI1775" t="s">
        <v>10054</v>
      </c>
    </row>
    <row r="1776" spans="21:35" x14ac:dyDescent="0.3">
      <c r="U1776" t="s">
        <v>6330</v>
      </c>
      <c r="V1776" t="s">
        <v>5526</v>
      </c>
      <c r="W1776" t="s">
        <v>5598</v>
      </c>
      <c r="X1776" t="s">
        <v>6327</v>
      </c>
      <c r="Y1776" t="str">
        <f t="shared" si="307"/>
        <v>Licenciatura u OtraPedagogíaDiferencial</v>
      </c>
      <c r="Z1776" t="str">
        <f t="shared" si="308"/>
        <v>08.13.100.04</v>
      </c>
      <c r="AA1776" s="5">
        <f t="shared" si="309"/>
        <v>10</v>
      </c>
      <c r="AB1776" s="11" t="str">
        <f>Z1776&amp;"."&amp;AA1776</f>
        <v>08.13.100.04.10</v>
      </c>
      <c r="AD1776" t="str">
        <f t="shared" si="311"/>
        <v>Licenciatura u OtraPedagogíaDiferencialTrastornos del Aprendizaje o Discapacidad Mental</v>
      </c>
      <c r="AE1776" t="s">
        <v>6330</v>
      </c>
      <c r="AF1776" t="s">
        <v>5526</v>
      </c>
      <c r="AG1776" t="s">
        <v>5598</v>
      </c>
      <c r="AH1776" t="s">
        <v>6327</v>
      </c>
      <c r="AI1776" t="s">
        <v>10055</v>
      </c>
    </row>
    <row r="1777" spans="21:35" x14ac:dyDescent="0.3">
      <c r="U1777" t="s">
        <v>6330</v>
      </c>
      <c r="V1777" t="s">
        <v>5526</v>
      </c>
      <c r="W1777" t="s">
        <v>5598</v>
      </c>
      <c r="X1777" t="s">
        <v>6324</v>
      </c>
      <c r="Y1777" t="str">
        <f t="shared" si="307"/>
        <v>Licenciatura u OtraPedagogíaDiferencial</v>
      </c>
      <c r="Z1777" t="str">
        <f t="shared" si="308"/>
        <v>08.13.100.04</v>
      </c>
      <c r="AA1777" s="5">
        <f t="shared" si="309"/>
        <v>11</v>
      </c>
      <c r="AB1777" s="11" t="str">
        <f t="shared" ref="AB1777:AB1779" si="313">Z1777&amp;"."&amp;AA1777</f>
        <v>08.13.100.04.11</v>
      </c>
      <c r="AD1777" t="str">
        <f t="shared" si="311"/>
        <v>Licenciatura u OtraPedagogíaDiferencialTrastornos Específicos del Lenguaje</v>
      </c>
      <c r="AE1777" t="s">
        <v>6330</v>
      </c>
      <c r="AF1777" t="s">
        <v>5526</v>
      </c>
      <c r="AG1777" t="s">
        <v>5598</v>
      </c>
      <c r="AH1777" t="s">
        <v>6324</v>
      </c>
      <c r="AI1777" t="s">
        <v>10056</v>
      </c>
    </row>
    <row r="1778" spans="21:35" x14ac:dyDescent="0.3">
      <c r="U1778" t="s">
        <v>6330</v>
      </c>
      <c r="V1778" t="s">
        <v>5526</v>
      </c>
      <c r="W1778" t="s">
        <v>5598</v>
      </c>
      <c r="X1778" t="s">
        <v>6323</v>
      </c>
      <c r="Y1778" t="str">
        <f t="shared" si="307"/>
        <v>Licenciatura u OtraPedagogíaDiferencial</v>
      </c>
      <c r="Z1778" t="str">
        <f t="shared" si="308"/>
        <v>08.13.100.04</v>
      </c>
      <c r="AA1778" s="5">
        <f t="shared" si="309"/>
        <v>12</v>
      </c>
      <c r="AB1778" s="11" t="str">
        <f t="shared" si="313"/>
        <v>08.13.100.04.12</v>
      </c>
      <c r="AD1778" t="str">
        <f t="shared" si="311"/>
        <v>Licenciatura u OtraPedagogíaDiferencialTrastornos Específicos del Lenguaje o Discapacidad Mental</v>
      </c>
      <c r="AE1778" t="s">
        <v>6330</v>
      </c>
      <c r="AF1778" t="s">
        <v>5526</v>
      </c>
      <c r="AG1778" t="s">
        <v>5598</v>
      </c>
      <c r="AH1778" t="s">
        <v>6323</v>
      </c>
      <c r="AI1778" t="s">
        <v>10057</v>
      </c>
    </row>
    <row r="1779" spans="21:35" x14ac:dyDescent="0.3">
      <c r="U1779" t="s">
        <v>6330</v>
      </c>
      <c r="V1779" t="s">
        <v>5526</v>
      </c>
      <c r="W1779" t="s">
        <v>5598</v>
      </c>
      <c r="X1779" t="s">
        <v>6329</v>
      </c>
      <c r="Y1779" t="str">
        <f t="shared" si="307"/>
        <v>Licenciatura u OtraPedagogíaDiferencial</v>
      </c>
      <c r="Z1779" t="str">
        <f t="shared" si="308"/>
        <v>08.13.100.04</v>
      </c>
      <c r="AA1779" s="5">
        <f t="shared" si="309"/>
        <v>13</v>
      </c>
      <c r="AB1779" s="11" t="str">
        <f t="shared" si="313"/>
        <v>08.13.100.04.13</v>
      </c>
      <c r="AD1779" t="str">
        <f t="shared" si="311"/>
        <v>Licenciatura u OtraPedagogíaDiferencial</v>
      </c>
      <c r="AE1779" t="s">
        <v>6330</v>
      </c>
      <c r="AF1779" t="s">
        <v>5526</v>
      </c>
      <c r="AG1779" t="s">
        <v>5598</v>
      </c>
      <c r="AI1779" t="s">
        <v>10058</v>
      </c>
    </row>
    <row r="1780" spans="21:35" x14ac:dyDescent="0.3">
      <c r="U1780" t="s">
        <v>6330</v>
      </c>
      <c r="V1780" t="s">
        <v>5526</v>
      </c>
      <c r="W1780" t="s">
        <v>5684</v>
      </c>
      <c r="X1780" t="s">
        <v>5598</v>
      </c>
      <c r="Y1780" t="str">
        <f t="shared" si="307"/>
        <v>Licenciatura u OtraPedagogíaEspecial</v>
      </c>
      <c r="Z1780" t="str">
        <f t="shared" si="308"/>
        <v>08.13.100.05</v>
      </c>
      <c r="AA1780" s="5">
        <f t="shared" si="309"/>
        <v>1</v>
      </c>
      <c r="AB1780" s="11" t="str">
        <f t="shared" si="310"/>
        <v>08.13.100.05.01</v>
      </c>
      <c r="AD1780" t="str">
        <f t="shared" si="311"/>
        <v>Licenciatura u OtraPedagogíaEspecialDiferencial</v>
      </c>
      <c r="AE1780" t="s">
        <v>6330</v>
      </c>
      <c r="AF1780" t="s">
        <v>5526</v>
      </c>
      <c r="AG1780" t="s">
        <v>5684</v>
      </c>
      <c r="AH1780" t="s">
        <v>5598</v>
      </c>
      <c r="AI1780" t="s">
        <v>10059</v>
      </c>
    </row>
    <row r="1781" spans="21:35" x14ac:dyDescent="0.3">
      <c r="U1781" t="s">
        <v>6330</v>
      </c>
      <c r="V1781" t="s">
        <v>5526</v>
      </c>
      <c r="W1781" t="s">
        <v>5684</v>
      </c>
      <c r="X1781" t="s">
        <v>6178</v>
      </c>
      <c r="Y1781" t="str">
        <f t="shared" si="307"/>
        <v>Licenciatura u OtraPedagogíaEspecial</v>
      </c>
      <c r="Z1781" t="str">
        <f t="shared" si="308"/>
        <v>08.13.100.05</v>
      </c>
      <c r="AA1781" s="5">
        <f t="shared" si="309"/>
        <v>2</v>
      </c>
      <c r="AB1781" s="11" t="str">
        <f t="shared" si="310"/>
        <v>08.13.100.05.02</v>
      </c>
      <c r="AD1781" t="str">
        <f t="shared" si="311"/>
        <v>Licenciatura u OtraPedagogíaEspecialDiscapacidad Mental</v>
      </c>
      <c r="AE1781" t="s">
        <v>6330</v>
      </c>
      <c r="AF1781" t="s">
        <v>5526</v>
      </c>
      <c r="AG1781" t="s">
        <v>5684</v>
      </c>
      <c r="AH1781" t="s">
        <v>6178</v>
      </c>
      <c r="AI1781" t="s">
        <v>10060</v>
      </c>
    </row>
    <row r="1782" spans="21:35" x14ac:dyDescent="0.3">
      <c r="U1782" t="s">
        <v>6330</v>
      </c>
      <c r="V1782" t="s">
        <v>5526</v>
      </c>
      <c r="W1782" t="s">
        <v>5684</v>
      </c>
      <c r="X1782" t="s">
        <v>5667</v>
      </c>
      <c r="Y1782" t="str">
        <f t="shared" si="307"/>
        <v>Licenciatura u OtraPedagogíaEspecial</v>
      </c>
      <c r="Z1782" t="str">
        <f t="shared" si="308"/>
        <v>08.13.100.05</v>
      </c>
      <c r="AA1782" s="5">
        <f t="shared" si="309"/>
        <v>3</v>
      </c>
      <c r="AB1782" s="11" t="str">
        <f t="shared" si="310"/>
        <v>08.13.100.05.03</v>
      </c>
      <c r="AD1782" t="str">
        <f t="shared" si="311"/>
        <v>Licenciatura u OtraPedagogíaEspecialLenguaje</v>
      </c>
      <c r="AE1782" t="s">
        <v>6330</v>
      </c>
      <c r="AF1782" t="s">
        <v>5526</v>
      </c>
      <c r="AG1782" t="s">
        <v>5684</v>
      </c>
      <c r="AH1782" t="s">
        <v>5667</v>
      </c>
      <c r="AI1782" t="s">
        <v>10061</v>
      </c>
    </row>
    <row r="1783" spans="21:35" x14ac:dyDescent="0.3">
      <c r="U1783" t="s">
        <v>6330</v>
      </c>
      <c r="V1783" t="s">
        <v>5526</v>
      </c>
      <c r="W1783" t="s">
        <v>5684</v>
      </c>
      <c r="X1783" t="s">
        <v>6251</v>
      </c>
      <c r="Y1783" t="str">
        <f t="shared" si="307"/>
        <v>Licenciatura u OtraPedagogíaEspecial</v>
      </c>
      <c r="Z1783" t="str">
        <f t="shared" si="308"/>
        <v>08.13.100.05</v>
      </c>
      <c r="AA1783" s="5">
        <f t="shared" si="309"/>
        <v>4</v>
      </c>
      <c r="AB1783" s="11" t="str">
        <f t="shared" si="310"/>
        <v>08.13.100.05.04</v>
      </c>
      <c r="AD1783" t="str">
        <f t="shared" si="311"/>
        <v>Licenciatura u OtraPedagogíaEspecialProblemas de Visión</v>
      </c>
      <c r="AE1783" t="s">
        <v>6330</v>
      </c>
      <c r="AF1783" t="s">
        <v>5526</v>
      </c>
      <c r="AG1783" t="s">
        <v>5684</v>
      </c>
      <c r="AH1783" t="s">
        <v>6251</v>
      </c>
      <c r="AI1783" t="s">
        <v>10062</v>
      </c>
    </row>
    <row r="1784" spans="21:35" x14ac:dyDescent="0.3">
      <c r="U1784" t="s">
        <v>6330</v>
      </c>
      <c r="V1784" t="s">
        <v>5526</v>
      </c>
      <c r="W1784" t="s">
        <v>5684</v>
      </c>
      <c r="X1784" t="s">
        <v>6315</v>
      </c>
      <c r="Y1784" t="str">
        <f t="shared" si="307"/>
        <v>Licenciatura u OtraPedagogíaEspecial</v>
      </c>
      <c r="Z1784" t="str">
        <f t="shared" si="308"/>
        <v>08.13.100.05</v>
      </c>
      <c r="AA1784" s="5">
        <f t="shared" si="309"/>
        <v>5</v>
      </c>
      <c r="AB1784" s="11" t="str">
        <f t="shared" si="310"/>
        <v>08.13.100.05.05</v>
      </c>
      <c r="AD1784" t="str">
        <f t="shared" si="311"/>
        <v>Licenciatura u OtraPedagogíaEspecialTrastornos del Aprendizaje</v>
      </c>
      <c r="AE1784" t="s">
        <v>6330</v>
      </c>
      <c r="AF1784" t="s">
        <v>5526</v>
      </c>
      <c r="AG1784" t="s">
        <v>5684</v>
      </c>
      <c r="AH1784" t="s">
        <v>6315</v>
      </c>
      <c r="AI1784" t="s">
        <v>10063</v>
      </c>
    </row>
    <row r="1785" spans="21:35" x14ac:dyDescent="0.3">
      <c r="U1785" t="s">
        <v>6330</v>
      </c>
      <c r="V1785" t="s">
        <v>5526</v>
      </c>
      <c r="W1785" t="s">
        <v>5684</v>
      </c>
      <c r="X1785" t="s">
        <v>6327</v>
      </c>
      <c r="Y1785" t="str">
        <f t="shared" si="307"/>
        <v>Licenciatura u OtraPedagogíaEspecial</v>
      </c>
      <c r="Z1785" t="str">
        <f t="shared" si="308"/>
        <v>08.13.100.05</v>
      </c>
      <c r="AA1785" s="5">
        <f t="shared" si="309"/>
        <v>6</v>
      </c>
      <c r="AB1785" s="11" t="str">
        <f t="shared" si="310"/>
        <v>08.13.100.05.06</v>
      </c>
      <c r="AD1785" t="str">
        <f t="shared" si="311"/>
        <v>Licenciatura u OtraPedagogíaEspecialTrastornos del Aprendizaje o Discapacidad Mental</v>
      </c>
      <c r="AE1785" t="s">
        <v>6330</v>
      </c>
      <c r="AF1785" t="s">
        <v>5526</v>
      </c>
      <c r="AG1785" t="s">
        <v>5684</v>
      </c>
      <c r="AH1785" t="s">
        <v>6327</v>
      </c>
      <c r="AI1785" t="s">
        <v>10064</v>
      </c>
    </row>
    <row r="1786" spans="21:35" x14ac:dyDescent="0.3">
      <c r="U1786" t="s">
        <v>6330</v>
      </c>
      <c r="V1786" t="s">
        <v>5526</v>
      </c>
      <c r="W1786" t="s">
        <v>5684</v>
      </c>
      <c r="X1786" t="s">
        <v>6328</v>
      </c>
      <c r="Y1786" t="str">
        <f t="shared" si="307"/>
        <v>Licenciatura u OtraPedagogíaEspecial</v>
      </c>
      <c r="Z1786" t="str">
        <f t="shared" si="308"/>
        <v>08.13.100.05</v>
      </c>
      <c r="AA1786" s="5">
        <f t="shared" si="309"/>
        <v>7</v>
      </c>
      <c r="AB1786" s="11" t="str">
        <f t="shared" si="310"/>
        <v>08.13.100.05.07</v>
      </c>
      <c r="AD1786" t="str">
        <f t="shared" si="311"/>
        <v>Licenciatura u OtraPedagogíaEspecialTrastornos Específicos del Lenguaje, Audición o Aprendizaje</v>
      </c>
      <c r="AE1786" t="s">
        <v>6330</v>
      </c>
      <c r="AF1786" t="s">
        <v>5526</v>
      </c>
      <c r="AG1786" t="s">
        <v>5684</v>
      </c>
      <c r="AH1786" t="s">
        <v>6328</v>
      </c>
      <c r="AI1786" t="s">
        <v>10065</v>
      </c>
    </row>
    <row r="1787" spans="21:35" x14ac:dyDescent="0.3">
      <c r="U1787" t="s">
        <v>6330</v>
      </c>
      <c r="V1787" t="s">
        <v>5526</v>
      </c>
      <c r="W1787" t="s">
        <v>5684</v>
      </c>
      <c r="X1787" t="s">
        <v>6329</v>
      </c>
      <c r="Y1787" t="str">
        <f t="shared" si="307"/>
        <v>Licenciatura u OtraPedagogíaEspecial</v>
      </c>
      <c r="Z1787" t="str">
        <f t="shared" si="308"/>
        <v>08.13.100.05</v>
      </c>
      <c r="AA1787" s="5">
        <f t="shared" si="309"/>
        <v>8</v>
      </c>
      <c r="AB1787" s="11" t="str">
        <f t="shared" si="310"/>
        <v>08.13.100.05.08</v>
      </c>
      <c r="AD1787" t="str">
        <f t="shared" si="311"/>
        <v>Licenciatura u OtraPedagogíaEspecial</v>
      </c>
      <c r="AE1787" t="s">
        <v>6330</v>
      </c>
      <c r="AF1787" t="s">
        <v>5526</v>
      </c>
      <c r="AG1787" t="s">
        <v>5684</v>
      </c>
      <c r="AI1787" t="s">
        <v>10066</v>
      </c>
    </row>
    <row r="1788" spans="21:35" x14ac:dyDescent="0.3">
      <c r="U1788" t="s">
        <v>6330</v>
      </c>
      <c r="V1788" t="s">
        <v>5526</v>
      </c>
      <c r="W1788" t="s">
        <v>5663</v>
      </c>
      <c r="X1788" t="s">
        <v>5479</v>
      </c>
      <c r="Y1788" t="str">
        <f t="shared" si="307"/>
        <v>Licenciatura u OtraPedagogíaGeneral</v>
      </c>
      <c r="Z1788" t="str">
        <f t="shared" si="308"/>
        <v>08.13.100.06</v>
      </c>
      <c r="AA1788" s="5">
        <f t="shared" si="309"/>
        <v>1</v>
      </c>
      <c r="AB1788" s="11" t="str">
        <f t="shared" si="310"/>
        <v>08.13.100.06.01</v>
      </c>
      <c r="AD1788" t="str">
        <f t="shared" si="311"/>
        <v>Licenciatura u OtraPedagogíaGeneralActividad Física</v>
      </c>
      <c r="AE1788" t="s">
        <v>6330</v>
      </c>
      <c r="AF1788" t="s">
        <v>5526</v>
      </c>
      <c r="AG1788" t="s">
        <v>5663</v>
      </c>
      <c r="AH1788" t="s">
        <v>5479</v>
      </c>
      <c r="AI1788" t="s">
        <v>10067</v>
      </c>
    </row>
    <row r="1789" spans="21:35" x14ac:dyDescent="0.3">
      <c r="U1789" t="s">
        <v>6330</v>
      </c>
      <c r="V1789" t="s">
        <v>5526</v>
      </c>
      <c r="W1789" t="s">
        <v>5663</v>
      </c>
      <c r="X1789" t="s">
        <v>5727</v>
      </c>
      <c r="Y1789" t="str">
        <f t="shared" si="307"/>
        <v>Licenciatura u OtraPedagogíaGeneral</v>
      </c>
      <c r="Z1789" t="str">
        <f t="shared" si="308"/>
        <v>08.13.100.06</v>
      </c>
      <c r="AA1789" s="5">
        <f t="shared" si="309"/>
        <v>2</v>
      </c>
      <c r="AB1789" s="11" t="str">
        <f t="shared" si="310"/>
        <v>08.13.100.06.02</v>
      </c>
      <c r="AD1789" t="str">
        <f t="shared" si="311"/>
        <v>Licenciatura u OtraPedagogíaGeneralAlemán</v>
      </c>
      <c r="AE1789" t="s">
        <v>6330</v>
      </c>
      <c r="AF1789" t="s">
        <v>5526</v>
      </c>
      <c r="AG1789" t="s">
        <v>5663</v>
      </c>
      <c r="AH1789" t="s">
        <v>5727</v>
      </c>
      <c r="AI1789" t="s">
        <v>10068</v>
      </c>
    </row>
    <row r="1790" spans="21:35" x14ac:dyDescent="0.3">
      <c r="U1790" t="s">
        <v>6330</v>
      </c>
      <c r="V1790" t="s">
        <v>5526</v>
      </c>
      <c r="W1790" t="s">
        <v>5663</v>
      </c>
      <c r="X1790" t="s">
        <v>5495</v>
      </c>
      <c r="Y1790" t="str">
        <f t="shared" si="307"/>
        <v>Licenciatura u OtraPedagogíaGeneral</v>
      </c>
      <c r="Z1790" t="str">
        <f t="shared" si="308"/>
        <v>08.13.100.06</v>
      </c>
      <c r="AA1790" s="5">
        <f t="shared" si="309"/>
        <v>3</v>
      </c>
      <c r="AB1790" s="11" t="str">
        <f t="shared" si="310"/>
        <v>08.13.100.06.03</v>
      </c>
      <c r="AD1790" t="str">
        <f t="shared" si="311"/>
        <v>Licenciatura u OtraPedagogíaGeneralArte</v>
      </c>
      <c r="AE1790" t="s">
        <v>6330</v>
      </c>
      <c r="AF1790" t="s">
        <v>5526</v>
      </c>
      <c r="AG1790" t="s">
        <v>5663</v>
      </c>
      <c r="AH1790" t="s">
        <v>5495</v>
      </c>
      <c r="AI1790" t="s">
        <v>10069</v>
      </c>
    </row>
    <row r="1791" spans="21:35" x14ac:dyDescent="0.3">
      <c r="U1791" t="s">
        <v>6330</v>
      </c>
      <c r="V1791" t="s">
        <v>5526</v>
      </c>
      <c r="W1791" t="s">
        <v>5663</v>
      </c>
      <c r="X1791" t="s">
        <v>6248</v>
      </c>
      <c r="Y1791" t="str">
        <f t="shared" si="307"/>
        <v>Licenciatura u OtraPedagogíaGeneral</v>
      </c>
      <c r="Z1791" t="str">
        <f t="shared" si="308"/>
        <v>08.13.100.06</v>
      </c>
      <c r="AA1791" s="5">
        <f t="shared" si="309"/>
        <v>4</v>
      </c>
      <c r="AB1791" s="11" t="str">
        <f t="shared" si="310"/>
        <v>08.13.100.06.04</v>
      </c>
      <c r="AD1791" t="str">
        <f t="shared" si="311"/>
        <v>Licenciatura u OtraPedagogíaGeneralBiología, Química o Física</v>
      </c>
      <c r="AE1791" t="s">
        <v>6330</v>
      </c>
      <c r="AF1791" t="s">
        <v>5526</v>
      </c>
      <c r="AG1791" t="s">
        <v>5663</v>
      </c>
      <c r="AH1791" t="s">
        <v>6248</v>
      </c>
      <c r="AI1791" t="s">
        <v>10070</v>
      </c>
    </row>
    <row r="1792" spans="21:35" x14ac:dyDescent="0.3">
      <c r="U1792" t="s">
        <v>6330</v>
      </c>
      <c r="V1792" t="s">
        <v>5526</v>
      </c>
      <c r="W1792" t="s">
        <v>5663</v>
      </c>
      <c r="X1792" t="s">
        <v>5519</v>
      </c>
      <c r="Y1792" t="str">
        <f t="shared" si="307"/>
        <v>Licenciatura u OtraPedagogíaGeneral</v>
      </c>
      <c r="Z1792" t="str">
        <f t="shared" si="308"/>
        <v>08.13.100.06</v>
      </c>
      <c r="AA1792" s="5">
        <f t="shared" si="309"/>
        <v>5</v>
      </c>
      <c r="AB1792" s="11" t="str">
        <f t="shared" si="310"/>
        <v>08.13.100.06.05</v>
      </c>
      <c r="AD1792" t="str">
        <f t="shared" si="311"/>
        <v>Licenciatura u OtraPedagogíaGeneralDanza</v>
      </c>
      <c r="AE1792" t="s">
        <v>6330</v>
      </c>
      <c r="AF1792" t="s">
        <v>5526</v>
      </c>
      <c r="AG1792" t="s">
        <v>5663</v>
      </c>
      <c r="AH1792" t="s">
        <v>5519</v>
      </c>
      <c r="AI1792" t="s">
        <v>10071</v>
      </c>
    </row>
    <row r="1793" spans="21:35" x14ac:dyDescent="0.3">
      <c r="U1793" t="s">
        <v>6330</v>
      </c>
      <c r="V1793" t="s">
        <v>5526</v>
      </c>
      <c r="W1793" t="s">
        <v>5663</v>
      </c>
      <c r="X1793" t="s">
        <v>5597</v>
      </c>
      <c r="Y1793" t="str">
        <f t="shared" si="307"/>
        <v>Licenciatura u OtraPedagogíaGeneral</v>
      </c>
      <c r="Z1793" t="str">
        <f t="shared" si="308"/>
        <v>08.13.100.06</v>
      </c>
      <c r="AA1793" s="5">
        <f t="shared" si="309"/>
        <v>6</v>
      </c>
      <c r="AB1793" s="11" t="str">
        <f t="shared" si="310"/>
        <v>08.13.100.06.06</v>
      </c>
      <c r="AD1793" t="str">
        <f t="shared" si="311"/>
        <v>Licenciatura u OtraPedagogíaGeneralEducación Física</v>
      </c>
      <c r="AE1793" t="s">
        <v>6330</v>
      </c>
      <c r="AF1793" t="s">
        <v>5526</v>
      </c>
      <c r="AG1793" t="s">
        <v>5663</v>
      </c>
      <c r="AH1793" t="s">
        <v>5597</v>
      </c>
      <c r="AI1793" t="s">
        <v>10072</v>
      </c>
    </row>
    <row r="1794" spans="21:35" x14ac:dyDescent="0.3">
      <c r="U1794" t="s">
        <v>6330</v>
      </c>
      <c r="V1794" t="s">
        <v>5526</v>
      </c>
      <c r="W1794" t="s">
        <v>5663</v>
      </c>
      <c r="X1794" t="s">
        <v>5971</v>
      </c>
      <c r="Y1794" t="str">
        <f t="shared" si="307"/>
        <v>Licenciatura u OtraPedagogíaGeneral</v>
      </c>
      <c r="Z1794" t="str">
        <f t="shared" si="308"/>
        <v>08.13.100.06</v>
      </c>
      <c r="AA1794" s="5">
        <f t="shared" si="309"/>
        <v>7</v>
      </c>
      <c r="AB1794" s="11" t="str">
        <f t="shared" si="310"/>
        <v>08.13.100.06.07</v>
      </c>
      <c r="AD1794" t="str">
        <f t="shared" si="311"/>
        <v>Licenciatura u OtraPedagogíaGeneralEspañol</v>
      </c>
      <c r="AE1794" t="s">
        <v>6330</v>
      </c>
      <c r="AF1794" t="s">
        <v>5526</v>
      </c>
      <c r="AG1794" t="s">
        <v>5663</v>
      </c>
      <c r="AH1794" t="s">
        <v>5971</v>
      </c>
      <c r="AI1794" t="s">
        <v>10073</v>
      </c>
    </row>
    <row r="1795" spans="21:35" x14ac:dyDescent="0.3">
      <c r="U1795" t="s">
        <v>6330</v>
      </c>
      <c r="V1795" t="s">
        <v>5526</v>
      </c>
      <c r="W1795" t="s">
        <v>5663</v>
      </c>
      <c r="X1795" t="s">
        <v>5534</v>
      </c>
      <c r="Y1795" t="str">
        <f t="shared" ref="Y1795:Y1858" si="314">U1795&amp;V1795&amp;W1795</f>
        <v>Licenciatura u OtraPedagogíaGeneral</v>
      </c>
      <c r="Z1795" t="str">
        <f t="shared" ref="Z1795:Z1858" si="315">VLOOKUP(Y1795,$R$2:$S$1398,2,0)</f>
        <v>08.13.100.06</v>
      </c>
      <c r="AA1795" s="5">
        <f t="shared" ref="AA1795:AA1858" si="316">IF(Z1794=Z1795,AA1794+1,1)</f>
        <v>8</v>
      </c>
      <c r="AB1795" s="11" t="str">
        <f t="shared" ref="AB1795:AB1858" si="317">Z1795&amp;".0"&amp;AA1795</f>
        <v>08.13.100.06.08</v>
      </c>
      <c r="AD1795" t="str">
        <f t="shared" ref="AD1795:AD1858" si="318">+AE1795&amp;AF1795&amp;AG1795&amp;AH1795</f>
        <v>Licenciatura u OtraPedagogíaGeneralFilosofía</v>
      </c>
      <c r="AE1795" t="s">
        <v>6330</v>
      </c>
      <c r="AF1795" t="s">
        <v>5526</v>
      </c>
      <c r="AG1795" t="s">
        <v>5663</v>
      </c>
      <c r="AH1795" t="s">
        <v>5534</v>
      </c>
      <c r="AI1795" t="s">
        <v>10074</v>
      </c>
    </row>
    <row r="1796" spans="21:35" x14ac:dyDescent="0.3">
      <c r="U1796" t="s">
        <v>6330</v>
      </c>
      <c r="V1796" t="s">
        <v>5526</v>
      </c>
      <c r="W1796" t="s">
        <v>5663</v>
      </c>
      <c r="X1796" t="s">
        <v>6247</v>
      </c>
      <c r="Y1796" t="str">
        <f t="shared" si="314"/>
        <v>Licenciatura u OtraPedagogíaGeneral</v>
      </c>
      <c r="Z1796" t="str">
        <f t="shared" si="315"/>
        <v>08.13.100.06</v>
      </c>
      <c r="AA1796" s="5">
        <f t="shared" si="316"/>
        <v>9</v>
      </c>
      <c r="AB1796" s="11" t="str">
        <f t="shared" si="317"/>
        <v>08.13.100.06.09</v>
      </c>
      <c r="AD1796" t="str">
        <f t="shared" si="318"/>
        <v>Licenciatura u OtraPedagogíaGeneralFormación Profesional</v>
      </c>
      <c r="AE1796" t="s">
        <v>6330</v>
      </c>
      <c r="AF1796" t="s">
        <v>5526</v>
      </c>
      <c r="AG1796" t="s">
        <v>5663</v>
      </c>
      <c r="AH1796" t="s">
        <v>6247</v>
      </c>
      <c r="AI1796" t="s">
        <v>10075</v>
      </c>
    </row>
    <row r="1797" spans="21:35" x14ac:dyDescent="0.3">
      <c r="U1797" t="s">
        <v>6330</v>
      </c>
      <c r="V1797" t="s">
        <v>5526</v>
      </c>
      <c r="W1797" t="s">
        <v>5663</v>
      </c>
      <c r="X1797" t="s">
        <v>5728</v>
      </c>
      <c r="Y1797" t="str">
        <f t="shared" si="314"/>
        <v>Licenciatura u OtraPedagogíaGeneral</v>
      </c>
      <c r="Z1797" t="str">
        <f t="shared" si="315"/>
        <v>08.13.100.06</v>
      </c>
      <c r="AA1797" s="5">
        <f t="shared" si="316"/>
        <v>10</v>
      </c>
      <c r="AB1797" s="11" t="str">
        <f>Z1797&amp;"."&amp;AA1797</f>
        <v>08.13.100.06.10</v>
      </c>
      <c r="AD1797" t="str">
        <f t="shared" si="318"/>
        <v>Licenciatura u OtraPedagogíaGeneralFrancés</v>
      </c>
      <c r="AE1797" t="s">
        <v>6330</v>
      </c>
      <c r="AF1797" t="s">
        <v>5526</v>
      </c>
      <c r="AG1797" t="s">
        <v>5663</v>
      </c>
      <c r="AH1797" t="s">
        <v>5728</v>
      </c>
      <c r="AI1797" t="s">
        <v>10076</v>
      </c>
    </row>
    <row r="1798" spans="21:35" x14ac:dyDescent="0.3">
      <c r="U1798" t="s">
        <v>6330</v>
      </c>
      <c r="V1798" t="s">
        <v>5526</v>
      </c>
      <c r="W1798" t="s">
        <v>5663</v>
      </c>
      <c r="X1798" t="s">
        <v>5553</v>
      </c>
      <c r="Y1798" t="str">
        <f t="shared" si="314"/>
        <v>Licenciatura u OtraPedagogíaGeneral</v>
      </c>
      <c r="Z1798" t="str">
        <f t="shared" si="315"/>
        <v>08.13.100.06</v>
      </c>
      <c r="AA1798" s="5">
        <f t="shared" si="316"/>
        <v>11</v>
      </c>
      <c r="AB1798" s="11" t="str">
        <f t="shared" ref="AB1798:AB1812" si="319">Z1798&amp;"."&amp;AA1798</f>
        <v>08.13.100.06.11</v>
      </c>
      <c r="AD1798" t="str">
        <f t="shared" si="318"/>
        <v>Licenciatura u OtraPedagogíaGeneralHistoria, Geografía y Ciencias Sociales</v>
      </c>
      <c r="AE1798" t="s">
        <v>6330</v>
      </c>
      <c r="AF1798" t="s">
        <v>5526</v>
      </c>
      <c r="AG1798" t="s">
        <v>5663</v>
      </c>
      <c r="AH1798" t="s">
        <v>5553</v>
      </c>
      <c r="AI1798" t="s">
        <v>10077</v>
      </c>
    </row>
    <row r="1799" spans="21:35" x14ac:dyDescent="0.3">
      <c r="U1799" t="s">
        <v>6330</v>
      </c>
      <c r="V1799" t="s">
        <v>5526</v>
      </c>
      <c r="W1799" t="s">
        <v>5663</v>
      </c>
      <c r="X1799" t="s">
        <v>6250</v>
      </c>
      <c r="Y1799" t="str">
        <f t="shared" si="314"/>
        <v>Licenciatura u OtraPedagogíaGeneral</v>
      </c>
      <c r="Z1799" t="str">
        <f t="shared" si="315"/>
        <v>08.13.100.06</v>
      </c>
      <c r="AA1799" s="5">
        <f t="shared" si="316"/>
        <v>12</v>
      </c>
      <c r="AB1799" s="11" t="str">
        <f t="shared" si="319"/>
        <v>08.13.100.06.12</v>
      </c>
      <c r="AD1799" t="str">
        <f t="shared" si="318"/>
        <v>Licenciatura u OtraPedagogíaGeneralIdiomas</v>
      </c>
      <c r="AE1799" t="s">
        <v>6330</v>
      </c>
      <c r="AF1799" t="s">
        <v>5526</v>
      </c>
      <c r="AG1799" t="s">
        <v>5663</v>
      </c>
      <c r="AH1799" t="s">
        <v>6250</v>
      </c>
      <c r="AI1799" t="s">
        <v>10078</v>
      </c>
    </row>
    <row r="1800" spans="21:35" x14ac:dyDescent="0.3">
      <c r="U1800" t="s">
        <v>6330</v>
      </c>
      <c r="V1800" t="s">
        <v>5526</v>
      </c>
      <c r="W1800" t="s">
        <v>5663</v>
      </c>
      <c r="X1800" t="s">
        <v>5588</v>
      </c>
      <c r="Y1800" t="str">
        <f t="shared" si="314"/>
        <v>Licenciatura u OtraPedagogíaGeneral</v>
      </c>
      <c r="Z1800" t="str">
        <f t="shared" si="315"/>
        <v>08.13.100.06</v>
      </c>
      <c r="AA1800" s="5">
        <f t="shared" si="316"/>
        <v>13</v>
      </c>
      <c r="AB1800" s="11" t="str">
        <f t="shared" si="319"/>
        <v>08.13.100.06.13</v>
      </c>
      <c r="AD1800" t="str">
        <f t="shared" si="318"/>
        <v>Licenciatura u OtraPedagogíaGeneralInformática</v>
      </c>
      <c r="AE1800" t="s">
        <v>6330</v>
      </c>
      <c r="AF1800" t="s">
        <v>5526</v>
      </c>
      <c r="AG1800" t="s">
        <v>5663</v>
      </c>
      <c r="AH1800" t="s">
        <v>5588</v>
      </c>
      <c r="AI1800" t="s">
        <v>10079</v>
      </c>
    </row>
    <row r="1801" spans="21:35" x14ac:dyDescent="0.3">
      <c r="U1801" t="s">
        <v>6330</v>
      </c>
      <c r="V1801" t="s">
        <v>5526</v>
      </c>
      <c r="W1801" t="s">
        <v>5663</v>
      </c>
      <c r="X1801" t="s">
        <v>5555</v>
      </c>
      <c r="Y1801" t="str">
        <f t="shared" si="314"/>
        <v>Licenciatura u OtraPedagogíaGeneral</v>
      </c>
      <c r="Z1801" t="str">
        <f t="shared" si="315"/>
        <v>08.13.100.06</v>
      </c>
      <c r="AA1801" s="5">
        <f t="shared" si="316"/>
        <v>14</v>
      </c>
      <c r="AB1801" s="11" t="str">
        <f t="shared" si="319"/>
        <v>08.13.100.06.14</v>
      </c>
      <c r="AD1801" t="str">
        <f t="shared" si="318"/>
        <v>Licenciatura u OtraPedagogíaGeneralInglés</v>
      </c>
      <c r="AE1801" t="s">
        <v>6330</v>
      </c>
      <c r="AF1801" t="s">
        <v>5526</v>
      </c>
      <c r="AG1801" t="s">
        <v>5663</v>
      </c>
      <c r="AH1801" t="s">
        <v>5555</v>
      </c>
      <c r="AI1801" t="s">
        <v>10080</v>
      </c>
    </row>
    <row r="1802" spans="21:35" x14ac:dyDescent="0.3">
      <c r="U1802" t="s">
        <v>6330</v>
      </c>
      <c r="V1802" t="s">
        <v>5526</v>
      </c>
      <c r="W1802" t="s">
        <v>5663</v>
      </c>
      <c r="X1802" t="s">
        <v>5667</v>
      </c>
      <c r="Y1802" t="str">
        <f t="shared" si="314"/>
        <v>Licenciatura u OtraPedagogíaGeneral</v>
      </c>
      <c r="Z1802" t="str">
        <f t="shared" si="315"/>
        <v>08.13.100.06</v>
      </c>
      <c r="AA1802" s="5">
        <f t="shared" si="316"/>
        <v>15</v>
      </c>
      <c r="AB1802" s="11" t="str">
        <f t="shared" si="319"/>
        <v>08.13.100.06.15</v>
      </c>
      <c r="AD1802" t="str">
        <f t="shared" si="318"/>
        <v>Licenciatura u OtraPedagogíaGeneralLenguaje</v>
      </c>
      <c r="AE1802" t="s">
        <v>6330</v>
      </c>
      <c r="AF1802" t="s">
        <v>5526</v>
      </c>
      <c r="AG1802" t="s">
        <v>5663</v>
      </c>
      <c r="AH1802" t="s">
        <v>5667</v>
      </c>
      <c r="AI1802" t="s">
        <v>10081</v>
      </c>
    </row>
    <row r="1803" spans="21:35" x14ac:dyDescent="0.3">
      <c r="U1803" t="s">
        <v>6330</v>
      </c>
      <c r="V1803" t="s">
        <v>5526</v>
      </c>
      <c r="W1803" t="s">
        <v>5663</v>
      </c>
      <c r="X1803" t="s">
        <v>5558</v>
      </c>
      <c r="Y1803" t="str">
        <f t="shared" si="314"/>
        <v>Licenciatura u OtraPedagogíaGeneral</v>
      </c>
      <c r="Z1803" t="str">
        <f t="shared" si="315"/>
        <v>08.13.100.06</v>
      </c>
      <c r="AA1803" s="5">
        <f t="shared" si="316"/>
        <v>16</v>
      </c>
      <c r="AB1803" s="11" t="str">
        <f t="shared" si="319"/>
        <v>08.13.100.06.16</v>
      </c>
      <c r="AD1803" t="str">
        <f t="shared" si="318"/>
        <v>Licenciatura u OtraPedagogíaGeneralLiteratura</v>
      </c>
      <c r="AE1803" t="s">
        <v>6330</v>
      </c>
      <c r="AF1803" t="s">
        <v>5526</v>
      </c>
      <c r="AG1803" t="s">
        <v>5663</v>
      </c>
      <c r="AH1803" t="s">
        <v>5558</v>
      </c>
      <c r="AI1803" t="s">
        <v>10082</v>
      </c>
    </row>
    <row r="1804" spans="21:35" x14ac:dyDescent="0.3">
      <c r="U1804" t="s">
        <v>6330</v>
      </c>
      <c r="V1804" t="s">
        <v>5526</v>
      </c>
      <c r="W1804" t="s">
        <v>5663</v>
      </c>
      <c r="X1804" t="s">
        <v>5559</v>
      </c>
      <c r="Y1804" t="str">
        <f t="shared" si="314"/>
        <v>Licenciatura u OtraPedagogíaGeneral</v>
      </c>
      <c r="Z1804" t="str">
        <f t="shared" si="315"/>
        <v>08.13.100.06</v>
      </c>
      <c r="AA1804" s="5">
        <f t="shared" si="316"/>
        <v>17</v>
      </c>
      <c r="AB1804" s="11" t="str">
        <f t="shared" si="319"/>
        <v>08.13.100.06.17</v>
      </c>
      <c r="AD1804" t="str">
        <f t="shared" si="318"/>
        <v>Licenciatura u OtraPedagogíaGeneralMatemática</v>
      </c>
      <c r="AE1804" t="s">
        <v>6330</v>
      </c>
      <c r="AF1804" t="s">
        <v>5526</v>
      </c>
      <c r="AG1804" t="s">
        <v>5663</v>
      </c>
      <c r="AH1804" t="s">
        <v>5559</v>
      </c>
      <c r="AI1804" t="s">
        <v>10083</v>
      </c>
    </row>
    <row r="1805" spans="21:35" x14ac:dyDescent="0.3">
      <c r="U1805" t="s">
        <v>6330</v>
      </c>
      <c r="V1805" t="s">
        <v>5526</v>
      </c>
      <c r="W1805" t="s">
        <v>5663</v>
      </c>
      <c r="X1805" t="s">
        <v>6243</v>
      </c>
      <c r="Y1805" t="str">
        <f t="shared" si="314"/>
        <v>Licenciatura u OtraPedagogíaGeneral</v>
      </c>
      <c r="Z1805" t="str">
        <f t="shared" si="315"/>
        <v>08.13.100.06</v>
      </c>
      <c r="AA1805" s="5">
        <f t="shared" si="316"/>
        <v>18</v>
      </c>
      <c r="AB1805" s="11" t="str">
        <f t="shared" si="319"/>
        <v>08.13.100.06.18</v>
      </c>
      <c r="AD1805" t="str">
        <f t="shared" si="318"/>
        <v>Licenciatura u OtraPedagogíaGeneralMatemática y Computación</v>
      </c>
      <c r="AE1805" t="s">
        <v>6330</v>
      </c>
      <c r="AF1805" t="s">
        <v>5526</v>
      </c>
      <c r="AG1805" t="s">
        <v>5663</v>
      </c>
      <c r="AH1805" t="s">
        <v>6243</v>
      </c>
      <c r="AI1805" t="s">
        <v>10084</v>
      </c>
    </row>
    <row r="1806" spans="21:35" x14ac:dyDescent="0.3">
      <c r="U1806" t="s">
        <v>6330</v>
      </c>
      <c r="V1806" t="s">
        <v>5526</v>
      </c>
      <c r="W1806" t="s">
        <v>5663</v>
      </c>
      <c r="X1806" t="s">
        <v>6246</v>
      </c>
      <c r="Y1806" t="str">
        <f t="shared" si="314"/>
        <v>Licenciatura u OtraPedagogíaGeneral</v>
      </c>
      <c r="Z1806" t="str">
        <f t="shared" si="315"/>
        <v>08.13.100.06</v>
      </c>
      <c r="AA1806" s="5">
        <f t="shared" si="316"/>
        <v>19</v>
      </c>
      <c r="AB1806" s="11" t="str">
        <f t="shared" si="319"/>
        <v>08.13.100.06.19</v>
      </c>
      <c r="AD1806" t="str">
        <f t="shared" si="318"/>
        <v>Licenciatura u OtraPedagogíaGeneralMatemática y Física</v>
      </c>
      <c r="AE1806" t="s">
        <v>6330</v>
      </c>
      <c r="AF1806" t="s">
        <v>5526</v>
      </c>
      <c r="AG1806" t="s">
        <v>5663</v>
      </c>
      <c r="AH1806" t="s">
        <v>6246</v>
      </c>
      <c r="AI1806" t="s">
        <v>10085</v>
      </c>
    </row>
    <row r="1807" spans="21:35" x14ac:dyDescent="0.3">
      <c r="U1807" t="s">
        <v>6330</v>
      </c>
      <c r="V1807" t="s">
        <v>5526</v>
      </c>
      <c r="W1807" t="s">
        <v>5663</v>
      </c>
      <c r="X1807" t="s">
        <v>6249</v>
      </c>
      <c r="Y1807" t="str">
        <f t="shared" si="314"/>
        <v>Licenciatura u OtraPedagogíaGeneral</v>
      </c>
      <c r="Z1807" t="str">
        <f t="shared" si="315"/>
        <v>08.13.100.06</v>
      </c>
      <c r="AA1807" s="5">
        <f t="shared" si="316"/>
        <v>20</v>
      </c>
      <c r="AB1807" s="11" t="str">
        <f t="shared" si="319"/>
        <v>08.13.100.06.20</v>
      </c>
      <c r="AD1807" t="str">
        <f t="shared" si="318"/>
        <v>Licenciatura u OtraPedagogíaGeneralMatemática y Tecnología</v>
      </c>
      <c r="AE1807" t="s">
        <v>6330</v>
      </c>
      <c r="AF1807" t="s">
        <v>5526</v>
      </c>
      <c r="AG1807" t="s">
        <v>5663</v>
      </c>
      <c r="AH1807" t="s">
        <v>6249</v>
      </c>
      <c r="AI1807" t="s">
        <v>10086</v>
      </c>
    </row>
    <row r="1808" spans="21:35" x14ac:dyDescent="0.3">
      <c r="U1808" t="s">
        <v>6330</v>
      </c>
      <c r="V1808" t="s">
        <v>5526</v>
      </c>
      <c r="W1808" t="s">
        <v>5663</v>
      </c>
      <c r="X1808" t="s">
        <v>5565</v>
      </c>
      <c r="Y1808" t="str">
        <f t="shared" si="314"/>
        <v>Licenciatura u OtraPedagogíaGeneral</v>
      </c>
      <c r="Z1808" t="str">
        <f t="shared" si="315"/>
        <v>08.13.100.06</v>
      </c>
      <c r="AA1808" s="5">
        <f t="shared" si="316"/>
        <v>21</v>
      </c>
      <c r="AB1808" s="11" t="str">
        <f t="shared" si="319"/>
        <v>08.13.100.06.21</v>
      </c>
      <c r="AD1808" t="str">
        <f t="shared" si="318"/>
        <v>Licenciatura u OtraPedagogíaGeneralMúsica</v>
      </c>
      <c r="AE1808" t="s">
        <v>6330</v>
      </c>
      <c r="AF1808" t="s">
        <v>5526</v>
      </c>
      <c r="AG1808" t="s">
        <v>5663</v>
      </c>
      <c r="AH1808" t="s">
        <v>5565</v>
      </c>
      <c r="AI1808" t="s">
        <v>10087</v>
      </c>
    </row>
    <row r="1809" spans="21:35" x14ac:dyDescent="0.3">
      <c r="U1809" t="s">
        <v>6330</v>
      </c>
      <c r="V1809" t="s">
        <v>5526</v>
      </c>
      <c r="W1809" t="s">
        <v>5663</v>
      </c>
      <c r="X1809" t="s">
        <v>5783</v>
      </c>
      <c r="Y1809" t="str">
        <f t="shared" si="314"/>
        <v>Licenciatura u OtraPedagogíaGeneral</v>
      </c>
      <c r="Z1809" t="str">
        <f t="shared" si="315"/>
        <v>08.13.100.06</v>
      </c>
      <c r="AA1809" s="5">
        <f t="shared" si="316"/>
        <v>22</v>
      </c>
      <c r="AB1809" s="11" t="str">
        <f t="shared" si="319"/>
        <v>08.13.100.06.22</v>
      </c>
      <c r="AD1809" t="str">
        <f t="shared" si="318"/>
        <v>Licenciatura u OtraPedagogíaGeneralOrientación</v>
      </c>
      <c r="AE1809" t="s">
        <v>6330</v>
      </c>
      <c r="AF1809" t="s">
        <v>5526</v>
      </c>
      <c r="AG1809" t="s">
        <v>5663</v>
      </c>
      <c r="AH1809" t="s">
        <v>5783</v>
      </c>
      <c r="AI1809" t="s">
        <v>10088</v>
      </c>
    </row>
    <row r="1810" spans="21:35" x14ac:dyDescent="0.3">
      <c r="U1810" t="s">
        <v>6330</v>
      </c>
      <c r="V1810" t="s">
        <v>5526</v>
      </c>
      <c r="W1810" t="s">
        <v>5663</v>
      </c>
      <c r="X1810" t="s">
        <v>5717</v>
      </c>
      <c r="Y1810" t="str">
        <f t="shared" si="314"/>
        <v>Licenciatura u OtraPedagogíaGeneral</v>
      </c>
      <c r="Z1810" t="str">
        <f t="shared" si="315"/>
        <v>08.13.100.06</v>
      </c>
      <c r="AA1810" s="5">
        <f t="shared" si="316"/>
        <v>23</v>
      </c>
      <c r="AB1810" s="11" t="str">
        <f t="shared" si="319"/>
        <v>08.13.100.06.23</v>
      </c>
      <c r="AD1810" t="str">
        <f t="shared" si="318"/>
        <v>Licenciatura u OtraPedagogíaGeneralReligión</v>
      </c>
      <c r="AE1810" t="s">
        <v>6330</v>
      </c>
      <c r="AF1810" t="s">
        <v>5526</v>
      </c>
      <c r="AG1810" t="s">
        <v>5663</v>
      </c>
      <c r="AH1810" t="s">
        <v>5717</v>
      </c>
      <c r="AI1810" t="s">
        <v>10089</v>
      </c>
    </row>
    <row r="1811" spans="21:35" x14ac:dyDescent="0.3">
      <c r="U1811" t="s">
        <v>6330</v>
      </c>
      <c r="V1811" t="s">
        <v>5526</v>
      </c>
      <c r="W1811" t="s">
        <v>5663</v>
      </c>
      <c r="X1811" t="s">
        <v>5607</v>
      </c>
      <c r="Y1811" t="str">
        <f t="shared" si="314"/>
        <v>Licenciatura u OtraPedagogíaGeneral</v>
      </c>
      <c r="Z1811" t="str">
        <f t="shared" si="315"/>
        <v>08.13.100.06</v>
      </c>
      <c r="AA1811" s="5">
        <f t="shared" si="316"/>
        <v>24</v>
      </c>
      <c r="AB1811" s="11" t="str">
        <f t="shared" si="319"/>
        <v>08.13.100.06.24</v>
      </c>
      <c r="AD1811" t="str">
        <f t="shared" si="318"/>
        <v>Licenciatura u OtraPedagogíaGeneralTecnología</v>
      </c>
      <c r="AE1811" t="s">
        <v>6330</v>
      </c>
      <c r="AF1811" t="s">
        <v>5526</v>
      </c>
      <c r="AG1811" t="s">
        <v>5663</v>
      </c>
      <c r="AH1811" t="s">
        <v>5607</v>
      </c>
      <c r="AI1811" t="s">
        <v>10090</v>
      </c>
    </row>
    <row r="1812" spans="21:35" x14ac:dyDescent="0.3">
      <c r="U1812" t="s">
        <v>6330</v>
      </c>
      <c r="V1812" t="s">
        <v>5526</v>
      </c>
      <c r="W1812" t="s">
        <v>5663</v>
      </c>
      <c r="X1812" t="s">
        <v>6329</v>
      </c>
      <c r="Y1812" t="str">
        <f t="shared" si="314"/>
        <v>Licenciatura u OtraPedagogíaGeneral</v>
      </c>
      <c r="Z1812" t="str">
        <f t="shared" si="315"/>
        <v>08.13.100.06</v>
      </c>
      <c r="AA1812" s="5">
        <f t="shared" si="316"/>
        <v>25</v>
      </c>
      <c r="AB1812" s="11" t="str">
        <f t="shared" si="319"/>
        <v>08.13.100.06.25</v>
      </c>
      <c r="AD1812" t="str">
        <f t="shared" si="318"/>
        <v>Licenciatura u OtraPedagogíaGeneral</v>
      </c>
      <c r="AE1812" t="s">
        <v>6330</v>
      </c>
      <c r="AF1812" t="s">
        <v>5526</v>
      </c>
      <c r="AG1812" t="s">
        <v>5663</v>
      </c>
      <c r="AI1812" t="s">
        <v>10091</v>
      </c>
    </row>
    <row r="1813" spans="21:35" x14ac:dyDescent="0.3">
      <c r="U1813" t="s">
        <v>6330</v>
      </c>
      <c r="V1813" t="s">
        <v>5526</v>
      </c>
      <c r="W1813" t="s">
        <v>6241</v>
      </c>
      <c r="X1813" t="s">
        <v>6329</v>
      </c>
      <c r="Y1813" t="str">
        <f t="shared" si="314"/>
        <v>Licenciatura u OtraPedagogíaInclusiva</v>
      </c>
      <c r="Z1813" t="str">
        <f t="shared" si="315"/>
        <v>08.13.100.07</v>
      </c>
      <c r="AA1813" s="5">
        <f t="shared" si="316"/>
        <v>1</v>
      </c>
      <c r="AB1813" s="11" t="str">
        <f t="shared" si="317"/>
        <v>08.13.100.07.01</v>
      </c>
      <c r="AD1813" t="str">
        <f t="shared" si="318"/>
        <v>Licenciatura u OtraPedagogíaInclusiva</v>
      </c>
      <c r="AE1813" t="s">
        <v>6330</v>
      </c>
      <c r="AF1813" t="s">
        <v>5526</v>
      </c>
      <c r="AG1813" t="s">
        <v>6241</v>
      </c>
      <c r="AI1813" t="s">
        <v>10092</v>
      </c>
    </row>
    <row r="1814" spans="21:35" x14ac:dyDescent="0.3">
      <c r="U1814" t="s">
        <v>6330</v>
      </c>
      <c r="V1814" t="s">
        <v>5526</v>
      </c>
      <c r="W1814" t="s">
        <v>5602</v>
      </c>
      <c r="X1814" t="s">
        <v>5727</v>
      </c>
      <c r="Y1814" t="str">
        <f t="shared" si="314"/>
        <v>Licenciatura u OtraPedagogíaMedia</v>
      </c>
      <c r="Z1814" t="str">
        <f t="shared" si="315"/>
        <v>08.13.100.08</v>
      </c>
      <c r="AA1814" s="5">
        <f t="shared" si="316"/>
        <v>1</v>
      </c>
      <c r="AB1814" s="11" t="str">
        <f t="shared" si="317"/>
        <v>08.13.100.08.01</v>
      </c>
      <c r="AD1814" t="str">
        <f t="shared" si="318"/>
        <v>Licenciatura u OtraPedagogíaMediaAlemán</v>
      </c>
      <c r="AE1814" t="s">
        <v>6330</v>
      </c>
      <c r="AF1814" t="s">
        <v>5526</v>
      </c>
      <c r="AG1814" t="s">
        <v>5602</v>
      </c>
      <c r="AH1814" t="s">
        <v>5727</v>
      </c>
      <c r="AI1814" t="s">
        <v>10093</v>
      </c>
    </row>
    <row r="1815" spans="21:35" x14ac:dyDescent="0.3">
      <c r="U1815" t="s">
        <v>6330</v>
      </c>
      <c r="V1815" t="s">
        <v>5526</v>
      </c>
      <c r="W1815" t="s">
        <v>5602</v>
      </c>
      <c r="X1815" t="s">
        <v>5495</v>
      </c>
      <c r="Y1815" t="str">
        <f t="shared" si="314"/>
        <v>Licenciatura u OtraPedagogíaMedia</v>
      </c>
      <c r="Z1815" t="str">
        <f t="shared" si="315"/>
        <v>08.13.100.08</v>
      </c>
      <c r="AA1815" s="5">
        <f t="shared" si="316"/>
        <v>2</v>
      </c>
      <c r="AB1815" s="11" t="str">
        <f t="shared" si="317"/>
        <v>08.13.100.08.02</v>
      </c>
      <c r="AD1815" t="str">
        <f t="shared" si="318"/>
        <v>Licenciatura u OtraPedagogíaMediaArte</v>
      </c>
      <c r="AE1815" t="s">
        <v>6330</v>
      </c>
      <c r="AF1815" t="s">
        <v>5526</v>
      </c>
      <c r="AG1815" t="s">
        <v>5602</v>
      </c>
      <c r="AH1815" t="s">
        <v>5495</v>
      </c>
      <c r="AI1815" t="s">
        <v>10094</v>
      </c>
    </row>
    <row r="1816" spans="21:35" x14ac:dyDescent="0.3">
      <c r="U1816" t="s">
        <v>6330</v>
      </c>
      <c r="V1816" t="s">
        <v>5526</v>
      </c>
      <c r="W1816" t="s">
        <v>5602</v>
      </c>
      <c r="X1816" t="s">
        <v>6248</v>
      </c>
      <c r="Y1816" t="str">
        <f t="shared" si="314"/>
        <v>Licenciatura u OtraPedagogíaMedia</v>
      </c>
      <c r="Z1816" t="str">
        <f t="shared" si="315"/>
        <v>08.13.100.08</v>
      </c>
      <c r="AA1816" s="5">
        <f t="shared" si="316"/>
        <v>3</v>
      </c>
      <c r="AB1816" s="11" t="str">
        <f t="shared" si="317"/>
        <v>08.13.100.08.03</v>
      </c>
      <c r="AD1816" t="str">
        <f t="shared" si="318"/>
        <v>Licenciatura u OtraPedagogíaMediaBiología, Química o Física</v>
      </c>
      <c r="AE1816" t="s">
        <v>6330</v>
      </c>
      <c r="AF1816" t="s">
        <v>5526</v>
      </c>
      <c r="AG1816" t="s">
        <v>5602</v>
      </c>
      <c r="AH1816" t="s">
        <v>6248</v>
      </c>
      <c r="AI1816" t="s">
        <v>10095</v>
      </c>
    </row>
    <row r="1817" spans="21:35" x14ac:dyDescent="0.3">
      <c r="U1817" t="s">
        <v>6330</v>
      </c>
      <c r="V1817" t="s">
        <v>5526</v>
      </c>
      <c r="W1817" t="s">
        <v>5602</v>
      </c>
      <c r="X1817" t="s">
        <v>5597</v>
      </c>
      <c r="Y1817" t="str">
        <f t="shared" si="314"/>
        <v>Licenciatura u OtraPedagogíaMedia</v>
      </c>
      <c r="Z1817" t="str">
        <f t="shared" si="315"/>
        <v>08.13.100.08</v>
      </c>
      <c r="AA1817" s="5">
        <f t="shared" si="316"/>
        <v>4</v>
      </c>
      <c r="AB1817" s="11" t="str">
        <f t="shared" si="317"/>
        <v>08.13.100.08.04</v>
      </c>
      <c r="AD1817" t="str">
        <f t="shared" si="318"/>
        <v>Licenciatura u OtraPedagogíaMediaEducación Física</v>
      </c>
      <c r="AE1817" t="s">
        <v>6330</v>
      </c>
      <c r="AF1817" t="s">
        <v>5526</v>
      </c>
      <c r="AG1817" t="s">
        <v>5602</v>
      </c>
      <c r="AH1817" t="s">
        <v>5597</v>
      </c>
      <c r="AI1817" t="s">
        <v>10096</v>
      </c>
    </row>
    <row r="1818" spans="21:35" x14ac:dyDescent="0.3">
      <c r="U1818" t="s">
        <v>6330</v>
      </c>
      <c r="V1818" t="s">
        <v>5526</v>
      </c>
      <c r="W1818" t="s">
        <v>5602</v>
      </c>
      <c r="X1818" t="s">
        <v>5534</v>
      </c>
      <c r="Y1818" t="str">
        <f t="shared" si="314"/>
        <v>Licenciatura u OtraPedagogíaMedia</v>
      </c>
      <c r="Z1818" t="str">
        <f t="shared" si="315"/>
        <v>08.13.100.08</v>
      </c>
      <c r="AA1818" s="5">
        <f t="shared" si="316"/>
        <v>5</v>
      </c>
      <c r="AB1818" s="11" t="str">
        <f t="shared" si="317"/>
        <v>08.13.100.08.05</v>
      </c>
      <c r="AD1818" t="str">
        <f t="shared" si="318"/>
        <v>Licenciatura u OtraPedagogíaMediaFilosofía</v>
      </c>
      <c r="AE1818" t="s">
        <v>6330</v>
      </c>
      <c r="AF1818" t="s">
        <v>5526</v>
      </c>
      <c r="AG1818" t="s">
        <v>5602</v>
      </c>
      <c r="AH1818" t="s">
        <v>5534</v>
      </c>
      <c r="AI1818" t="s">
        <v>10097</v>
      </c>
    </row>
    <row r="1819" spans="21:35" x14ac:dyDescent="0.3">
      <c r="U1819" t="s">
        <v>6330</v>
      </c>
      <c r="V1819" t="s">
        <v>5526</v>
      </c>
      <c r="W1819" t="s">
        <v>5602</v>
      </c>
      <c r="X1819" t="s">
        <v>6247</v>
      </c>
      <c r="Y1819" t="str">
        <f t="shared" si="314"/>
        <v>Licenciatura u OtraPedagogíaMedia</v>
      </c>
      <c r="Z1819" t="str">
        <f t="shared" si="315"/>
        <v>08.13.100.08</v>
      </c>
      <c r="AA1819" s="5">
        <f t="shared" si="316"/>
        <v>6</v>
      </c>
      <c r="AB1819" s="11" t="str">
        <f t="shared" si="317"/>
        <v>08.13.100.08.06</v>
      </c>
      <c r="AD1819" t="str">
        <f t="shared" si="318"/>
        <v>Licenciatura u OtraPedagogíaMediaFormación Profesional</v>
      </c>
      <c r="AE1819" t="s">
        <v>6330</v>
      </c>
      <c r="AF1819" t="s">
        <v>5526</v>
      </c>
      <c r="AG1819" t="s">
        <v>5602</v>
      </c>
      <c r="AH1819" t="s">
        <v>6247</v>
      </c>
      <c r="AI1819" t="s">
        <v>10098</v>
      </c>
    </row>
    <row r="1820" spans="21:35" x14ac:dyDescent="0.3">
      <c r="U1820" t="s">
        <v>6330</v>
      </c>
      <c r="V1820" t="s">
        <v>5526</v>
      </c>
      <c r="W1820" t="s">
        <v>5602</v>
      </c>
      <c r="X1820" t="s">
        <v>6256</v>
      </c>
      <c r="Y1820" t="str">
        <f t="shared" si="314"/>
        <v>Licenciatura u OtraPedagogíaMedia</v>
      </c>
      <c r="Z1820" t="str">
        <f t="shared" si="315"/>
        <v>08.13.100.08</v>
      </c>
      <c r="AA1820" s="5">
        <f t="shared" si="316"/>
        <v>7</v>
      </c>
      <c r="AB1820" s="11" t="str">
        <f t="shared" si="317"/>
        <v>08.13.100.08.07</v>
      </c>
      <c r="AD1820" t="str">
        <f t="shared" si="318"/>
        <v>Licenciatura u OtraPedagogíaMediaHistoria, Geografía o Ciencias Sociales</v>
      </c>
      <c r="AE1820" t="s">
        <v>6330</v>
      </c>
      <c r="AF1820" t="s">
        <v>5526</v>
      </c>
      <c r="AG1820" t="s">
        <v>5602</v>
      </c>
      <c r="AH1820" t="s">
        <v>6256</v>
      </c>
      <c r="AI1820" t="s">
        <v>10099</v>
      </c>
    </row>
    <row r="1821" spans="21:35" x14ac:dyDescent="0.3">
      <c r="U1821" t="s">
        <v>6330</v>
      </c>
      <c r="V1821" t="s">
        <v>5526</v>
      </c>
      <c r="W1821" t="s">
        <v>5602</v>
      </c>
      <c r="X1821" t="s">
        <v>5555</v>
      </c>
      <c r="Y1821" t="str">
        <f t="shared" si="314"/>
        <v>Licenciatura u OtraPedagogíaMedia</v>
      </c>
      <c r="Z1821" t="str">
        <f t="shared" si="315"/>
        <v>08.13.100.08</v>
      </c>
      <c r="AA1821" s="5">
        <f t="shared" si="316"/>
        <v>8</v>
      </c>
      <c r="AB1821" s="11" t="str">
        <f t="shared" si="317"/>
        <v>08.13.100.08.08</v>
      </c>
      <c r="AD1821" t="str">
        <f t="shared" si="318"/>
        <v>Licenciatura u OtraPedagogíaMediaInglés</v>
      </c>
      <c r="AE1821" t="s">
        <v>6330</v>
      </c>
      <c r="AF1821" t="s">
        <v>5526</v>
      </c>
      <c r="AG1821" t="s">
        <v>5602</v>
      </c>
      <c r="AH1821" t="s">
        <v>5555</v>
      </c>
      <c r="AI1821" t="s">
        <v>10100</v>
      </c>
    </row>
    <row r="1822" spans="21:35" x14ac:dyDescent="0.3">
      <c r="U1822" t="s">
        <v>6330</v>
      </c>
      <c r="V1822" t="s">
        <v>5526</v>
      </c>
      <c r="W1822" t="s">
        <v>5602</v>
      </c>
      <c r="X1822" t="s">
        <v>5667</v>
      </c>
      <c r="Y1822" t="str">
        <f t="shared" si="314"/>
        <v>Licenciatura u OtraPedagogíaMedia</v>
      </c>
      <c r="Z1822" t="str">
        <f t="shared" si="315"/>
        <v>08.13.100.08</v>
      </c>
      <c r="AA1822" s="5">
        <f t="shared" si="316"/>
        <v>9</v>
      </c>
      <c r="AB1822" s="11" t="str">
        <f t="shared" si="317"/>
        <v>08.13.100.08.09</v>
      </c>
      <c r="AD1822" t="str">
        <f t="shared" si="318"/>
        <v>Licenciatura u OtraPedagogíaMediaLenguaje</v>
      </c>
      <c r="AE1822" t="s">
        <v>6330</v>
      </c>
      <c r="AF1822" t="s">
        <v>5526</v>
      </c>
      <c r="AG1822" t="s">
        <v>5602</v>
      </c>
      <c r="AH1822" t="s">
        <v>5667</v>
      </c>
      <c r="AI1822" t="s">
        <v>10101</v>
      </c>
    </row>
    <row r="1823" spans="21:35" x14ac:dyDescent="0.3">
      <c r="U1823" t="s">
        <v>6330</v>
      </c>
      <c r="V1823" t="s">
        <v>5526</v>
      </c>
      <c r="W1823" t="s">
        <v>5602</v>
      </c>
      <c r="X1823" t="s">
        <v>5559</v>
      </c>
      <c r="Y1823" t="str">
        <f t="shared" si="314"/>
        <v>Licenciatura u OtraPedagogíaMedia</v>
      </c>
      <c r="Z1823" t="str">
        <f t="shared" si="315"/>
        <v>08.13.100.08</v>
      </c>
      <c r="AA1823" s="5">
        <f t="shared" si="316"/>
        <v>10</v>
      </c>
      <c r="AB1823" s="11" t="str">
        <f>Z1823&amp;"."&amp;AA1823</f>
        <v>08.13.100.08.10</v>
      </c>
      <c r="AD1823" t="str">
        <f t="shared" si="318"/>
        <v>Licenciatura u OtraPedagogíaMediaMatemática</v>
      </c>
      <c r="AE1823" t="s">
        <v>6330</v>
      </c>
      <c r="AF1823" t="s">
        <v>5526</v>
      </c>
      <c r="AG1823" t="s">
        <v>5602</v>
      </c>
      <c r="AH1823" t="s">
        <v>5559</v>
      </c>
      <c r="AI1823" t="s">
        <v>10102</v>
      </c>
    </row>
    <row r="1824" spans="21:35" x14ac:dyDescent="0.3">
      <c r="U1824" t="s">
        <v>6330</v>
      </c>
      <c r="V1824" t="s">
        <v>5526</v>
      </c>
      <c r="W1824" t="s">
        <v>5602</v>
      </c>
      <c r="X1824" t="s">
        <v>6243</v>
      </c>
      <c r="Y1824" t="str">
        <f t="shared" si="314"/>
        <v>Licenciatura u OtraPedagogíaMedia</v>
      </c>
      <c r="Z1824" t="str">
        <f t="shared" si="315"/>
        <v>08.13.100.08</v>
      </c>
      <c r="AA1824" s="5">
        <f t="shared" si="316"/>
        <v>11</v>
      </c>
      <c r="AB1824" s="11" t="str">
        <f t="shared" ref="AB1824:AB1828" si="320">Z1824&amp;"."&amp;AA1824</f>
        <v>08.13.100.08.11</v>
      </c>
      <c r="AD1824" t="str">
        <f t="shared" si="318"/>
        <v>Licenciatura u OtraPedagogíaMediaMatemática y Computación</v>
      </c>
      <c r="AE1824" t="s">
        <v>6330</v>
      </c>
      <c r="AF1824" t="s">
        <v>5526</v>
      </c>
      <c r="AG1824" t="s">
        <v>5602</v>
      </c>
      <c r="AH1824" t="s">
        <v>6243</v>
      </c>
      <c r="AI1824" t="s">
        <v>10103</v>
      </c>
    </row>
    <row r="1825" spans="21:35" x14ac:dyDescent="0.3">
      <c r="U1825" t="s">
        <v>6330</v>
      </c>
      <c r="V1825" t="s">
        <v>5526</v>
      </c>
      <c r="W1825" t="s">
        <v>5602</v>
      </c>
      <c r="X1825" t="s">
        <v>6246</v>
      </c>
      <c r="Y1825" t="str">
        <f t="shared" si="314"/>
        <v>Licenciatura u OtraPedagogíaMedia</v>
      </c>
      <c r="Z1825" t="str">
        <f t="shared" si="315"/>
        <v>08.13.100.08</v>
      </c>
      <c r="AA1825" s="5">
        <f t="shared" si="316"/>
        <v>12</v>
      </c>
      <c r="AB1825" s="11" t="str">
        <f t="shared" si="320"/>
        <v>08.13.100.08.12</v>
      </c>
      <c r="AD1825" t="str">
        <f t="shared" si="318"/>
        <v>Licenciatura u OtraPedagogíaMediaMatemática y Física</v>
      </c>
      <c r="AE1825" t="s">
        <v>6330</v>
      </c>
      <c r="AF1825" t="s">
        <v>5526</v>
      </c>
      <c r="AG1825" t="s">
        <v>5602</v>
      </c>
      <c r="AH1825" t="s">
        <v>6246</v>
      </c>
      <c r="AI1825" t="s">
        <v>10104</v>
      </c>
    </row>
    <row r="1826" spans="21:35" x14ac:dyDescent="0.3">
      <c r="U1826" t="s">
        <v>6330</v>
      </c>
      <c r="V1826" t="s">
        <v>5526</v>
      </c>
      <c r="W1826" t="s">
        <v>5602</v>
      </c>
      <c r="X1826" t="s">
        <v>5565</v>
      </c>
      <c r="Y1826" t="str">
        <f t="shared" si="314"/>
        <v>Licenciatura u OtraPedagogíaMedia</v>
      </c>
      <c r="Z1826" t="str">
        <f t="shared" si="315"/>
        <v>08.13.100.08</v>
      </c>
      <c r="AA1826" s="5">
        <f t="shared" si="316"/>
        <v>13</v>
      </c>
      <c r="AB1826" s="11" t="str">
        <f t="shared" si="320"/>
        <v>08.13.100.08.13</v>
      </c>
      <c r="AD1826" t="str">
        <f t="shared" si="318"/>
        <v>Licenciatura u OtraPedagogíaMediaMúsica</v>
      </c>
      <c r="AE1826" t="s">
        <v>6330</v>
      </c>
      <c r="AF1826" t="s">
        <v>5526</v>
      </c>
      <c r="AG1826" t="s">
        <v>5602</v>
      </c>
      <c r="AH1826" t="s">
        <v>5565</v>
      </c>
      <c r="AI1826" t="s">
        <v>10105</v>
      </c>
    </row>
    <row r="1827" spans="21:35" x14ac:dyDescent="0.3">
      <c r="U1827" t="s">
        <v>6330</v>
      </c>
      <c r="V1827" t="s">
        <v>5526</v>
      </c>
      <c r="W1827" t="s">
        <v>5602</v>
      </c>
      <c r="X1827" t="s">
        <v>5717</v>
      </c>
      <c r="Y1827" t="str">
        <f t="shared" si="314"/>
        <v>Licenciatura u OtraPedagogíaMedia</v>
      </c>
      <c r="Z1827" t="str">
        <f t="shared" si="315"/>
        <v>08.13.100.08</v>
      </c>
      <c r="AA1827" s="5">
        <f t="shared" si="316"/>
        <v>14</v>
      </c>
      <c r="AB1827" s="11" t="str">
        <f t="shared" si="320"/>
        <v>08.13.100.08.14</v>
      </c>
      <c r="AD1827" t="str">
        <f t="shared" si="318"/>
        <v>Licenciatura u OtraPedagogíaMediaReligión</v>
      </c>
      <c r="AE1827" t="s">
        <v>6330</v>
      </c>
      <c r="AF1827" t="s">
        <v>5526</v>
      </c>
      <c r="AG1827" t="s">
        <v>5602</v>
      </c>
      <c r="AH1827" t="s">
        <v>5717</v>
      </c>
      <c r="AI1827" t="s">
        <v>10106</v>
      </c>
    </row>
    <row r="1828" spans="21:35" x14ac:dyDescent="0.3">
      <c r="U1828" t="s">
        <v>6330</v>
      </c>
      <c r="V1828" t="s">
        <v>5526</v>
      </c>
      <c r="W1828" t="s">
        <v>5602</v>
      </c>
      <c r="X1828" t="s">
        <v>6329</v>
      </c>
      <c r="Y1828" t="str">
        <f t="shared" si="314"/>
        <v>Licenciatura u OtraPedagogíaMedia</v>
      </c>
      <c r="Z1828" t="str">
        <f t="shared" si="315"/>
        <v>08.13.100.08</v>
      </c>
      <c r="AA1828" s="5">
        <f t="shared" si="316"/>
        <v>15</v>
      </c>
      <c r="AB1828" s="11" t="str">
        <f t="shared" si="320"/>
        <v>08.13.100.08.15</v>
      </c>
      <c r="AD1828" t="str">
        <f t="shared" si="318"/>
        <v>Licenciatura u OtraPedagogíaMedia</v>
      </c>
      <c r="AE1828" t="s">
        <v>6330</v>
      </c>
      <c r="AF1828" t="s">
        <v>5526</v>
      </c>
      <c r="AG1828" t="s">
        <v>5602</v>
      </c>
      <c r="AI1828" t="s">
        <v>10107</v>
      </c>
    </row>
    <row r="1829" spans="21:35" x14ac:dyDescent="0.3">
      <c r="U1829" t="s">
        <v>6330</v>
      </c>
      <c r="V1829" t="s">
        <v>5526</v>
      </c>
      <c r="W1829" t="s">
        <v>5596</v>
      </c>
      <c r="X1829" t="s">
        <v>5727</v>
      </c>
      <c r="Y1829" t="str">
        <f t="shared" si="314"/>
        <v>Licenciatura u OtraPedagogíaParvularia</v>
      </c>
      <c r="Z1829" t="str">
        <f t="shared" si="315"/>
        <v>08.13.100.09</v>
      </c>
      <c r="AA1829" s="5">
        <f t="shared" si="316"/>
        <v>1</v>
      </c>
      <c r="AB1829" s="11" t="str">
        <f t="shared" si="317"/>
        <v>08.13.100.09.01</v>
      </c>
      <c r="AD1829" t="str">
        <f t="shared" si="318"/>
        <v>Licenciatura u OtraPedagogíaParvulariaAlemán</v>
      </c>
      <c r="AE1829" t="s">
        <v>6330</v>
      </c>
      <c r="AF1829" t="s">
        <v>5526</v>
      </c>
      <c r="AG1829" t="s">
        <v>5596</v>
      </c>
      <c r="AH1829" t="s">
        <v>5727</v>
      </c>
      <c r="AI1829" t="s">
        <v>10108</v>
      </c>
    </row>
    <row r="1830" spans="21:35" x14ac:dyDescent="0.3">
      <c r="U1830" t="s">
        <v>6330</v>
      </c>
      <c r="V1830" t="s">
        <v>5526</v>
      </c>
      <c r="W1830" t="s">
        <v>5596</v>
      </c>
      <c r="X1830" t="s">
        <v>5649</v>
      </c>
      <c r="Y1830" t="str">
        <f t="shared" si="314"/>
        <v>Licenciatura u OtraPedagogíaParvularia</v>
      </c>
      <c r="Z1830" t="str">
        <f t="shared" si="315"/>
        <v>08.13.100.09</v>
      </c>
      <c r="AA1830" s="5">
        <f t="shared" si="316"/>
        <v>2</v>
      </c>
      <c r="AB1830" s="11" t="str">
        <f t="shared" si="317"/>
        <v>08.13.100.09.02</v>
      </c>
      <c r="AD1830" t="str">
        <f t="shared" si="318"/>
        <v>Licenciatura u OtraPedagogíaParvulariaBilingüe</v>
      </c>
      <c r="AE1830" t="s">
        <v>6330</v>
      </c>
      <c r="AF1830" t="s">
        <v>5526</v>
      </c>
      <c r="AG1830" t="s">
        <v>5596</v>
      </c>
      <c r="AH1830" t="s">
        <v>5649</v>
      </c>
      <c r="AI1830" t="s">
        <v>10109</v>
      </c>
    </row>
    <row r="1831" spans="21:35" x14ac:dyDescent="0.3">
      <c r="U1831" t="s">
        <v>6330</v>
      </c>
      <c r="V1831" t="s">
        <v>5526</v>
      </c>
      <c r="W1831" t="s">
        <v>5596</v>
      </c>
      <c r="X1831" t="s">
        <v>5751</v>
      </c>
      <c r="Y1831" t="str">
        <f t="shared" si="314"/>
        <v>Licenciatura u OtraPedagogíaParvularia</v>
      </c>
      <c r="Z1831" t="str">
        <f t="shared" si="315"/>
        <v>08.13.100.09</v>
      </c>
      <c r="AA1831" s="5">
        <f t="shared" si="316"/>
        <v>3</v>
      </c>
      <c r="AB1831" s="11" t="str">
        <f t="shared" si="317"/>
        <v>08.13.100.09.03</v>
      </c>
      <c r="AD1831" t="str">
        <f t="shared" si="318"/>
        <v>Licenciatura u OtraPedagogíaParvulariaDidáctica</v>
      </c>
      <c r="AE1831" t="s">
        <v>6330</v>
      </c>
      <c r="AF1831" t="s">
        <v>5526</v>
      </c>
      <c r="AG1831" t="s">
        <v>5596</v>
      </c>
      <c r="AH1831" t="s">
        <v>5751</v>
      </c>
      <c r="AI1831" t="s">
        <v>10110</v>
      </c>
    </row>
    <row r="1832" spans="21:35" x14ac:dyDescent="0.3">
      <c r="U1832" t="s">
        <v>6330</v>
      </c>
      <c r="V1832" t="s">
        <v>5526</v>
      </c>
      <c r="W1832" t="s">
        <v>5596</v>
      </c>
      <c r="X1832" t="s">
        <v>6252</v>
      </c>
      <c r="Y1832" t="str">
        <f t="shared" si="314"/>
        <v>Licenciatura u OtraPedagogíaParvularia</v>
      </c>
      <c r="Z1832" t="str">
        <f t="shared" si="315"/>
        <v>08.13.100.09</v>
      </c>
      <c r="AA1832" s="5">
        <f t="shared" si="316"/>
        <v>4</v>
      </c>
      <c r="AB1832" s="11" t="str">
        <f t="shared" si="317"/>
        <v>08.13.100.09.04</v>
      </c>
      <c r="AD1832" t="str">
        <f t="shared" si="318"/>
        <v>Licenciatura u OtraPedagogíaParvulariaEducación Comunitaria</v>
      </c>
      <c r="AE1832" t="s">
        <v>6330</v>
      </c>
      <c r="AF1832" t="s">
        <v>5526</v>
      </c>
      <c r="AG1832" t="s">
        <v>5596</v>
      </c>
      <c r="AH1832" t="s">
        <v>6252</v>
      </c>
      <c r="AI1832" t="s">
        <v>10111</v>
      </c>
    </row>
    <row r="1833" spans="21:35" x14ac:dyDescent="0.3">
      <c r="U1833" t="s">
        <v>6330</v>
      </c>
      <c r="V1833" t="s">
        <v>5526</v>
      </c>
      <c r="W1833" t="s">
        <v>5596</v>
      </c>
      <c r="X1833" t="s">
        <v>5700</v>
      </c>
      <c r="Y1833" t="str">
        <f t="shared" si="314"/>
        <v>Licenciatura u OtraPedagogíaParvularia</v>
      </c>
      <c r="Z1833" t="str">
        <f t="shared" si="315"/>
        <v>08.13.100.09</v>
      </c>
      <c r="AA1833" s="5">
        <f t="shared" si="316"/>
        <v>5</v>
      </c>
      <c r="AB1833" s="11" t="str">
        <f t="shared" si="317"/>
        <v>08.13.100.09.05</v>
      </c>
      <c r="AD1833" t="str">
        <f t="shared" si="318"/>
        <v>Licenciatura u OtraPedagogíaParvulariaExecutive</v>
      </c>
      <c r="AE1833" t="s">
        <v>6330</v>
      </c>
      <c r="AF1833" t="s">
        <v>5526</v>
      </c>
      <c r="AG1833" t="s">
        <v>5596</v>
      </c>
      <c r="AH1833" t="s">
        <v>5700</v>
      </c>
      <c r="AI1833" t="s">
        <v>10112</v>
      </c>
    </row>
    <row r="1834" spans="21:35" x14ac:dyDescent="0.3">
      <c r="U1834" t="s">
        <v>6330</v>
      </c>
      <c r="V1834" t="s">
        <v>5526</v>
      </c>
      <c r="W1834" t="s">
        <v>5596</v>
      </c>
      <c r="X1834" t="s">
        <v>5784</v>
      </c>
      <c r="Y1834" t="str">
        <f t="shared" si="314"/>
        <v>Licenciatura u OtraPedagogíaParvularia</v>
      </c>
      <c r="Z1834" t="str">
        <f t="shared" si="315"/>
        <v>08.13.100.09</v>
      </c>
      <c r="AA1834" s="5">
        <f t="shared" si="316"/>
        <v>6</v>
      </c>
      <c r="AB1834" s="11" t="str">
        <f t="shared" si="317"/>
        <v>08.13.100.09.06</v>
      </c>
      <c r="AD1834" t="str">
        <f t="shared" si="318"/>
        <v>Licenciatura u OtraPedagogíaParvulariaExpresión Artística</v>
      </c>
      <c r="AE1834" t="s">
        <v>6330</v>
      </c>
      <c r="AF1834" t="s">
        <v>5526</v>
      </c>
      <c r="AG1834" t="s">
        <v>5596</v>
      </c>
      <c r="AH1834" t="s">
        <v>5784</v>
      </c>
      <c r="AI1834" t="s">
        <v>10113</v>
      </c>
    </row>
    <row r="1835" spans="21:35" x14ac:dyDescent="0.3">
      <c r="U1835" t="s">
        <v>6330</v>
      </c>
      <c r="V1835" t="s">
        <v>5526</v>
      </c>
      <c r="W1835" t="s">
        <v>5596</v>
      </c>
      <c r="X1835" t="s">
        <v>5555</v>
      </c>
      <c r="Y1835" t="str">
        <f t="shared" si="314"/>
        <v>Licenciatura u OtraPedagogíaParvularia</v>
      </c>
      <c r="Z1835" t="str">
        <f t="shared" si="315"/>
        <v>08.13.100.09</v>
      </c>
      <c r="AA1835" s="5">
        <f t="shared" si="316"/>
        <v>7</v>
      </c>
      <c r="AB1835" s="11" t="str">
        <f t="shared" si="317"/>
        <v>08.13.100.09.07</v>
      </c>
      <c r="AD1835" t="str">
        <f t="shared" si="318"/>
        <v>Licenciatura u OtraPedagogíaParvulariaInglés</v>
      </c>
      <c r="AE1835" t="s">
        <v>6330</v>
      </c>
      <c r="AF1835" t="s">
        <v>5526</v>
      </c>
      <c r="AG1835" t="s">
        <v>5596</v>
      </c>
      <c r="AH1835" t="s">
        <v>5555</v>
      </c>
      <c r="AI1835" t="s">
        <v>10114</v>
      </c>
    </row>
    <row r="1836" spans="21:35" x14ac:dyDescent="0.3">
      <c r="U1836" t="s">
        <v>6330</v>
      </c>
      <c r="V1836" t="s">
        <v>5526</v>
      </c>
      <c r="W1836" t="s">
        <v>5596</v>
      </c>
      <c r="X1836" t="s">
        <v>6319</v>
      </c>
      <c r="Y1836" t="str">
        <f t="shared" si="314"/>
        <v>Licenciatura u OtraPedagogíaParvularia</v>
      </c>
      <c r="Z1836" t="str">
        <f t="shared" si="315"/>
        <v>08.13.100.09</v>
      </c>
      <c r="AA1836" s="5">
        <f t="shared" si="316"/>
        <v>8</v>
      </c>
      <c r="AB1836" s="11" t="str">
        <f t="shared" si="317"/>
        <v>08.13.100.09.08</v>
      </c>
      <c r="AD1836" t="str">
        <f t="shared" si="318"/>
        <v>Licenciatura u OtraPedagogíaParvulariaIngles, Educación Comunitaria, Integración Curricular o Educación Artística</v>
      </c>
      <c r="AE1836" t="s">
        <v>6330</v>
      </c>
      <c r="AF1836" t="s">
        <v>5526</v>
      </c>
      <c r="AG1836" t="s">
        <v>5596</v>
      </c>
      <c r="AH1836" t="s">
        <v>6319</v>
      </c>
      <c r="AI1836" t="s">
        <v>10115</v>
      </c>
    </row>
    <row r="1837" spans="21:35" x14ac:dyDescent="0.3">
      <c r="U1837" t="s">
        <v>6330</v>
      </c>
      <c r="V1837" t="s">
        <v>5526</v>
      </c>
      <c r="W1837" t="s">
        <v>5596</v>
      </c>
      <c r="X1837" t="s">
        <v>6253</v>
      </c>
      <c r="Y1837" t="str">
        <f t="shared" si="314"/>
        <v>Licenciatura u OtraPedagogíaParvularia</v>
      </c>
      <c r="Z1837" t="str">
        <f t="shared" si="315"/>
        <v>08.13.100.09</v>
      </c>
      <c r="AA1837" s="5">
        <f t="shared" si="316"/>
        <v>9</v>
      </c>
      <c r="AB1837" s="11" t="str">
        <f t="shared" si="317"/>
        <v>08.13.100.09.09</v>
      </c>
      <c r="AD1837" t="str">
        <f t="shared" si="318"/>
        <v>Licenciatura u OtraPedagogíaParvulariaIntegración Curricular</v>
      </c>
      <c r="AE1837" t="s">
        <v>6330</v>
      </c>
      <c r="AF1837" t="s">
        <v>5526</v>
      </c>
      <c r="AG1837" t="s">
        <v>5596</v>
      </c>
      <c r="AH1837" t="s">
        <v>6253</v>
      </c>
      <c r="AI1837" t="s">
        <v>10116</v>
      </c>
    </row>
    <row r="1838" spans="21:35" x14ac:dyDescent="0.3">
      <c r="U1838" t="s">
        <v>6330</v>
      </c>
      <c r="V1838" t="s">
        <v>5526</v>
      </c>
      <c r="W1838" t="s">
        <v>5596</v>
      </c>
      <c r="X1838" t="s">
        <v>5714</v>
      </c>
      <c r="Y1838" t="str">
        <f t="shared" si="314"/>
        <v>Licenciatura u OtraPedagogíaParvularia</v>
      </c>
      <c r="Z1838" t="str">
        <f t="shared" si="315"/>
        <v>08.13.100.09</v>
      </c>
      <c r="AA1838" s="5">
        <f t="shared" si="316"/>
        <v>10</v>
      </c>
      <c r="AB1838" s="11" t="str">
        <f>Z1838&amp;"."&amp;AA1838</f>
        <v>08.13.100.09.10</v>
      </c>
      <c r="AD1838" t="str">
        <f t="shared" si="318"/>
        <v>Licenciatura u OtraPedagogíaParvulariaIntercultural</v>
      </c>
      <c r="AE1838" t="s">
        <v>6330</v>
      </c>
      <c r="AF1838" t="s">
        <v>5526</v>
      </c>
      <c r="AG1838" t="s">
        <v>5596</v>
      </c>
      <c r="AH1838" t="s">
        <v>5714</v>
      </c>
      <c r="AI1838" t="s">
        <v>10117</v>
      </c>
    </row>
    <row r="1839" spans="21:35" x14ac:dyDescent="0.3">
      <c r="U1839" t="s">
        <v>6330</v>
      </c>
      <c r="V1839" t="s">
        <v>5526</v>
      </c>
      <c r="W1839" t="s">
        <v>5596</v>
      </c>
      <c r="X1839" t="s">
        <v>6318</v>
      </c>
      <c r="Y1839" t="str">
        <f t="shared" si="314"/>
        <v>Licenciatura u OtraPedagogíaParvularia</v>
      </c>
      <c r="Z1839" t="str">
        <f t="shared" si="315"/>
        <v>08.13.100.09</v>
      </c>
      <c r="AA1839" s="5">
        <f t="shared" si="316"/>
        <v>11</v>
      </c>
      <c r="AB1839" s="11" t="str">
        <f t="shared" ref="AB1839:AB1843" si="321">Z1839&amp;"."&amp;AA1839</f>
        <v>08.13.100.09.11</v>
      </c>
      <c r="AD1839" t="str">
        <f t="shared" si="318"/>
        <v>Licenciatura u OtraPedagogíaParvulariaLenguaje, Matemáticas o Inglés</v>
      </c>
      <c r="AE1839" t="s">
        <v>6330</v>
      </c>
      <c r="AF1839" t="s">
        <v>5526</v>
      </c>
      <c r="AG1839" t="s">
        <v>5596</v>
      </c>
      <c r="AH1839" t="s">
        <v>6318</v>
      </c>
      <c r="AI1839" t="s">
        <v>10118</v>
      </c>
    </row>
    <row r="1840" spans="21:35" x14ac:dyDescent="0.3">
      <c r="U1840" t="s">
        <v>6330</v>
      </c>
      <c r="V1840" t="s">
        <v>5526</v>
      </c>
      <c r="W1840" t="s">
        <v>5596</v>
      </c>
      <c r="X1840" t="s">
        <v>6320</v>
      </c>
      <c r="Y1840" t="str">
        <f t="shared" si="314"/>
        <v>Licenciatura u OtraPedagogíaParvularia</v>
      </c>
      <c r="Z1840" t="str">
        <f t="shared" si="315"/>
        <v>08.13.100.09</v>
      </c>
      <c r="AA1840" s="5">
        <f t="shared" si="316"/>
        <v>12</v>
      </c>
      <c r="AB1840" s="11" t="str">
        <f t="shared" si="321"/>
        <v>08.13.100.09.12</v>
      </c>
      <c r="AD1840" t="str">
        <f t="shared" si="318"/>
        <v>Licenciatura u OtraPedagogíaParvulariaNecesidades Educativas Especiales</v>
      </c>
      <c r="AE1840" t="s">
        <v>6330</v>
      </c>
      <c r="AF1840" t="s">
        <v>5526</v>
      </c>
      <c r="AG1840" t="s">
        <v>5596</v>
      </c>
      <c r="AH1840" t="s">
        <v>6320</v>
      </c>
      <c r="AI1840" t="s">
        <v>10119</v>
      </c>
    </row>
    <row r="1841" spans="21:35" x14ac:dyDescent="0.3">
      <c r="U1841" t="s">
        <v>6330</v>
      </c>
      <c r="V1841" t="s">
        <v>5526</v>
      </c>
      <c r="W1841" t="s">
        <v>5596</v>
      </c>
      <c r="X1841" t="s">
        <v>6321</v>
      </c>
      <c r="Y1841" t="str">
        <f t="shared" si="314"/>
        <v>Licenciatura u OtraPedagogíaParvularia</v>
      </c>
      <c r="Z1841" t="str">
        <f t="shared" si="315"/>
        <v>08.13.100.09</v>
      </c>
      <c r="AA1841" s="5">
        <f t="shared" si="316"/>
        <v>13</v>
      </c>
      <c r="AB1841" s="11" t="str">
        <f t="shared" si="321"/>
        <v>08.13.100.09.13</v>
      </c>
      <c r="AD1841" t="str">
        <f t="shared" si="318"/>
        <v>Licenciatura u OtraPedagogíaParvulariaPsicomotricidad o Inglés</v>
      </c>
      <c r="AE1841" t="s">
        <v>6330</v>
      </c>
      <c r="AF1841" t="s">
        <v>5526</v>
      </c>
      <c r="AG1841" t="s">
        <v>5596</v>
      </c>
      <c r="AH1841" t="s">
        <v>6321</v>
      </c>
      <c r="AI1841" t="s">
        <v>10120</v>
      </c>
    </row>
    <row r="1842" spans="21:35" x14ac:dyDescent="0.3">
      <c r="U1842" t="s">
        <v>6330</v>
      </c>
      <c r="V1842" t="s">
        <v>5526</v>
      </c>
      <c r="W1842" t="s">
        <v>5596</v>
      </c>
      <c r="X1842" t="s">
        <v>5701</v>
      </c>
      <c r="Y1842" t="str">
        <f t="shared" si="314"/>
        <v>Licenciatura u OtraPedagogíaParvularia</v>
      </c>
      <c r="Z1842" t="str">
        <f t="shared" si="315"/>
        <v>08.13.100.09</v>
      </c>
      <c r="AA1842" s="5">
        <f t="shared" si="316"/>
        <v>14</v>
      </c>
      <c r="AB1842" s="11" t="str">
        <f t="shared" si="321"/>
        <v>08.13.100.09.14</v>
      </c>
      <c r="AD1842" t="str">
        <f t="shared" si="318"/>
        <v>Licenciatura u OtraPedagogíaParvulariaPsicopedagogía</v>
      </c>
      <c r="AE1842" t="s">
        <v>6330</v>
      </c>
      <c r="AF1842" t="s">
        <v>5526</v>
      </c>
      <c r="AG1842" t="s">
        <v>5596</v>
      </c>
      <c r="AH1842" t="s">
        <v>5701</v>
      </c>
      <c r="AI1842" t="s">
        <v>10121</v>
      </c>
    </row>
    <row r="1843" spans="21:35" x14ac:dyDescent="0.3">
      <c r="U1843" t="s">
        <v>6330</v>
      </c>
      <c r="V1843" t="s">
        <v>5526</v>
      </c>
      <c r="W1843" t="s">
        <v>5596</v>
      </c>
      <c r="X1843" t="s">
        <v>6329</v>
      </c>
      <c r="Y1843" t="str">
        <f t="shared" si="314"/>
        <v>Licenciatura u OtraPedagogíaParvularia</v>
      </c>
      <c r="Z1843" t="str">
        <f t="shared" si="315"/>
        <v>08.13.100.09</v>
      </c>
      <c r="AA1843" s="5">
        <f t="shared" si="316"/>
        <v>15</v>
      </c>
      <c r="AB1843" s="11" t="str">
        <f t="shared" si="321"/>
        <v>08.13.100.09.15</v>
      </c>
      <c r="AD1843" t="str">
        <f t="shared" si="318"/>
        <v>Licenciatura u OtraPedagogíaParvularia</v>
      </c>
      <c r="AE1843" t="s">
        <v>6330</v>
      </c>
      <c r="AF1843" t="s">
        <v>5526</v>
      </c>
      <c r="AG1843" t="s">
        <v>5596</v>
      </c>
      <c r="AI1843" t="s">
        <v>10122</v>
      </c>
    </row>
    <row r="1844" spans="21:35" x14ac:dyDescent="0.3">
      <c r="U1844" t="s">
        <v>6330</v>
      </c>
      <c r="V1844" t="s">
        <v>5573</v>
      </c>
      <c r="W1844" t="s">
        <v>5511</v>
      </c>
      <c r="X1844" t="s">
        <v>5635</v>
      </c>
      <c r="Y1844" t="str">
        <f t="shared" si="314"/>
        <v>Licenciatura u OtraPeriodismoComunicación</v>
      </c>
      <c r="Z1844" t="str">
        <f t="shared" si="315"/>
        <v>08.13.101.01</v>
      </c>
      <c r="AA1844" s="5">
        <f t="shared" si="316"/>
        <v>1</v>
      </c>
      <c r="AB1844" s="11" t="str">
        <f t="shared" si="317"/>
        <v>08.13.101.01.01</v>
      </c>
      <c r="AD1844" t="str">
        <f t="shared" si="318"/>
        <v>Licenciatura u OtraPeriodismoComunicaciónDigital</v>
      </c>
      <c r="AE1844" t="s">
        <v>6330</v>
      </c>
      <c r="AF1844" t="s">
        <v>5573</v>
      </c>
      <c r="AG1844" t="s">
        <v>5511</v>
      </c>
      <c r="AH1844" t="s">
        <v>5635</v>
      </c>
      <c r="AI1844" t="s">
        <v>10123</v>
      </c>
    </row>
    <row r="1845" spans="21:35" x14ac:dyDescent="0.3">
      <c r="U1845" t="s">
        <v>6330</v>
      </c>
      <c r="V1845" t="s">
        <v>5573</v>
      </c>
      <c r="W1845" t="s">
        <v>5511</v>
      </c>
      <c r="X1845" t="s">
        <v>5640</v>
      </c>
      <c r="Y1845" t="str">
        <f t="shared" si="314"/>
        <v>Licenciatura u OtraPeriodismoComunicación</v>
      </c>
      <c r="Z1845" t="str">
        <f t="shared" si="315"/>
        <v>08.13.101.01</v>
      </c>
      <c r="AA1845" s="5">
        <f t="shared" si="316"/>
        <v>2</v>
      </c>
      <c r="AB1845" s="11" t="str">
        <f t="shared" si="317"/>
        <v>08.13.101.01.02</v>
      </c>
      <c r="AD1845" t="str">
        <f t="shared" si="318"/>
        <v>Licenciatura u OtraPeriodismoComunicaciónSocial</v>
      </c>
      <c r="AE1845" t="s">
        <v>6330</v>
      </c>
      <c r="AF1845" t="s">
        <v>5573</v>
      </c>
      <c r="AG1845" t="s">
        <v>5511</v>
      </c>
      <c r="AH1845" t="s">
        <v>5640</v>
      </c>
      <c r="AI1845" t="s">
        <v>10124</v>
      </c>
    </row>
    <row r="1846" spans="21:35" x14ac:dyDescent="0.3">
      <c r="U1846" t="s">
        <v>6330</v>
      </c>
      <c r="V1846" t="s">
        <v>5573</v>
      </c>
      <c r="W1846" t="s">
        <v>6133</v>
      </c>
      <c r="X1846" t="s">
        <v>5687</v>
      </c>
      <c r="Y1846" t="str">
        <f t="shared" si="314"/>
        <v>Licenciatura u OtraPeriodismoDirección Audiovisual</v>
      </c>
      <c r="Z1846" t="str">
        <f t="shared" si="315"/>
        <v>08.13.101.02</v>
      </c>
      <c r="AA1846" s="5">
        <f t="shared" si="316"/>
        <v>1</v>
      </c>
      <c r="AB1846" s="11" t="str">
        <f t="shared" si="317"/>
        <v>08.13.101.02.01</v>
      </c>
      <c r="AD1846" t="str">
        <f t="shared" si="318"/>
        <v>Licenciatura u OtraPeriodismoDirección AudiovisualPublicidad</v>
      </c>
      <c r="AE1846" t="s">
        <v>6330</v>
      </c>
      <c r="AF1846" t="s">
        <v>5573</v>
      </c>
      <c r="AG1846" t="s">
        <v>6133</v>
      </c>
      <c r="AH1846" t="s">
        <v>5687</v>
      </c>
      <c r="AI1846" t="s">
        <v>10125</v>
      </c>
    </row>
    <row r="1847" spans="21:35" x14ac:dyDescent="0.3">
      <c r="U1847" t="s">
        <v>6330</v>
      </c>
      <c r="V1847" t="s">
        <v>5573</v>
      </c>
      <c r="W1847" t="s">
        <v>6133</v>
      </c>
      <c r="X1847" t="s">
        <v>6329</v>
      </c>
      <c r="Y1847" t="str">
        <f t="shared" si="314"/>
        <v>Licenciatura u OtraPeriodismoDirección Audiovisual</v>
      </c>
      <c r="Z1847" t="str">
        <f t="shared" si="315"/>
        <v>08.13.101.02</v>
      </c>
      <c r="AA1847" s="5">
        <f t="shared" si="316"/>
        <v>2</v>
      </c>
      <c r="AB1847" s="11" t="str">
        <f t="shared" si="317"/>
        <v>08.13.101.02.02</v>
      </c>
      <c r="AD1847" t="str">
        <f t="shared" si="318"/>
        <v>Licenciatura u OtraPeriodismoDirección Audiovisual</v>
      </c>
      <c r="AE1847" t="s">
        <v>6330</v>
      </c>
      <c r="AF1847" t="s">
        <v>5573</v>
      </c>
      <c r="AG1847" t="s">
        <v>6133</v>
      </c>
      <c r="AI1847" t="s">
        <v>10126</v>
      </c>
    </row>
    <row r="1848" spans="21:35" x14ac:dyDescent="0.3">
      <c r="U1848" t="s">
        <v>6330</v>
      </c>
      <c r="V1848" t="s">
        <v>5573</v>
      </c>
      <c r="W1848" t="s">
        <v>5700</v>
      </c>
      <c r="X1848" t="s">
        <v>6329</v>
      </c>
      <c r="Y1848" t="str">
        <f t="shared" si="314"/>
        <v>Licenciatura u OtraPeriodismoExecutive</v>
      </c>
      <c r="Z1848" t="str">
        <f t="shared" si="315"/>
        <v>08.13.101.03</v>
      </c>
      <c r="AA1848" s="5">
        <f t="shared" si="316"/>
        <v>1</v>
      </c>
      <c r="AB1848" s="11" t="str">
        <f t="shared" si="317"/>
        <v>08.13.101.03.01</v>
      </c>
      <c r="AD1848" t="str">
        <f t="shared" si="318"/>
        <v>Licenciatura u OtraPeriodismoExecutive</v>
      </c>
      <c r="AE1848" t="s">
        <v>6330</v>
      </c>
      <c r="AF1848" t="s">
        <v>5573</v>
      </c>
      <c r="AG1848" t="s">
        <v>5700</v>
      </c>
      <c r="AI1848" t="s">
        <v>10127</v>
      </c>
    </row>
    <row r="1849" spans="21:35" x14ac:dyDescent="0.3">
      <c r="U1849" t="s">
        <v>6330</v>
      </c>
      <c r="V1849" t="s">
        <v>5573</v>
      </c>
      <c r="W1849" t="s">
        <v>5663</v>
      </c>
      <c r="X1849" t="s">
        <v>6329</v>
      </c>
      <c r="Y1849" t="str">
        <f t="shared" si="314"/>
        <v>Licenciatura u OtraPeriodismoGeneral</v>
      </c>
      <c r="Z1849" t="str">
        <f t="shared" si="315"/>
        <v>08.13.101.04</v>
      </c>
      <c r="AA1849" s="5">
        <f t="shared" si="316"/>
        <v>1</v>
      </c>
      <c r="AB1849" s="11" t="str">
        <f t="shared" si="317"/>
        <v>08.13.101.04.01</v>
      </c>
      <c r="AD1849" t="str">
        <f t="shared" si="318"/>
        <v>Licenciatura u OtraPeriodismoGeneral</v>
      </c>
      <c r="AE1849" t="s">
        <v>6330</v>
      </c>
      <c r="AF1849" t="s">
        <v>5573</v>
      </c>
      <c r="AG1849" t="s">
        <v>5663</v>
      </c>
      <c r="AI1849" t="s">
        <v>10128</v>
      </c>
    </row>
    <row r="1850" spans="21:35" x14ac:dyDescent="0.3">
      <c r="U1850" t="s">
        <v>6330</v>
      </c>
      <c r="V1850" t="s">
        <v>5573</v>
      </c>
      <c r="W1850" t="s">
        <v>6132</v>
      </c>
      <c r="X1850" t="s">
        <v>6329</v>
      </c>
      <c r="Y1850" t="str">
        <f t="shared" si="314"/>
        <v>Licenciatura u OtraPeriodismoMedios Digitales</v>
      </c>
      <c r="Z1850" t="str">
        <f t="shared" si="315"/>
        <v>08.13.101.05</v>
      </c>
      <c r="AA1850" s="5">
        <f t="shared" si="316"/>
        <v>1</v>
      </c>
      <c r="AB1850" s="11" t="str">
        <f t="shared" si="317"/>
        <v>08.13.101.05.01</v>
      </c>
      <c r="AD1850" t="str">
        <f t="shared" si="318"/>
        <v>Licenciatura u OtraPeriodismoMedios Digitales</v>
      </c>
      <c r="AE1850" t="s">
        <v>6330</v>
      </c>
      <c r="AF1850" t="s">
        <v>5573</v>
      </c>
      <c r="AG1850" t="s">
        <v>6132</v>
      </c>
      <c r="AI1850" t="s">
        <v>10129</v>
      </c>
    </row>
    <row r="1851" spans="21:35" x14ac:dyDescent="0.3">
      <c r="U1851" t="s">
        <v>6330</v>
      </c>
      <c r="V1851" t="s">
        <v>5575</v>
      </c>
      <c r="W1851" t="s">
        <v>6329</v>
      </c>
      <c r="X1851" t="s">
        <v>6329</v>
      </c>
      <c r="Y1851" t="str">
        <f t="shared" si="314"/>
        <v>Licenciatura u OtraPiloto Comercial(en blanco)</v>
      </c>
      <c r="Z1851" t="str">
        <f t="shared" si="315"/>
        <v>08.13.102.01</v>
      </c>
      <c r="AA1851" s="5">
        <f t="shared" si="316"/>
        <v>1</v>
      </c>
      <c r="AB1851" s="11" t="str">
        <f t="shared" si="317"/>
        <v>08.13.102.01.01</v>
      </c>
      <c r="AD1851" t="str">
        <f t="shared" si="318"/>
        <v>Licenciatura u OtraPiloto Comercial</v>
      </c>
      <c r="AE1851" t="s">
        <v>6330</v>
      </c>
      <c r="AF1851" t="s">
        <v>5575</v>
      </c>
      <c r="AI1851" t="s">
        <v>10130</v>
      </c>
    </row>
    <row r="1852" spans="21:35" x14ac:dyDescent="0.3">
      <c r="U1852" t="s">
        <v>6330</v>
      </c>
      <c r="V1852" t="s">
        <v>6276</v>
      </c>
      <c r="W1852" t="s">
        <v>5640</v>
      </c>
      <c r="X1852" t="s">
        <v>6329</v>
      </c>
      <c r="Y1852" t="str">
        <f t="shared" si="314"/>
        <v>Licenciatura u OtraPlanificaciónSocial</v>
      </c>
      <c r="Z1852" t="str">
        <f t="shared" si="315"/>
        <v>08.13.103.01</v>
      </c>
      <c r="AA1852" s="5">
        <f t="shared" si="316"/>
        <v>1</v>
      </c>
      <c r="AB1852" s="11" t="str">
        <f t="shared" si="317"/>
        <v>08.13.103.01.01</v>
      </c>
      <c r="AD1852" t="str">
        <f t="shared" si="318"/>
        <v>Licenciatura u OtraPlanificaciónSocial</v>
      </c>
      <c r="AE1852" t="s">
        <v>6330</v>
      </c>
      <c r="AF1852" t="s">
        <v>6276</v>
      </c>
      <c r="AG1852" t="s">
        <v>5640</v>
      </c>
      <c r="AI1852" t="s">
        <v>10131</v>
      </c>
    </row>
    <row r="1853" spans="21:35" x14ac:dyDescent="0.3">
      <c r="U1853" t="s">
        <v>6330</v>
      </c>
      <c r="V1853" t="s">
        <v>6276</v>
      </c>
      <c r="W1853" t="s">
        <v>6216</v>
      </c>
      <c r="X1853" t="s">
        <v>6329</v>
      </c>
      <c r="Y1853" t="str">
        <f t="shared" si="314"/>
        <v>Licenciatura u OtraPlanificaciónTurística</v>
      </c>
      <c r="Z1853" t="str">
        <f t="shared" si="315"/>
        <v>08.13.103.02</v>
      </c>
      <c r="AA1853" s="5">
        <f t="shared" si="316"/>
        <v>1</v>
      </c>
      <c r="AB1853" s="11" t="str">
        <f t="shared" si="317"/>
        <v>08.13.103.02.01</v>
      </c>
      <c r="AD1853" t="str">
        <f t="shared" si="318"/>
        <v>Licenciatura u OtraPlanificaciónTurística</v>
      </c>
      <c r="AE1853" t="s">
        <v>6330</v>
      </c>
      <c r="AF1853" t="s">
        <v>6276</v>
      </c>
      <c r="AG1853" t="s">
        <v>6216</v>
      </c>
      <c r="AI1853" t="s">
        <v>10132</v>
      </c>
    </row>
    <row r="1854" spans="21:35" x14ac:dyDescent="0.3">
      <c r="U1854" t="s">
        <v>6330</v>
      </c>
      <c r="V1854" t="s">
        <v>6276</v>
      </c>
      <c r="W1854" t="s">
        <v>6275</v>
      </c>
      <c r="X1854" t="s">
        <v>6329</v>
      </c>
      <c r="Y1854" t="str">
        <f t="shared" si="314"/>
        <v>Licenciatura u OtraPlanificaciónUrbana</v>
      </c>
      <c r="Z1854" t="str">
        <f t="shared" si="315"/>
        <v>08.13.103.03</v>
      </c>
      <c r="AA1854" s="5">
        <f t="shared" si="316"/>
        <v>1</v>
      </c>
      <c r="AB1854" s="11" t="str">
        <f t="shared" si="317"/>
        <v>08.13.103.03.01</v>
      </c>
      <c r="AD1854" t="str">
        <f t="shared" si="318"/>
        <v>Licenciatura u OtraPlanificaciónUrbana</v>
      </c>
      <c r="AE1854" t="s">
        <v>6330</v>
      </c>
      <c r="AF1854" t="s">
        <v>6276</v>
      </c>
      <c r="AG1854" t="s">
        <v>6275</v>
      </c>
      <c r="AI1854" t="s">
        <v>10133</v>
      </c>
    </row>
    <row r="1855" spans="21:35" x14ac:dyDescent="0.3">
      <c r="U1855" t="s">
        <v>6330</v>
      </c>
      <c r="V1855" t="s">
        <v>5838</v>
      </c>
      <c r="W1855" t="s">
        <v>6329</v>
      </c>
      <c r="X1855" t="s">
        <v>6329</v>
      </c>
      <c r="Y1855" t="str">
        <f t="shared" si="314"/>
        <v>Licenciatura u OtraPodología(en blanco)</v>
      </c>
      <c r="Z1855" t="str">
        <f t="shared" si="315"/>
        <v>08.13.104.01</v>
      </c>
      <c r="AA1855" s="5">
        <f t="shared" si="316"/>
        <v>1</v>
      </c>
      <c r="AB1855" s="11" t="str">
        <f t="shared" si="317"/>
        <v>08.13.104.01.01</v>
      </c>
      <c r="AD1855" t="str">
        <f t="shared" si="318"/>
        <v>Licenciatura u OtraPodología</v>
      </c>
      <c r="AE1855" t="s">
        <v>6330</v>
      </c>
      <c r="AF1855" t="s">
        <v>5838</v>
      </c>
      <c r="AI1855" t="s">
        <v>10134</v>
      </c>
    </row>
    <row r="1856" spans="21:35" x14ac:dyDescent="0.3">
      <c r="U1856" t="s">
        <v>6330</v>
      </c>
      <c r="V1856" t="s">
        <v>5811</v>
      </c>
      <c r="W1856" t="s">
        <v>6329</v>
      </c>
      <c r="X1856" t="s">
        <v>6329</v>
      </c>
      <c r="Y1856" t="str">
        <f t="shared" si="314"/>
        <v>Licenciatura u OtraPreparador Físico(en blanco)</v>
      </c>
      <c r="Z1856" t="str">
        <f t="shared" si="315"/>
        <v>08.13.105.01</v>
      </c>
      <c r="AA1856" s="5">
        <f t="shared" si="316"/>
        <v>1</v>
      </c>
      <c r="AB1856" s="11" t="str">
        <f t="shared" si="317"/>
        <v>08.13.105.01.01</v>
      </c>
      <c r="AD1856" t="str">
        <f t="shared" si="318"/>
        <v>Licenciatura u OtraPreparador Físico</v>
      </c>
      <c r="AE1856" t="s">
        <v>6330</v>
      </c>
      <c r="AF1856" t="s">
        <v>5811</v>
      </c>
      <c r="AI1856" t="s">
        <v>10135</v>
      </c>
    </row>
    <row r="1857" spans="21:35" x14ac:dyDescent="0.3">
      <c r="U1857" t="s">
        <v>6330</v>
      </c>
      <c r="V1857" t="s">
        <v>5486</v>
      </c>
      <c r="W1857" t="s">
        <v>6329</v>
      </c>
      <c r="X1857" t="s">
        <v>6329</v>
      </c>
      <c r="Y1857" t="str">
        <f t="shared" si="314"/>
        <v>Licenciatura u OtraPrevención de Riesgos(en blanco)</v>
      </c>
      <c r="Z1857" t="str">
        <f t="shared" si="315"/>
        <v>08.13.106.01</v>
      </c>
      <c r="AA1857" s="5">
        <f t="shared" si="316"/>
        <v>1</v>
      </c>
      <c r="AB1857" s="11" t="str">
        <f t="shared" si="317"/>
        <v>08.13.106.01.01</v>
      </c>
      <c r="AD1857" t="str">
        <f t="shared" si="318"/>
        <v>Licenciatura u OtraPrevención de Riesgos</v>
      </c>
      <c r="AE1857" t="s">
        <v>6330</v>
      </c>
      <c r="AF1857" t="s">
        <v>5486</v>
      </c>
      <c r="AI1857" t="s">
        <v>10136</v>
      </c>
    </row>
    <row r="1858" spans="21:35" x14ac:dyDescent="0.3">
      <c r="U1858" t="s">
        <v>6330</v>
      </c>
      <c r="V1858" t="s">
        <v>6018</v>
      </c>
      <c r="W1858" t="s">
        <v>5692</v>
      </c>
      <c r="X1858" t="s">
        <v>6329</v>
      </c>
      <c r="Y1858" t="str">
        <f t="shared" si="314"/>
        <v>Licenciatura u OtraProducciónMultimedia</v>
      </c>
      <c r="Z1858" t="str">
        <f t="shared" si="315"/>
        <v>08.13.107.01</v>
      </c>
      <c r="AA1858" s="5">
        <f t="shared" si="316"/>
        <v>1</v>
      </c>
      <c r="AB1858" s="11" t="str">
        <f t="shared" si="317"/>
        <v>08.13.107.01.01</v>
      </c>
      <c r="AD1858" t="str">
        <f t="shared" si="318"/>
        <v>Licenciatura u OtraProducciónMultimedia</v>
      </c>
      <c r="AE1858" t="s">
        <v>6330</v>
      </c>
      <c r="AF1858" t="s">
        <v>6018</v>
      </c>
      <c r="AG1858" t="s">
        <v>5692</v>
      </c>
      <c r="AI1858" t="s">
        <v>10137</v>
      </c>
    </row>
    <row r="1859" spans="21:35" x14ac:dyDescent="0.3">
      <c r="U1859" t="s">
        <v>6330</v>
      </c>
      <c r="V1859" t="s">
        <v>6018</v>
      </c>
      <c r="W1859" t="s">
        <v>5683</v>
      </c>
      <c r="X1859" t="s">
        <v>6329</v>
      </c>
      <c r="Y1859" t="str">
        <f t="shared" ref="Y1859:Y1922" si="322">U1859&amp;V1859&amp;W1859</f>
        <v>Licenciatura u OtraProducciónMusical</v>
      </c>
      <c r="Z1859" t="str">
        <f t="shared" ref="Z1859:Z1922" si="323">VLOOKUP(Y1859,$R$2:$S$1398,2,0)</f>
        <v>08.13.107.02</v>
      </c>
      <c r="AA1859" s="5">
        <f t="shared" ref="AA1859:AA1922" si="324">IF(Z1858=Z1859,AA1858+1,1)</f>
        <v>1</v>
      </c>
      <c r="AB1859" s="11" t="str">
        <f t="shared" ref="AB1859:AB1922" si="325">Z1859&amp;".0"&amp;AA1859</f>
        <v>08.13.107.02.01</v>
      </c>
      <c r="AD1859" t="str">
        <f t="shared" ref="AD1859:AD1922" si="326">+AE1859&amp;AF1859&amp;AG1859&amp;AH1859</f>
        <v>Licenciatura u OtraProducciónMusical</v>
      </c>
      <c r="AE1859" t="s">
        <v>6330</v>
      </c>
      <c r="AF1859" t="s">
        <v>6018</v>
      </c>
      <c r="AG1859" t="s">
        <v>5683</v>
      </c>
      <c r="AI1859" t="s">
        <v>10138</v>
      </c>
    </row>
    <row r="1860" spans="21:35" x14ac:dyDescent="0.3">
      <c r="U1860" t="s">
        <v>6330</v>
      </c>
      <c r="V1860" t="s">
        <v>6181</v>
      </c>
      <c r="W1860" t="s">
        <v>6329</v>
      </c>
      <c r="X1860" t="s">
        <v>6329</v>
      </c>
      <c r="Y1860" t="str">
        <f t="shared" si="322"/>
        <v>Licenciatura u OtraProduct Management(en blanco)</v>
      </c>
      <c r="Z1860" t="str">
        <f t="shared" si="323"/>
        <v>08.13.108.01</v>
      </c>
      <c r="AA1860" s="5">
        <f t="shared" si="324"/>
        <v>1</v>
      </c>
      <c r="AB1860" s="11" t="str">
        <f t="shared" si="325"/>
        <v>08.13.108.01.01</v>
      </c>
      <c r="AD1860" t="str">
        <f t="shared" si="326"/>
        <v>Licenciatura u OtraProduct Management</v>
      </c>
      <c r="AE1860" t="s">
        <v>6330</v>
      </c>
      <c r="AF1860" t="s">
        <v>6181</v>
      </c>
      <c r="AI1860" t="s">
        <v>10139</v>
      </c>
    </row>
    <row r="1861" spans="21:35" x14ac:dyDescent="0.3">
      <c r="U1861" t="s">
        <v>6330</v>
      </c>
      <c r="V1861" t="s">
        <v>5637</v>
      </c>
      <c r="W1861" t="s">
        <v>6329</v>
      </c>
      <c r="X1861" t="s">
        <v>6329</v>
      </c>
      <c r="Y1861" t="str">
        <f t="shared" si="322"/>
        <v>Licenciatura u OtraProgramación(en blanco)</v>
      </c>
      <c r="Z1861" t="str">
        <f t="shared" si="323"/>
        <v>08.13.109.01</v>
      </c>
      <c r="AA1861" s="5">
        <f t="shared" si="324"/>
        <v>1</v>
      </c>
      <c r="AB1861" s="11" t="str">
        <f t="shared" si="325"/>
        <v>08.13.109.01.01</v>
      </c>
      <c r="AD1861" t="str">
        <f t="shared" si="326"/>
        <v>Licenciatura u OtraProgramación</v>
      </c>
      <c r="AE1861" t="s">
        <v>6330</v>
      </c>
      <c r="AF1861" t="s">
        <v>5637</v>
      </c>
      <c r="AI1861" t="s">
        <v>10140</v>
      </c>
    </row>
    <row r="1862" spans="21:35" x14ac:dyDescent="0.3">
      <c r="U1862" t="s">
        <v>6330</v>
      </c>
      <c r="V1862" t="s">
        <v>5656</v>
      </c>
      <c r="W1862" t="s">
        <v>5655</v>
      </c>
      <c r="X1862" t="s">
        <v>6329</v>
      </c>
      <c r="Y1862" t="str">
        <f t="shared" si="322"/>
        <v>Licenciatura u OtraPsicologíaE-Learning</v>
      </c>
      <c r="Z1862" t="str">
        <f t="shared" si="323"/>
        <v>08.13.110.01</v>
      </c>
      <c r="AA1862" s="5">
        <f t="shared" si="324"/>
        <v>1</v>
      </c>
      <c r="AB1862" s="11" t="str">
        <f t="shared" si="325"/>
        <v>08.13.110.01.01</v>
      </c>
      <c r="AD1862" t="str">
        <f t="shared" si="326"/>
        <v>Licenciatura u OtraPsicologíaE-Learning</v>
      </c>
      <c r="AE1862" t="s">
        <v>6330</v>
      </c>
      <c r="AF1862" t="s">
        <v>5656</v>
      </c>
      <c r="AG1862" t="s">
        <v>5655</v>
      </c>
      <c r="AI1862" t="s">
        <v>10141</v>
      </c>
    </row>
    <row r="1863" spans="21:35" x14ac:dyDescent="0.3">
      <c r="U1863" t="s">
        <v>6330</v>
      </c>
      <c r="V1863" t="s">
        <v>5656</v>
      </c>
      <c r="W1863" t="s">
        <v>5700</v>
      </c>
      <c r="X1863" t="s">
        <v>6329</v>
      </c>
      <c r="Y1863" t="str">
        <f t="shared" si="322"/>
        <v>Licenciatura u OtraPsicologíaExecutive</v>
      </c>
      <c r="Z1863" t="str">
        <f t="shared" si="323"/>
        <v>08.13.110.02</v>
      </c>
      <c r="AA1863" s="5">
        <f t="shared" si="324"/>
        <v>1</v>
      </c>
      <c r="AB1863" s="11" t="str">
        <f t="shared" si="325"/>
        <v>08.13.110.02.01</v>
      </c>
      <c r="AD1863" t="str">
        <f t="shared" si="326"/>
        <v>Licenciatura u OtraPsicologíaExecutive</v>
      </c>
      <c r="AE1863" t="s">
        <v>6330</v>
      </c>
      <c r="AF1863" t="s">
        <v>5656</v>
      </c>
      <c r="AG1863" t="s">
        <v>5700</v>
      </c>
      <c r="AI1863" t="s">
        <v>10142</v>
      </c>
    </row>
    <row r="1864" spans="21:35" x14ac:dyDescent="0.3">
      <c r="U1864" t="s">
        <v>6330</v>
      </c>
      <c r="V1864" t="s">
        <v>5656</v>
      </c>
      <c r="W1864" t="s">
        <v>5663</v>
      </c>
      <c r="X1864" t="s">
        <v>6329</v>
      </c>
      <c r="Y1864" t="str">
        <f t="shared" si="322"/>
        <v>Licenciatura u OtraPsicologíaGeneral</v>
      </c>
      <c r="Z1864" t="str">
        <f t="shared" si="323"/>
        <v>08.13.110.03</v>
      </c>
      <c r="AA1864" s="5">
        <f t="shared" si="324"/>
        <v>1</v>
      </c>
      <c r="AB1864" s="11" t="str">
        <f t="shared" si="325"/>
        <v>08.13.110.03.01</v>
      </c>
      <c r="AD1864" t="str">
        <f t="shared" si="326"/>
        <v>Licenciatura u OtraPsicologíaGeneral</v>
      </c>
      <c r="AE1864" t="s">
        <v>6330</v>
      </c>
      <c r="AF1864" t="s">
        <v>5656</v>
      </c>
      <c r="AG1864" t="s">
        <v>5663</v>
      </c>
      <c r="AI1864" t="s">
        <v>10143</v>
      </c>
    </row>
    <row r="1865" spans="21:35" x14ac:dyDescent="0.3">
      <c r="U1865" t="s">
        <v>6330</v>
      </c>
      <c r="V1865" t="s">
        <v>5656</v>
      </c>
      <c r="W1865" t="s">
        <v>6096</v>
      </c>
      <c r="X1865" t="s">
        <v>6329</v>
      </c>
      <c r="Y1865" t="str">
        <f t="shared" si="322"/>
        <v>Licenciatura u OtraPsicologíaPsicología de la Salud o Educacional</v>
      </c>
      <c r="Z1865" t="str">
        <f t="shared" si="323"/>
        <v>08.13.110.04</v>
      </c>
      <c r="AA1865" s="5">
        <f t="shared" si="324"/>
        <v>1</v>
      </c>
      <c r="AB1865" s="11" t="str">
        <f t="shared" si="325"/>
        <v>08.13.110.04.01</v>
      </c>
      <c r="AD1865" t="str">
        <f t="shared" si="326"/>
        <v>Licenciatura u OtraPsicologíaPsicología de la Salud o Educacional</v>
      </c>
      <c r="AE1865" t="s">
        <v>6330</v>
      </c>
      <c r="AF1865" t="s">
        <v>5656</v>
      </c>
      <c r="AG1865" t="s">
        <v>6096</v>
      </c>
      <c r="AI1865" t="s">
        <v>10144</v>
      </c>
    </row>
    <row r="1866" spans="21:35" x14ac:dyDescent="0.3">
      <c r="U1866" t="s">
        <v>6330</v>
      </c>
      <c r="V1866" t="s">
        <v>5701</v>
      </c>
      <c r="W1866" t="s">
        <v>5663</v>
      </c>
      <c r="X1866" t="s">
        <v>6329</v>
      </c>
      <c r="Y1866" t="str">
        <f t="shared" si="322"/>
        <v>Licenciatura u OtraPsicopedagogíaGeneral</v>
      </c>
      <c r="Z1866" t="str">
        <f t="shared" si="323"/>
        <v>08.13.111.01</v>
      </c>
      <c r="AA1866" s="5">
        <f t="shared" si="324"/>
        <v>1</v>
      </c>
      <c r="AB1866" s="11" t="str">
        <f t="shared" si="325"/>
        <v>08.13.111.01.01</v>
      </c>
      <c r="AD1866" t="str">
        <f t="shared" si="326"/>
        <v>Licenciatura u OtraPsicopedagogíaGeneral</v>
      </c>
      <c r="AE1866" t="s">
        <v>6330</v>
      </c>
      <c r="AF1866" t="s">
        <v>5701</v>
      </c>
      <c r="AG1866" t="s">
        <v>5663</v>
      </c>
      <c r="AI1866" t="s">
        <v>10145</v>
      </c>
    </row>
    <row r="1867" spans="21:35" x14ac:dyDescent="0.3">
      <c r="U1867" t="s">
        <v>6330</v>
      </c>
      <c r="V1867" t="s">
        <v>5701</v>
      </c>
      <c r="W1867" t="s">
        <v>5526</v>
      </c>
      <c r="X1867" t="s">
        <v>6329</v>
      </c>
      <c r="Y1867" t="str">
        <f t="shared" si="322"/>
        <v>Licenciatura u OtraPsicopedagogíaPedagogía</v>
      </c>
      <c r="Z1867" t="str">
        <f t="shared" si="323"/>
        <v>08.13.111.02</v>
      </c>
      <c r="AA1867" s="5">
        <f t="shared" si="324"/>
        <v>1</v>
      </c>
      <c r="AB1867" s="11" t="str">
        <f t="shared" si="325"/>
        <v>08.13.111.02.01</v>
      </c>
      <c r="AD1867" t="str">
        <f t="shared" si="326"/>
        <v>Licenciatura u OtraPsicopedagogíaPedagogía</v>
      </c>
      <c r="AE1867" t="s">
        <v>6330</v>
      </c>
      <c r="AF1867" t="s">
        <v>5701</v>
      </c>
      <c r="AG1867" t="s">
        <v>5526</v>
      </c>
      <c r="AI1867" t="s">
        <v>10146</v>
      </c>
    </row>
    <row r="1868" spans="21:35" x14ac:dyDescent="0.3">
      <c r="U1868" t="s">
        <v>6330</v>
      </c>
      <c r="V1868" t="s">
        <v>5682</v>
      </c>
      <c r="W1868" t="s">
        <v>6329</v>
      </c>
      <c r="X1868" t="s">
        <v>6329</v>
      </c>
      <c r="Y1868" t="str">
        <f t="shared" si="322"/>
        <v>Licenciatura u OtraPsicoterapia(en blanco)</v>
      </c>
      <c r="Z1868" t="str">
        <f t="shared" si="323"/>
        <v>08.13.112.01</v>
      </c>
      <c r="AA1868" s="5">
        <f t="shared" si="324"/>
        <v>1</v>
      </c>
      <c r="AB1868" s="11" t="str">
        <f t="shared" si="325"/>
        <v>08.13.112.01.01</v>
      </c>
      <c r="AD1868" t="str">
        <f t="shared" si="326"/>
        <v>Licenciatura u OtraPsicoterapia</v>
      </c>
      <c r="AE1868" t="s">
        <v>6330</v>
      </c>
      <c r="AF1868" t="s">
        <v>5682</v>
      </c>
      <c r="AI1868" t="s">
        <v>10147</v>
      </c>
    </row>
    <row r="1869" spans="21:35" x14ac:dyDescent="0.3">
      <c r="U1869" t="s">
        <v>6330</v>
      </c>
      <c r="V1869" t="s">
        <v>5687</v>
      </c>
      <c r="W1869" t="s">
        <v>6093</v>
      </c>
      <c r="X1869" t="s">
        <v>6329</v>
      </c>
      <c r="Y1869" t="str">
        <f t="shared" si="322"/>
        <v>Licenciatura u OtraPublicidadComunicación Integral</v>
      </c>
      <c r="Z1869" t="str">
        <f t="shared" si="323"/>
        <v>08.13.113.01</v>
      </c>
      <c r="AA1869" s="5">
        <f t="shared" si="324"/>
        <v>1</v>
      </c>
      <c r="AB1869" s="11" t="str">
        <f t="shared" si="325"/>
        <v>08.13.113.01.01</v>
      </c>
      <c r="AD1869" t="str">
        <f t="shared" si="326"/>
        <v>Licenciatura u OtraPublicidadComunicación Integral</v>
      </c>
      <c r="AE1869" t="s">
        <v>6330</v>
      </c>
      <c r="AF1869" t="s">
        <v>5687</v>
      </c>
      <c r="AG1869" t="s">
        <v>6093</v>
      </c>
      <c r="AI1869" t="s">
        <v>10148</v>
      </c>
    </row>
    <row r="1870" spans="21:35" x14ac:dyDescent="0.3">
      <c r="U1870" t="s">
        <v>6330</v>
      </c>
      <c r="V1870" t="s">
        <v>5687</v>
      </c>
      <c r="W1870" t="s">
        <v>6090</v>
      </c>
      <c r="X1870" t="s">
        <v>6329</v>
      </c>
      <c r="Y1870" t="str">
        <f t="shared" si="322"/>
        <v>Licenciatura u OtraPublicidadCreativa</v>
      </c>
      <c r="Z1870" t="str">
        <f t="shared" si="323"/>
        <v>08.13.113.02</v>
      </c>
      <c r="AA1870" s="5">
        <f t="shared" si="324"/>
        <v>1</v>
      </c>
      <c r="AB1870" s="11" t="str">
        <f t="shared" si="325"/>
        <v>08.13.113.02.01</v>
      </c>
      <c r="AD1870" t="str">
        <f t="shared" si="326"/>
        <v>Licenciatura u OtraPublicidadCreativa</v>
      </c>
      <c r="AE1870" t="s">
        <v>6330</v>
      </c>
      <c r="AF1870" t="s">
        <v>5687</v>
      </c>
      <c r="AG1870" t="s">
        <v>6090</v>
      </c>
      <c r="AI1870" t="s">
        <v>10149</v>
      </c>
    </row>
    <row r="1871" spans="21:35" x14ac:dyDescent="0.3">
      <c r="U1871" t="s">
        <v>6330</v>
      </c>
      <c r="V1871" t="s">
        <v>5687</v>
      </c>
      <c r="W1871" t="s">
        <v>5663</v>
      </c>
      <c r="X1871" t="s">
        <v>6329</v>
      </c>
      <c r="Y1871" t="str">
        <f t="shared" si="322"/>
        <v>Licenciatura u OtraPublicidadGeneral</v>
      </c>
      <c r="Z1871" t="str">
        <f t="shared" si="323"/>
        <v>08.13.113.03</v>
      </c>
      <c r="AA1871" s="5">
        <f t="shared" si="324"/>
        <v>1</v>
      </c>
      <c r="AB1871" s="11" t="str">
        <f t="shared" si="325"/>
        <v>08.13.113.03.01</v>
      </c>
      <c r="AD1871" t="str">
        <f t="shared" si="326"/>
        <v>Licenciatura u OtraPublicidadGeneral</v>
      </c>
      <c r="AE1871" t="s">
        <v>6330</v>
      </c>
      <c r="AF1871" t="s">
        <v>5687</v>
      </c>
      <c r="AG1871" t="s">
        <v>5663</v>
      </c>
      <c r="AI1871" t="s">
        <v>10150</v>
      </c>
    </row>
    <row r="1872" spans="21:35" x14ac:dyDescent="0.3">
      <c r="U1872" t="s">
        <v>6330</v>
      </c>
      <c r="V1872" t="s">
        <v>5583</v>
      </c>
      <c r="W1872" t="s">
        <v>5678</v>
      </c>
      <c r="X1872" t="s">
        <v>6329</v>
      </c>
      <c r="Y1872" t="str">
        <f t="shared" si="322"/>
        <v>Licenciatura u OtraQuímicaAmbiental</v>
      </c>
      <c r="Z1872" t="str">
        <f t="shared" si="323"/>
        <v>08.13.114.01</v>
      </c>
      <c r="AA1872" s="5">
        <f t="shared" si="324"/>
        <v>1</v>
      </c>
      <c r="AB1872" s="11" t="str">
        <f t="shared" si="325"/>
        <v>08.13.114.01.01</v>
      </c>
      <c r="AD1872" t="str">
        <f t="shared" si="326"/>
        <v>Licenciatura u OtraQuímicaAmbiental</v>
      </c>
      <c r="AE1872" t="s">
        <v>6330</v>
      </c>
      <c r="AF1872" t="s">
        <v>5583</v>
      </c>
      <c r="AG1872" t="s">
        <v>5678</v>
      </c>
      <c r="AI1872" t="s">
        <v>10151</v>
      </c>
    </row>
    <row r="1873" spans="21:35" x14ac:dyDescent="0.3">
      <c r="U1873" t="s">
        <v>6330</v>
      </c>
      <c r="V1873" t="s">
        <v>5583</v>
      </c>
      <c r="W1873" t="s">
        <v>6175</v>
      </c>
      <c r="X1873" t="s">
        <v>6329</v>
      </c>
      <c r="Y1873" t="str">
        <f t="shared" si="322"/>
        <v>Licenciatura u OtraQuímicaEstilo Ambiental</v>
      </c>
      <c r="Z1873" t="str">
        <f t="shared" si="323"/>
        <v>08.13.114.02</v>
      </c>
      <c r="AA1873" s="5">
        <f t="shared" si="324"/>
        <v>1</v>
      </c>
      <c r="AB1873" s="11" t="str">
        <f t="shared" si="325"/>
        <v>08.13.114.02.01</v>
      </c>
      <c r="AD1873" t="str">
        <f t="shared" si="326"/>
        <v>Licenciatura u OtraQuímicaEstilo Ambiental</v>
      </c>
      <c r="AE1873" t="s">
        <v>6330</v>
      </c>
      <c r="AF1873" t="s">
        <v>5583</v>
      </c>
      <c r="AG1873" t="s">
        <v>6175</v>
      </c>
      <c r="AI1873" t="s">
        <v>10152</v>
      </c>
    </row>
    <row r="1874" spans="21:35" x14ac:dyDescent="0.3">
      <c r="U1874" t="s">
        <v>6330</v>
      </c>
      <c r="V1874" t="s">
        <v>5583</v>
      </c>
      <c r="W1874" t="s">
        <v>5702</v>
      </c>
      <c r="X1874" t="s">
        <v>6329</v>
      </c>
      <c r="Y1874" t="str">
        <f t="shared" si="322"/>
        <v>Licenciatura u OtraQuímicaFarmacia</v>
      </c>
      <c r="Z1874" t="str">
        <f t="shared" si="323"/>
        <v>08.13.114.03</v>
      </c>
      <c r="AA1874" s="5">
        <f t="shared" si="324"/>
        <v>1</v>
      </c>
      <c r="AB1874" s="11" t="str">
        <f t="shared" si="325"/>
        <v>08.13.114.03.01</v>
      </c>
      <c r="AD1874" t="str">
        <f t="shared" si="326"/>
        <v>Licenciatura u OtraQuímicaFarmacia</v>
      </c>
      <c r="AE1874" t="s">
        <v>6330</v>
      </c>
      <c r="AF1874" t="s">
        <v>5583</v>
      </c>
      <c r="AG1874" t="s">
        <v>5702</v>
      </c>
      <c r="AI1874" t="s">
        <v>10153</v>
      </c>
    </row>
    <row r="1875" spans="21:35" x14ac:dyDescent="0.3">
      <c r="U1875" t="s">
        <v>6330</v>
      </c>
      <c r="V1875" t="s">
        <v>5583</v>
      </c>
      <c r="W1875" t="s">
        <v>5663</v>
      </c>
      <c r="X1875" t="s">
        <v>6329</v>
      </c>
      <c r="Y1875" t="str">
        <f t="shared" si="322"/>
        <v>Licenciatura u OtraQuímicaGeneral</v>
      </c>
      <c r="Z1875" t="str">
        <f t="shared" si="323"/>
        <v>08.13.114.04</v>
      </c>
      <c r="AA1875" s="5">
        <f t="shared" si="324"/>
        <v>1</v>
      </c>
      <c r="AB1875" s="11" t="str">
        <f t="shared" si="325"/>
        <v>08.13.114.04.01</v>
      </c>
      <c r="AD1875" t="str">
        <f t="shared" si="326"/>
        <v>Licenciatura u OtraQuímicaGeneral</v>
      </c>
      <c r="AE1875" t="s">
        <v>6330</v>
      </c>
      <c r="AF1875" t="s">
        <v>5583</v>
      </c>
      <c r="AG1875" t="s">
        <v>5663</v>
      </c>
      <c r="AI1875" t="s">
        <v>10154</v>
      </c>
    </row>
    <row r="1876" spans="21:35" x14ac:dyDescent="0.3">
      <c r="U1876" t="s">
        <v>6330</v>
      </c>
      <c r="V1876" t="s">
        <v>5583</v>
      </c>
      <c r="W1876" t="s">
        <v>5483</v>
      </c>
      <c r="X1876" t="s">
        <v>6329</v>
      </c>
      <c r="Y1876" t="str">
        <f t="shared" si="322"/>
        <v>Licenciatura u OtraQuímicaIndustrial</v>
      </c>
      <c r="Z1876" t="str">
        <f t="shared" si="323"/>
        <v>08.13.114.05</v>
      </c>
      <c r="AA1876" s="5">
        <f t="shared" si="324"/>
        <v>1</v>
      </c>
      <c r="AB1876" s="11" t="str">
        <f t="shared" si="325"/>
        <v>08.13.114.05.01</v>
      </c>
      <c r="AD1876" t="str">
        <f t="shared" si="326"/>
        <v>Licenciatura u OtraQuímicaIndustrial</v>
      </c>
      <c r="AE1876" t="s">
        <v>6330</v>
      </c>
      <c r="AF1876" t="s">
        <v>5583</v>
      </c>
      <c r="AG1876" t="s">
        <v>5483</v>
      </c>
      <c r="AI1876" t="s">
        <v>10155</v>
      </c>
    </row>
    <row r="1877" spans="21:35" x14ac:dyDescent="0.3">
      <c r="U1877" t="s">
        <v>6330</v>
      </c>
      <c r="V1877" t="s">
        <v>5583</v>
      </c>
      <c r="W1877" t="s">
        <v>5704</v>
      </c>
      <c r="X1877" t="s">
        <v>6329</v>
      </c>
      <c r="Y1877" t="str">
        <f t="shared" si="322"/>
        <v>Licenciatura u OtraQuímicaLaboratorista</v>
      </c>
      <c r="Z1877" t="str">
        <f t="shared" si="323"/>
        <v>08.13.114.06</v>
      </c>
      <c r="AA1877" s="5">
        <f t="shared" si="324"/>
        <v>1</v>
      </c>
      <c r="AB1877" s="11" t="str">
        <f t="shared" si="325"/>
        <v>08.13.114.06.01</v>
      </c>
      <c r="AD1877" t="str">
        <f t="shared" si="326"/>
        <v>Licenciatura u OtraQuímicaLaboratorista</v>
      </c>
      <c r="AE1877" t="s">
        <v>6330</v>
      </c>
      <c r="AF1877" t="s">
        <v>5583</v>
      </c>
      <c r="AG1877" t="s">
        <v>5704</v>
      </c>
      <c r="AI1877" t="s">
        <v>10156</v>
      </c>
    </row>
    <row r="1878" spans="21:35" x14ac:dyDescent="0.3">
      <c r="U1878" t="s">
        <v>6330</v>
      </c>
      <c r="V1878" t="s">
        <v>5583</v>
      </c>
      <c r="W1878" t="s">
        <v>5703</v>
      </c>
      <c r="X1878" t="s">
        <v>6329</v>
      </c>
      <c r="Y1878" t="str">
        <f t="shared" si="322"/>
        <v>Licenciatura u OtraQuímicaMarina</v>
      </c>
      <c r="Z1878" t="str">
        <f t="shared" si="323"/>
        <v>08.13.114.07</v>
      </c>
      <c r="AA1878" s="5">
        <f t="shared" si="324"/>
        <v>1</v>
      </c>
      <c r="AB1878" s="11" t="str">
        <f t="shared" si="325"/>
        <v>08.13.114.07.01</v>
      </c>
      <c r="AD1878" t="str">
        <f t="shared" si="326"/>
        <v>Licenciatura u OtraQuímicaMarina</v>
      </c>
      <c r="AE1878" t="s">
        <v>6330</v>
      </c>
      <c r="AF1878" t="s">
        <v>5583</v>
      </c>
      <c r="AG1878" t="s">
        <v>5703</v>
      </c>
      <c r="AI1878" t="s">
        <v>10157</v>
      </c>
    </row>
    <row r="1879" spans="21:35" x14ac:dyDescent="0.3">
      <c r="U1879" t="s">
        <v>6330</v>
      </c>
      <c r="V1879" t="s">
        <v>5583</v>
      </c>
      <c r="W1879" t="s">
        <v>5797</v>
      </c>
      <c r="X1879" t="s">
        <v>6329</v>
      </c>
      <c r="Y1879" t="str">
        <f t="shared" si="322"/>
        <v>Licenciatura u OtraQuímicaMetalurgia Extractiva</v>
      </c>
      <c r="Z1879" t="str">
        <f t="shared" si="323"/>
        <v>08.13.114.08</v>
      </c>
      <c r="AA1879" s="5">
        <f t="shared" si="324"/>
        <v>1</v>
      </c>
      <c r="AB1879" s="11" t="str">
        <f t="shared" si="325"/>
        <v>08.13.114.08.01</v>
      </c>
      <c r="AD1879" t="str">
        <f t="shared" si="326"/>
        <v>Licenciatura u OtraQuímicaMetalurgia Extractiva</v>
      </c>
      <c r="AE1879" t="s">
        <v>6330</v>
      </c>
      <c r="AF1879" t="s">
        <v>5583</v>
      </c>
      <c r="AG1879" t="s">
        <v>5797</v>
      </c>
      <c r="AI1879" t="s">
        <v>10158</v>
      </c>
    </row>
    <row r="1880" spans="21:35" x14ac:dyDescent="0.3">
      <c r="U1880" t="s">
        <v>6330</v>
      </c>
      <c r="V1880" t="s">
        <v>5583</v>
      </c>
      <c r="W1880" t="s">
        <v>5796</v>
      </c>
      <c r="X1880" t="s">
        <v>6329</v>
      </c>
      <c r="Y1880" t="str">
        <f t="shared" si="322"/>
        <v>Licenciatura u OtraQuímicaTecnología Analítica</v>
      </c>
      <c r="Z1880" t="str">
        <f t="shared" si="323"/>
        <v>08.13.114.09</v>
      </c>
      <c r="AA1880" s="5">
        <f t="shared" si="324"/>
        <v>1</v>
      </c>
      <c r="AB1880" s="11" t="str">
        <f t="shared" si="325"/>
        <v>08.13.114.09.01</v>
      </c>
      <c r="AD1880" t="str">
        <f t="shared" si="326"/>
        <v>Licenciatura u OtraQuímicaTecnología Analítica</v>
      </c>
      <c r="AE1880" t="s">
        <v>6330</v>
      </c>
      <c r="AF1880" t="s">
        <v>5583</v>
      </c>
      <c r="AG1880" t="s">
        <v>5796</v>
      </c>
      <c r="AI1880" t="s">
        <v>10159</v>
      </c>
    </row>
    <row r="1881" spans="21:35" x14ac:dyDescent="0.3">
      <c r="U1881" t="s">
        <v>6330</v>
      </c>
      <c r="V1881" t="s">
        <v>5601</v>
      </c>
      <c r="W1881" t="s">
        <v>6329</v>
      </c>
      <c r="X1881" t="s">
        <v>6329</v>
      </c>
      <c r="Y1881" t="str">
        <f t="shared" si="322"/>
        <v>Licenciatura u OtraQuiropraxia(en blanco)</v>
      </c>
      <c r="Z1881" t="str">
        <f t="shared" si="323"/>
        <v>08.13.115.01</v>
      </c>
      <c r="AA1881" s="5">
        <f t="shared" si="324"/>
        <v>1</v>
      </c>
      <c r="AB1881" s="11" t="str">
        <f t="shared" si="325"/>
        <v>08.13.115.01.01</v>
      </c>
      <c r="AD1881" t="str">
        <f t="shared" si="326"/>
        <v>Licenciatura u OtraQuiropraxia</v>
      </c>
      <c r="AE1881" t="s">
        <v>6330</v>
      </c>
      <c r="AF1881" t="s">
        <v>5601</v>
      </c>
      <c r="AI1881" t="s">
        <v>10160</v>
      </c>
    </row>
    <row r="1882" spans="21:35" x14ac:dyDescent="0.3">
      <c r="U1882" t="s">
        <v>6330</v>
      </c>
      <c r="V1882" t="s">
        <v>5843</v>
      </c>
      <c r="W1882" t="s">
        <v>6329</v>
      </c>
      <c r="X1882" t="s">
        <v>6329</v>
      </c>
      <c r="Y1882" t="str">
        <f t="shared" si="322"/>
        <v>Licenciatura u OtraRadiología(en blanco)</v>
      </c>
      <c r="Z1882" t="str">
        <f t="shared" si="323"/>
        <v>08.13.116.01</v>
      </c>
      <c r="AA1882" s="5">
        <f t="shared" si="324"/>
        <v>1</v>
      </c>
      <c r="AB1882" s="11" t="str">
        <f t="shared" si="325"/>
        <v>08.13.116.01.01</v>
      </c>
      <c r="AD1882" t="str">
        <f t="shared" si="326"/>
        <v>Licenciatura u OtraRadiología</v>
      </c>
      <c r="AE1882" t="s">
        <v>6330</v>
      </c>
      <c r="AF1882" t="s">
        <v>5843</v>
      </c>
      <c r="AI1882" t="s">
        <v>10161</v>
      </c>
    </row>
    <row r="1883" spans="21:35" x14ac:dyDescent="0.3">
      <c r="U1883" t="s">
        <v>6330</v>
      </c>
      <c r="V1883" t="s">
        <v>5955</v>
      </c>
      <c r="W1883" t="s">
        <v>5665</v>
      </c>
      <c r="X1883" t="s">
        <v>6329</v>
      </c>
      <c r="Y1883" t="str">
        <f t="shared" si="322"/>
        <v>Licenciatura u OtraRecursosForestales</v>
      </c>
      <c r="Z1883" t="str">
        <f t="shared" si="323"/>
        <v>08.13.117.01</v>
      </c>
      <c r="AA1883" s="5">
        <f t="shared" si="324"/>
        <v>1</v>
      </c>
      <c r="AB1883" s="11" t="str">
        <f t="shared" si="325"/>
        <v>08.13.117.01.01</v>
      </c>
      <c r="AD1883" t="str">
        <f t="shared" si="326"/>
        <v>Licenciatura u OtraRecursosForestales</v>
      </c>
      <c r="AE1883" t="s">
        <v>6330</v>
      </c>
      <c r="AF1883" t="s">
        <v>5955</v>
      </c>
      <c r="AG1883" t="s">
        <v>5665</v>
      </c>
      <c r="AI1883" t="s">
        <v>10162</v>
      </c>
    </row>
    <row r="1884" spans="21:35" x14ac:dyDescent="0.3">
      <c r="U1884" t="s">
        <v>6330</v>
      </c>
      <c r="V1884" t="s">
        <v>5955</v>
      </c>
      <c r="W1884" t="s">
        <v>6304</v>
      </c>
      <c r="X1884" t="s">
        <v>6329</v>
      </c>
      <c r="Y1884" t="str">
        <f t="shared" si="322"/>
        <v>Licenciatura u OtraRecursosHídricos</v>
      </c>
      <c r="Z1884" t="str">
        <f t="shared" si="323"/>
        <v>08.13.117.02</v>
      </c>
      <c r="AA1884" s="5">
        <f t="shared" si="324"/>
        <v>1</v>
      </c>
      <c r="AB1884" s="11" t="str">
        <f t="shared" si="325"/>
        <v>08.13.117.02.01</v>
      </c>
      <c r="AD1884" t="str">
        <f t="shared" si="326"/>
        <v>Licenciatura u OtraRecursosHídricos</v>
      </c>
      <c r="AE1884" t="s">
        <v>6330</v>
      </c>
      <c r="AF1884" t="s">
        <v>5955</v>
      </c>
      <c r="AG1884" t="s">
        <v>6304</v>
      </c>
      <c r="AI1884" t="s">
        <v>10163</v>
      </c>
    </row>
    <row r="1885" spans="21:35" x14ac:dyDescent="0.3">
      <c r="U1885" t="s">
        <v>6330</v>
      </c>
      <c r="V1885" t="s">
        <v>5600</v>
      </c>
      <c r="W1885" t="s">
        <v>5649</v>
      </c>
      <c r="X1885" t="s">
        <v>6329</v>
      </c>
      <c r="Y1885" t="str">
        <f t="shared" si="322"/>
        <v>Licenciatura u OtraRelaciones PúblicasBilingüe</v>
      </c>
      <c r="Z1885" t="str">
        <f t="shared" si="323"/>
        <v>08.13.118.01</v>
      </c>
      <c r="AA1885" s="5">
        <f t="shared" si="324"/>
        <v>1</v>
      </c>
      <c r="AB1885" s="11" t="str">
        <f t="shared" si="325"/>
        <v>08.13.118.01.01</v>
      </c>
      <c r="AD1885" t="str">
        <f t="shared" si="326"/>
        <v>Licenciatura u OtraRelaciones PúblicasBilingüe</v>
      </c>
      <c r="AE1885" t="s">
        <v>6330</v>
      </c>
      <c r="AF1885" t="s">
        <v>5600</v>
      </c>
      <c r="AG1885" t="s">
        <v>5649</v>
      </c>
      <c r="AI1885" t="s">
        <v>10164</v>
      </c>
    </row>
    <row r="1886" spans="21:35" x14ac:dyDescent="0.3">
      <c r="U1886" t="s">
        <v>6330</v>
      </c>
      <c r="V1886" t="s">
        <v>5600</v>
      </c>
      <c r="W1886" t="s">
        <v>5802</v>
      </c>
      <c r="X1886" t="s">
        <v>6329</v>
      </c>
      <c r="Y1886" t="str">
        <f t="shared" si="322"/>
        <v>Licenciatura u OtraRelaciones PúblicasComunicación Estratégica</v>
      </c>
      <c r="Z1886" t="str">
        <f t="shared" si="323"/>
        <v>08.13.118.02</v>
      </c>
      <c r="AA1886" s="5">
        <f t="shared" si="324"/>
        <v>1</v>
      </c>
      <c r="AB1886" s="11" t="str">
        <f t="shared" si="325"/>
        <v>08.13.118.02.01</v>
      </c>
      <c r="AD1886" t="str">
        <f t="shared" si="326"/>
        <v>Licenciatura u OtraRelaciones PúblicasComunicación Estratégica</v>
      </c>
      <c r="AE1886" t="s">
        <v>6330</v>
      </c>
      <c r="AF1886" t="s">
        <v>5600</v>
      </c>
      <c r="AG1886" t="s">
        <v>5802</v>
      </c>
      <c r="AI1886" t="s">
        <v>10165</v>
      </c>
    </row>
    <row r="1887" spans="21:35" x14ac:dyDescent="0.3">
      <c r="U1887" t="s">
        <v>6330</v>
      </c>
      <c r="V1887" t="s">
        <v>5600</v>
      </c>
      <c r="W1887" t="s">
        <v>5799</v>
      </c>
      <c r="X1887" t="s">
        <v>6329</v>
      </c>
      <c r="Y1887" t="str">
        <f t="shared" si="322"/>
        <v>Licenciatura u OtraRelaciones PúblicasCorporaciones</v>
      </c>
      <c r="Z1887" t="str">
        <f t="shared" si="323"/>
        <v>08.13.118.03</v>
      </c>
      <c r="AA1887" s="5">
        <f t="shared" si="324"/>
        <v>1</v>
      </c>
      <c r="AB1887" s="11" t="str">
        <f t="shared" si="325"/>
        <v>08.13.118.03.01</v>
      </c>
      <c r="AD1887" t="str">
        <f t="shared" si="326"/>
        <v>Licenciatura u OtraRelaciones PúblicasCorporaciones</v>
      </c>
      <c r="AE1887" t="s">
        <v>6330</v>
      </c>
      <c r="AF1887" t="s">
        <v>5600</v>
      </c>
      <c r="AG1887" t="s">
        <v>5799</v>
      </c>
      <c r="AI1887" t="s">
        <v>10166</v>
      </c>
    </row>
    <row r="1888" spans="21:35" x14ac:dyDescent="0.3">
      <c r="U1888" t="s">
        <v>6330</v>
      </c>
      <c r="V1888" t="s">
        <v>5600</v>
      </c>
      <c r="W1888" t="s">
        <v>5619</v>
      </c>
      <c r="X1888" t="s">
        <v>6329</v>
      </c>
      <c r="Y1888" t="str">
        <f t="shared" si="322"/>
        <v>Licenciatura u OtraRelaciones PúblicasEmpresas</v>
      </c>
      <c r="Z1888" t="str">
        <f t="shared" si="323"/>
        <v>08.13.118.04</v>
      </c>
      <c r="AA1888" s="5">
        <f t="shared" si="324"/>
        <v>1</v>
      </c>
      <c r="AB1888" s="11" t="str">
        <f t="shared" si="325"/>
        <v>08.13.118.04.01</v>
      </c>
      <c r="AD1888" t="str">
        <f t="shared" si="326"/>
        <v>Licenciatura u OtraRelaciones PúblicasEmpresas</v>
      </c>
      <c r="AE1888" t="s">
        <v>6330</v>
      </c>
      <c r="AF1888" t="s">
        <v>5600</v>
      </c>
      <c r="AG1888" t="s">
        <v>5619</v>
      </c>
      <c r="AI1888" t="s">
        <v>10167</v>
      </c>
    </row>
    <row r="1889" spans="21:35" x14ac:dyDescent="0.3">
      <c r="U1889" t="s">
        <v>6330</v>
      </c>
      <c r="V1889" t="s">
        <v>5600</v>
      </c>
      <c r="W1889" t="s">
        <v>5700</v>
      </c>
      <c r="X1889" t="s">
        <v>6329</v>
      </c>
      <c r="Y1889" t="str">
        <f t="shared" si="322"/>
        <v>Licenciatura u OtraRelaciones PúblicasExecutive</v>
      </c>
      <c r="Z1889" t="str">
        <f t="shared" si="323"/>
        <v>08.13.118.05</v>
      </c>
      <c r="AA1889" s="5">
        <f t="shared" si="324"/>
        <v>1</v>
      </c>
      <c r="AB1889" s="11" t="str">
        <f t="shared" si="325"/>
        <v>08.13.118.05.01</v>
      </c>
      <c r="AD1889" t="str">
        <f t="shared" si="326"/>
        <v>Licenciatura u OtraRelaciones PúblicasExecutive</v>
      </c>
      <c r="AE1889" t="s">
        <v>6330</v>
      </c>
      <c r="AF1889" t="s">
        <v>5600</v>
      </c>
      <c r="AG1889" t="s">
        <v>5700</v>
      </c>
      <c r="AI1889" t="s">
        <v>10168</v>
      </c>
    </row>
    <row r="1890" spans="21:35" x14ac:dyDescent="0.3">
      <c r="U1890" t="s">
        <v>6330</v>
      </c>
      <c r="V1890" t="s">
        <v>5600</v>
      </c>
      <c r="W1890" t="s">
        <v>5663</v>
      </c>
      <c r="X1890" t="s">
        <v>6329</v>
      </c>
      <c r="Y1890" t="str">
        <f t="shared" si="322"/>
        <v>Licenciatura u OtraRelaciones PúblicasGeneral</v>
      </c>
      <c r="Z1890" t="str">
        <f t="shared" si="323"/>
        <v>08.13.118.06</v>
      </c>
      <c r="AA1890" s="5">
        <f t="shared" si="324"/>
        <v>1</v>
      </c>
      <c r="AB1890" s="11" t="str">
        <f t="shared" si="325"/>
        <v>08.13.118.06.01</v>
      </c>
      <c r="AD1890" t="str">
        <f t="shared" si="326"/>
        <v>Licenciatura u OtraRelaciones PúblicasGeneral</v>
      </c>
      <c r="AE1890" t="s">
        <v>6330</v>
      </c>
      <c r="AF1890" t="s">
        <v>5600</v>
      </c>
      <c r="AG1890" t="s">
        <v>5663</v>
      </c>
      <c r="AI1890" t="s">
        <v>10169</v>
      </c>
    </row>
    <row r="1891" spans="21:35" x14ac:dyDescent="0.3">
      <c r="U1891" t="s">
        <v>6330</v>
      </c>
      <c r="V1891" t="s">
        <v>5600</v>
      </c>
      <c r="W1891" t="s">
        <v>5801</v>
      </c>
      <c r="X1891" t="s">
        <v>6329</v>
      </c>
      <c r="Y1891" t="str">
        <f t="shared" si="322"/>
        <v>Licenciatura u OtraRelaciones PúblicasGestión de Comunicaciones</v>
      </c>
      <c r="Z1891" t="str">
        <f t="shared" si="323"/>
        <v>08.13.118.07</v>
      </c>
      <c r="AA1891" s="5">
        <f t="shared" si="324"/>
        <v>1</v>
      </c>
      <c r="AB1891" s="11" t="str">
        <f t="shared" si="325"/>
        <v>08.13.118.07.01</v>
      </c>
      <c r="AD1891" t="str">
        <f t="shared" si="326"/>
        <v>Licenciatura u OtraRelaciones PúblicasGestión de Comunicaciones</v>
      </c>
      <c r="AE1891" t="s">
        <v>6330</v>
      </c>
      <c r="AF1891" t="s">
        <v>5600</v>
      </c>
      <c r="AG1891" t="s">
        <v>5801</v>
      </c>
      <c r="AI1891" t="s">
        <v>10170</v>
      </c>
    </row>
    <row r="1892" spans="21:35" x14ac:dyDescent="0.3">
      <c r="U1892" t="s">
        <v>6330</v>
      </c>
      <c r="V1892" t="s">
        <v>5600</v>
      </c>
      <c r="W1892" t="s">
        <v>5555</v>
      </c>
      <c r="X1892" t="s">
        <v>6329</v>
      </c>
      <c r="Y1892" t="str">
        <f t="shared" si="322"/>
        <v>Licenciatura u OtraRelaciones PúblicasInglés</v>
      </c>
      <c r="Z1892" t="str">
        <f t="shared" si="323"/>
        <v>08.13.118.08</v>
      </c>
      <c r="AA1892" s="5">
        <f t="shared" si="324"/>
        <v>1</v>
      </c>
      <c r="AB1892" s="11" t="str">
        <f t="shared" si="325"/>
        <v>08.13.118.08.01</v>
      </c>
      <c r="AD1892" t="str">
        <f t="shared" si="326"/>
        <v>Licenciatura u OtraRelaciones PúblicasInglés</v>
      </c>
      <c r="AE1892" t="s">
        <v>6330</v>
      </c>
      <c r="AF1892" t="s">
        <v>5600</v>
      </c>
      <c r="AG1892" t="s">
        <v>5555</v>
      </c>
      <c r="AI1892" t="s">
        <v>10171</v>
      </c>
    </row>
    <row r="1893" spans="21:35" x14ac:dyDescent="0.3">
      <c r="U1893" t="s">
        <v>6330</v>
      </c>
      <c r="V1893" t="s">
        <v>5600</v>
      </c>
      <c r="W1893" t="s">
        <v>5800</v>
      </c>
      <c r="X1893" t="s">
        <v>6329</v>
      </c>
      <c r="Y1893" t="str">
        <f t="shared" si="322"/>
        <v>Licenciatura u OtraRelaciones PúblicasMarketing Corporativo</v>
      </c>
      <c r="Z1893" t="str">
        <f t="shared" si="323"/>
        <v>08.13.118.09</v>
      </c>
      <c r="AA1893" s="5">
        <f t="shared" si="324"/>
        <v>1</v>
      </c>
      <c r="AB1893" s="11" t="str">
        <f t="shared" si="325"/>
        <v>08.13.118.09.01</v>
      </c>
      <c r="AD1893" t="str">
        <f t="shared" si="326"/>
        <v>Licenciatura u OtraRelaciones PúblicasMarketing Corporativo</v>
      </c>
      <c r="AE1893" t="s">
        <v>6330</v>
      </c>
      <c r="AF1893" t="s">
        <v>5600</v>
      </c>
      <c r="AG1893" t="s">
        <v>5800</v>
      </c>
      <c r="AI1893" t="s">
        <v>10172</v>
      </c>
    </row>
    <row r="1894" spans="21:35" x14ac:dyDescent="0.3">
      <c r="U1894" t="s">
        <v>6330</v>
      </c>
      <c r="V1894" t="s">
        <v>5600</v>
      </c>
      <c r="W1894" t="s">
        <v>5758</v>
      </c>
      <c r="X1894" t="s">
        <v>6329</v>
      </c>
      <c r="Y1894" t="str">
        <f t="shared" si="322"/>
        <v>Licenciatura u OtraRelaciones PúblicasProducción de Eventos</v>
      </c>
      <c r="Z1894" t="str">
        <f t="shared" si="323"/>
        <v>08.13.118.10</v>
      </c>
      <c r="AA1894" s="5">
        <f t="shared" si="324"/>
        <v>1</v>
      </c>
      <c r="AB1894" s="11" t="str">
        <f t="shared" si="325"/>
        <v>08.13.118.10.01</v>
      </c>
      <c r="AD1894" t="str">
        <f t="shared" si="326"/>
        <v>Licenciatura u OtraRelaciones PúblicasProducción de Eventos</v>
      </c>
      <c r="AE1894" t="s">
        <v>6330</v>
      </c>
      <c r="AF1894" t="s">
        <v>5600</v>
      </c>
      <c r="AG1894" t="s">
        <v>5758</v>
      </c>
      <c r="AI1894" t="s">
        <v>10173</v>
      </c>
    </row>
    <row r="1895" spans="21:35" x14ac:dyDescent="0.3">
      <c r="U1895" t="s">
        <v>6330</v>
      </c>
      <c r="V1895" t="s">
        <v>5717</v>
      </c>
      <c r="W1895" t="s">
        <v>6245</v>
      </c>
      <c r="X1895" t="s">
        <v>6329</v>
      </c>
      <c r="Y1895" t="str">
        <f t="shared" si="322"/>
        <v>Licenciatura u OtraReligiónCatólica</v>
      </c>
      <c r="Z1895" t="str">
        <f t="shared" si="323"/>
        <v>08.13.119.01</v>
      </c>
      <c r="AA1895" s="5">
        <f t="shared" si="324"/>
        <v>1</v>
      </c>
      <c r="AB1895" s="11" t="str">
        <f t="shared" si="325"/>
        <v>08.13.119.01.01</v>
      </c>
      <c r="AD1895" t="str">
        <f t="shared" si="326"/>
        <v>Licenciatura u OtraReligiónCatólica</v>
      </c>
      <c r="AE1895" t="s">
        <v>6330</v>
      </c>
      <c r="AF1895" t="s">
        <v>5717</v>
      </c>
      <c r="AG1895" t="s">
        <v>6245</v>
      </c>
      <c r="AI1895" t="s">
        <v>10174</v>
      </c>
    </row>
    <row r="1896" spans="21:35" x14ac:dyDescent="0.3">
      <c r="U1896" t="s">
        <v>6330</v>
      </c>
      <c r="V1896" t="s">
        <v>5717</v>
      </c>
      <c r="W1896" t="s">
        <v>6084</v>
      </c>
      <c r="X1896" t="s">
        <v>6305</v>
      </c>
      <c r="Y1896" t="str">
        <f t="shared" si="322"/>
        <v>Licenciatura u OtraReligiónEstudios</v>
      </c>
      <c r="Z1896" t="str">
        <f t="shared" si="323"/>
        <v>08.13.119.02</v>
      </c>
      <c r="AA1896" s="5">
        <f t="shared" si="324"/>
        <v>1</v>
      </c>
      <c r="AB1896" s="11" t="str">
        <f t="shared" si="325"/>
        <v>08.13.119.02.01</v>
      </c>
      <c r="AD1896" t="str">
        <f t="shared" si="326"/>
        <v>Licenciatura u OtraReligiónEstudiosEclesiásticos</v>
      </c>
      <c r="AE1896" t="s">
        <v>6330</v>
      </c>
      <c r="AF1896" t="s">
        <v>5717</v>
      </c>
      <c r="AG1896" t="s">
        <v>6084</v>
      </c>
      <c r="AH1896" t="s">
        <v>6305</v>
      </c>
      <c r="AI1896" t="s">
        <v>10175</v>
      </c>
    </row>
    <row r="1897" spans="21:35" x14ac:dyDescent="0.3">
      <c r="U1897" t="s">
        <v>6330</v>
      </c>
      <c r="V1897" t="s">
        <v>5717</v>
      </c>
      <c r="W1897" t="s">
        <v>6084</v>
      </c>
      <c r="X1897" t="s">
        <v>6267</v>
      </c>
      <c r="Y1897" t="str">
        <f t="shared" si="322"/>
        <v>Licenciatura u OtraReligiónEstudios</v>
      </c>
      <c r="Z1897" t="str">
        <f t="shared" si="323"/>
        <v>08.13.119.02</v>
      </c>
      <c r="AA1897" s="5">
        <f t="shared" si="324"/>
        <v>2</v>
      </c>
      <c r="AB1897" s="11" t="str">
        <f t="shared" si="325"/>
        <v>08.13.119.02.02</v>
      </c>
      <c r="AD1897" t="str">
        <f t="shared" si="326"/>
        <v>Licenciatura u OtraReligiónEstudiosPastorales</v>
      </c>
      <c r="AE1897" t="s">
        <v>6330</v>
      </c>
      <c r="AF1897" t="s">
        <v>5717</v>
      </c>
      <c r="AG1897" t="s">
        <v>6084</v>
      </c>
      <c r="AH1897" t="s">
        <v>6267</v>
      </c>
      <c r="AI1897" t="s">
        <v>10176</v>
      </c>
    </row>
    <row r="1898" spans="21:35" x14ac:dyDescent="0.3">
      <c r="U1898" t="s">
        <v>6330</v>
      </c>
      <c r="V1898" t="s">
        <v>5717</v>
      </c>
      <c r="W1898" t="s">
        <v>5663</v>
      </c>
      <c r="X1898" t="s">
        <v>6329</v>
      </c>
      <c r="Y1898" t="str">
        <f t="shared" si="322"/>
        <v>Licenciatura u OtraReligiónGeneral</v>
      </c>
      <c r="Z1898" t="str">
        <f t="shared" si="323"/>
        <v>08.13.119.03</v>
      </c>
      <c r="AA1898" s="5">
        <f t="shared" si="324"/>
        <v>1</v>
      </c>
      <c r="AB1898" s="11" t="str">
        <f t="shared" si="325"/>
        <v>08.13.119.03.01</v>
      </c>
      <c r="AD1898" t="str">
        <f t="shared" si="326"/>
        <v>Licenciatura u OtraReligiónGeneral</v>
      </c>
      <c r="AE1898" t="s">
        <v>6330</v>
      </c>
      <c r="AF1898" t="s">
        <v>5717</v>
      </c>
      <c r="AG1898" t="s">
        <v>5663</v>
      </c>
      <c r="AI1898" t="s">
        <v>10177</v>
      </c>
    </row>
    <row r="1899" spans="21:35" x14ac:dyDescent="0.3">
      <c r="U1899" t="s">
        <v>6330</v>
      </c>
      <c r="V1899" t="s">
        <v>5658</v>
      </c>
      <c r="W1899" t="s">
        <v>5663</v>
      </c>
      <c r="X1899" t="s">
        <v>6329</v>
      </c>
      <c r="Y1899" t="str">
        <f t="shared" si="322"/>
        <v>Licenciatura u OtraSaludGeneral</v>
      </c>
      <c r="Z1899" t="str">
        <f t="shared" si="323"/>
        <v>08.13.120.01</v>
      </c>
      <c r="AA1899" s="5">
        <f t="shared" si="324"/>
        <v>1</v>
      </c>
      <c r="AB1899" s="11" t="str">
        <f t="shared" si="325"/>
        <v>08.13.120.01.01</v>
      </c>
      <c r="AD1899" t="str">
        <f t="shared" si="326"/>
        <v>Licenciatura u OtraSaludGeneral</v>
      </c>
      <c r="AE1899" t="s">
        <v>6330</v>
      </c>
      <c r="AF1899" t="s">
        <v>5658</v>
      </c>
      <c r="AG1899" t="s">
        <v>5663</v>
      </c>
      <c r="AI1899" t="s">
        <v>10178</v>
      </c>
    </row>
    <row r="1900" spans="21:35" x14ac:dyDescent="0.3">
      <c r="U1900" t="s">
        <v>6330</v>
      </c>
      <c r="V1900" t="s">
        <v>5658</v>
      </c>
      <c r="W1900" t="s">
        <v>6306</v>
      </c>
      <c r="X1900" t="s">
        <v>6329</v>
      </c>
      <c r="Y1900" t="str">
        <f t="shared" si="322"/>
        <v>Licenciatura u OtraSaludIntegrativa</v>
      </c>
      <c r="Z1900" t="str">
        <f t="shared" si="323"/>
        <v>08.13.120.02</v>
      </c>
      <c r="AA1900" s="5">
        <f t="shared" si="324"/>
        <v>1</v>
      </c>
      <c r="AB1900" s="11" t="str">
        <f t="shared" si="325"/>
        <v>08.13.120.02.01</v>
      </c>
      <c r="AD1900" t="str">
        <f t="shared" si="326"/>
        <v>Licenciatura u OtraSaludIntegrativa</v>
      </c>
      <c r="AE1900" t="s">
        <v>6330</v>
      </c>
      <c r="AF1900" t="s">
        <v>5658</v>
      </c>
      <c r="AG1900" t="s">
        <v>6306</v>
      </c>
      <c r="AI1900" t="s">
        <v>10179</v>
      </c>
    </row>
    <row r="1901" spans="21:35" x14ac:dyDescent="0.3">
      <c r="U1901" t="s">
        <v>6330</v>
      </c>
      <c r="V1901" t="s">
        <v>5803</v>
      </c>
      <c r="W1901" t="s">
        <v>6329</v>
      </c>
      <c r="X1901" t="s">
        <v>6329</v>
      </c>
      <c r="Y1901" t="str">
        <f t="shared" si="322"/>
        <v>Licenciatura u OtraServicio Social(en blanco)</v>
      </c>
      <c r="Z1901" t="str">
        <f t="shared" si="323"/>
        <v>08.13.121.01</v>
      </c>
      <c r="AA1901" s="5">
        <f t="shared" si="324"/>
        <v>1</v>
      </c>
      <c r="AB1901" s="11" t="str">
        <f t="shared" si="325"/>
        <v>08.13.121.01.01</v>
      </c>
      <c r="AD1901" t="str">
        <f t="shared" si="326"/>
        <v>Licenciatura u OtraServicio Social</v>
      </c>
      <c r="AE1901" t="s">
        <v>6330</v>
      </c>
      <c r="AF1901" t="s">
        <v>5803</v>
      </c>
      <c r="AI1901" t="s">
        <v>10180</v>
      </c>
    </row>
    <row r="1902" spans="21:35" x14ac:dyDescent="0.3">
      <c r="U1902" t="s">
        <v>6330</v>
      </c>
      <c r="V1902" t="s">
        <v>5805</v>
      </c>
      <c r="W1902" t="s">
        <v>6329</v>
      </c>
      <c r="X1902" t="s">
        <v>6329</v>
      </c>
      <c r="Y1902" t="str">
        <f t="shared" si="322"/>
        <v>Licenciatura u OtraSocioeconomía(en blanco)</v>
      </c>
      <c r="Z1902" t="str">
        <f t="shared" si="323"/>
        <v>08.13.122.01</v>
      </c>
      <c r="AA1902" s="5">
        <f t="shared" si="324"/>
        <v>1</v>
      </c>
      <c r="AB1902" s="11" t="str">
        <f t="shared" si="325"/>
        <v>08.13.122.01.01</v>
      </c>
      <c r="AD1902" t="str">
        <f t="shared" si="326"/>
        <v>Licenciatura u OtraSocioeconomía</v>
      </c>
      <c r="AE1902" t="s">
        <v>6330</v>
      </c>
      <c r="AF1902" t="s">
        <v>5805</v>
      </c>
      <c r="AI1902" t="s">
        <v>10181</v>
      </c>
    </row>
    <row r="1903" spans="21:35" x14ac:dyDescent="0.3">
      <c r="U1903" t="s">
        <v>6330</v>
      </c>
      <c r="V1903" t="s">
        <v>5705</v>
      </c>
      <c r="W1903" t="s">
        <v>6329</v>
      </c>
      <c r="X1903" t="s">
        <v>6329</v>
      </c>
      <c r="Y1903" t="str">
        <f t="shared" si="322"/>
        <v>Licenciatura u OtraSociología(en blanco)</v>
      </c>
      <c r="Z1903" t="str">
        <f t="shared" si="323"/>
        <v>08.13.123.01</v>
      </c>
      <c r="AA1903" s="5">
        <f t="shared" si="324"/>
        <v>1</v>
      </c>
      <c r="AB1903" s="11" t="str">
        <f t="shared" si="325"/>
        <v>08.13.123.01.01</v>
      </c>
      <c r="AD1903" t="str">
        <f t="shared" si="326"/>
        <v>Licenciatura u OtraSociología</v>
      </c>
      <c r="AE1903" t="s">
        <v>6330</v>
      </c>
      <c r="AF1903" t="s">
        <v>5705</v>
      </c>
      <c r="AI1903" t="s">
        <v>10182</v>
      </c>
    </row>
    <row r="1904" spans="21:35" x14ac:dyDescent="0.3">
      <c r="U1904" t="s">
        <v>6330</v>
      </c>
      <c r="V1904" t="s">
        <v>5686</v>
      </c>
      <c r="W1904" t="s">
        <v>6329</v>
      </c>
      <c r="X1904" t="s">
        <v>6329</v>
      </c>
      <c r="Y1904" t="str">
        <f t="shared" si="322"/>
        <v>Licenciatura u OtraSonido(en blanco)</v>
      </c>
      <c r="Z1904" t="str">
        <f t="shared" si="323"/>
        <v>08.13.124.01</v>
      </c>
      <c r="AA1904" s="5">
        <f t="shared" si="324"/>
        <v>1</v>
      </c>
      <c r="AB1904" s="11" t="str">
        <f t="shared" si="325"/>
        <v>08.13.124.01.01</v>
      </c>
      <c r="AD1904" t="str">
        <f t="shared" si="326"/>
        <v>Licenciatura u OtraSonido</v>
      </c>
      <c r="AE1904" t="s">
        <v>6330</v>
      </c>
      <c r="AF1904" t="s">
        <v>5686</v>
      </c>
      <c r="AI1904" t="s">
        <v>10183</v>
      </c>
    </row>
    <row r="1905" spans="21:35" x14ac:dyDescent="0.3">
      <c r="U1905" t="s">
        <v>6330</v>
      </c>
      <c r="V1905" t="s">
        <v>5804</v>
      </c>
      <c r="W1905" t="s">
        <v>6329</v>
      </c>
      <c r="X1905" t="s">
        <v>6329</v>
      </c>
      <c r="Y1905" t="str">
        <f t="shared" si="322"/>
        <v>Licenciatura u OtraSoporte Computacional(en blanco)</v>
      </c>
      <c r="Z1905" t="str">
        <f t="shared" si="323"/>
        <v>08.13.125.01</v>
      </c>
      <c r="AA1905" s="5">
        <f t="shared" si="324"/>
        <v>1</v>
      </c>
      <c r="AB1905" s="11" t="str">
        <f t="shared" si="325"/>
        <v>08.13.125.01.01</v>
      </c>
      <c r="AD1905" t="str">
        <f t="shared" si="326"/>
        <v>Licenciatura u OtraSoporte Computacional</v>
      </c>
      <c r="AE1905" t="s">
        <v>6330</v>
      </c>
      <c r="AF1905" t="s">
        <v>5804</v>
      </c>
      <c r="AI1905" t="s">
        <v>10184</v>
      </c>
    </row>
    <row r="1906" spans="21:35" x14ac:dyDescent="0.3">
      <c r="U1906" t="s">
        <v>6330</v>
      </c>
      <c r="V1906" t="s">
        <v>5480</v>
      </c>
      <c r="W1906" t="s">
        <v>5810</v>
      </c>
      <c r="X1906" t="s">
        <v>6329</v>
      </c>
      <c r="Y1906" t="str">
        <f t="shared" si="322"/>
        <v>Licenciatura u OtraTeatroComunicación Escénica</v>
      </c>
      <c r="Z1906" t="str">
        <f t="shared" si="323"/>
        <v>08.13.126.01</v>
      </c>
      <c r="AA1906" s="5">
        <f t="shared" si="324"/>
        <v>1</v>
      </c>
      <c r="AB1906" s="11" t="str">
        <f t="shared" si="325"/>
        <v>08.13.126.01.01</v>
      </c>
      <c r="AD1906" t="str">
        <f t="shared" si="326"/>
        <v>Licenciatura u OtraTeatroComunicación Escénica</v>
      </c>
      <c r="AE1906" t="s">
        <v>6330</v>
      </c>
      <c r="AF1906" t="s">
        <v>5480</v>
      </c>
      <c r="AG1906" t="s">
        <v>5810</v>
      </c>
      <c r="AI1906" t="s">
        <v>10185</v>
      </c>
    </row>
    <row r="1907" spans="21:35" x14ac:dyDescent="0.3">
      <c r="U1907" t="s">
        <v>6330</v>
      </c>
      <c r="V1907" t="s">
        <v>5480</v>
      </c>
      <c r="W1907" t="s">
        <v>5663</v>
      </c>
      <c r="X1907" t="s">
        <v>6329</v>
      </c>
      <c r="Y1907" t="str">
        <f t="shared" si="322"/>
        <v>Licenciatura u OtraTeatroGeneral</v>
      </c>
      <c r="Z1907" t="str">
        <f t="shared" si="323"/>
        <v>08.13.126.02</v>
      </c>
      <c r="AA1907" s="5">
        <f t="shared" si="324"/>
        <v>1</v>
      </c>
      <c r="AB1907" s="11" t="str">
        <f t="shared" si="325"/>
        <v>08.13.126.02.01</v>
      </c>
      <c r="AD1907" t="str">
        <f t="shared" si="326"/>
        <v>Licenciatura u OtraTeatroGeneral</v>
      </c>
      <c r="AE1907" t="s">
        <v>6330</v>
      </c>
      <c r="AF1907" t="s">
        <v>5480</v>
      </c>
      <c r="AG1907" t="s">
        <v>5663</v>
      </c>
      <c r="AI1907" t="s">
        <v>10186</v>
      </c>
    </row>
    <row r="1908" spans="21:35" x14ac:dyDescent="0.3">
      <c r="U1908" t="s">
        <v>6330</v>
      </c>
      <c r="V1908" t="s">
        <v>5480</v>
      </c>
      <c r="W1908" t="s">
        <v>5526</v>
      </c>
      <c r="X1908" t="s">
        <v>5809</v>
      </c>
      <c r="Y1908" t="str">
        <f t="shared" si="322"/>
        <v>Licenciatura u OtraTeatroPedagogía</v>
      </c>
      <c r="Z1908" t="str">
        <f t="shared" si="323"/>
        <v>08.13.126.03</v>
      </c>
      <c r="AA1908" s="5">
        <f t="shared" si="324"/>
        <v>1</v>
      </c>
      <c r="AB1908" s="11" t="str">
        <f t="shared" si="325"/>
        <v>08.13.126.03.01</v>
      </c>
      <c r="AD1908" t="str">
        <f t="shared" si="326"/>
        <v>Licenciatura u OtraTeatroPedagogíaIntérprete</v>
      </c>
      <c r="AE1908" t="s">
        <v>6330</v>
      </c>
      <c r="AF1908" t="s">
        <v>5480</v>
      </c>
      <c r="AG1908" t="s">
        <v>5526</v>
      </c>
      <c r="AH1908" t="s">
        <v>5809</v>
      </c>
      <c r="AI1908" t="s">
        <v>10187</v>
      </c>
    </row>
    <row r="1909" spans="21:35" x14ac:dyDescent="0.3">
      <c r="U1909" t="s">
        <v>6330</v>
      </c>
      <c r="V1909" t="s">
        <v>6277</v>
      </c>
      <c r="W1909" t="s">
        <v>6329</v>
      </c>
      <c r="X1909" t="s">
        <v>6329</v>
      </c>
      <c r="Y1909" t="str">
        <f t="shared" si="322"/>
        <v>Licenciatura u OtraTécnicas de Manejo Conductual para Niños y Adolescentes(en blanco)</v>
      </c>
      <c r="Z1909" t="str">
        <f t="shared" si="323"/>
        <v>08.13.127.01</v>
      </c>
      <c r="AA1909" s="5">
        <f t="shared" si="324"/>
        <v>1</v>
      </c>
      <c r="AB1909" s="11" t="str">
        <f t="shared" si="325"/>
        <v>08.13.127.01.01</v>
      </c>
      <c r="AD1909" t="str">
        <f t="shared" si="326"/>
        <v>Licenciatura u OtraTécnicas de Manejo Conductual para Niños y Adolescentes</v>
      </c>
      <c r="AE1909" t="s">
        <v>6330</v>
      </c>
      <c r="AF1909" t="s">
        <v>6277</v>
      </c>
      <c r="AI1909" t="s">
        <v>10188</v>
      </c>
    </row>
    <row r="1910" spans="21:35" x14ac:dyDescent="0.3">
      <c r="U1910" t="s">
        <v>6330</v>
      </c>
      <c r="V1910" t="s">
        <v>5607</v>
      </c>
      <c r="W1910" t="s">
        <v>5663</v>
      </c>
      <c r="X1910" t="s">
        <v>6329</v>
      </c>
      <c r="Y1910" t="str">
        <f t="shared" si="322"/>
        <v>Licenciatura u OtraTecnologíaGeneral</v>
      </c>
      <c r="Z1910" t="str">
        <f t="shared" si="323"/>
        <v>08.13.128.01</v>
      </c>
      <c r="AA1910" s="5">
        <f t="shared" si="324"/>
        <v>1</v>
      </c>
      <c r="AB1910" s="11" t="str">
        <f t="shared" si="325"/>
        <v>08.13.128.01.01</v>
      </c>
      <c r="AD1910" t="str">
        <f t="shared" si="326"/>
        <v>Licenciatura u OtraTecnologíaGeneral</v>
      </c>
      <c r="AE1910" t="s">
        <v>6330</v>
      </c>
      <c r="AF1910" t="s">
        <v>5607</v>
      </c>
      <c r="AG1910" t="s">
        <v>5663</v>
      </c>
      <c r="AI1910" t="s">
        <v>10189</v>
      </c>
    </row>
    <row r="1911" spans="21:35" x14ac:dyDescent="0.3">
      <c r="U1911" t="s">
        <v>6330</v>
      </c>
      <c r="V1911" t="s">
        <v>5607</v>
      </c>
      <c r="W1911" t="s">
        <v>5724</v>
      </c>
      <c r="X1911" t="s">
        <v>5881</v>
      </c>
      <c r="Y1911" t="str">
        <f t="shared" si="322"/>
        <v>Licenciatura u OtraTecnologíaMédica</v>
      </c>
      <c r="Z1911" t="str">
        <f t="shared" si="323"/>
        <v>08.13.128.02</v>
      </c>
      <c r="AA1911" s="5">
        <f t="shared" si="324"/>
        <v>1</v>
      </c>
      <c r="AB1911" s="11" t="str">
        <f t="shared" si="325"/>
        <v>08.13.128.02.01</v>
      </c>
      <c r="AD1911" t="str">
        <f t="shared" si="326"/>
        <v>Licenciatura u OtraTecnologíaMédicaImagenología</v>
      </c>
      <c r="AE1911" t="s">
        <v>6330</v>
      </c>
      <c r="AF1911" t="s">
        <v>5607</v>
      </c>
      <c r="AG1911" t="s">
        <v>5724</v>
      </c>
      <c r="AH1911" t="s">
        <v>5881</v>
      </c>
      <c r="AI1911" t="s">
        <v>10190</v>
      </c>
    </row>
    <row r="1912" spans="21:35" x14ac:dyDescent="0.3">
      <c r="U1912" t="s">
        <v>6330</v>
      </c>
      <c r="V1912" t="s">
        <v>5607</v>
      </c>
      <c r="W1912" t="s">
        <v>5724</v>
      </c>
      <c r="X1912" t="s">
        <v>5865</v>
      </c>
      <c r="Y1912" t="str">
        <f t="shared" si="322"/>
        <v>Licenciatura u OtraTecnologíaMédica</v>
      </c>
      <c r="Z1912" t="str">
        <f t="shared" si="323"/>
        <v>08.13.128.02</v>
      </c>
      <c r="AA1912" s="5">
        <f t="shared" si="324"/>
        <v>2</v>
      </c>
      <c r="AB1912" s="11" t="str">
        <f t="shared" si="325"/>
        <v>08.13.128.02.02</v>
      </c>
      <c r="AD1912" t="str">
        <f t="shared" si="326"/>
        <v>Licenciatura u OtraTecnologíaMédicaLaboratorio Clínico</v>
      </c>
      <c r="AE1912" t="s">
        <v>6330</v>
      </c>
      <c r="AF1912" t="s">
        <v>5607</v>
      </c>
      <c r="AG1912" t="s">
        <v>5724</v>
      </c>
      <c r="AH1912" t="s">
        <v>5865</v>
      </c>
      <c r="AI1912" t="s">
        <v>10191</v>
      </c>
    </row>
    <row r="1913" spans="21:35" x14ac:dyDescent="0.3">
      <c r="U1913" t="s">
        <v>6330</v>
      </c>
      <c r="V1913" t="s">
        <v>5607</v>
      </c>
      <c r="W1913" t="s">
        <v>5724</v>
      </c>
      <c r="X1913" t="s">
        <v>5798</v>
      </c>
      <c r="Y1913" t="str">
        <f t="shared" si="322"/>
        <v>Licenciatura u OtraTecnologíaMédica</v>
      </c>
      <c r="Z1913" t="str">
        <f t="shared" si="323"/>
        <v>08.13.128.02</v>
      </c>
      <c r="AA1913" s="5">
        <f t="shared" si="324"/>
        <v>3</v>
      </c>
      <c r="AB1913" s="11" t="str">
        <f t="shared" si="325"/>
        <v>08.13.128.02.03</v>
      </c>
      <c r="AD1913" t="str">
        <f t="shared" si="326"/>
        <v>Licenciatura u OtraTecnologíaMédicaOftalmología</v>
      </c>
      <c r="AE1913" t="s">
        <v>6330</v>
      </c>
      <c r="AF1913" t="s">
        <v>5607</v>
      </c>
      <c r="AG1913" t="s">
        <v>5724</v>
      </c>
      <c r="AH1913" t="s">
        <v>5798</v>
      </c>
      <c r="AI1913" t="s">
        <v>10192</v>
      </c>
    </row>
    <row r="1914" spans="21:35" x14ac:dyDescent="0.3">
      <c r="U1914" t="s">
        <v>6330</v>
      </c>
      <c r="V1914" t="s">
        <v>5607</v>
      </c>
      <c r="W1914" t="s">
        <v>5724</v>
      </c>
      <c r="X1914" t="s">
        <v>5843</v>
      </c>
      <c r="Y1914" t="str">
        <f t="shared" si="322"/>
        <v>Licenciatura u OtraTecnologíaMédica</v>
      </c>
      <c r="Z1914" t="str">
        <f t="shared" si="323"/>
        <v>08.13.128.02</v>
      </c>
      <c r="AA1914" s="5">
        <f t="shared" si="324"/>
        <v>4</v>
      </c>
      <c r="AB1914" s="11" t="str">
        <f t="shared" si="325"/>
        <v>08.13.128.02.04</v>
      </c>
      <c r="AD1914" t="str">
        <f t="shared" si="326"/>
        <v>Licenciatura u OtraTecnologíaMédicaRadiología</v>
      </c>
      <c r="AE1914" t="s">
        <v>6330</v>
      </c>
      <c r="AF1914" t="s">
        <v>5607</v>
      </c>
      <c r="AG1914" t="s">
        <v>5724</v>
      </c>
      <c r="AH1914" t="s">
        <v>5843</v>
      </c>
      <c r="AI1914" t="s">
        <v>10193</v>
      </c>
    </row>
    <row r="1915" spans="21:35" x14ac:dyDescent="0.3">
      <c r="U1915" t="s">
        <v>6330</v>
      </c>
      <c r="V1915" t="s">
        <v>5607</v>
      </c>
      <c r="W1915" t="s">
        <v>5724</v>
      </c>
      <c r="X1915" t="s">
        <v>6329</v>
      </c>
      <c r="Y1915" t="str">
        <f t="shared" si="322"/>
        <v>Licenciatura u OtraTecnologíaMédica</v>
      </c>
      <c r="Z1915" t="str">
        <f t="shared" si="323"/>
        <v>08.13.128.02</v>
      </c>
      <c r="AA1915" s="5">
        <f t="shared" si="324"/>
        <v>5</v>
      </c>
      <c r="AB1915" s="11" t="str">
        <f t="shared" si="325"/>
        <v>08.13.128.02.05</v>
      </c>
      <c r="AD1915" t="str">
        <f t="shared" si="326"/>
        <v>Licenciatura u OtraTecnologíaMédica</v>
      </c>
      <c r="AE1915" t="s">
        <v>6330</v>
      </c>
      <c r="AF1915" t="s">
        <v>5607</v>
      </c>
      <c r="AG1915" t="s">
        <v>5724</v>
      </c>
      <c r="AI1915" t="s">
        <v>10194</v>
      </c>
    </row>
    <row r="1916" spans="21:35" x14ac:dyDescent="0.3">
      <c r="U1916" t="s">
        <v>6330</v>
      </c>
      <c r="V1916" t="s">
        <v>5608</v>
      </c>
      <c r="W1916" t="s">
        <v>5709</v>
      </c>
      <c r="X1916" t="s">
        <v>6329</v>
      </c>
      <c r="Y1916" t="str">
        <f t="shared" si="322"/>
        <v>Licenciatura u OtraTelecomunicacionesRedes</v>
      </c>
      <c r="Z1916" t="str">
        <f t="shared" si="323"/>
        <v>08.13.129.01</v>
      </c>
      <c r="AA1916" s="5">
        <f t="shared" si="324"/>
        <v>1</v>
      </c>
      <c r="AB1916" s="11" t="str">
        <f t="shared" si="325"/>
        <v>08.13.129.01.01</v>
      </c>
      <c r="AD1916" t="str">
        <f t="shared" si="326"/>
        <v>Licenciatura u OtraTelecomunicacionesRedes</v>
      </c>
      <c r="AE1916" t="s">
        <v>6330</v>
      </c>
      <c r="AF1916" t="s">
        <v>5608</v>
      </c>
      <c r="AG1916" t="s">
        <v>5709</v>
      </c>
      <c r="AI1916" t="s">
        <v>10195</v>
      </c>
    </row>
    <row r="1917" spans="21:35" x14ac:dyDescent="0.3">
      <c r="U1917" t="s">
        <v>6330</v>
      </c>
      <c r="V1917" t="s">
        <v>5608</v>
      </c>
      <c r="W1917" t="s">
        <v>6329</v>
      </c>
      <c r="X1917" t="s">
        <v>6329</v>
      </c>
      <c r="Y1917" t="str">
        <f t="shared" si="322"/>
        <v>Licenciatura u OtraTelecomunicaciones(en blanco)</v>
      </c>
      <c r="Z1917" t="str">
        <f t="shared" si="323"/>
        <v>08.13.129.02</v>
      </c>
      <c r="AA1917" s="5">
        <f t="shared" si="324"/>
        <v>1</v>
      </c>
      <c r="AB1917" s="11" t="str">
        <f t="shared" si="325"/>
        <v>08.13.129.02.01</v>
      </c>
      <c r="AD1917" t="str">
        <f t="shared" si="326"/>
        <v>Licenciatura u OtraTelecomunicaciones</v>
      </c>
      <c r="AE1917" t="s">
        <v>6330</v>
      </c>
      <c r="AF1917" t="s">
        <v>5608</v>
      </c>
      <c r="AI1917" t="s">
        <v>10196</v>
      </c>
    </row>
    <row r="1918" spans="21:35" x14ac:dyDescent="0.3">
      <c r="U1918" t="s">
        <v>6330</v>
      </c>
      <c r="V1918" t="s">
        <v>5609</v>
      </c>
      <c r="W1918" t="s">
        <v>6307</v>
      </c>
      <c r="X1918" t="s">
        <v>6329</v>
      </c>
      <c r="Y1918" t="str">
        <f t="shared" si="322"/>
        <v>Licenciatura u OtraTeologíaBiblia y Diálogo Ecuménico</v>
      </c>
      <c r="Z1918" t="str">
        <f t="shared" si="323"/>
        <v>08.13.130.01</v>
      </c>
      <c r="AA1918" s="5">
        <f t="shared" si="324"/>
        <v>1</v>
      </c>
      <c r="AB1918" s="11" t="str">
        <f t="shared" si="325"/>
        <v>08.13.130.01.01</v>
      </c>
      <c r="AD1918" t="str">
        <f t="shared" si="326"/>
        <v>Licenciatura u OtraTeologíaBiblia y Diálogo Ecuménico</v>
      </c>
      <c r="AE1918" t="s">
        <v>6330</v>
      </c>
      <c r="AF1918" t="s">
        <v>5609</v>
      </c>
      <c r="AG1918" t="s">
        <v>6307</v>
      </c>
      <c r="AI1918" t="s">
        <v>10197</v>
      </c>
    </row>
    <row r="1919" spans="21:35" x14ac:dyDescent="0.3">
      <c r="U1919" t="s">
        <v>6330</v>
      </c>
      <c r="V1919" t="s">
        <v>5609</v>
      </c>
      <c r="W1919" t="s">
        <v>5663</v>
      </c>
      <c r="X1919" t="s">
        <v>6329</v>
      </c>
      <c r="Y1919" t="str">
        <f t="shared" si="322"/>
        <v>Licenciatura u OtraTeologíaGeneral</v>
      </c>
      <c r="Z1919" t="str">
        <f t="shared" si="323"/>
        <v>08.13.130.02</v>
      </c>
      <c r="AA1919" s="5">
        <f t="shared" si="324"/>
        <v>1</v>
      </c>
      <c r="AB1919" s="11" t="str">
        <f t="shared" si="325"/>
        <v>08.13.130.02.01</v>
      </c>
      <c r="AD1919" t="str">
        <f t="shared" si="326"/>
        <v>Licenciatura u OtraTeologíaGeneral</v>
      </c>
      <c r="AE1919" t="s">
        <v>6330</v>
      </c>
      <c r="AF1919" t="s">
        <v>5609</v>
      </c>
      <c r="AG1919" t="s">
        <v>5663</v>
      </c>
      <c r="AI1919" t="s">
        <v>10198</v>
      </c>
    </row>
    <row r="1920" spans="21:35" x14ac:dyDescent="0.3">
      <c r="U1920" t="s">
        <v>6330</v>
      </c>
      <c r="V1920" t="s">
        <v>5609</v>
      </c>
      <c r="W1920" t="s">
        <v>6094</v>
      </c>
      <c r="X1920" t="s">
        <v>6329</v>
      </c>
      <c r="Y1920" t="str">
        <f t="shared" si="322"/>
        <v>Licenciatura u OtraTeologíaPastoral</v>
      </c>
      <c r="Z1920" t="str">
        <f t="shared" si="323"/>
        <v>08.13.130.03</v>
      </c>
      <c r="AA1920" s="5">
        <f t="shared" si="324"/>
        <v>1</v>
      </c>
      <c r="AB1920" s="11" t="str">
        <f t="shared" si="325"/>
        <v>08.13.130.03.01</v>
      </c>
      <c r="AD1920" t="str">
        <f t="shared" si="326"/>
        <v>Licenciatura u OtraTeologíaPastoral</v>
      </c>
      <c r="AE1920" t="s">
        <v>6330</v>
      </c>
      <c r="AF1920" t="s">
        <v>5609</v>
      </c>
      <c r="AG1920" t="s">
        <v>6094</v>
      </c>
      <c r="AI1920" t="s">
        <v>10199</v>
      </c>
    </row>
    <row r="1921" spans="21:35" x14ac:dyDescent="0.3">
      <c r="U1921" t="s">
        <v>6330</v>
      </c>
      <c r="V1921" t="s">
        <v>5610</v>
      </c>
      <c r="W1921" t="s">
        <v>6329</v>
      </c>
      <c r="X1921" t="s">
        <v>6329</v>
      </c>
      <c r="Y1921" t="str">
        <f t="shared" si="322"/>
        <v>Licenciatura u OtraTerapia Ocupacional(en blanco)</v>
      </c>
      <c r="Z1921" t="str">
        <f t="shared" si="323"/>
        <v>08.13.131.01</v>
      </c>
      <c r="AA1921" s="5">
        <f t="shared" si="324"/>
        <v>1</v>
      </c>
      <c r="AB1921" s="11" t="str">
        <f t="shared" si="325"/>
        <v>08.13.131.01.01</v>
      </c>
      <c r="AD1921" t="str">
        <f t="shared" si="326"/>
        <v>Licenciatura u OtraTerapia Ocupacional</v>
      </c>
      <c r="AE1921" t="s">
        <v>6330</v>
      </c>
      <c r="AF1921" t="s">
        <v>5610</v>
      </c>
      <c r="AI1921" t="s">
        <v>10200</v>
      </c>
    </row>
    <row r="1922" spans="21:35" x14ac:dyDescent="0.3">
      <c r="U1922" t="s">
        <v>6330</v>
      </c>
      <c r="V1922" t="s">
        <v>5611</v>
      </c>
      <c r="W1922" t="s">
        <v>6329</v>
      </c>
      <c r="X1922" t="s">
        <v>6329</v>
      </c>
      <c r="Y1922" t="str">
        <f t="shared" si="322"/>
        <v>Licenciatura u OtraTopografía(en blanco)</v>
      </c>
      <c r="Z1922" t="str">
        <f t="shared" si="323"/>
        <v>08.13.132.01</v>
      </c>
      <c r="AA1922" s="5">
        <f t="shared" si="324"/>
        <v>1</v>
      </c>
      <c r="AB1922" s="11" t="str">
        <f t="shared" si="325"/>
        <v>08.13.132.01.01</v>
      </c>
      <c r="AD1922" t="str">
        <f t="shared" si="326"/>
        <v>Licenciatura u OtraTopografía</v>
      </c>
      <c r="AE1922" t="s">
        <v>6330</v>
      </c>
      <c r="AF1922" t="s">
        <v>5611</v>
      </c>
      <c r="AI1922" t="s">
        <v>10201</v>
      </c>
    </row>
    <row r="1923" spans="21:35" x14ac:dyDescent="0.3">
      <c r="U1923" t="s">
        <v>6330</v>
      </c>
      <c r="V1923" t="s">
        <v>5591</v>
      </c>
      <c r="W1923" t="s">
        <v>5733</v>
      </c>
      <c r="X1923" t="s">
        <v>6329</v>
      </c>
      <c r="Y1923" t="str">
        <f t="shared" ref="Y1923:Y1939" si="327">U1923&amp;V1923&amp;W1923</f>
        <v>Licenciatura u OtraTrabajo SocialFamilia y Gestión Social Empresarial</v>
      </c>
      <c r="Z1923" t="str">
        <f t="shared" ref="Z1923:Z1939" si="328">VLOOKUP(Y1923,$R$2:$S$1398,2,0)</f>
        <v>08.13.133.01</v>
      </c>
      <c r="AA1923" s="5">
        <f t="shared" ref="AA1923:AA1939" si="329">IF(Z1922=Z1923,AA1922+1,1)</f>
        <v>1</v>
      </c>
      <c r="AB1923" s="11" t="str">
        <f t="shared" ref="AB1923:AB1939" si="330">Z1923&amp;".0"&amp;AA1923</f>
        <v>08.13.133.01.01</v>
      </c>
      <c r="AD1923" t="str">
        <f t="shared" ref="AD1923:AD1939" si="331">+AE1923&amp;AF1923&amp;AG1923&amp;AH1923</f>
        <v>Licenciatura u OtraTrabajo SocialFamilia y Gestión Social Empresarial</v>
      </c>
      <c r="AE1923" t="s">
        <v>6330</v>
      </c>
      <c r="AF1923" t="s">
        <v>5591</v>
      </c>
      <c r="AG1923" t="s">
        <v>5733</v>
      </c>
      <c r="AI1923" t="s">
        <v>10202</v>
      </c>
    </row>
    <row r="1924" spans="21:35" x14ac:dyDescent="0.3">
      <c r="U1924" t="s">
        <v>6330</v>
      </c>
      <c r="V1924" t="s">
        <v>5591</v>
      </c>
      <c r="W1924" t="s">
        <v>5663</v>
      </c>
      <c r="X1924" t="s">
        <v>6329</v>
      </c>
      <c r="Y1924" t="str">
        <f t="shared" si="327"/>
        <v>Licenciatura u OtraTrabajo SocialGeneral</v>
      </c>
      <c r="Z1924" t="str">
        <f t="shared" si="328"/>
        <v>08.13.133.02</v>
      </c>
      <c r="AA1924" s="5">
        <f t="shared" si="329"/>
        <v>1</v>
      </c>
      <c r="AB1924" s="11" t="str">
        <f t="shared" si="330"/>
        <v>08.13.133.02.01</v>
      </c>
      <c r="AD1924" t="str">
        <f t="shared" si="331"/>
        <v>Licenciatura u OtraTrabajo SocialGeneral</v>
      </c>
      <c r="AE1924" t="s">
        <v>6330</v>
      </c>
      <c r="AF1924" t="s">
        <v>5591</v>
      </c>
      <c r="AG1924" t="s">
        <v>5663</v>
      </c>
      <c r="AI1924" t="s">
        <v>10203</v>
      </c>
    </row>
    <row r="1925" spans="21:35" x14ac:dyDescent="0.3">
      <c r="U1925" t="s">
        <v>6330</v>
      </c>
      <c r="V1925" t="s">
        <v>5615</v>
      </c>
      <c r="W1925" t="s">
        <v>5727</v>
      </c>
      <c r="X1925" t="s">
        <v>6329</v>
      </c>
      <c r="Y1925" t="str">
        <f t="shared" si="327"/>
        <v>Licenciatura u OtraTraducciónAlemán</v>
      </c>
      <c r="Z1925" t="str">
        <f t="shared" si="328"/>
        <v>08.13.134.01</v>
      </c>
      <c r="AA1925" s="5">
        <f t="shared" si="329"/>
        <v>1</v>
      </c>
      <c r="AB1925" s="11" t="str">
        <f t="shared" si="330"/>
        <v>08.13.134.01.01</v>
      </c>
      <c r="AD1925" t="str">
        <f t="shared" si="331"/>
        <v>Licenciatura u OtraTraducciónAlemán</v>
      </c>
      <c r="AE1925" t="s">
        <v>6330</v>
      </c>
      <c r="AF1925" t="s">
        <v>5615</v>
      </c>
      <c r="AG1925" t="s">
        <v>5727</v>
      </c>
      <c r="AI1925" t="s">
        <v>10204</v>
      </c>
    </row>
    <row r="1926" spans="21:35" x14ac:dyDescent="0.3">
      <c r="U1926" t="s">
        <v>6330</v>
      </c>
      <c r="V1926" t="s">
        <v>5615</v>
      </c>
      <c r="W1926" t="s">
        <v>5649</v>
      </c>
      <c r="X1926" t="s">
        <v>6329</v>
      </c>
      <c r="Y1926" t="str">
        <f t="shared" si="327"/>
        <v>Licenciatura u OtraTraducciónBilingüe</v>
      </c>
      <c r="Z1926" t="str">
        <f t="shared" si="328"/>
        <v>08.13.134.02</v>
      </c>
      <c r="AA1926" s="5">
        <f t="shared" si="329"/>
        <v>1</v>
      </c>
      <c r="AB1926" s="11" t="str">
        <f t="shared" si="330"/>
        <v>08.13.134.02.01</v>
      </c>
      <c r="AD1926" t="str">
        <f t="shared" si="331"/>
        <v>Licenciatura u OtraTraducciónBilingüe</v>
      </c>
      <c r="AE1926" t="s">
        <v>6330</v>
      </c>
      <c r="AF1926" t="s">
        <v>5615</v>
      </c>
      <c r="AG1926" t="s">
        <v>5649</v>
      </c>
      <c r="AI1926" t="s">
        <v>10205</v>
      </c>
    </row>
    <row r="1927" spans="21:35" x14ac:dyDescent="0.3">
      <c r="U1927" t="s">
        <v>6330</v>
      </c>
      <c r="V1927" t="s">
        <v>5615</v>
      </c>
      <c r="W1927" t="s">
        <v>5729</v>
      </c>
      <c r="X1927" t="s">
        <v>6329</v>
      </c>
      <c r="Y1927" t="str">
        <f t="shared" si="327"/>
        <v>Licenciatura u OtraTraducciónChino Mandarín</v>
      </c>
      <c r="Z1927" t="str">
        <f t="shared" si="328"/>
        <v>08.13.134.03</v>
      </c>
      <c r="AA1927" s="5">
        <f t="shared" si="329"/>
        <v>1</v>
      </c>
      <c r="AB1927" s="11" t="str">
        <f t="shared" si="330"/>
        <v>08.13.134.03.01</v>
      </c>
      <c r="AD1927" t="str">
        <f t="shared" si="331"/>
        <v>Licenciatura u OtraTraducciónChino Mandarín</v>
      </c>
      <c r="AE1927" t="s">
        <v>6330</v>
      </c>
      <c r="AF1927" t="s">
        <v>5615</v>
      </c>
      <c r="AG1927" t="s">
        <v>5729</v>
      </c>
      <c r="AI1927" t="s">
        <v>10206</v>
      </c>
    </row>
    <row r="1928" spans="21:35" x14ac:dyDescent="0.3">
      <c r="U1928" t="s">
        <v>6330</v>
      </c>
      <c r="V1928" t="s">
        <v>5615</v>
      </c>
      <c r="W1928" t="s">
        <v>5728</v>
      </c>
      <c r="X1928" t="s">
        <v>6329</v>
      </c>
      <c r="Y1928" t="str">
        <f t="shared" si="327"/>
        <v>Licenciatura u OtraTraducciónFrancés</v>
      </c>
      <c r="Z1928" t="str">
        <f t="shared" si="328"/>
        <v>08.13.134.04</v>
      </c>
      <c r="AA1928" s="5">
        <f t="shared" si="329"/>
        <v>1</v>
      </c>
      <c r="AB1928" s="11" t="str">
        <f t="shared" si="330"/>
        <v>08.13.134.04.01</v>
      </c>
      <c r="AD1928" t="str">
        <f t="shared" si="331"/>
        <v>Licenciatura u OtraTraducciónFrancés</v>
      </c>
      <c r="AE1928" t="s">
        <v>6330</v>
      </c>
      <c r="AF1928" t="s">
        <v>5615</v>
      </c>
      <c r="AG1928" t="s">
        <v>5728</v>
      </c>
      <c r="AI1928" t="s">
        <v>10207</v>
      </c>
    </row>
    <row r="1929" spans="21:35" x14ac:dyDescent="0.3">
      <c r="U1929" t="s">
        <v>6330</v>
      </c>
      <c r="V1929" t="s">
        <v>5615</v>
      </c>
      <c r="W1929" t="s">
        <v>5663</v>
      </c>
      <c r="X1929" t="s">
        <v>6329</v>
      </c>
      <c r="Y1929" t="str">
        <f t="shared" si="327"/>
        <v>Licenciatura u OtraTraducciónGeneral</v>
      </c>
      <c r="Z1929" t="str">
        <f t="shared" si="328"/>
        <v>08.13.134.05</v>
      </c>
      <c r="AA1929" s="5">
        <f t="shared" si="329"/>
        <v>1</v>
      </c>
      <c r="AB1929" s="11" t="str">
        <f t="shared" si="330"/>
        <v>08.13.134.05.01</v>
      </c>
      <c r="AD1929" t="str">
        <f t="shared" si="331"/>
        <v>Licenciatura u OtraTraducciónGeneral</v>
      </c>
      <c r="AE1929" t="s">
        <v>6330</v>
      </c>
      <c r="AF1929" t="s">
        <v>5615</v>
      </c>
      <c r="AG1929" t="s">
        <v>5663</v>
      </c>
      <c r="AI1929" t="s">
        <v>10208</v>
      </c>
    </row>
    <row r="1930" spans="21:35" x14ac:dyDescent="0.3">
      <c r="U1930" t="s">
        <v>6330</v>
      </c>
      <c r="V1930" t="s">
        <v>5615</v>
      </c>
      <c r="W1930" t="s">
        <v>5730</v>
      </c>
      <c r="X1930" t="s">
        <v>6329</v>
      </c>
      <c r="Y1930" t="str">
        <f t="shared" si="327"/>
        <v>Licenciatura u OtraTraducciónIdiomas Extranjeros</v>
      </c>
      <c r="Z1930" t="str">
        <f t="shared" si="328"/>
        <v>08.13.134.06</v>
      </c>
      <c r="AA1930" s="5">
        <f t="shared" si="329"/>
        <v>1</v>
      </c>
      <c r="AB1930" s="11" t="str">
        <f t="shared" si="330"/>
        <v>08.13.134.06.01</v>
      </c>
      <c r="AD1930" t="str">
        <f t="shared" si="331"/>
        <v>Licenciatura u OtraTraducciónIdiomas Extranjeros</v>
      </c>
      <c r="AE1930" t="s">
        <v>6330</v>
      </c>
      <c r="AF1930" t="s">
        <v>5615</v>
      </c>
      <c r="AG1930" t="s">
        <v>5730</v>
      </c>
      <c r="AI1930" t="s">
        <v>10209</v>
      </c>
    </row>
    <row r="1931" spans="21:35" x14ac:dyDescent="0.3">
      <c r="U1931" t="s">
        <v>6330</v>
      </c>
      <c r="V1931" t="s">
        <v>5615</v>
      </c>
      <c r="W1931" t="s">
        <v>5555</v>
      </c>
      <c r="X1931" t="s">
        <v>5731</v>
      </c>
      <c r="Y1931" t="str">
        <f t="shared" si="327"/>
        <v>Licenciatura u OtraTraducciónInglés</v>
      </c>
      <c r="Z1931" t="str">
        <f t="shared" si="328"/>
        <v>08.13.134.07</v>
      </c>
      <c r="AA1931" s="5">
        <f t="shared" si="329"/>
        <v>1</v>
      </c>
      <c r="AB1931" s="11" t="str">
        <f t="shared" si="330"/>
        <v>08.13.134.07.01</v>
      </c>
      <c r="AD1931" t="str">
        <f t="shared" si="331"/>
        <v>Licenciatura u OtraTraducciónInglésComercio Internacional</v>
      </c>
      <c r="AE1931" t="s">
        <v>6330</v>
      </c>
      <c r="AF1931" t="s">
        <v>5615</v>
      </c>
      <c r="AG1931" t="s">
        <v>5555</v>
      </c>
      <c r="AH1931" t="s">
        <v>5731</v>
      </c>
      <c r="AI1931" t="s">
        <v>10210</v>
      </c>
    </row>
    <row r="1932" spans="21:35" x14ac:dyDescent="0.3">
      <c r="U1932" t="s">
        <v>6330</v>
      </c>
      <c r="V1932" t="s">
        <v>5615</v>
      </c>
      <c r="W1932" t="s">
        <v>5555</v>
      </c>
      <c r="X1932" t="s">
        <v>5728</v>
      </c>
      <c r="Y1932" t="str">
        <f t="shared" si="327"/>
        <v>Licenciatura u OtraTraducciónInglés</v>
      </c>
      <c r="Z1932" t="str">
        <f t="shared" si="328"/>
        <v>08.13.134.07</v>
      </c>
      <c r="AA1932" s="5">
        <f t="shared" si="329"/>
        <v>2</v>
      </c>
      <c r="AB1932" s="11" t="str">
        <f t="shared" si="330"/>
        <v>08.13.134.07.02</v>
      </c>
      <c r="AD1932" t="str">
        <f t="shared" si="331"/>
        <v>Licenciatura u OtraTraducciónInglésFrancés</v>
      </c>
      <c r="AE1932" t="s">
        <v>6330</v>
      </c>
      <c r="AF1932" t="s">
        <v>5615</v>
      </c>
      <c r="AG1932" t="s">
        <v>5555</v>
      </c>
      <c r="AH1932" t="s">
        <v>5728</v>
      </c>
      <c r="AI1932" t="s">
        <v>10211</v>
      </c>
    </row>
    <row r="1933" spans="21:35" x14ac:dyDescent="0.3">
      <c r="U1933" t="s">
        <v>6330</v>
      </c>
      <c r="V1933" t="s">
        <v>5615</v>
      </c>
      <c r="W1933" t="s">
        <v>5555</v>
      </c>
      <c r="X1933" t="s">
        <v>5617</v>
      </c>
      <c r="Y1933" t="str">
        <f t="shared" si="327"/>
        <v>Licenciatura u OtraTraducciónInglés</v>
      </c>
      <c r="Z1933" t="str">
        <f t="shared" si="328"/>
        <v>08.13.134.07</v>
      </c>
      <c r="AA1933" s="5">
        <f t="shared" si="329"/>
        <v>3</v>
      </c>
      <c r="AB1933" s="11" t="str">
        <f t="shared" si="330"/>
        <v>08.13.134.07.03</v>
      </c>
      <c r="AD1933" t="str">
        <f t="shared" si="331"/>
        <v>Licenciatura u OtraTraducciónInglésNegocios Internacionales</v>
      </c>
      <c r="AE1933" t="s">
        <v>6330</v>
      </c>
      <c r="AF1933" t="s">
        <v>5615</v>
      </c>
      <c r="AG1933" t="s">
        <v>5555</v>
      </c>
      <c r="AH1933" t="s">
        <v>5617</v>
      </c>
      <c r="AI1933" t="s">
        <v>10212</v>
      </c>
    </row>
    <row r="1934" spans="21:35" x14ac:dyDescent="0.3">
      <c r="U1934" t="s">
        <v>6330</v>
      </c>
      <c r="V1934" t="s">
        <v>5615</v>
      </c>
      <c r="W1934" t="s">
        <v>5555</v>
      </c>
      <c r="X1934" t="s">
        <v>6329</v>
      </c>
      <c r="Y1934" t="str">
        <f t="shared" si="327"/>
        <v>Licenciatura u OtraTraducciónInglés</v>
      </c>
      <c r="Z1934" t="str">
        <f t="shared" si="328"/>
        <v>08.13.134.07</v>
      </c>
      <c r="AA1934" s="5">
        <f t="shared" si="329"/>
        <v>4</v>
      </c>
      <c r="AB1934" s="11" t="str">
        <f t="shared" si="330"/>
        <v>08.13.134.07.04</v>
      </c>
      <c r="AD1934" t="str">
        <f t="shared" si="331"/>
        <v>Licenciatura u OtraTraducciónInglés</v>
      </c>
      <c r="AE1934" t="s">
        <v>6330</v>
      </c>
      <c r="AF1934" t="s">
        <v>5615</v>
      </c>
      <c r="AG1934" t="s">
        <v>5555</v>
      </c>
      <c r="AI1934" t="s">
        <v>10213</v>
      </c>
    </row>
    <row r="1935" spans="21:35" x14ac:dyDescent="0.3">
      <c r="U1935" t="s">
        <v>6330</v>
      </c>
      <c r="V1935" t="s">
        <v>5697</v>
      </c>
      <c r="W1935" t="s">
        <v>5525</v>
      </c>
      <c r="X1935" t="s">
        <v>6329</v>
      </c>
      <c r="Y1935" t="str">
        <f t="shared" si="327"/>
        <v>Licenciatura u OtraTurismoEcoturismo</v>
      </c>
      <c r="Z1935" t="str">
        <f t="shared" si="328"/>
        <v>08.13.135.01</v>
      </c>
      <c r="AA1935" s="5">
        <f t="shared" si="329"/>
        <v>1</v>
      </c>
      <c r="AB1935" s="11" t="str">
        <f t="shared" si="330"/>
        <v>08.13.135.01.01</v>
      </c>
      <c r="AD1935" t="str">
        <f t="shared" si="331"/>
        <v>Licenciatura u OtraTurismoEcoturismo</v>
      </c>
      <c r="AE1935" t="s">
        <v>6330</v>
      </c>
      <c r="AF1935" t="s">
        <v>5697</v>
      </c>
      <c r="AG1935" t="s">
        <v>5525</v>
      </c>
      <c r="AI1935" t="s">
        <v>10214</v>
      </c>
    </row>
    <row r="1936" spans="21:35" x14ac:dyDescent="0.3">
      <c r="U1936" t="s">
        <v>6330</v>
      </c>
      <c r="V1936" t="s">
        <v>5697</v>
      </c>
      <c r="W1936" t="s">
        <v>5663</v>
      </c>
      <c r="X1936" t="s">
        <v>6329</v>
      </c>
      <c r="Y1936" t="str">
        <f t="shared" si="327"/>
        <v>Licenciatura u OtraTurismoGeneral</v>
      </c>
      <c r="Z1936" t="str">
        <f t="shared" si="328"/>
        <v>08.13.135.02</v>
      </c>
      <c r="AA1936" s="5">
        <f t="shared" si="329"/>
        <v>1</v>
      </c>
      <c r="AB1936" s="11" t="str">
        <f t="shared" si="330"/>
        <v>08.13.135.02.01</v>
      </c>
      <c r="AD1936" t="str">
        <f t="shared" si="331"/>
        <v>Licenciatura u OtraTurismoGeneral</v>
      </c>
      <c r="AE1936" t="s">
        <v>6330</v>
      </c>
      <c r="AF1936" t="s">
        <v>5697</v>
      </c>
      <c r="AG1936" t="s">
        <v>5663</v>
      </c>
      <c r="AI1936" t="s">
        <v>10215</v>
      </c>
    </row>
    <row r="1937" spans="21:35" x14ac:dyDescent="0.3">
      <c r="U1937" t="s">
        <v>6330</v>
      </c>
      <c r="V1937" t="s">
        <v>5697</v>
      </c>
      <c r="W1937" t="s">
        <v>6194</v>
      </c>
      <c r="X1937" t="s">
        <v>6329</v>
      </c>
      <c r="Y1937" t="str">
        <f t="shared" si="327"/>
        <v>Licenciatura u OtraTurismoSustentable</v>
      </c>
      <c r="Z1937" t="str">
        <f t="shared" si="328"/>
        <v>08.13.135.03</v>
      </c>
      <c r="AA1937" s="5">
        <f t="shared" si="329"/>
        <v>1</v>
      </c>
      <c r="AB1937" s="11" t="str">
        <f t="shared" si="330"/>
        <v>08.13.135.03.01</v>
      </c>
      <c r="AD1937" t="str">
        <f t="shared" si="331"/>
        <v>Licenciatura u OtraTurismoSustentable</v>
      </c>
      <c r="AE1937" t="s">
        <v>6330</v>
      </c>
      <c r="AF1937" t="s">
        <v>5697</v>
      </c>
      <c r="AG1937" t="s">
        <v>6194</v>
      </c>
      <c r="AI1937" t="s">
        <v>10216</v>
      </c>
    </row>
    <row r="1938" spans="21:35" x14ac:dyDescent="0.3">
      <c r="U1938" t="s">
        <v>6330</v>
      </c>
      <c r="V1938" t="s">
        <v>5680</v>
      </c>
      <c r="W1938" t="s">
        <v>6329</v>
      </c>
      <c r="X1938" t="s">
        <v>6329</v>
      </c>
      <c r="Y1938" t="str">
        <f t="shared" si="327"/>
        <v>Licenciatura u OtraVeterinaria(en blanco)</v>
      </c>
      <c r="Z1938" t="str">
        <f t="shared" si="328"/>
        <v>08.13.136.01</v>
      </c>
      <c r="AA1938" s="5">
        <f t="shared" si="329"/>
        <v>1</v>
      </c>
      <c r="AB1938" s="11" t="str">
        <f t="shared" si="330"/>
        <v>08.13.136.01.01</v>
      </c>
      <c r="AD1938" t="str">
        <f t="shared" si="331"/>
        <v>Licenciatura u OtraVeterinaria</v>
      </c>
      <c r="AE1938" t="s">
        <v>6330</v>
      </c>
      <c r="AF1938" t="s">
        <v>5680</v>
      </c>
      <c r="AI1938" t="s">
        <v>10217</v>
      </c>
    </row>
    <row r="1939" spans="21:35" x14ac:dyDescent="0.3">
      <c r="U1939" t="s">
        <v>6330</v>
      </c>
      <c r="V1939" t="s">
        <v>5613</v>
      </c>
      <c r="W1939" t="s">
        <v>6329</v>
      </c>
      <c r="X1939" t="s">
        <v>6329</v>
      </c>
      <c r="Y1939" t="str">
        <f t="shared" si="327"/>
        <v>Licenciatura u OtraZootecnia(en blanco)</v>
      </c>
      <c r="Z1939" t="str">
        <f t="shared" si="328"/>
        <v>08.13.137.01</v>
      </c>
      <c r="AA1939" s="5">
        <f t="shared" si="329"/>
        <v>1</v>
      </c>
      <c r="AB1939" s="11" t="str">
        <f t="shared" si="330"/>
        <v>08.13.137.01.01</v>
      </c>
      <c r="AD1939" t="str">
        <f t="shared" si="331"/>
        <v>Licenciatura u OtraZootecnia</v>
      </c>
      <c r="AE1939" t="s">
        <v>6330</v>
      </c>
      <c r="AF1939" t="s">
        <v>5613</v>
      </c>
      <c r="AI1939" t="s">
        <v>10218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Códigos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Arancibia</dc:creator>
  <cp:lastModifiedBy>user</cp:lastModifiedBy>
  <dcterms:created xsi:type="dcterms:W3CDTF">2021-11-09T22:24:50Z</dcterms:created>
  <dcterms:modified xsi:type="dcterms:W3CDTF">2021-11-30T02:34:16Z</dcterms:modified>
</cp:coreProperties>
</file>