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ownloads\RESULTADOS PRIMARIAS\PRIMARIAS 2017\PRIMARIAS 2017 PRESIDENTE\"/>
    </mc:Choice>
  </mc:AlternateContent>
  <bookViews>
    <workbookView xWindow="240" yWindow="60" windowWidth="20112" windowHeight="8016"/>
  </bookViews>
  <sheets>
    <sheet name="..." sheetId="5" r:id="rId1"/>
    <sheet name="11" sheetId="1" r:id="rId2"/>
    <sheet name="Hoja4" sheetId="4" state="hidden" r:id="rId3"/>
  </sheets>
  <definedNames>
    <definedName name="_xlnm._FilterDatabase" localSheetId="1" hidden="1">'11'!$A$1:$AX$104</definedName>
  </definedNames>
  <calcPr calcId="162913"/>
  <pivotCaches>
    <pivotCache cacheId="96" r:id="rId4"/>
  </pivotCaches>
</workbook>
</file>

<file path=xl/calcChain.xml><?xml version="1.0" encoding="utf-8"?>
<calcChain xmlns="http://schemas.openxmlformats.org/spreadsheetml/2006/main">
  <c r="AN106" i="1" l="1"/>
  <c r="R106" i="1"/>
  <c r="L24" i="4"/>
  <c r="AO106" i="1" l="1"/>
  <c r="AP106" i="1"/>
  <c r="AQ106" i="1"/>
  <c r="AR106" i="1"/>
  <c r="AS106" i="1"/>
  <c r="AT106" i="1"/>
  <c r="AU106" i="1"/>
  <c r="AV106" i="1"/>
  <c r="AW106" i="1"/>
</calcChain>
</file>

<file path=xl/sharedStrings.xml><?xml version="1.0" encoding="utf-8"?>
<sst xmlns="http://schemas.openxmlformats.org/spreadsheetml/2006/main" count="3314" uniqueCount="754">
  <si>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</si>
  <si>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</si>
  <si>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</si>
  <si>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</si>
  <si>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</si>
  <si>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</si>
  <si>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</si>
  <si>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</si>
  <si>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</si>
  <si>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</si>
  <si>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</si>
  <si>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</si>
  <si>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</si>
  <si>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</si>
  <si>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</si>
  <si>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</si>
  <si>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</si>
  <si>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</si>
  <si>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</si>
  <si>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</si>
  <si>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</si>
  <si>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</si>
  <si>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</si>
  <si>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</si>
  <si>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</si>
  <si>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</si>
  <si>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</si>
  <si>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</si>
  <si>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</si>
  <si>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</si>
  <si>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</si>
  <si>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</si>
  <si>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</si>
  <si>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</si>
  <si>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</si>
  <si>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</si>
  <si>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</si>
  <si>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</si>
  <si>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</si>
  <si>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</si>
  <si>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</si>
  <si>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</si>
  <si>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</si>
  <si>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</si>
  <si>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</si>
  <si>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</si>
  <si>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</si>
  <si>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</si>
  <si>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</si>
  <si>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</si>
  <si>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AISEN DEL GRAL. CARLOS IBAÑEZ</t>
  </si>
  <si>
    <t>AISEN</t>
  </si>
  <si>
    <t/>
  </si>
  <si>
    <t>45</t>
  </si>
  <si>
    <t>0</t>
  </si>
  <si>
    <t>M</t>
  </si>
  <si>
    <t>1M-2M-3M</t>
  </si>
  <si>
    <t>F</t>
  </si>
  <si>
    <t>1171755</t>
  </si>
  <si>
    <t>11027</t>
  </si>
  <si>
    <t>ESCUELA AYSEN</t>
  </si>
  <si>
    <t>SARGENTO ALDEA Nº 880 AYSEN</t>
  </si>
  <si>
    <t>125411975</t>
  </si>
  <si>
    <t>MANUEL MAURICIO MEDINA RIQUELME</t>
  </si>
  <si>
    <t>AYSEN</t>
  </si>
  <si>
    <t>ESCUELA AYSEN E-9</t>
  </si>
  <si>
    <t>SARGENTO ALDEA N° 880</t>
  </si>
  <si>
    <t>45027201</t>
  </si>
  <si>
    <t>LORGIO LUIS BALTAZAR OÑATE HERRERA</t>
  </si>
  <si>
    <t>NOTARIO Y CONSERVADOR DE BIENES RAICES AYSEN</t>
  </si>
  <si>
    <t>BERNARDO O'HIGGINS N° 605 OFICINA 205 PUERTO AYSEN</t>
  </si>
  <si>
    <t>672332146</t>
  </si>
  <si>
    <t>04910001405</t>
  </si>
  <si>
    <t>04910001413</t>
  </si>
  <si>
    <t>111911027</t>
  </si>
  <si>
    <t>4M-5M-6M</t>
  </si>
  <si>
    <t>1172236</t>
  </si>
  <si>
    <t>04910004409</t>
  </si>
  <si>
    <t>04910004417</t>
  </si>
  <si>
    <t>7M-8M-9M</t>
  </si>
  <si>
    <t>1172619</t>
  </si>
  <si>
    <t>04910007402</t>
  </si>
  <si>
    <t>04910007410</t>
  </si>
  <si>
    <t>10M-11M-12M</t>
  </si>
  <si>
    <t>1172940</t>
  </si>
  <si>
    <t>04910010406</t>
  </si>
  <si>
    <t>04910010414</t>
  </si>
  <si>
    <t>13M-14M-15M</t>
  </si>
  <si>
    <t>1173211</t>
  </si>
  <si>
    <t>04910013400</t>
  </si>
  <si>
    <t>04910013418</t>
  </si>
  <si>
    <t>16M-17M-18M</t>
  </si>
  <si>
    <t>1173456</t>
  </si>
  <si>
    <t>04910016403</t>
  </si>
  <si>
    <t>04910016411</t>
  </si>
  <si>
    <t>19M-20M-21M</t>
  </si>
  <si>
    <t>1173663</t>
  </si>
  <si>
    <t>04910019407</t>
  </si>
  <si>
    <t>04910019415</t>
  </si>
  <si>
    <t>22M-23M-1V</t>
  </si>
  <si>
    <t>1173848</t>
  </si>
  <si>
    <t>04910022401</t>
  </si>
  <si>
    <t>04910022419</t>
  </si>
  <si>
    <t>1</t>
  </si>
  <si>
    <t>V</t>
  </si>
  <si>
    <t>2V-3V-4V</t>
  </si>
  <si>
    <t>1177724</t>
  </si>
  <si>
    <t>11028</t>
  </si>
  <si>
    <t>ESCUELA BASICA E-7</t>
  </si>
  <si>
    <t>MANUEL RODRIGUEZ Nº 1021</t>
  </si>
  <si>
    <t>100228254</t>
  </si>
  <si>
    <t>GRACIELA INES PASTENE MANCILLA</t>
  </si>
  <si>
    <t>04911002402</t>
  </si>
  <si>
    <t>04911002410</t>
  </si>
  <si>
    <t>111911028</t>
  </si>
  <si>
    <t>5V-6V-7V</t>
  </si>
  <si>
    <t>1178150</t>
  </si>
  <si>
    <t>04911005405</t>
  </si>
  <si>
    <t>04911005413</t>
  </si>
  <si>
    <t>8V-9V-10V</t>
  </si>
  <si>
    <t>1178500</t>
  </si>
  <si>
    <t>04911008409</t>
  </si>
  <si>
    <t>04911008417</t>
  </si>
  <si>
    <t>11V-12V-13V</t>
  </si>
  <si>
    <t>1178812</t>
  </si>
  <si>
    <t>04911011403</t>
  </si>
  <si>
    <t>04911011411</t>
  </si>
  <si>
    <t>14V-15V-16V</t>
  </si>
  <si>
    <t>1179084</t>
  </si>
  <si>
    <t>04911014407</t>
  </si>
  <si>
    <t>04911014415</t>
  </si>
  <si>
    <t>17V-18V-19V</t>
  </si>
  <si>
    <t>1179340</t>
  </si>
  <si>
    <t>04911017400</t>
  </si>
  <si>
    <t>04911017418</t>
  </si>
  <si>
    <t>20V-21V-22V</t>
  </si>
  <si>
    <t>1179555</t>
  </si>
  <si>
    <t>04911020404</t>
  </si>
  <si>
    <t>04911020412</t>
  </si>
  <si>
    <t>23V-24V-25V</t>
  </si>
  <si>
    <t>1179741</t>
  </si>
  <si>
    <t>04911023408</t>
  </si>
  <si>
    <t>04911023416</t>
  </si>
  <si>
    <t>26V-27V-28V</t>
  </si>
  <si>
    <t>1179909</t>
  </si>
  <si>
    <t>04911026401</t>
  </si>
  <si>
    <t>04911026419</t>
  </si>
  <si>
    <t>29V-30V-31V-35</t>
  </si>
  <si>
    <t>1180065</t>
  </si>
  <si>
    <t>04911029405</t>
  </si>
  <si>
    <t>04911029413</t>
  </si>
  <si>
    <t>2</t>
  </si>
  <si>
    <t>N</t>
  </si>
  <si>
    <t>32-33-34</t>
  </si>
  <si>
    <t>1183603</t>
  </si>
  <si>
    <t>04912032408</t>
  </si>
  <si>
    <t>04912032416</t>
  </si>
  <si>
    <t>MAÑIHUALES</t>
  </si>
  <si>
    <t>1M-2M-3M-1V-2V</t>
  </si>
  <si>
    <t>1171808</t>
  </si>
  <si>
    <t>11010</t>
  </si>
  <si>
    <t>ESCUELA MANIHUALES</t>
  </si>
  <si>
    <t>ARTURO PRAT 235</t>
  </si>
  <si>
    <t>129355271</t>
  </si>
  <si>
    <t>ELIZABETH PAOLA ALVARADO RAMIREZ</t>
  </si>
  <si>
    <t>05650001406</t>
  </si>
  <si>
    <t>05650001414</t>
  </si>
  <si>
    <t>111911010</t>
  </si>
  <si>
    <t>3V</t>
  </si>
  <si>
    <t>U</t>
  </si>
  <si>
    <t>1177896</t>
  </si>
  <si>
    <t>05651003401</t>
  </si>
  <si>
    <t>05651003419</t>
  </si>
  <si>
    <t>PUERTO AGUIRRE</t>
  </si>
  <si>
    <t>1M-2M-1V-2V-3V</t>
  </si>
  <si>
    <t>1171756</t>
  </si>
  <si>
    <t>11025</t>
  </si>
  <si>
    <t>ESCUELA PEDRO AGUIRRE CERDA</t>
  </si>
  <si>
    <t>SAN MARTIN Nº 135 PUERTO AGUIRRE</t>
  </si>
  <si>
    <t>7522947K</t>
  </si>
  <si>
    <t>BRIGIDA DEL CARMEN DIAZ CARDENAS</t>
  </si>
  <si>
    <t>SAN MARTIN N° 135 PUERTO AGUIRRE</t>
  </si>
  <si>
    <t>OFICIAL CIVIL ADJUNTO NOTARIO PUERTO AGUIRRE</t>
  </si>
  <si>
    <t>GOMEZ CARREÑO S/N PUERTO AGUIRRE</t>
  </si>
  <si>
    <t>672361400</t>
  </si>
  <si>
    <t>04920001403</t>
  </si>
  <si>
    <t>04920001411</t>
  </si>
  <si>
    <t>111911025</t>
  </si>
  <si>
    <t>PUERTO CHACABUCO</t>
  </si>
  <si>
    <t>1M-1V-2V</t>
  </si>
  <si>
    <t>1171835</t>
  </si>
  <si>
    <t>11026</t>
  </si>
  <si>
    <t>ESCUELA ALMIRANTE SIMPSON</t>
  </si>
  <si>
    <t xml:space="preserve">AVDA. B. O´HIGGINS Nº 333  PTO.CHACABUCO </t>
  </si>
  <si>
    <t>106467544</t>
  </si>
  <si>
    <t>LESLIE BEATRIZ SILVA CATELICAN</t>
  </si>
  <si>
    <t>05920001400</t>
  </si>
  <si>
    <t>05920001418</t>
  </si>
  <si>
    <t>111911026</t>
  </si>
  <si>
    <t>GENERAL CARRERA</t>
  </si>
  <si>
    <t>CHILE CHICO</t>
  </si>
  <si>
    <t>46</t>
  </si>
  <si>
    <t>1171761</t>
  </si>
  <si>
    <t>11011</t>
  </si>
  <si>
    <t>ESCUELA BASICA DE CHILE CHICO</t>
  </si>
  <si>
    <t>CAUPOLICAN S/N</t>
  </si>
  <si>
    <t>86032554</t>
  </si>
  <si>
    <t>MARIA CRISTINA DIAZ GIORGIA</t>
  </si>
  <si>
    <t>122470350</t>
  </si>
  <si>
    <t>ABDALLAH FERNANDEZ ATUEZ</t>
  </si>
  <si>
    <t>NOTARIO Y CONSERVADOR BIENES RAICES DE CHILE CHICO</t>
  </si>
  <si>
    <t>BALMACEDA N° 6 CHILE CHICO</t>
  </si>
  <si>
    <t>672215461</t>
  </si>
  <si>
    <t>04970001402</t>
  </si>
  <si>
    <t>04970001410</t>
  </si>
  <si>
    <t>111911011</t>
  </si>
  <si>
    <t>1172238</t>
  </si>
  <si>
    <t>04970004406</t>
  </si>
  <si>
    <t>04970004414</t>
  </si>
  <si>
    <t>7M-1V-2V</t>
  </si>
  <si>
    <t>1172620</t>
  </si>
  <si>
    <t>04970007409</t>
  </si>
  <si>
    <t>04970007417</t>
  </si>
  <si>
    <t>3V-4V-5V</t>
  </si>
  <si>
    <t>1177887</t>
  </si>
  <si>
    <t>04971003407</t>
  </si>
  <si>
    <t>04971003415</t>
  </si>
  <si>
    <t>6V-7V-8V</t>
  </si>
  <si>
    <t>1178275</t>
  </si>
  <si>
    <t>04971006400</t>
  </si>
  <si>
    <t>04971006418</t>
  </si>
  <si>
    <t>9V-10</t>
  </si>
  <si>
    <t>1178606</t>
  </si>
  <si>
    <t>04971009404</t>
  </si>
  <si>
    <t>04971009412</t>
  </si>
  <si>
    <t>PUERTO GUADAL</t>
  </si>
  <si>
    <t>1171762</t>
  </si>
  <si>
    <t>11021</t>
  </si>
  <si>
    <t>ESC. LIBERTADOR BERNARDO O´HIGGINS RIQUELME</t>
  </si>
  <si>
    <t xml:space="preserve">PASAJE SOLARI S/N </t>
  </si>
  <si>
    <t>156836990</t>
  </si>
  <si>
    <t>GENOVEVA DEL CARMEN VIEGAS VASQUEZ</t>
  </si>
  <si>
    <t>04980001400</t>
  </si>
  <si>
    <t>04980001418</t>
  </si>
  <si>
    <t>111911021</t>
  </si>
  <si>
    <t>CISNES</t>
  </si>
  <si>
    <t>110</t>
  </si>
  <si>
    <t>SEGUNDA DE AISEN</t>
  </si>
  <si>
    <t>1M-2M-3M-6</t>
  </si>
  <si>
    <t>1171757</t>
  </si>
  <si>
    <t>11018</t>
  </si>
  <si>
    <t>ESCUELA GUIDO GOMEZ MUNOZ</t>
  </si>
  <si>
    <t>GABRIELA MISTRAL 601, PUERTO CISNES</t>
  </si>
  <si>
    <t>137394723</t>
  </si>
  <si>
    <t>MIRIAM WALESCA CASTILLO ARTEAGA</t>
  </si>
  <si>
    <t>94876095</t>
  </si>
  <si>
    <t>RODRIGO ORLANDO CANTUARIAS COSTA</t>
  </si>
  <si>
    <t xml:space="preserve">NOTARIO Y CONSERVADOR BIENES RAICES DE CISNES </t>
  </si>
  <si>
    <t xml:space="preserve">SANTIAGO AMENGUAL S/N PUERTO CINES </t>
  </si>
  <si>
    <t>672346315</t>
  </si>
  <si>
    <t>04930001401</t>
  </si>
  <si>
    <t>04930001419</t>
  </si>
  <si>
    <t>111911018</t>
  </si>
  <si>
    <t>4M-1V-2V-5V</t>
  </si>
  <si>
    <t>1172237</t>
  </si>
  <si>
    <t>04930004405</t>
  </si>
  <si>
    <t>04930004413</t>
  </si>
  <si>
    <t>3V-4V</t>
  </si>
  <si>
    <t>1177886</t>
  </si>
  <si>
    <t>04931003406</t>
  </si>
  <si>
    <t>04931003414</t>
  </si>
  <si>
    <t>CORCOVADO</t>
  </si>
  <si>
    <t>1M-1V</t>
  </si>
  <si>
    <t>1171759</t>
  </si>
  <si>
    <t>11019</t>
  </si>
  <si>
    <t>ESCUELA AMANDA LABARCA HUBERSTONE</t>
  </si>
  <si>
    <t>AVDA COSTANERA S/N RAUL MARIN BALMACEDA</t>
  </si>
  <si>
    <t>9321790K</t>
  </si>
  <si>
    <t>FLOR MARIA MUÑOZ SANHUEZA</t>
  </si>
  <si>
    <t>LA JUNTA</t>
  </si>
  <si>
    <t>ESCUELA EUSEBIO IBAR SCHEPELER</t>
  </si>
  <si>
    <t>CAMILO HENRIQUEZ S/N LA JUNTA</t>
  </si>
  <si>
    <t>135219630</t>
  </si>
  <si>
    <t>XIMENA DEL CARMEN VENTEO HUENULEF</t>
  </si>
  <si>
    <t>OFICIAL CIVIL ADJUNTO NOTARIO LA JUNTA</t>
  </si>
  <si>
    <t>ANTONIO VARAS S/N LA JUNTA</t>
  </si>
  <si>
    <t>672314300</t>
  </si>
  <si>
    <t>04950001406</t>
  </si>
  <si>
    <t>04950001414</t>
  </si>
  <si>
    <t>111911019</t>
  </si>
  <si>
    <t>1171795</t>
  </si>
  <si>
    <t>11008</t>
  </si>
  <si>
    <t>118724992</t>
  </si>
  <si>
    <t>ALEXANDRA JANET PEÑA HERRERA</t>
  </si>
  <si>
    <t>05520001404</t>
  </si>
  <si>
    <t>05520001412</t>
  </si>
  <si>
    <t>111911008</t>
  </si>
  <si>
    <t>PUYUHUAPI</t>
  </si>
  <si>
    <t>1M-2M-1V-2V</t>
  </si>
  <si>
    <t>1171758</t>
  </si>
  <si>
    <t>11009</t>
  </si>
  <si>
    <t>ESCUELA HAMBURGO</t>
  </si>
  <si>
    <t>GABRIELA MISTRAL 69</t>
  </si>
  <si>
    <t>109102709</t>
  </si>
  <si>
    <t>LUIS GUILLERMO TORRES RIQUELME</t>
  </si>
  <si>
    <t>04940001409</t>
  </si>
  <si>
    <t>04940001417</t>
  </si>
  <si>
    <t>111911009</t>
  </si>
  <si>
    <t>CAPITAN PRAT</t>
  </si>
  <si>
    <t>COCHRANE</t>
  </si>
  <si>
    <t>47</t>
  </si>
  <si>
    <t>1M-2M-3M-3V</t>
  </si>
  <si>
    <t>1171764</t>
  </si>
  <si>
    <t>11029</t>
  </si>
  <si>
    <t>ESC.  BASICA  HERNAN MERINO CORREA</t>
  </si>
  <si>
    <t>TENIENTE MERINO Nº 585</t>
  </si>
  <si>
    <t>65511401</t>
  </si>
  <si>
    <t>TERESITA DEL PILA MARCHANT PARRAGUEZ</t>
  </si>
  <si>
    <t>TENIENTE MERINO N° 585</t>
  </si>
  <si>
    <t>137301121</t>
  </si>
  <si>
    <t>FELIPE RICARDO SAN MARTIN SCHRODER</t>
  </si>
  <si>
    <t>NOTARIO Y CONSERVADOR BIENES RAICES COCHRANE</t>
  </si>
  <si>
    <t>BERNARDO O'HIGGINS N° 437B</t>
  </si>
  <si>
    <t>672522004</t>
  </si>
  <si>
    <t>05000001403</t>
  </si>
  <si>
    <t>05000001411</t>
  </si>
  <si>
    <t>111911029</t>
  </si>
  <si>
    <t>4M-5M-1V-4V</t>
  </si>
  <si>
    <t>1172239</t>
  </si>
  <si>
    <t>05000004407</t>
  </si>
  <si>
    <t>05000004415</t>
  </si>
  <si>
    <t>2V-5V-6V-7V-8</t>
  </si>
  <si>
    <t>1177726</t>
  </si>
  <si>
    <t>05001002400</t>
  </si>
  <si>
    <t>05001002418</t>
  </si>
  <si>
    <t>COYHAIQUE</t>
  </si>
  <si>
    <t>44</t>
  </si>
  <si>
    <t>BALMACEDA</t>
  </si>
  <si>
    <t>1171752</t>
  </si>
  <si>
    <t>11002</t>
  </si>
  <si>
    <t>ESCUELA JOSE ANTOLIN SILVA ORMENO</t>
  </si>
  <si>
    <t>ING. STEFFENS 65</t>
  </si>
  <si>
    <t>76795991</t>
  </si>
  <si>
    <t>JOSE HECTOR MANSILLA ALVAREZ</t>
  </si>
  <si>
    <t>ESCUELA PEDRO QUINTANA MANSILA</t>
  </si>
  <si>
    <t>ARTURO PRAT 139</t>
  </si>
  <si>
    <t>84983306</t>
  </si>
  <si>
    <t>JUAN CARLOS SAN MARTIN MOLINA</t>
  </si>
  <si>
    <t>NOTARIO PUBLICO COYHAIQUE</t>
  </si>
  <si>
    <t>21 DE MAYO N° 551</t>
  </si>
  <si>
    <t>672255622</t>
  </si>
  <si>
    <t>04880001401</t>
  </si>
  <si>
    <t>04880001419</t>
  </si>
  <si>
    <t>111911002</t>
  </si>
  <si>
    <t>1171751</t>
  </si>
  <si>
    <t>11005</t>
  </si>
  <si>
    <t>ARTURO PRAT 139, COYHAIQUE, CHILE</t>
  </si>
  <si>
    <t>4166553K</t>
  </si>
  <si>
    <t>PATRICIO JACINTO LAZO RIVERA</t>
  </si>
  <si>
    <t>04870001403</t>
  </si>
  <si>
    <t>04870001411</t>
  </si>
  <si>
    <t>111911005</t>
  </si>
  <si>
    <t>1172235</t>
  </si>
  <si>
    <t>04870004407</t>
  </si>
  <si>
    <t>04870004415</t>
  </si>
  <si>
    <t>1172618</t>
  </si>
  <si>
    <t>04870007400</t>
  </si>
  <si>
    <t>04870007418</t>
  </si>
  <si>
    <t>1172939</t>
  </si>
  <si>
    <t>04870010404</t>
  </si>
  <si>
    <t>04870010412</t>
  </si>
  <si>
    <t>1173210</t>
  </si>
  <si>
    <t>04870013408</t>
  </si>
  <si>
    <t>04870013416</t>
  </si>
  <si>
    <t>1173455</t>
  </si>
  <si>
    <t>04870016401</t>
  </si>
  <si>
    <t>04870016419</t>
  </si>
  <si>
    <t>1173662</t>
  </si>
  <si>
    <t>04870019405</t>
  </si>
  <si>
    <t>04870019413</t>
  </si>
  <si>
    <t>22M-23M-24M</t>
  </si>
  <si>
    <t>1173847</t>
  </si>
  <si>
    <t>11015</t>
  </si>
  <si>
    <t>ESCUELA PARTICULAR SAN JOSE OBRERO</t>
  </si>
  <si>
    <t>PEDRO AGUIRRE CERDA Nº 50</t>
  </si>
  <si>
    <t>129356863</t>
  </si>
  <si>
    <t>MARIOLY OLDINA OPORTO CARCAMO</t>
  </si>
  <si>
    <t>04870022409</t>
  </si>
  <si>
    <t>04870022417</t>
  </si>
  <si>
    <t>111911015</t>
  </si>
  <si>
    <t xml:space="preserve">  *</t>
  </si>
  <si>
    <t>25M-26M-27M</t>
  </si>
  <si>
    <t>1174017</t>
  </si>
  <si>
    <t>04870025402</t>
  </si>
  <si>
    <t>04870025410</t>
  </si>
  <si>
    <t>28M-29M-30M</t>
  </si>
  <si>
    <t>1174168</t>
  </si>
  <si>
    <t>04870028406</t>
  </si>
  <si>
    <t>04870028414</t>
  </si>
  <si>
    <t>31M-32M-33M</t>
  </si>
  <si>
    <t>1174313</t>
  </si>
  <si>
    <t>04870031400</t>
  </si>
  <si>
    <t>04870031418</t>
  </si>
  <si>
    <t>34M-35M-36M</t>
  </si>
  <si>
    <t>1174449</t>
  </si>
  <si>
    <t>04870034404</t>
  </si>
  <si>
    <t>04870034412</t>
  </si>
  <si>
    <t>37M-38M-39M</t>
  </si>
  <si>
    <t>1174578</t>
  </si>
  <si>
    <t>04870037407</t>
  </si>
  <si>
    <t>04870037415</t>
  </si>
  <si>
    <t>40M-41M-42M</t>
  </si>
  <si>
    <t>1174700</t>
  </si>
  <si>
    <t>04870040401</t>
  </si>
  <si>
    <t>04870040419</t>
  </si>
  <si>
    <t>43M-44M-45M-99</t>
  </si>
  <si>
    <t>1174815</t>
  </si>
  <si>
    <t>04870043405</t>
  </si>
  <si>
    <t>04870043413</t>
  </si>
  <si>
    <t>46M-47M-48M</t>
  </si>
  <si>
    <t>1174925</t>
  </si>
  <si>
    <t>11034</t>
  </si>
  <si>
    <t>ESCUELA BAQUEDANO</t>
  </si>
  <si>
    <t>BAQUEDANO 1427 COYHAIQUE</t>
  </si>
  <si>
    <t>04870046408</t>
  </si>
  <si>
    <t>04870046416</t>
  </si>
  <si>
    <t>111911034</t>
  </si>
  <si>
    <t>49M-50M-51M</t>
  </si>
  <si>
    <t>1175033</t>
  </si>
  <si>
    <t>04870049402</t>
  </si>
  <si>
    <t>04870049410</t>
  </si>
  <si>
    <t>52M-53M-54M</t>
  </si>
  <si>
    <t>1175136</t>
  </si>
  <si>
    <t>04870052406</t>
  </si>
  <si>
    <t>04870052414</t>
  </si>
  <si>
    <t>55M-56M-57M-90V</t>
  </si>
  <si>
    <t>1175238</t>
  </si>
  <si>
    <t>04870055409</t>
  </si>
  <si>
    <t>04870055417</t>
  </si>
  <si>
    <t>58M-59M-60M</t>
  </si>
  <si>
    <t>1175333</t>
  </si>
  <si>
    <t>04870058403</t>
  </si>
  <si>
    <t>04870058411</t>
  </si>
  <si>
    <t>61M-1V-2V</t>
  </si>
  <si>
    <t>1175430</t>
  </si>
  <si>
    <t>11006</t>
  </si>
  <si>
    <t>LICEO JOSEFINA AGUIRRE MONTENEGRO</t>
  </si>
  <si>
    <t>JOSE MIGUEL CARRERA 489</t>
  </si>
  <si>
    <t>8163646K</t>
  </si>
  <si>
    <t>ARTEMIO OSMIN ESPINOZA PEREZ</t>
  </si>
  <si>
    <t>04870061407</t>
  </si>
  <si>
    <t>04870061415</t>
  </si>
  <si>
    <t>111911006</t>
  </si>
  <si>
    <t>1177885</t>
  </si>
  <si>
    <t>04871003408</t>
  </si>
  <si>
    <t>04871003416</t>
  </si>
  <si>
    <t>1178274</t>
  </si>
  <si>
    <t>04871006401</t>
  </si>
  <si>
    <t>04871006419</t>
  </si>
  <si>
    <t>9V-10V-11V</t>
  </si>
  <si>
    <t>1178605</t>
  </si>
  <si>
    <t>04871009405</t>
  </si>
  <si>
    <t>04871009413</t>
  </si>
  <si>
    <t>12V-13V-14V</t>
  </si>
  <si>
    <t>1178909</t>
  </si>
  <si>
    <t>04871012409</t>
  </si>
  <si>
    <t>04871012417</t>
  </si>
  <si>
    <t>15V-16V-17V</t>
  </si>
  <si>
    <t>1179172</t>
  </si>
  <si>
    <t>04871015402</t>
  </si>
  <si>
    <t>04871015410</t>
  </si>
  <si>
    <t>18V-19V-20V</t>
  </si>
  <si>
    <t>1179409</t>
  </si>
  <si>
    <t>11007</t>
  </si>
  <si>
    <t>LICEO REPUBLICA ARGENTINA</t>
  </si>
  <si>
    <t>PASAJE ARAUCO S/N ESQUINA FREIRE</t>
  </si>
  <si>
    <t>77764046</t>
  </si>
  <si>
    <t>SERGIO LUIS OLGUIN OLAVARRIA</t>
  </si>
  <si>
    <t>04871018406</t>
  </si>
  <si>
    <t>04871018414</t>
  </si>
  <si>
    <t>111911007</t>
  </si>
  <si>
    <t>21V-22V-23V</t>
  </si>
  <si>
    <t>1179613</t>
  </si>
  <si>
    <t>04871021400</t>
  </si>
  <si>
    <t>04871021418</t>
  </si>
  <si>
    <t>24V-25V-26V</t>
  </si>
  <si>
    <t>1179800</t>
  </si>
  <si>
    <t>04871024404</t>
  </si>
  <si>
    <t>04871024412</t>
  </si>
  <si>
    <t>27V-28V-29V</t>
  </si>
  <si>
    <t>1179963</t>
  </si>
  <si>
    <t>04871027407</t>
  </si>
  <si>
    <t>04871027415</t>
  </si>
  <si>
    <t>30V-31V-32V</t>
  </si>
  <si>
    <t>1180112</t>
  </si>
  <si>
    <t>04871030401</t>
  </si>
  <si>
    <t>04871030419</t>
  </si>
  <si>
    <t>33V-34V-35V</t>
  </si>
  <si>
    <t>1180252</t>
  </si>
  <si>
    <t>04871033405</t>
  </si>
  <si>
    <t>04871033413</t>
  </si>
  <si>
    <t>36V-37V-38V</t>
  </si>
  <si>
    <t>1180383</t>
  </si>
  <si>
    <t>04871036408</t>
  </si>
  <si>
    <t>04871036416</t>
  </si>
  <si>
    <t>39V-40V-41V</t>
  </si>
  <si>
    <t>1180508</t>
  </si>
  <si>
    <t>11014</t>
  </si>
  <si>
    <t>LICEO SAN FELIPE BENICIO DE COYHAIQUE</t>
  </si>
  <si>
    <t>PLAZA DE ARMAS 315, COYHAIQUE, CHILE</t>
  </si>
  <si>
    <t>134106514</t>
  </si>
  <si>
    <t>SUSANA BEATRIZ FUENTES ABURTO</t>
  </si>
  <si>
    <t>04871039402</t>
  </si>
  <si>
    <t>04871039410</t>
  </si>
  <si>
    <t>111911014</t>
  </si>
  <si>
    <t>42V-43V-44V</t>
  </si>
  <si>
    <t>1180628</t>
  </si>
  <si>
    <t>04871042406</t>
  </si>
  <si>
    <t>04871042414</t>
  </si>
  <si>
    <t>45V-46V-47V</t>
  </si>
  <si>
    <t>1180739</t>
  </si>
  <si>
    <t>04871045409</t>
  </si>
  <si>
    <t>04871045417</t>
  </si>
  <si>
    <t>48V-49V-50V</t>
  </si>
  <si>
    <t>1180847</t>
  </si>
  <si>
    <t>04871048403</t>
  </si>
  <si>
    <t>04871048411</t>
  </si>
  <si>
    <t>51V-52V-53V</t>
  </si>
  <si>
    <t>1180951</t>
  </si>
  <si>
    <t>04871051407</t>
  </si>
  <si>
    <t>04871051415</t>
  </si>
  <si>
    <t>54V-55V-56V-57V</t>
  </si>
  <si>
    <t>1181052</t>
  </si>
  <si>
    <t>04871054401</t>
  </si>
  <si>
    <t>04871054419</t>
  </si>
  <si>
    <t>58V-59V-60V-61V</t>
  </si>
  <si>
    <t>1181170</t>
  </si>
  <si>
    <t>04871058402</t>
  </si>
  <si>
    <t>04871058410</t>
  </si>
  <si>
    <t>62V-63V-64V-65V</t>
  </si>
  <si>
    <t>1181298</t>
  </si>
  <si>
    <t>04871062404</t>
  </si>
  <si>
    <t>04871062412</t>
  </si>
  <si>
    <t>66V-67V-68V-69V</t>
  </si>
  <si>
    <t>1181413</t>
  </si>
  <si>
    <t>11033</t>
  </si>
  <si>
    <t>COLEGIO ANTOINE DE SAINT EXUPERY</t>
  </si>
  <si>
    <t>FREIRE 965 COYHAIQUE</t>
  </si>
  <si>
    <t>04871066405</t>
  </si>
  <si>
    <t>04871066413</t>
  </si>
  <si>
    <t>111911033</t>
  </si>
  <si>
    <t>70V-71V-72V-73V</t>
  </si>
  <si>
    <t>1181515</t>
  </si>
  <si>
    <t>04871070407</t>
  </si>
  <si>
    <t>04871070415</t>
  </si>
  <si>
    <t>74V-75V-76V-77V</t>
  </si>
  <si>
    <t>1181628</t>
  </si>
  <si>
    <t>04871074409</t>
  </si>
  <si>
    <t>04871074417</t>
  </si>
  <si>
    <t>78V-79V-80V-81V</t>
  </si>
  <si>
    <t>1181729</t>
  </si>
  <si>
    <t>04871078400</t>
  </si>
  <si>
    <t>04871078418</t>
  </si>
  <si>
    <t>82V-83V-84V-85V</t>
  </si>
  <si>
    <t>1181820</t>
  </si>
  <si>
    <t>04871082402</t>
  </si>
  <si>
    <t>04871082410</t>
  </si>
  <si>
    <t>86V-87V-88V-98</t>
  </si>
  <si>
    <t>1181924</t>
  </si>
  <si>
    <t>04871086403</t>
  </si>
  <si>
    <t>04871086411</t>
  </si>
  <si>
    <t>89V-91-92</t>
  </si>
  <si>
    <t>1181992</t>
  </si>
  <si>
    <t>04871089407</t>
  </si>
  <si>
    <t>04871089415</t>
  </si>
  <si>
    <t>93-94-95</t>
  </si>
  <si>
    <t>1184197</t>
  </si>
  <si>
    <t>04872093408</t>
  </si>
  <si>
    <t>04872093416</t>
  </si>
  <si>
    <t>96-97</t>
  </si>
  <si>
    <t>1184218</t>
  </si>
  <si>
    <t>04872096401</t>
  </si>
  <si>
    <t>04872096419</t>
  </si>
  <si>
    <t>ÑIREHUAO</t>
  </si>
  <si>
    <t>1171831</t>
  </si>
  <si>
    <t>11003</t>
  </si>
  <si>
    <t>ESCUELA RURAL VALLE DE LA LUNA</t>
  </si>
  <si>
    <t>CAMINO INTERNACIONAL COYHAIQUE-PUESTO VIEJO KM. 62, VILLA NIREHUAO</t>
  </si>
  <si>
    <t>120447009</t>
  </si>
  <si>
    <t>ZENAIDA REGINA VASQUEZ PEREZ</t>
  </si>
  <si>
    <t>05880001408</t>
  </si>
  <si>
    <t>05880001416</t>
  </si>
  <si>
    <t>111911003</t>
  </si>
  <si>
    <t>VALLE SIMPSON</t>
  </si>
  <si>
    <t>1171880</t>
  </si>
  <si>
    <t>11001</t>
  </si>
  <si>
    <t>ESCUELA RURAL VALLE SIMPSON</t>
  </si>
  <si>
    <t>CLODOMIRO MILLAR S/N VALLE SIMPSON</t>
  </si>
  <si>
    <t>100035057</t>
  </si>
  <si>
    <t>HERNAN OMAR ACUÑA ACUÑA</t>
  </si>
  <si>
    <t>06370001403</t>
  </si>
  <si>
    <t>06370001411</t>
  </si>
  <si>
    <t>111911001</t>
  </si>
  <si>
    <t>GUAITECAS</t>
  </si>
  <si>
    <t>1M-2M-3M-1V</t>
  </si>
  <si>
    <t>1171760</t>
  </si>
  <si>
    <t>11020</t>
  </si>
  <si>
    <t>ESCUELA DE MELINKA</t>
  </si>
  <si>
    <t>COSTANERA S/N</t>
  </si>
  <si>
    <t>152796188</t>
  </si>
  <si>
    <t>ANDREA DEL PILAR ALMEIDA ZAMORANO</t>
  </si>
  <si>
    <t>92018822</t>
  </si>
  <si>
    <t>MARIA JOVITA PUINAO HARO</t>
  </si>
  <si>
    <t>OFICIAL CIVIL ADJUNTO NOTARIO MELINKA</t>
  </si>
  <si>
    <t>COQUIMBO S/N MELINKA</t>
  </si>
  <si>
    <t>672582321</t>
  </si>
  <si>
    <t>04960001404</t>
  </si>
  <si>
    <t>04960001412</t>
  </si>
  <si>
    <t>111911020</t>
  </si>
  <si>
    <t>2V-3V</t>
  </si>
  <si>
    <t>1177725</t>
  </si>
  <si>
    <t>04961002401</t>
  </si>
  <si>
    <t>04961002419</t>
  </si>
  <si>
    <t>LAGO VERDE</t>
  </si>
  <si>
    <t>1171754</t>
  </si>
  <si>
    <t>11031</t>
  </si>
  <si>
    <t>ESC.CON INTERNADO JOSE MIGUEL CARRERA</t>
  </si>
  <si>
    <t>AV. VALLE QUINTO Nº 172</t>
  </si>
  <si>
    <t>90233882</t>
  </si>
  <si>
    <t>OSVALDO DEL C RUIZ HARO</t>
  </si>
  <si>
    <t>04900001407</t>
  </si>
  <si>
    <t>04900001415</t>
  </si>
  <si>
    <t>111911031</t>
  </si>
  <si>
    <t>LA TAPERA</t>
  </si>
  <si>
    <t>1171753</t>
  </si>
  <si>
    <t>11032</t>
  </si>
  <si>
    <t>ESCUELA RURAL CON INTERNADO LA TAPERA</t>
  </si>
  <si>
    <t>B. O´HIGGINS 310 VILLA LA TAPERA</t>
  </si>
  <si>
    <t>9942611K</t>
  </si>
  <si>
    <t>ELIZABET DEL CARMEN BECERRA SANDOVAL</t>
  </si>
  <si>
    <t>04890001409</t>
  </si>
  <si>
    <t>04890001417</t>
  </si>
  <si>
    <t>111911032</t>
  </si>
  <si>
    <t>O'HIGGINS</t>
  </si>
  <si>
    <t>1M-1V-2V-3V-4</t>
  </si>
  <si>
    <t>1171765</t>
  </si>
  <si>
    <t>11030</t>
  </si>
  <si>
    <t>ESCUELA PIONEROS DEL SUR</t>
  </si>
  <si>
    <t>LAGO O´HIGGINS Nº 100</t>
  </si>
  <si>
    <t>142106523</t>
  </si>
  <si>
    <t>NELLA MARIA URZUA OLIVARES</t>
  </si>
  <si>
    <t>OHIGGINS</t>
  </si>
  <si>
    <t>LAGO O´HIGGINS N° 100</t>
  </si>
  <si>
    <t>175474846</t>
  </si>
  <si>
    <t>KATERINE SOLEDAD CARDENAS ACEVEDO</t>
  </si>
  <si>
    <t>OFICIAL CIVIL ADJUNTO NOTARIO VILLA O'HIGGINS</t>
  </si>
  <si>
    <t>LAGO CHRISTIE 121 VILLA O'HIGGINS</t>
  </si>
  <si>
    <t>967961152</t>
  </si>
  <si>
    <t>05010001401</t>
  </si>
  <si>
    <t>05010001419</t>
  </si>
  <si>
    <t>111911030</t>
  </si>
  <si>
    <t>RIO IBAÑEZ</t>
  </si>
  <si>
    <t>BAHIA MURTA</t>
  </si>
  <si>
    <t>1M-1V-2V-3</t>
  </si>
  <si>
    <t>1171815</t>
  </si>
  <si>
    <t>11023</t>
  </si>
  <si>
    <t>ESCUELA RURAL CARRETERA AUSTRAL</t>
  </si>
  <si>
    <t>18 DE SEPTIEMBRE   Nº 326 BAHIA MURTA</t>
  </si>
  <si>
    <t>100358255</t>
  </si>
  <si>
    <t>GLADYS EDITH MUÑOZ MENDOZA</t>
  </si>
  <si>
    <t>ESCUELA AONIKENK</t>
  </si>
  <si>
    <t>LUIS RISOPATRON 181</t>
  </si>
  <si>
    <t>61695303</t>
  </si>
  <si>
    <t>DOMINGO FREDY VARGAS VELASQUEZ</t>
  </si>
  <si>
    <t>OFICIAL CIVIL ADJUNTO NOTARIO RIO IBAÑEZ</t>
  </si>
  <si>
    <t>DR PASTEUR 400 RIO IBAÑEZ</t>
  </si>
  <si>
    <t>672582319</t>
  </si>
  <si>
    <t>05720001402</t>
  </si>
  <si>
    <t>05720001410</t>
  </si>
  <si>
    <t>111911023</t>
  </si>
  <si>
    <t>1M-2M-3M-4M-1V-2V</t>
  </si>
  <si>
    <t>1171763</t>
  </si>
  <si>
    <t>11012</t>
  </si>
  <si>
    <t>9753327K</t>
  </si>
  <si>
    <t>GLORIA ORIANA NEIRA REYES</t>
  </si>
  <si>
    <t>04990001408</t>
  </si>
  <si>
    <t>04990001416</t>
  </si>
  <si>
    <t>111911012</t>
  </si>
  <si>
    <t>3V-4V-5-6</t>
  </si>
  <si>
    <t>1177888</t>
  </si>
  <si>
    <t>04991003403</t>
  </si>
  <si>
    <t>04991003411</t>
  </si>
  <si>
    <t>RIO TRANQUILO</t>
  </si>
  <si>
    <t>1M-2M-1V-2V-3V-4</t>
  </si>
  <si>
    <t>1171793</t>
  </si>
  <si>
    <t>11022</t>
  </si>
  <si>
    <t>ESCUELA GABRIELA MISTRAL</t>
  </si>
  <si>
    <t>PEDRO LAGOS Nº 151</t>
  </si>
  <si>
    <t>56111492</t>
  </si>
  <si>
    <t>RUDEMI DEL CARMEN LOPEZ CANO</t>
  </si>
  <si>
    <t>05490001400</t>
  </si>
  <si>
    <t>05490001418</t>
  </si>
  <si>
    <t>111911022</t>
  </si>
  <si>
    <t>VILLA CERRO CASTILLO</t>
  </si>
  <si>
    <t>1M-1V-2</t>
  </si>
  <si>
    <t>1171879</t>
  </si>
  <si>
    <t>11024</t>
  </si>
  <si>
    <t>ESCUELA RURAL CERRO CASTILLO</t>
  </si>
  <si>
    <t>ANIBAL PINTO Nº 271</t>
  </si>
  <si>
    <t>163639033</t>
  </si>
  <si>
    <t>YAMILET ESTEFANI RAIN AGUILAR</t>
  </si>
  <si>
    <t>06360001405</t>
  </si>
  <si>
    <t>06360001413</t>
  </si>
  <si>
    <t>111911024</t>
  </si>
  <si>
    <t>TORTEL</t>
  </si>
  <si>
    <t>1171766</t>
  </si>
  <si>
    <t>11013</t>
  </si>
  <si>
    <t>ESCUELA MUNICIPAL CDTE LUIS BRAVO BRAVO</t>
  </si>
  <si>
    <t>SECTOR RINCON ALTO S/N</t>
  </si>
  <si>
    <t>99846577</t>
  </si>
  <si>
    <t>HERNAN RENE OVANDO PEREDA</t>
  </si>
  <si>
    <t>05020001409</t>
  </si>
  <si>
    <t>05020001417</t>
  </si>
  <si>
    <t>111911013</t>
  </si>
  <si>
    <t>Etiquetas de fila</t>
  </si>
  <si>
    <t>Total general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</si>
  <si>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</si>
  <si>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</si>
  <si>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</si>
  <si>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</si>
  <si>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</si>
  <si>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</si>
  <si>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</si>
  <si>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</si>
  <si>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</si>
  <si>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</si>
  <si>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</si>
  <si>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Cuenta de N° MESA</t>
  </si>
  <si>
    <t>NOTA: OBC1= * (MESAS NO CONSTITUIDAS)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</si>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</sst>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2" xfId="1" applyFont="1" applyFill="1" applyBorder="1" applyAlignment="1">
      <alignment horizontal="right" wrapText="1"/>
    </xf>
    <xf numFmtId="0" fontId="1" fillId="3" borderId="2" xfId="1" applyFont="1" applyFill="1" applyBorder="1" applyAlignment="1">
      <alignment wrapText="1"/>
    </xf>
    <xf numFmtId="3" fontId="0" fillId="0" borderId="0" xfId="0" applyNumberFormat="1"/>
    <xf numFmtId="0" fontId="4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2.530629050925" createdVersion="4" refreshedVersion="4" minRefreshableVersion="3" recordCount="103">
  <cacheSource type="worksheet">
    <worksheetSource ref="A1:AX104" sheet="11"/>
  </cacheSource>
  <cacheFields count="60">
    <cacheField name="Id" numFmtId="0">
      <sharedItems containsSemiMixedTypes="0" containsString="0" containsNumber="1" containsInteger="1" minValue="104" maxValue="206"/>
    </cacheField>
    <cacheField name="REGION" numFmtId="0">
      <sharedItems containsSemiMixedTypes="0" containsString="0" containsNumber="1" containsInteger="1" minValue="11" maxValue="11" count="1">
        <n v="11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44" maxValue="47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3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14" maxValue="14"/>
    </cacheField>
    <cacheField name="N° DIS" numFmtId="0">
      <sharedItems containsSemiMixedTypes="0" containsString="0" containsNumber="1" containsInteger="1" minValue="27" maxValue="27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487" maxValue="637"/>
    </cacheField>
    <cacheField name="NOM_CIRCUNSCRIPCION" numFmtId="0">
      <sharedItems count="24">
        <s v="AISEN"/>
        <s v="MAÑIHUALES"/>
        <s v="PUERTO AGUIRRE"/>
        <s v="PUERTO CHACABUCO"/>
        <s v="CHILE CHICO"/>
        <s v="PUERTO GUADAL"/>
        <s v="CISNES"/>
        <s v="CORCOVADO"/>
        <s v="LA JUNTA"/>
        <s v="PUYUHUAPI"/>
        <s v="COCHRANE"/>
        <s v="BALMACEDA"/>
        <s v="COYHAIQUE"/>
        <s v="ÑIREHUAO"/>
        <s v="VALLE SIMPSON"/>
        <s v="GUAITECAS"/>
        <s v="LAGO VERDE"/>
        <s v="LA TAPERA"/>
        <s v="O'HIGGINS"/>
        <s v="BAHIA MURTA"/>
        <s v="RIO IBAÑEZ"/>
        <s v="RIO TRANQUILO"/>
        <s v="VILLA CERRO CASTILLO"/>
        <s v="TORTEL"/>
      </sharedItems>
    </cacheField>
    <cacheField name="SEXO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96"/>
    </cacheField>
    <cacheField name="FUSIONADAS" numFmtId="0">
      <sharedItems/>
    </cacheField>
    <cacheField name="INSCRITOS" numFmtId="0">
      <sharedItems containsSemiMixedTypes="0" containsString="0" containsNumber="1" containsInteger="1" minValue="167" maxValue="1049"/>
    </cacheField>
    <cacheField name="fus_uni" numFmtId="0">
      <sharedItems/>
    </cacheField>
    <cacheField name="codfus" numFmtId="0">
      <sharedItems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1101" maxValue="1110" count="10">
        <n v="1102"/>
        <n v="1110"/>
        <n v="1103"/>
        <n v="1105"/>
        <n v="1107"/>
        <n v="1104"/>
        <n v="1101"/>
        <n v="1108"/>
        <n v="1109"/>
        <n v="1106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0" maxValue="87"/>
    </cacheField>
    <cacheField name="A2" numFmtId="0">
      <sharedItems containsSemiMixedTypes="0" containsString="0" containsNumber="1" containsInteger="1" minValue="0" maxValue="26" count="22">
        <n v="4"/>
        <n v="10"/>
        <n v="7"/>
        <n v="5"/>
        <n v="11"/>
        <n v="13"/>
        <n v="9"/>
        <n v="6"/>
        <n v="8"/>
        <n v="1"/>
        <n v="2"/>
        <n v="0"/>
        <n v="12"/>
        <n v="20"/>
        <n v="3"/>
        <n v="21"/>
        <n v="17"/>
        <n v="16"/>
        <n v="26"/>
        <n v="14"/>
        <n v="19"/>
        <n v="24"/>
      </sharedItems>
    </cacheField>
    <cacheField name="A3" numFmtId="0">
      <sharedItems containsSemiMixedTypes="0" containsString="0" containsNumber="1" containsInteger="1" minValue="0" maxValue="32" count="21">
        <n v="12"/>
        <n v="8"/>
        <n v="9"/>
        <n v="17"/>
        <n v="14"/>
        <n v="2"/>
        <n v="13"/>
        <n v="11"/>
        <n v="1"/>
        <n v="3"/>
        <n v="4"/>
        <n v="10"/>
        <n v="20"/>
        <n v="16"/>
        <n v="6"/>
        <n v="7"/>
        <n v="5"/>
        <n v="0"/>
        <n v="19"/>
        <n v="32"/>
        <n v="22"/>
      </sharedItems>
    </cacheField>
    <cacheField name="TOTALA" numFmtId="0">
      <sharedItems containsSemiMixedTypes="0" containsString="0" containsNumber="1" containsInteger="1" minValue="0" maxValue="115"/>
    </cacheField>
    <cacheField name="B4" numFmtId="0">
      <sharedItems containsSemiMixedTypes="0" containsString="0" containsNumber="1" containsInteger="1" minValue="0" maxValue="32"/>
    </cacheField>
    <cacheField name="B5" numFmtId="0">
      <sharedItems containsSemiMixedTypes="0" containsString="0" containsNumber="1" containsInteger="1" minValue="0" maxValue="18"/>
    </cacheField>
    <cacheField name="TOTALB" numFmtId="0">
      <sharedItems containsSemiMixedTypes="0" containsString="0" containsNumber="1" containsInteger="1" minValue="0" maxValue="44"/>
    </cacheField>
    <cacheField name="V_N" numFmtId="0">
      <sharedItems containsSemiMixedTypes="0" containsString="0" containsNumber="1" containsInteger="1" minValue="0" maxValue="7"/>
    </cacheField>
    <cacheField name="V_B" numFmtId="0">
      <sharedItems containsSemiMixedTypes="0" containsString="0" containsNumber="1" containsInteger="1" minValue="0" maxValue="3"/>
    </cacheField>
    <cacheField name="S_C" numFmtId="0">
      <sharedItems containsSemiMixedTypes="0" containsString="0" containsNumber="1" containsInteger="1" minValue="0" maxValue="150" count="69">
        <n v="87"/>
        <n v="82"/>
        <n v="73"/>
        <n v="67"/>
        <n v="100"/>
        <n v="93"/>
        <n v="102"/>
        <n v="109"/>
        <n v="39"/>
        <n v="59"/>
        <n v="48"/>
        <n v="84"/>
        <n v="81"/>
        <n v="65"/>
        <n v="64"/>
        <n v="94"/>
        <n v="34"/>
        <n v="120"/>
        <n v="18"/>
        <n v="62"/>
        <n v="83"/>
        <n v="35"/>
        <n v="42"/>
        <n v="38"/>
        <n v="22"/>
        <n v="15"/>
        <n v="88"/>
        <n v="40"/>
        <n v="50"/>
        <n v="128"/>
        <n v="90"/>
        <n v="85"/>
        <n v="36"/>
        <n v="77"/>
        <n v="79"/>
        <n v="0"/>
        <n v="70"/>
        <n v="72"/>
        <n v="92"/>
        <n v="130"/>
        <n v="110"/>
        <n v="86"/>
        <n v="140"/>
        <n v="150"/>
        <n v="144"/>
        <n v="54"/>
        <n v="49"/>
        <n v="60"/>
        <n v="63"/>
        <n v="52"/>
        <n v="58"/>
        <n v="69"/>
        <n v="53"/>
        <n v="75"/>
        <n v="47"/>
        <n v="57"/>
        <n v="122"/>
        <n v="149"/>
        <n v="141"/>
        <n v="61"/>
        <n v="29"/>
        <n v="16"/>
        <n v="37"/>
        <n v="45"/>
        <n v="44"/>
        <n v="74"/>
        <n v="114"/>
        <n v="71"/>
        <n v="32"/>
      </sharedItems>
    </cacheField>
    <cacheField name="OBS" numFmtId="0">
      <sharedItems/>
    </cacheField>
    <cacheField name="OBS1" numFmtId="0">
      <sharedItems/>
    </cacheField>
    <cacheField name="OBS2" numFmtId="0">
      <sharedItems/>
    </cacheField>
    <cacheField name="OBS3" numFmtId="0">
      <sharedItems/>
    </cacheField>
    <cacheField name="TOTALA1" numFmtId="0">
      <sharedItems containsSemiMixedTypes="0" containsString="0" containsNumber="1" containsInteger="1" minValue="0" maxValue="115"/>
    </cacheField>
    <cacheField name="TOTALB1" numFmtId="0">
      <sharedItems containsSemiMixedTypes="0" containsString="0" containsNumber="1" containsInteger="1" minValue="0" maxValue="44"/>
    </cacheField>
    <cacheField name="S_C1" numFmtId="0">
      <sharedItems containsSemiMixedTypes="0" containsString="0" containsNumber="1" containsInteger="1" minValue="0" maxValue="150"/>
    </cacheField>
    <cacheField name="TOTALA2" numFmtId="0">
      <sharedItems/>
    </cacheField>
    <cacheField name="TOTALB2" numFmtId="0">
      <sharedItems/>
    </cacheField>
    <cacheField name="S_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104"/>
    <x v="0"/>
    <s v="AISEN DEL GRAL. CARLOS IBAÑEZ"/>
    <n v="45"/>
    <s v="AISEN"/>
    <n v="1"/>
    <s v="AISEN"/>
    <s v=""/>
    <n v="14"/>
    <n v="27"/>
    <s v="45"/>
    <s v="AISEN"/>
    <n v="491"/>
    <x v="0"/>
    <s v="0"/>
    <s v="M"/>
    <n v="1"/>
    <s v="1M-2M-3M"/>
    <n v="878"/>
    <s v="F"/>
    <s v="1171755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0001405"/>
    <s v="04910001413"/>
    <s v=""/>
    <s v=""/>
    <s v="111911027"/>
    <n v="59"/>
    <x v="0"/>
    <x v="0"/>
    <n v="75"/>
    <n v="8"/>
    <n v="4"/>
    <n v="12"/>
    <n v="0"/>
    <n v="0"/>
    <x v="0"/>
    <s v=""/>
    <s v=""/>
    <s v=""/>
    <s v=""/>
    <n v="75"/>
    <n v="12"/>
    <n v="87"/>
    <b v="1"/>
    <b v="1"/>
    <b v="1"/>
  </r>
  <r>
    <n v="105"/>
    <x v="0"/>
    <s v="AISEN DEL GRAL. CARLOS IBAÑEZ"/>
    <n v="45"/>
    <s v="AISEN"/>
    <n v="1"/>
    <s v="AISEN"/>
    <s v=""/>
    <n v="14"/>
    <n v="27"/>
    <s v="45"/>
    <s v="AISEN"/>
    <n v="491"/>
    <x v="0"/>
    <s v="0"/>
    <s v="M"/>
    <n v="4"/>
    <s v="4M-5M-6M"/>
    <n v="906"/>
    <s v="F"/>
    <s v="1172236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0004409"/>
    <s v="04910004417"/>
    <s v=""/>
    <s v=""/>
    <s v="111911027"/>
    <n v="43"/>
    <x v="1"/>
    <x v="1"/>
    <n v="61"/>
    <n v="16"/>
    <n v="3"/>
    <n v="19"/>
    <n v="1"/>
    <n v="1"/>
    <x v="1"/>
    <s v=""/>
    <s v=""/>
    <s v=""/>
    <s v=""/>
    <n v="61"/>
    <n v="19"/>
    <n v="82"/>
    <b v="1"/>
    <b v="1"/>
    <b v="1"/>
  </r>
  <r>
    <n v="106"/>
    <x v="0"/>
    <s v="AISEN DEL GRAL. CARLOS IBAÑEZ"/>
    <n v="45"/>
    <s v="AISEN"/>
    <n v="1"/>
    <s v="AISEN"/>
    <s v=""/>
    <n v="14"/>
    <n v="27"/>
    <s v="45"/>
    <s v="AISEN"/>
    <n v="491"/>
    <x v="0"/>
    <s v="0"/>
    <s v="M"/>
    <n v="7"/>
    <s v="7M-8M-9M"/>
    <n v="934"/>
    <s v="F"/>
    <s v="1172619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0007402"/>
    <s v="04910007410"/>
    <s v=""/>
    <s v=""/>
    <s v="111911027"/>
    <n v="43"/>
    <x v="2"/>
    <x v="0"/>
    <n v="62"/>
    <n v="8"/>
    <n v="2"/>
    <n v="10"/>
    <n v="1"/>
    <n v="0"/>
    <x v="2"/>
    <s v=""/>
    <s v=""/>
    <s v=""/>
    <s v=""/>
    <n v="62"/>
    <n v="10"/>
    <n v="73"/>
    <b v="1"/>
    <b v="1"/>
    <b v="1"/>
  </r>
  <r>
    <n v="107"/>
    <x v="0"/>
    <s v="AISEN DEL GRAL. CARLOS IBAÑEZ"/>
    <n v="45"/>
    <s v="AISEN"/>
    <n v="1"/>
    <s v="AISEN"/>
    <s v=""/>
    <n v="14"/>
    <n v="27"/>
    <s v="45"/>
    <s v="AISEN"/>
    <n v="491"/>
    <x v="0"/>
    <s v="0"/>
    <s v="M"/>
    <n v="10"/>
    <s v="10M-11M-12M"/>
    <n v="909"/>
    <s v="F"/>
    <s v="1172940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0010406"/>
    <s v="04910010414"/>
    <s v=""/>
    <s v=""/>
    <s v="111911027"/>
    <n v="45"/>
    <x v="3"/>
    <x v="1"/>
    <n v="58"/>
    <n v="7"/>
    <n v="0"/>
    <n v="7"/>
    <n v="1"/>
    <n v="1"/>
    <x v="3"/>
    <s v=""/>
    <s v=""/>
    <s v=""/>
    <s v=""/>
    <n v="58"/>
    <n v="7"/>
    <n v="67"/>
    <b v="1"/>
    <b v="1"/>
    <b v="1"/>
  </r>
  <r>
    <n v="108"/>
    <x v="0"/>
    <s v="AISEN DEL GRAL. CARLOS IBAÑEZ"/>
    <n v="45"/>
    <s v="AISEN"/>
    <n v="1"/>
    <s v="AISEN"/>
    <s v=""/>
    <n v="14"/>
    <n v="27"/>
    <s v="45"/>
    <s v="AISEN"/>
    <n v="491"/>
    <x v="0"/>
    <s v="0"/>
    <s v="M"/>
    <n v="13"/>
    <s v="13M-14M-15M"/>
    <n v="916"/>
    <s v="F"/>
    <s v="1173211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0013400"/>
    <s v="04910013418"/>
    <s v=""/>
    <s v=""/>
    <s v="111911027"/>
    <n v="57"/>
    <x v="4"/>
    <x v="2"/>
    <n v="77"/>
    <n v="16"/>
    <n v="2"/>
    <n v="18"/>
    <n v="4"/>
    <n v="1"/>
    <x v="4"/>
    <s v=""/>
    <s v=""/>
    <s v=""/>
    <s v=""/>
    <n v="77"/>
    <n v="18"/>
    <n v="100"/>
    <b v="1"/>
    <b v="1"/>
    <b v="1"/>
  </r>
  <r>
    <n v="109"/>
    <x v="0"/>
    <s v="AISEN DEL GRAL. CARLOS IBAÑEZ"/>
    <n v="45"/>
    <s v="AISEN"/>
    <n v="1"/>
    <s v="AISEN"/>
    <s v=""/>
    <n v="14"/>
    <n v="27"/>
    <s v="45"/>
    <s v="AISEN"/>
    <n v="491"/>
    <x v="0"/>
    <s v="0"/>
    <s v="M"/>
    <n v="16"/>
    <s v="16M-17M-18M"/>
    <n v="915"/>
    <s v="F"/>
    <s v="1173456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0016403"/>
    <s v="04910016411"/>
    <s v=""/>
    <s v=""/>
    <s v="111911027"/>
    <n v="46"/>
    <x v="3"/>
    <x v="3"/>
    <n v="68"/>
    <n v="20"/>
    <n v="5"/>
    <n v="25"/>
    <n v="0"/>
    <n v="0"/>
    <x v="5"/>
    <s v=""/>
    <s v=""/>
    <s v=""/>
    <s v=""/>
    <n v="68"/>
    <n v="25"/>
    <n v="93"/>
    <b v="1"/>
    <b v="1"/>
    <b v="1"/>
  </r>
  <r>
    <n v="110"/>
    <x v="0"/>
    <s v="AISEN DEL GRAL. CARLOS IBAÑEZ"/>
    <n v="45"/>
    <s v="AISEN"/>
    <n v="1"/>
    <s v="AISEN"/>
    <s v=""/>
    <n v="14"/>
    <n v="27"/>
    <s v="45"/>
    <s v="AISEN"/>
    <n v="491"/>
    <x v="0"/>
    <s v="0"/>
    <s v="M"/>
    <n v="19"/>
    <s v="19M-20M-21M"/>
    <n v="878"/>
    <s v="F"/>
    <s v="1173663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0019407"/>
    <s v="04910019415"/>
    <s v=""/>
    <s v=""/>
    <s v="111911027"/>
    <n v="55"/>
    <x v="2"/>
    <x v="4"/>
    <n v="76"/>
    <n v="16"/>
    <n v="6"/>
    <n v="22"/>
    <n v="4"/>
    <n v="0"/>
    <x v="6"/>
    <s v=""/>
    <s v=""/>
    <s v=""/>
    <s v=""/>
    <n v="76"/>
    <n v="22"/>
    <n v="102"/>
    <b v="1"/>
    <b v="1"/>
    <b v="1"/>
  </r>
  <r>
    <n v="111"/>
    <x v="0"/>
    <s v="AISEN DEL GRAL. CARLOS IBAÑEZ"/>
    <n v="45"/>
    <s v="AISEN"/>
    <n v="1"/>
    <s v="AISEN"/>
    <s v=""/>
    <n v="14"/>
    <n v="27"/>
    <s v="45"/>
    <s v="AISEN"/>
    <n v="491"/>
    <x v="0"/>
    <s v="0"/>
    <s v="M"/>
    <n v="22"/>
    <s v="22M-23M-1V"/>
    <n v="875"/>
    <s v="F"/>
    <s v="1173848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0022401"/>
    <s v="04910022419"/>
    <s v=""/>
    <s v=""/>
    <s v="111911027"/>
    <n v="51"/>
    <x v="5"/>
    <x v="4"/>
    <n v="78"/>
    <n v="22"/>
    <n v="5"/>
    <n v="27"/>
    <n v="4"/>
    <n v="0"/>
    <x v="7"/>
    <s v=""/>
    <s v=""/>
    <s v=""/>
    <s v=""/>
    <n v="78"/>
    <n v="27"/>
    <n v="109"/>
    <b v="1"/>
    <b v="1"/>
    <b v="1"/>
  </r>
  <r>
    <n v="112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2"/>
    <s v="2V-3V-4V"/>
    <n v="915"/>
    <s v="F"/>
    <s v="1177724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02402"/>
    <s v="04911002410"/>
    <s v=""/>
    <s v=""/>
    <s v="111911028"/>
    <n v="24"/>
    <x v="3"/>
    <x v="5"/>
    <n v="31"/>
    <n v="7"/>
    <n v="0"/>
    <n v="7"/>
    <n v="1"/>
    <n v="0"/>
    <x v="8"/>
    <s v=""/>
    <s v=""/>
    <s v=""/>
    <s v=""/>
    <n v="31"/>
    <n v="7"/>
    <n v="39"/>
    <b v="1"/>
    <b v="1"/>
    <b v="1"/>
  </r>
  <r>
    <n v="113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5"/>
    <s v="5V-6V-7V"/>
    <n v="945"/>
    <s v="F"/>
    <s v="1178150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05405"/>
    <s v="04911005413"/>
    <s v=""/>
    <s v=""/>
    <s v="111911028"/>
    <n v="26"/>
    <x v="1"/>
    <x v="6"/>
    <n v="49"/>
    <n v="7"/>
    <n v="3"/>
    <n v="10"/>
    <n v="0"/>
    <n v="0"/>
    <x v="9"/>
    <s v=""/>
    <s v=""/>
    <s v=""/>
    <s v=""/>
    <n v="49"/>
    <n v="10"/>
    <n v="59"/>
    <b v="1"/>
    <b v="1"/>
    <b v="1"/>
  </r>
  <r>
    <n v="114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8"/>
    <s v="8V-9V-10V"/>
    <n v="915"/>
    <s v="F"/>
    <s v="1178500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08409"/>
    <s v="04911008417"/>
    <s v=""/>
    <s v=""/>
    <s v="111911028"/>
    <n v="23"/>
    <x v="3"/>
    <x v="1"/>
    <n v="36"/>
    <n v="6"/>
    <n v="3"/>
    <n v="9"/>
    <n v="2"/>
    <n v="1"/>
    <x v="10"/>
    <s v=""/>
    <s v=""/>
    <s v=""/>
    <s v=""/>
    <n v="36"/>
    <n v="9"/>
    <n v="48"/>
    <b v="1"/>
    <b v="1"/>
    <b v="1"/>
  </r>
  <r>
    <n v="115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11"/>
    <s v="11V-12V-13V"/>
    <n v="906"/>
    <s v="F"/>
    <s v="1178812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11403"/>
    <s v="04911011411"/>
    <s v=""/>
    <s v=""/>
    <s v="111911028"/>
    <n v="39"/>
    <x v="6"/>
    <x v="2"/>
    <n v="57"/>
    <n v="13"/>
    <n v="5"/>
    <n v="18"/>
    <n v="7"/>
    <n v="2"/>
    <x v="11"/>
    <s v=""/>
    <s v=""/>
    <s v=""/>
    <s v=""/>
    <n v="57"/>
    <n v="18"/>
    <n v="84"/>
    <b v="1"/>
    <b v="1"/>
    <b v="1"/>
  </r>
  <r>
    <n v="116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14"/>
    <s v="14V-15V-16V"/>
    <n v="904"/>
    <s v="F"/>
    <s v="1179084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14407"/>
    <s v="04911014415"/>
    <s v=""/>
    <s v=""/>
    <s v="111911028"/>
    <n v="46"/>
    <x v="3"/>
    <x v="7"/>
    <n v="62"/>
    <n v="11"/>
    <n v="3"/>
    <n v="14"/>
    <n v="3"/>
    <n v="2"/>
    <x v="12"/>
    <s v=""/>
    <s v=""/>
    <s v=""/>
    <s v=""/>
    <n v="62"/>
    <n v="14"/>
    <n v="81"/>
    <b v="1"/>
    <b v="1"/>
    <b v="1"/>
  </r>
  <r>
    <n v="117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17"/>
    <s v="17V-18V-19V"/>
    <n v="901"/>
    <s v="F"/>
    <s v="1179340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17400"/>
    <s v="04911017418"/>
    <s v=""/>
    <s v=""/>
    <s v="111911028"/>
    <n v="32"/>
    <x v="7"/>
    <x v="1"/>
    <n v="46"/>
    <n v="16"/>
    <n v="4"/>
    <n v="20"/>
    <n v="1"/>
    <n v="0"/>
    <x v="3"/>
    <s v=""/>
    <s v=""/>
    <s v=""/>
    <s v=""/>
    <n v="46"/>
    <n v="20"/>
    <n v="67"/>
    <b v="1"/>
    <b v="1"/>
    <b v="1"/>
  </r>
  <r>
    <n v="118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20"/>
    <s v="20V-21V-22V"/>
    <n v="866"/>
    <s v="F"/>
    <s v="1179555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20404"/>
    <s v="04911020412"/>
    <s v=""/>
    <s v=""/>
    <s v="111911028"/>
    <n v="33"/>
    <x v="3"/>
    <x v="7"/>
    <n v="49"/>
    <n v="9"/>
    <n v="7"/>
    <n v="16"/>
    <n v="0"/>
    <n v="0"/>
    <x v="13"/>
    <s v=""/>
    <s v=""/>
    <s v=""/>
    <s v=""/>
    <n v="49"/>
    <n v="16"/>
    <n v="65"/>
    <b v="1"/>
    <b v="1"/>
    <b v="1"/>
  </r>
  <r>
    <n v="119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23"/>
    <s v="23V-24V-25V"/>
    <n v="832"/>
    <s v="F"/>
    <s v="1179741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23408"/>
    <s v="04911023416"/>
    <s v=""/>
    <s v=""/>
    <s v="111911028"/>
    <n v="34"/>
    <x v="0"/>
    <x v="6"/>
    <n v="51"/>
    <n v="9"/>
    <n v="3"/>
    <n v="12"/>
    <n v="1"/>
    <n v="0"/>
    <x v="14"/>
    <s v=""/>
    <s v=""/>
    <s v=""/>
    <s v=""/>
    <n v="51"/>
    <n v="12"/>
    <n v="64"/>
    <b v="1"/>
    <b v="1"/>
    <b v="1"/>
  </r>
  <r>
    <n v="120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26"/>
    <s v="26V-27V-28V"/>
    <n v="832"/>
    <s v="F"/>
    <s v="1179909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26401"/>
    <s v="04911026419"/>
    <s v=""/>
    <s v=""/>
    <s v="111911028"/>
    <n v="36"/>
    <x v="1"/>
    <x v="7"/>
    <n v="57"/>
    <n v="14"/>
    <n v="7"/>
    <n v="21"/>
    <n v="3"/>
    <n v="1"/>
    <x v="1"/>
    <s v=""/>
    <s v=""/>
    <s v=""/>
    <s v=""/>
    <n v="57"/>
    <n v="21"/>
    <n v="82"/>
    <b v="1"/>
    <b v="1"/>
    <b v="1"/>
  </r>
  <r>
    <n v="121"/>
    <x v="0"/>
    <s v="AISEN DEL GRAL. CARLOS IBAÑEZ"/>
    <n v="45"/>
    <s v="AISEN"/>
    <n v="1"/>
    <s v="AISEN"/>
    <s v=""/>
    <n v="14"/>
    <n v="27"/>
    <s v="45"/>
    <s v="AISEN"/>
    <n v="491"/>
    <x v="0"/>
    <s v="1"/>
    <s v="V"/>
    <n v="29"/>
    <s v="29V-30V-31V-35"/>
    <n v="1048"/>
    <s v="F"/>
    <s v="1180065"/>
    <s v="11028"/>
    <s v="ESCUELA BASICA E-7"/>
    <s v="MANUEL RODRIGUEZ Nº 1021"/>
    <s v="100228254"/>
    <s v="GRACIELA INES PASTENE MANCILLA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1029405"/>
    <s v="04911029413"/>
    <s v=""/>
    <s v=""/>
    <s v="111911028"/>
    <n v="43"/>
    <x v="2"/>
    <x v="3"/>
    <n v="67"/>
    <n v="14"/>
    <n v="10"/>
    <n v="24"/>
    <n v="1"/>
    <n v="2"/>
    <x v="15"/>
    <s v=""/>
    <s v=""/>
    <s v=""/>
    <s v=""/>
    <n v="67"/>
    <n v="24"/>
    <n v="94"/>
    <b v="1"/>
    <b v="1"/>
    <b v="1"/>
  </r>
  <r>
    <n v="122"/>
    <x v="0"/>
    <s v="AISEN DEL GRAL. CARLOS IBAÑEZ"/>
    <n v="45"/>
    <s v="AISEN"/>
    <n v="1"/>
    <s v="AISEN"/>
    <s v=""/>
    <n v="14"/>
    <n v="27"/>
    <s v="45"/>
    <s v="AISEN"/>
    <n v="491"/>
    <x v="0"/>
    <s v="2"/>
    <s v="N"/>
    <n v="32"/>
    <s v="32-33-34"/>
    <n v="904"/>
    <s v="F"/>
    <s v="1183603"/>
    <s v="11027"/>
    <s v="ESCUELA AYSEN"/>
    <s v="SARGENTO ALDEA Nº 880 AYSEN"/>
    <s v="125411975"/>
    <s v="MANUEL MAURICIO MEDINA RIQUELME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4912032408"/>
    <s v="04912032416"/>
    <s v=""/>
    <s v=""/>
    <s v="111911027"/>
    <n v="9"/>
    <x v="2"/>
    <x v="8"/>
    <n v="17"/>
    <n v="8"/>
    <n v="4"/>
    <n v="12"/>
    <n v="5"/>
    <n v="0"/>
    <x v="16"/>
    <s v=""/>
    <s v=""/>
    <s v=""/>
    <s v=""/>
    <n v="17"/>
    <n v="12"/>
    <n v="34"/>
    <b v="1"/>
    <b v="1"/>
    <b v="1"/>
  </r>
  <r>
    <n v="123"/>
    <x v="0"/>
    <s v="AISEN DEL GRAL. CARLOS IBAÑEZ"/>
    <n v="45"/>
    <s v="AISEN"/>
    <n v="1"/>
    <s v="AISEN"/>
    <s v=""/>
    <n v="14"/>
    <n v="27"/>
    <s v="45"/>
    <s v="AISEN"/>
    <n v="565"/>
    <x v="1"/>
    <s v="0"/>
    <s v="M"/>
    <n v="1"/>
    <s v="1M-2M-3M-1V-2V"/>
    <n v="1009"/>
    <s v="F"/>
    <s v="1171808"/>
    <s v="11010"/>
    <s v="ESCUELA MANIHUALES"/>
    <s v="ARTURO PRAT 235"/>
    <s v="129355271"/>
    <s v="ELIZABETH PAOLA ALVARADO RAMIREZ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5650001406"/>
    <s v="05650001414"/>
    <s v=""/>
    <s v=""/>
    <s v="111911010"/>
    <n v="79"/>
    <x v="8"/>
    <x v="3"/>
    <n v="104"/>
    <n v="10"/>
    <n v="3"/>
    <n v="13"/>
    <n v="3"/>
    <n v="0"/>
    <x v="17"/>
    <s v=""/>
    <s v=""/>
    <s v=""/>
    <s v=""/>
    <n v="104"/>
    <n v="13"/>
    <n v="120"/>
    <b v="1"/>
    <b v="1"/>
    <b v="1"/>
  </r>
  <r>
    <n v="124"/>
    <x v="0"/>
    <s v="AISEN DEL GRAL. CARLOS IBAÑEZ"/>
    <n v="45"/>
    <s v="AISEN"/>
    <n v="1"/>
    <s v="AISEN"/>
    <s v=""/>
    <n v="14"/>
    <n v="27"/>
    <s v="45"/>
    <s v="AISEN"/>
    <n v="565"/>
    <x v="1"/>
    <s v="1"/>
    <s v="V"/>
    <n v="3"/>
    <s v="3V"/>
    <n v="167"/>
    <s v="U"/>
    <s v="1177896"/>
    <s v="11010"/>
    <s v="ESCUELA MANIHUALES"/>
    <s v="ARTURO PRAT 235"/>
    <s v="129355271"/>
    <s v="ELIZABETH PAOLA ALVARADO RAMIREZ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5651003401"/>
    <s v="05651003419"/>
    <s v=""/>
    <s v=""/>
    <s v="111911010"/>
    <n v="8"/>
    <x v="9"/>
    <x v="9"/>
    <n v="12"/>
    <n v="5"/>
    <n v="0"/>
    <n v="5"/>
    <n v="1"/>
    <n v="0"/>
    <x v="18"/>
    <s v=""/>
    <s v=""/>
    <s v=""/>
    <s v=""/>
    <n v="12"/>
    <n v="5"/>
    <n v="18"/>
    <b v="1"/>
    <b v="1"/>
    <b v="1"/>
  </r>
  <r>
    <n v="125"/>
    <x v="0"/>
    <s v="AISEN DEL GRAL. CARLOS IBAÑEZ"/>
    <n v="45"/>
    <s v="AISEN"/>
    <n v="1"/>
    <s v="AISEN"/>
    <s v=""/>
    <n v="14"/>
    <n v="27"/>
    <s v="45"/>
    <s v="AISEN"/>
    <n v="492"/>
    <x v="2"/>
    <s v="0"/>
    <s v="M"/>
    <n v="1"/>
    <s v="1M-2M-1V-2V-3V"/>
    <n v="823"/>
    <s v="F"/>
    <s v="1171756"/>
    <s v="11025"/>
    <s v="ESCUELA PEDRO AGUIRRE CERDA"/>
    <s v="SAN MARTIN Nº 135 PUERTO AGUIRRE"/>
    <s v="7522947K"/>
    <s v="BRIGIDA DEL CARMEN DIAZ CARDENAS"/>
    <x v="1"/>
    <s v="PUERTO AGUIRRE"/>
    <s v="ESCUELA PEDRO AGUIRRE CERDA"/>
    <s v="SAN MARTIN N° 135 PUERTO AGUIRRE"/>
    <s v="7522947K"/>
    <s v="BRIGIDA DEL CARMEN DIAZ CARDENAS"/>
    <s v="OFICIAL CIVIL ADJUNTO NOTARIO PUERTO AGUIRRE"/>
    <s v="GOMEZ CARREÑO S/N PUERTO AGUIRRE"/>
    <s v="672361400"/>
    <s v="04920001403"/>
    <s v="04920001411"/>
    <s v=""/>
    <s v=""/>
    <s v="111911025"/>
    <n v="26"/>
    <x v="0"/>
    <x v="6"/>
    <n v="43"/>
    <n v="11"/>
    <n v="4"/>
    <n v="15"/>
    <n v="3"/>
    <n v="1"/>
    <x v="19"/>
    <s v=""/>
    <s v=""/>
    <s v=""/>
    <s v=""/>
    <n v="43"/>
    <n v="15"/>
    <n v="62"/>
    <b v="1"/>
    <b v="1"/>
    <b v="1"/>
  </r>
  <r>
    <n v="126"/>
    <x v="0"/>
    <s v="AISEN DEL GRAL. CARLOS IBAÑEZ"/>
    <n v="45"/>
    <s v="AISEN"/>
    <n v="1"/>
    <s v="AISEN"/>
    <s v=""/>
    <n v="14"/>
    <n v="27"/>
    <s v="45"/>
    <s v="AISEN"/>
    <n v="592"/>
    <x v="3"/>
    <s v="0"/>
    <s v="M"/>
    <n v="1"/>
    <s v="1M-1V-2V"/>
    <n v="700"/>
    <s v="F"/>
    <s v="1171835"/>
    <s v="11026"/>
    <s v="ESCUELA ALMIRANTE SIMPSON"/>
    <s v="AVDA. B. O´HIGGINS Nº 333  PTO.CHACABUCO "/>
    <s v="106467544"/>
    <s v="LESLIE BEATRIZ SILVA CATELICAN"/>
    <x v="0"/>
    <s v="AYSEN"/>
    <s v="ESCUELA AYSEN E-9"/>
    <s v="SARGENTO ALDEA N° 880"/>
    <s v="45027201"/>
    <s v="LORGIO LUIS BALTAZAR OÑATE HERRERA"/>
    <s v="NOTARIO Y CONSERVADOR DE BIENES RAICES AYSEN"/>
    <s v="BERNARDO O'HIGGINS N° 605 OFICINA 205 PUERTO AYSEN"/>
    <s v="672332146"/>
    <s v="05920001400"/>
    <s v="05920001418"/>
    <s v=""/>
    <s v=""/>
    <s v="111911026"/>
    <n v="48"/>
    <x v="1"/>
    <x v="9"/>
    <n v="61"/>
    <n v="15"/>
    <n v="1"/>
    <n v="16"/>
    <n v="5"/>
    <n v="1"/>
    <x v="20"/>
    <s v=""/>
    <s v=""/>
    <s v=""/>
    <s v=""/>
    <n v="61"/>
    <n v="16"/>
    <n v="83"/>
    <b v="1"/>
    <b v="1"/>
    <b v="1"/>
  </r>
  <r>
    <n v="127"/>
    <x v="0"/>
    <s v="AISEN DEL GRAL. CARLOS IBAÑEZ"/>
    <n v="46"/>
    <s v="GENERAL CARRERA"/>
    <n v="1"/>
    <s v="CHILE CHICO"/>
    <s v=""/>
    <n v="14"/>
    <n v="27"/>
    <s v="46"/>
    <s v="GENERAL CARRERA"/>
    <n v="497"/>
    <x v="4"/>
    <s v="0"/>
    <s v="M"/>
    <n v="1"/>
    <s v="1M-2M-3M"/>
    <n v="938"/>
    <s v="F"/>
    <s v="1171761"/>
    <s v="11011"/>
    <s v="ESCUELA BASICA DE CHILE CHICO"/>
    <s v="CAUPOLICAN S/N"/>
    <s v="86032554"/>
    <s v="MARIA CRISTINA DIAZ GIORGIA"/>
    <x v="2"/>
    <s v="CHILE CHICO"/>
    <s v="ESCUELA BASICA DE CHILE CHICO"/>
    <s v="CAUPOLICAN S/N"/>
    <s v="122470350"/>
    <s v="ABDALLAH FERNANDEZ ATUEZ"/>
    <s v="NOTARIO Y CONSERVADOR BIENES RAICES DE CHILE CHICO"/>
    <s v="BALMACEDA N° 6 CHILE CHICO"/>
    <s v="672215461"/>
    <s v="04970001402"/>
    <s v="04970001410"/>
    <s v=""/>
    <s v=""/>
    <s v="111911011"/>
    <n v="26"/>
    <x v="10"/>
    <x v="9"/>
    <n v="31"/>
    <n v="2"/>
    <n v="2"/>
    <n v="4"/>
    <n v="0"/>
    <n v="0"/>
    <x v="21"/>
    <s v=""/>
    <s v=""/>
    <s v=""/>
    <s v=""/>
    <n v="31"/>
    <n v="4"/>
    <n v="35"/>
    <b v="1"/>
    <b v="1"/>
    <b v="1"/>
  </r>
  <r>
    <n v="128"/>
    <x v="0"/>
    <s v="AISEN DEL GRAL. CARLOS IBAÑEZ"/>
    <n v="46"/>
    <s v="GENERAL CARRERA"/>
    <n v="1"/>
    <s v="CHILE CHICO"/>
    <s v=""/>
    <n v="14"/>
    <n v="27"/>
    <s v="46"/>
    <s v="GENERAL CARRERA"/>
    <n v="497"/>
    <x v="4"/>
    <s v="0"/>
    <s v="M"/>
    <n v="4"/>
    <s v="4M-5M-6M"/>
    <n v="940"/>
    <s v="F"/>
    <s v="1172238"/>
    <s v="11011"/>
    <s v="ESCUELA BASICA DE CHILE CHICO"/>
    <s v="CAUPOLICAN S/N"/>
    <s v="86032554"/>
    <s v="MARIA CRISTINA DIAZ GIORGIA"/>
    <x v="2"/>
    <s v="CHILE CHICO"/>
    <s v="ESCUELA BASICA DE CHILE CHICO"/>
    <s v="CAUPOLICAN S/N"/>
    <s v="122470350"/>
    <s v="ABDALLAH FERNANDEZ ATUEZ"/>
    <s v="NOTARIO Y CONSERVADOR BIENES RAICES DE CHILE CHICO"/>
    <s v="BALMACEDA N° 6 CHILE CHICO"/>
    <s v="672215461"/>
    <s v="04970004406"/>
    <s v="04970004414"/>
    <s v=""/>
    <s v=""/>
    <s v="111911011"/>
    <n v="34"/>
    <x v="9"/>
    <x v="10"/>
    <n v="39"/>
    <n v="2"/>
    <n v="0"/>
    <n v="2"/>
    <n v="1"/>
    <n v="0"/>
    <x v="22"/>
    <s v=""/>
    <s v=""/>
    <s v=""/>
    <s v=""/>
    <n v="39"/>
    <n v="2"/>
    <n v="42"/>
    <b v="1"/>
    <b v="1"/>
    <b v="1"/>
  </r>
  <r>
    <n v="129"/>
    <x v="0"/>
    <s v="AISEN DEL GRAL. CARLOS IBAÑEZ"/>
    <n v="46"/>
    <s v="GENERAL CARRERA"/>
    <n v="1"/>
    <s v="CHILE CHICO"/>
    <s v=""/>
    <n v="14"/>
    <n v="27"/>
    <s v="46"/>
    <s v="GENERAL CARRERA"/>
    <n v="497"/>
    <x v="4"/>
    <s v="0"/>
    <s v="M"/>
    <n v="7"/>
    <s v="7M-1V-2V"/>
    <n v="939"/>
    <s v="F"/>
    <s v="1172620"/>
    <s v="11011"/>
    <s v="ESCUELA BASICA DE CHILE CHICO"/>
    <s v="CAUPOLICAN S/N"/>
    <s v="86032554"/>
    <s v="MARIA CRISTINA DIAZ GIORGIA"/>
    <x v="2"/>
    <s v="CHILE CHICO"/>
    <s v="ESCUELA BASICA DE CHILE CHICO"/>
    <s v="CAUPOLICAN S/N"/>
    <s v="122470350"/>
    <s v="ABDALLAH FERNANDEZ ATUEZ"/>
    <s v="NOTARIO Y CONSERVADOR BIENES RAICES DE CHILE CHICO"/>
    <s v="BALMACEDA N° 6 CHILE CHICO"/>
    <s v="672215461"/>
    <s v="04970007409"/>
    <s v="04970007417"/>
    <s v=""/>
    <s v=""/>
    <s v="111911011"/>
    <n v="23"/>
    <x v="10"/>
    <x v="9"/>
    <n v="28"/>
    <n v="7"/>
    <n v="1"/>
    <n v="8"/>
    <n v="1"/>
    <n v="1"/>
    <x v="23"/>
    <s v=""/>
    <s v=""/>
    <s v=""/>
    <s v=""/>
    <n v="28"/>
    <n v="8"/>
    <n v="38"/>
    <b v="1"/>
    <b v="1"/>
    <b v="1"/>
  </r>
  <r>
    <n v="130"/>
    <x v="0"/>
    <s v="AISEN DEL GRAL. CARLOS IBAÑEZ"/>
    <n v="46"/>
    <s v="GENERAL CARRERA"/>
    <n v="1"/>
    <s v="CHILE CHICO"/>
    <s v=""/>
    <n v="14"/>
    <n v="27"/>
    <s v="46"/>
    <s v="GENERAL CARRERA"/>
    <n v="497"/>
    <x v="4"/>
    <s v="1"/>
    <s v="V"/>
    <n v="3"/>
    <s v="3V-4V-5V"/>
    <n v="929"/>
    <s v="F"/>
    <s v="1177887"/>
    <s v="11011"/>
    <s v="ESCUELA BASICA DE CHILE CHICO"/>
    <s v="CAUPOLICAN S/N"/>
    <s v="86032554"/>
    <s v="MARIA CRISTINA DIAZ GIORGIA"/>
    <x v="2"/>
    <s v="CHILE CHICO"/>
    <s v="ESCUELA BASICA DE CHILE CHICO"/>
    <s v="CAUPOLICAN S/N"/>
    <s v="122470350"/>
    <s v="ABDALLAH FERNANDEZ ATUEZ"/>
    <s v="NOTARIO Y CONSERVADOR BIENES RAICES DE CHILE CHICO"/>
    <s v="BALMACEDA N° 6 CHILE CHICO"/>
    <s v="672215461"/>
    <s v="04971003407"/>
    <s v="04971003415"/>
    <s v=""/>
    <s v=""/>
    <s v="111911011"/>
    <n v="11"/>
    <x v="9"/>
    <x v="10"/>
    <n v="16"/>
    <n v="4"/>
    <n v="0"/>
    <n v="4"/>
    <n v="1"/>
    <n v="1"/>
    <x v="24"/>
    <s v=""/>
    <s v=""/>
    <s v=""/>
    <s v=""/>
    <n v="16"/>
    <n v="4"/>
    <n v="22"/>
    <b v="1"/>
    <b v="1"/>
    <b v="1"/>
  </r>
  <r>
    <n v="131"/>
    <x v="0"/>
    <s v="AISEN DEL GRAL. CARLOS IBAÑEZ"/>
    <n v="46"/>
    <s v="GENERAL CARRERA"/>
    <n v="1"/>
    <s v="CHILE CHICO"/>
    <s v=""/>
    <n v="14"/>
    <n v="27"/>
    <s v="46"/>
    <s v="GENERAL CARRERA"/>
    <n v="497"/>
    <x v="4"/>
    <s v="1"/>
    <s v="V"/>
    <n v="6"/>
    <s v="6V-7V-8V"/>
    <n v="870"/>
    <s v="F"/>
    <s v="1178275"/>
    <s v="11011"/>
    <s v="ESCUELA BASICA DE CHILE CHICO"/>
    <s v="CAUPOLICAN S/N"/>
    <s v="86032554"/>
    <s v="MARIA CRISTINA DIAZ GIORGIA"/>
    <x v="2"/>
    <s v="CHILE CHICO"/>
    <s v="ESCUELA BASICA DE CHILE CHICO"/>
    <s v="CAUPOLICAN S/N"/>
    <s v="122470350"/>
    <s v="ABDALLAH FERNANDEZ ATUEZ"/>
    <s v="NOTARIO Y CONSERVADOR BIENES RAICES DE CHILE CHICO"/>
    <s v="BALMACEDA N° 6 CHILE CHICO"/>
    <s v="672215461"/>
    <s v="04971006400"/>
    <s v="04971006418"/>
    <s v=""/>
    <s v=""/>
    <s v="111911011"/>
    <n v="18"/>
    <x v="11"/>
    <x v="11"/>
    <n v="28"/>
    <n v="3"/>
    <n v="3"/>
    <n v="6"/>
    <n v="0"/>
    <n v="0"/>
    <x v="16"/>
    <s v=""/>
    <s v=""/>
    <s v=""/>
    <s v=""/>
    <n v="28"/>
    <n v="6"/>
    <n v="34"/>
    <b v="1"/>
    <b v="1"/>
    <b v="1"/>
  </r>
  <r>
    <n v="132"/>
    <x v="0"/>
    <s v="AISEN DEL GRAL. CARLOS IBAÑEZ"/>
    <n v="46"/>
    <s v="GENERAL CARRERA"/>
    <n v="1"/>
    <s v="CHILE CHICO"/>
    <s v=""/>
    <n v="14"/>
    <n v="27"/>
    <s v="46"/>
    <s v="GENERAL CARRERA"/>
    <n v="497"/>
    <x v="4"/>
    <s v="1"/>
    <s v="V"/>
    <n v="9"/>
    <s v="9V-10"/>
    <n v="513"/>
    <s v="F"/>
    <s v="1178606"/>
    <s v="11011"/>
    <s v="ESCUELA BASICA DE CHILE CHICO"/>
    <s v="CAUPOLICAN S/N"/>
    <s v="86032554"/>
    <s v="MARIA CRISTINA DIAZ GIORGIA"/>
    <x v="2"/>
    <s v="CHILE CHICO"/>
    <s v="ESCUELA BASICA DE CHILE CHICO"/>
    <s v="CAUPOLICAN S/N"/>
    <s v="122470350"/>
    <s v="ABDALLAH FERNANDEZ ATUEZ"/>
    <s v="NOTARIO Y CONSERVADOR BIENES RAICES DE CHILE CHICO"/>
    <s v="BALMACEDA N° 6 CHILE CHICO"/>
    <s v="672215461"/>
    <s v="04971009404"/>
    <s v="04971009412"/>
    <s v=""/>
    <s v=""/>
    <s v="111911011"/>
    <n v="7"/>
    <x v="9"/>
    <x v="8"/>
    <n v="9"/>
    <n v="4"/>
    <n v="2"/>
    <n v="6"/>
    <n v="0"/>
    <n v="0"/>
    <x v="25"/>
    <s v=""/>
    <s v=""/>
    <s v=""/>
    <s v=""/>
    <n v="9"/>
    <n v="6"/>
    <n v="15"/>
    <b v="1"/>
    <b v="1"/>
    <b v="1"/>
  </r>
  <r>
    <n v="133"/>
    <x v="0"/>
    <s v="AISEN DEL GRAL. CARLOS IBAÑEZ"/>
    <n v="46"/>
    <s v="GENERAL CARRERA"/>
    <n v="1"/>
    <s v="CHILE CHICO"/>
    <s v=""/>
    <n v="14"/>
    <n v="27"/>
    <s v="46"/>
    <s v="GENERAL CARRERA"/>
    <n v="498"/>
    <x v="5"/>
    <s v="0"/>
    <s v="M"/>
    <n v="1"/>
    <s v="1M-2M-1V-2V-3V"/>
    <n v="589"/>
    <s v="F"/>
    <s v="1171762"/>
    <s v="11021"/>
    <s v="ESC. LIBERTADOR BERNARDO O´HIGGINS RIQUELME"/>
    <s v="PASAJE SOLARI S/N "/>
    <s v="156836990"/>
    <s v="GENOVEVA DEL CARMEN VIEGAS VASQUEZ"/>
    <x v="2"/>
    <s v="CHILE CHICO"/>
    <s v="ESCUELA BASICA DE CHILE CHICO"/>
    <s v="CAUPOLICAN S/N"/>
    <s v="122470350"/>
    <s v="ABDALLAH FERNANDEZ ATUEZ"/>
    <s v="NOTARIO Y CONSERVADOR BIENES RAICES DE CHILE CHICO"/>
    <s v="BALMACEDA N° 6 CHILE CHICO"/>
    <s v="672215461"/>
    <s v="04980001400"/>
    <s v="04980001418"/>
    <s v=""/>
    <s v=""/>
    <s v="111911021"/>
    <n v="28"/>
    <x v="11"/>
    <x v="8"/>
    <n v="29"/>
    <n v="2"/>
    <n v="2"/>
    <n v="4"/>
    <n v="1"/>
    <n v="0"/>
    <x v="16"/>
    <s v=""/>
    <s v=""/>
    <s v=""/>
    <s v=""/>
    <n v="29"/>
    <n v="4"/>
    <n v="34"/>
    <b v="1"/>
    <b v="1"/>
    <b v="1"/>
  </r>
  <r>
    <n v="134"/>
    <x v="0"/>
    <s v="AISEN DEL GRAL. CARLOS IBAÑEZ"/>
    <n v="45"/>
    <s v="AISEN"/>
    <n v="2"/>
    <s v="CISNES"/>
    <s v=""/>
    <n v="14"/>
    <n v="27"/>
    <s v="110"/>
    <s v="SEGUNDA DE AISEN"/>
    <n v="493"/>
    <x v="6"/>
    <s v="0"/>
    <s v="M"/>
    <n v="1"/>
    <s v="1M-2M-3M-6"/>
    <n v="1000"/>
    <s v="F"/>
    <s v="1171757"/>
    <s v="11018"/>
    <s v="ESCUELA GUIDO GOMEZ MUNOZ"/>
    <s v="GABRIELA MISTRAL 601, PUERTO CISNES"/>
    <s v="137394723"/>
    <s v="MIRIAM WALESCA CASTILLO ARTEAGA"/>
    <x v="3"/>
    <s v="CISNES"/>
    <s v="ESCUELA GUIDO GOMEZ MUNOZ"/>
    <s v="GABRIELA MISTRAL 601, PUERTO CISNES"/>
    <s v="94876095"/>
    <s v="RODRIGO ORLANDO CANTUARIAS COSTA"/>
    <s v="NOTARIO Y CONSERVADOR BIENES RAICES DE CISNES "/>
    <s v="SANTIAGO AMENGUAL S/N PUERTO CINES "/>
    <s v="672346315"/>
    <s v="04930001401"/>
    <s v="04930001419"/>
    <s v=""/>
    <s v=""/>
    <s v="111911018"/>
    <n v="46"/>
    <x v="0"/>
    <x v="12"/>
    <n v="70"/>
    <n v="12"/>
    <n v="1"/>
    <n v="13"/>
    <n v="4"/>
    <n v="1"/>
    <x v="26"/>
    <s v=""/>
    <s v=""/>
    <s v=""/>
    <s v=""/>
    <n v="70"/>
    <n v="13"/>
    <n v="88"/>
    <b v="1"/>
    <b v="1"/>
    <b v="1"/>
  </r>
  <r>
    <n v="135"/>
    <x v="0"/>
    <s v="AISEN DEL GRAL. CARLOS IBAÑEZ"/>
    <n v="45"/>
    <s v="AISEN"/>
    <n v="2"/>
    <s v="CISNES"/>
    <s v=""/>
    <n v="14"/>
    <n v="27"/>
    <s v="110"/>
    <s v="SEGUNDA DE AISEN"/>
    <n v="493"/>
    <x v="6"/>
    <s v="0"/>
    <s v="M"/>
    <n v="4"/>
    <s v="4M-1V-2V-5V"/>
    <n v="1032"/>
    <s v="F"/>
    <s v="1172237"/>
    <s v="11018"/>
    <s v="ESCUELA GUIDO GOMEZ MUNOZ"/>
    <s v="GABRIELA MISTRAL 601, PUERTO CISNES"/>
    <s v="137394723"/>
    <s v="MIRIAM WALESCA CASTILLO ARTEAGA"/>
    <x v="3"/>
    <s v="CISNES"/>
    <s v="ESCUELA GUIDO GOMEZ MUNOZ"/>
    <s v="GABRIELA MISTRAL 601, PUERTO CISNES"/>
    <s v="94876095"/>
    <s v="RODRIGO ORLANDO CANTUARIAS COSTA"/>
    <s v="NOTARIO Y CONSERVADOR BIENES RAICES DE CISNES "/>
    <s v="SANTIAGO AMENGUAL S/N PUERTO CINES "/>
    <s v="672346315"/>
    <s v="04930004405"/>
    <s v="04930004413"/>
    <s v=""/>
    <s v=""/>
    <s v="111911018"/>
    <n v="24"/>
    <x v="12"/>
    <x v="13"/>
    <n v="52"/>
    <n v="7"/>
    <n v="5"/>
    <n v="12"/>
    <n v="0"/>
    <n v="0"/>
    <x v="14"/>
    <s v=""/>
    <s v=""/>
    <s v=""/>
    <s v=""/>
    <n v="52"/>
    <n v="12"/>
    <n v="64"/>
    <b v="1"/>
    <b v="1"/>
    <b v="1"/>
  </r>
  <r>
    <n v="136"/>
    <x v="0"/>
    <s v="AISEN DEL GRAL. CARLOS IBAÑEZ"/>
    <n v="45"/>
    <s v="AISEN"/>
    <n v="2"/>
    <s v="CISNES"/>
    <s v=""/>
    <n v="14"/>
    <n v="27"/>
    <s v="110"/>
    <s v="SEGUNDA DE AISEN"/>
    <n v="493"/>
    <x v="6"/>
    <s v="1"/>
    <s v="V"/>
    <n v="3"/>
    <s v="3V-4V"/>
    <n v="487"/>
    <s v="F"/>
    <s v="1177886"/>
    <s v="11018"/>
    <s v="ESCUELA GUIDO GOMEZ MUNOZ"/>
    <s v="GABRIELA MISTRAL 601, PUERTO CISNES"/>
    <s v="137394723"/>
    <s v="MIRIAM WALESCA CASTILLO ARTEAGA"/>
    <x v="3"/>
    <s v="CISNES"/>
    <s v="ESCUELA GUIDO GOMEZ MUNOZ"/>
    <s v="GABRIELA MISTRAL 601, PUERTO CISNES"/>
    <s v="94876095"/>
    <s v="RODRIGO ORLANDO CANTUARIAS COSTA"/>
    <s v="NOTARIO Y CONSERVADOR BIENES RAICES DE CISNES "/>
    <s v="SANTIAGO AMENGUAL S/N PUERTO CINES "/>
    <s v="672346315"/>
    <s v="04931003406"/>
    <s v="04931003414"/>
    <s v=""/>
    <s v=""/>
    <s v="111911018"/>
    <n v="20"/>
    <x v="3"/>
    <x v="14"/>
    <n v="31"/>
    <n v="7"/>
    <n v="1"/>
    <n v="8"/>
    <n v="0"/>
    <n v="1"/>
    <x v="27"/>
    <s v=""/>
    <s v=""/>
    <s v=""/>
    <s v=""/>
    <n v="31"/>
    <n v="8"/>
    <n v="40"/>
    <b v="1"/>
    <b v="1"/>
    <b v="1"/>
  </r>
  <r>
    <n v="137"/>
    <x v="0"/>
    <s v="AISEN DEL GRAL. CARLOS IBAÑEZ"/>
    <n v="45"/>
    <s v="AISEN"/>
    <n v="2"/>
    <s v="CISNES"/>
    <s v=""/>
    <n v="14"/>
    <n v="27"/>
    <s v="110"/>
    <s v="SEGUNDA DE AISEN"/>
    <n v="495"/>
    <x v="7"/>
    <s v="0"/>
    <s v="M"/>
    <n v="1"/>
    <s v="1M-1V"/>
    <n v="220"/>
    <s v="F"/>
    <s v="1171759"/>
    <s v="11019"/>
    <s v="ESCUELA AMANDA LABARCA HUBERSTONE"/>
    <s v="AVDA COSTANERA S/N RAUL MARIN BALMACEDA"/>
    <s v="9321790K"/>
    <s v="FLOR MARIA MUÑOZ SANHUEZA"/>
    <x v="4"/>
    <s v="LA JUNTA"/>
    <s v="ESCUELA EUSEBIO IBAR SCHEPELER"/>
    <s v="CAMILO HENRIQUEZ S/N LA JUNTA"/>
    <s v="135219630"/>
    <s v="XIMENA DEL CARMEN VENTEO HUENULEF"/>
    <s v="OFICIAL CIVIL ADJUNTO NOTARIO LA JUNTA"/>
    <s v="ANTONIO VARAS S/N LA JUNTA"/>
    <s v="672314300"/>
    <s v="04950001406"/>
    <s v="04950001414"/>
    <s v=""/>
    <s v=""/>
    <s v="111911019"/>
    <n v="24"/>
    <x v="9"/>
    <x v="14"/>
    <n v="31"/>
    <n v="15"/>
    <n v="2"/>
    <n v="17"/>
    <n v="0"/>
    <n v="2"/>
    <x v="28"/>
    <s v=""/>
    <s v=""/>
    <s v=""/>
    <s v=""/>
    <n v="31"/>
    <n v="17"/>
    <n v="50"/>
    <b v="1"/>
    <b v="1"/>
    <b v="1"/>
  </r>
  <r>
    <n v="138"/>
    <x v="0"/>
    <s v="AISEN DEL GRAL. CARLOS IBAÑEZ"/>
    <n v="45"/>
    <s v="AISEN"/>
    <n v="2"/>
    <s v="CISNES"/>
    <s v=""/>
    <n v="14"/>
    <n v="27"/>
    <s v="110"/>
    <s v="SEGUNDA DE AISEN"/>
    <n v="552"/>
    <x v="8"/>
    <s v="0"/>
    <s v="M"/>
    <n v="1"/>
    <s v="1M-2M-1V-2V-3V"/>
    <n v="800"/>
    <s v="F"/>
    <s v="1171795"/>
    <s v="11008"/>
    <s v="ESCUELA EUSEBIO IBAR SCHEPELER"/>
    <s v="CAMILO HENRIQUEZ S/N LA JUNTA"/>
    <s v="118724992"/>
    <s v="ALEXANDRA JANET PEÑA HERRERA"/>
    <x v="4"/>
    <s v="LA JUNTA"/>
    <s v="ESCUELA EUSEBIO IBAR SCHEPELER"/>
    <s v="CAMILO HENRIQUEZ S/N LA JUNTA"/>
    <s v="135219630"/>
    <s v="XIMENA DEL CARMEN VENTEO HUENULEF"/>
    <s v="OFICIAL CIVIL ADJUNTO NOTARIO LA JUNTA"/>
    <s v="ANTONIO VARAS S/N LA JUNTA"/>
    <s v="672314300"/>
    <s v="05520001404"/>
    <s v="05520001412"/>
    <s v=""/>
    <s v=""/>
    <s v="111911008"/>
    <n v="81"/>
    <x v="13"/>
    <x v="4"/>
    <n v="115"/>
    <n v="10"/>
    <n v="1"/>
    <n v="11"/>
    <n v="2"/>
    <n v="0"/>
    <x v="29"/>
    <s v=""/>
    <s v=""/>
    <s v=""/>
    <s v=""/>
    <n v="115"/>
    <n v="11"/>
    <n v="128"/>
    <b v="1"/>
    <b v="1"/>
    <b v="1"/>
  </r>
  <r>
    <n v="139"/>
    <x v="0"/>
    <s v="AISEN DEL GRAL. CARLOS IBAÑEZ"/>
    <n v="45"/>
    <s v="AISEN"/>
    <n v="2"/>
    <s v="CISNES"/>
    <s v=""/>
    <n v="14"/>
    <n v="27"/>
    <s v="110"/>
    <s v="SEGUNDA DE AISEN"/>
    <n v="494"/>
    <x v="9"/>
    <s v="0"/>
    <s v="M"/>
    <n v="1"/>
    <s v="1M-2M-1V-2V"/>
    <n v="353"/>
    <s v="F"/>
    <s v="1171758"/>
    <s v="11009"/>
    <s v="ESCUELA HAMBURGO"/>
    <s v="GABRIELA MISTRAL 69"/>
    <s v="109102709"/>
    <s v="LUIS GUILLERMO TORRES RIQUELME"/>
    <x v="4"/>
    <s v="LA JUNTA"/>
    <s v="ESCUELA EUSEBIO IBAR SCHEPELER"/>
    <s v="CAMILO HENRIQUEZ S/N LA JUNTA"/>
    <s v="135219630"/>
    <s v="XIMENA DEL CARMEN VENTEO HUENULEF"/>
    <s v="OFICIAL CIVIL ADJUNTO NOTARIO LA JUNTA"/>
    <s v="ANTONIO VARAS S/N LA JUNTA"/>
    <s v="672314300"/>
    <s v="04940001409"/>
    <s v="04940001417"/>
    <s v=""/>
    <s v=""/>
    <s v="111911009"/>
    <n v="24"/>
    <x v="7"/>
    <x v="1"/>
    <n v="38"/>
    <n v="3"/>
    <n v="2"/>
    <n v="5"/>
    <n v="3"/>
    <n v="2"/>
    <x v="10"/>
    <s v=""/>
    <s v=""/>
    <s v=""/>
    <s v=""/>
    <n v="38"/>
    <n v="5"/>
    <n v="48"/>
    <b v="1"/>
    <b v="1"/>
    <b v="1"/>
  </r>
  <r>
    <n v="140"/>
    <x v="0"/>
    <s v="AISEN DEL GRAL. CARLOS IBAÑEZ"/>
    <n v="47"/>
    <s v="CAPITAN PRAT"/>
    <n v="1"/>
    <s v="COCHRANE"/>
    <s v=""/>
    <n v="14"/>
    <n v="27"/>
    <s v="47"/>
    <s v="CAPITAN PRAT"/>
    <n v="500"/>
    <x v="10"/>
    <s v="0"/>
    <s v="M"/>
    <n v="1"/>
    <s v="1M-2M-3M-3V"/>
    <n v="1033"/>
    <s v="F"/>
    <s v="1171764"/>
    <s v="11029"/>
    <s v="ESC.  BASICA  HERNAN MERINO CORREA"/>
    <s v="TENIENTE MERINO Nº 585"/>
    <s v="65511401"/>
    <s v="TERESITA DEL PILA MARCHANT PARRAGUEZ"/>
    <x v="5"/>
    <s v="COCHRANE"/>
    <s v="ESC.  BASICA  HERNAN MERINO CORREA"/>
    <s v="TENIENTE MERINO N° 585"/>
    <s v="137301121"/>
    <s v="FELIPE RICARDO SAN MARTIN SCHRODER"/>
    <s v="NOTARIO Y CONSERVADOR BIENES RAICES COCHRANE"/>
    <s v="BERNARDO O'HIGGINS N° 437B"/>
    <s v="672522004"/>
    <s v="05000001403"/>
    <s v="05000001411"/>
    <s v=""/>
    <s v=""/>
    <s v="111911029"/>
    <n v="66"/>
    <x v="7"/>
    <x v="2"/>
    <n v="81"/>
    <n v="4"/>
    <n v="3"/>
    <n v="7"/>
    <n v="0"/>
    <n v="2"/>
    <x v="30"/>
    <s v=""/>
    <s v=""/>
    <s v=""/>
    <s v=""/>
    <n v="81"/>
    <n v="7"/>
    <n v="90"/>
    <b v="1"/>
    <b v="1"/>
    <b v="1"/>
  </r>
  <r>
    <n v="141"/>
    <x v="0"/>
    <s v="AISEN DEL GRAL. CARLOS IBAÑEZ"/>
    <n v="47"/>
    <s v="CAPITAN PRAT"/>
    <n v="1"/>
    <s v="COCHRANE"/>
    <s v=""/>
    <n v="14"/>
    <n v="27"/>
    <s v="47"/>
    <s v="CAPITAN PRAT"/>
    <n v="500"/>
    <x v="10"/>
    <s v="0"/>
    <s v="M"/>
    <n v="4"/>
    <s v="4M-5M-1V-4V"/>
    <n v="977"/>
    <s v="F"/>
    <s v="1172239"/>
    <s v="11029"/>
    <s v="ESC.  BASICA  HERNAN MERINO CORREA"/>
    <s v="TENIENTE MERINO Nº 585"/>
    <s v="65511401"/>
    <s v="TERESITA DEL PILA MARCHANT PARRAGUEZ"/>
    <x v="5"/>
    <s v="COCHRANE"/>
    <s v="ESC.  BASICA  HERNAN MERINO CORREA"/>
    <s v="TENIENTE MERINO N° 585"/>
    <s v="137301121"/>
    <s v="FELIPE RICARDO SAN MARTIN SCHRODER"/>
    <s v="NOTARIO Y CONSERVADOR BIENES RAICES COCHRANE"/>
    <s v="BERNARDO O'HIGGINS N° 437B"/>
    <s v="672522004"/>
    <s v="05000004407"/>
    <s v="05000004415"/>
    <s v=""/>
    <s v=""/>
    <s v="111911029"/>
    <n v="69"/>
    <x v="2"/>
    <x v="15"/>
    <n v="83"/>
    <n v="5"/>
    <n v="4"/>
    <n v="9"/>
    <n v="2"/>
    <n v="0"/>
    <x v="15"/>
    <s v=""/>
    <s v=""/>
    <s v=""/>
    <s v=""/>
    <n v="83"/>
    <n v="9"/>
    <n v="94"/>
    <b v="1"/>
    <b v="1"/>
    <b v="1"/>
  </r>
  <r>
    <n v="142"/>
    <x v="0"/>
    <s v="AISEN DEL GRAL. CARLOS IBAÑEZ"/>
    <n v="47"/>
    <s v="CAPITAN PRAT"/>
    <n v="1"/>
    <s v="COCHRANE"/>
    <s v=""/>
    <n v="14"/>
    <n v="27"/>
    <s v="47"/>
    <s v="CAPITAN PRAT"/>
    <n v="500"/>
    <x v="10"/>
    <s v="1"/>
    <s v="V"/>
    <n v="2"/>
    <s v="2V-5V-6V-7V-8"/>
    <n v="949"/>
    <s v="F"/>
    <s v="1177726"/>
    <s v="11029"/>
    <s v="ESC.  BASICA  HERNAN MERINO CORREA"/>
    <s v="TENIENTE MERINO Nº 585"/>
    <s v="65511401"/>
    <s v="TERESITA DEL PILA MARCHANT PARRAGUEZ"/>
    <x v="5"/>
    <s v="COCHRANE"/>
    <s v="ESC.  BASICA  HERNAN MERINO CORREA"/>
    <s v="TENIENTE MERINO N° 585"/>
    <s v="137301121"/>
    <s v="FELIPE RICARDO SAN MARTIN SCHRODER"/>
    <s v="NOTARIO Y CONSERVADOR BIENES RAICES COCHRANE"/>
    <s v="BERNARDO O'HIGGINS N° 437B"/>
    <s v="672522004"/>
    <s v="05001002400"/>
    <s v="05001002418"/>
    <s v=""/>
    <s v=""/>
    <s v="111911029"/>
    <n v="53"/>
    <x v="12"/>
    <x v="15"/>
    <n v="72"/>
    <n v="6"/>
    <n v="2"/>
    <n v="8"/>
    <n v="3"/>
    <n v="2"/>
    <x v="31"/>
    <s v=""/>
    <s v=""/>
    <s v=""/>
    <s v=""/>
    <n v="72"/>
    <n v="8"/>
    <n v="85"/>
    <b v="1"/>
    <b v="1"/>
    <b v="1"/>
  </r>
  <r>
    <n v="143"/>
    <x v="0"/>
    <s v="AISEN DEL GRAL. CARLOS IBAÑEZ"/>
    <n v="44"/>
    <s v="COYHAIQUE"/>
    <n v="1"/>
    <s v="COYHAIQUE"/>
    <s v=""/>
    <n v="14"/>
    <n v="27"/>
    <s v="44"/>
    <s v="COYHAIQUE"/>
    <n v="488"/>
    <x v="11"/>
    <s v="0"/>
    <s v="M"/>
    <n v="1"/>
    <s v="1M-2M-1V-2V"/>
    <n v="348"/>
    <s v="F"/>
    <s v="1171752"/>
    <s v="11002"/>
    <s v="ESCUELA JOSE ANTOLIN SILVA ORMENO"/>
    <s v="ING. STEFFENS 65"/>
    <s v="76795991"/>
    <s v="JOSE HECTOR MANSILLA ALVAREZ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80001401"/>
    <s v="04880001419"/>
    <s v=""/>
    <s v=""/>
    <s v="111911002"/>
    <n v="16"/>
    <x v="14"/>
    <x v="15"/>
    <n v="26"/>
    <n v="7"/>
    <n v="2"/>
    <n v="9"/>
    <n v="1"/>
    <n v="0"/>
    <x v="32"/>
    <s v=""/>
    <s v=""/>
    <s v=""/>
    <s v=""/>
    <n v="26"/>
    <n v="9"/>
    <n v="36"/>
    <b v="1"/>
    <b v="1"/>
    <b v="1"/>
  </r>
  <r>
    <n v="144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1"/>
    <s v="1M-2M-3M"/>
    <n v="911"/>
    <s v="F"/>
    <s v="1171751"/>
    <s v="11005"/>
    <s v="ESCUELA PEDRO QUINTANA MANSILA"/>
    <s v="ARTURO PRAT 139, COYHAIQUE, CHILE"/>
    <s v="4166553K"/>
    <s v="PATRICIO JACINTO LAZO RIVER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01403"/>
    <s v="04870001411"/>
    <s v=""/>
    <s v=""/>
    <s v="111911005"/>
    <n v="49"/>
    <x v="7"/>
    <x v="11"/>
    <n v="65"/>
    <n v="5"/>
    <n v="2"/>
    <n v="7"/>
    <n v="5"/>
    <n v="0"/>
    <x v="33"/>
    <s v=""/>
    <s v=""/>
    <s v=""/>
    <s v=""/>
    <n v="65"/>
    <n v="7"/>
    <n v="77"/>
    <b v="1"/>
    <b v="1"/>
    <b v="1"/>
  </r>
  <r>
    <n v="145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4"/>
    <s v="4M-5M-6M"/>
    <n v="877"/>
    <s v="F"/>
    <s v="1172235"/>
    <s v="11005"/>
    <s v="ESCUELA PEDRO QUINTANA MANSILA"/>
    <s v="ARTURO PRAT 139, COYHAIQUE, CHILE"/>
    <s v="4166553K"/>
    <s v="PATRICIO JACINTO LAZO RIVER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04407"/>
    <s v="04870004415"/>
    <s v=""/>
    <s v=""/>
    <s v="111911005"/>
    <n v="57"/>
    <x v="7"/>
    <x v="6"/>
    <n v="76"/>
    <n v="11"/>
    <n v="3"/>
    <n v="14"/>
    <n v="2"/>
    <n v="1"/>
    <x v="5"/>
    <s v=""/>
    <s v=""/>
    <s v=""/>
    <s v=""/>
    <n v="76"/>
    <n v="14"/>
    <n v="93"/>
    <b v="1"/>
    <b v="1"/>
    <b v="1"/>
  </r>
  <r>
    <n v="146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7"/>
    <s v="7M-8M-9M"/>
    <n v="888"/>
    <s v="F"/>
    <s v="1172618"/>
    <s v="11005"/>
    <s v="ESCUELA PEDRO QUINTANA MANSILA"/>
    <s v="ARTURO PRAT 139, COYHAIQUE, CHILE"/>
    <s v="4166553K"/>
    <s v="PATRICIO JACINTO LAZO RIVER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07400"/>
    <s v="04870007418"/>
    <s v=""/>
    <s v=""/>
    <s v="111911005"/>
    <n v="54"/>
    <x v="14"/>
    <x v="14"/>
    <n v="63"/>
    <n v="15"/>
    <n v="1"/>
    <n v="16"/>
    <n v="0"/>
    <n v="0"/>
    <x v="34"/>
    <s v=""/>
    <s v=""/>
    <s v=""/>
    <s v=""/>
    <n v="63"/>
    <n v="16"/>
    <n v="79"/>
    <b v="1"/>
    <b v="1"/>
    <b v="1"/>
  </r>
  <r>
    <n v="147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10"/>
    <s v="10M-11M-12M"/>
    <n v="905"/>
    <s v="F"/>
    <s v="1172939"/>
    <s v="11005"/>
    <s v="ESCUELA PEDRO QUINTANA MANSILA"/>
    <s v="ARTURO PRAT 139, COYHAIQUE, CHILE"/>
    <s v="4166553K"/>
    <s v="PATRICIO JACINTO LAZO RIVER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10404"/>
    <s v="04870010412"/>
    <s v=""/>
    <s v=""/>
    <s v="111911005"/>
    <n v="40"/>
    <x v="6"/>
    <x v="14"/>
    <n v="55"/>
    <n v="4"/>
    <n v="3"/>
    <n v="7"/>
    <n v="0"/>
    <n v="0"/>
    <x v="19"/>
    <s v=""/>
    <s v=""/>
    <s v=""/>
    <s v=""/>
    <n v="55"/>
    <n v="7"/>
    <n v="62"/>
    <b v="1"/>
    <b v="1"/>
    <b v="1"/>
  </r>
  <r>
    <n v="148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13"/>
    <s v="13M-14M-15M"/>
    <n v="912"/>
    <s v="F"/>
    <s v="1173210"/>
    <s v="11005"/>
    <s v="ESCUELA PEDRO QUINTANA MANSILA"/>
    <s v="ARTURO PRAT 139, COYHAIQUE, CHILE"/>
    <s v="4166553K"/>
    <s v="PATRICIO JACINTO LAZO RIVER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13408"/>
    <s v="04870013416"/>
    <s v=""/>
    <s v=""/>
    <s v="111911005"/>
    <n v="39"/>
    <x v="14"/>
    <x v="14"/>
    <n v="48"/>
    <n v="14"/>
    <n v="4"/>
    <n v="18"/>
    <n v="1"/>
    <n v="0"/>
    <x v="3"/>
    <s v=""/>
    <s v=""/>
    <s v=""/>
    <s v=""/>
    <n v="48"/>
    <n v="18"/>
    <n v="67"/>
    <b v="1"/>
    <b v="1"/>
    <b v="1"/>
  </r>
  <r>
    <n v="149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16"/>
    <s v="16M-17M-18M"/>
    <n v="901"/>
    <s v="F"/>
    <s v="1173455"/>
    <s v="11005"/>
    <s v="ESCUELA PEDRO QUINTANA MANSILA"/>
    <s v="ARTURO PRAT 139, COYHAIQUE, CHILE"/>
    <s v="4166553K"/>
    <s v="PATRICIO JACINTO LAZO RIVER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16401"/>
    <s v="04870016419"/>
    <s v=""/>
    <s v=""/>
    <s v="111911005"/>
    <n v="57"/>
    <x v="1"/>
    <x v="16"/>
    <n v="72"/>
    <n v="8"/>
    <n v="1"/>
    <n v="9"/>
    <n v="0"/>
    <n v="0"/>
    <x v="12"/>
    <s v=""/>
    <s v=""/>
    <s v=""/>
    <s v=""/>
    <n v="72"/>
    <n v="9"/>
    <n v="81"/>
    <b v="1"/>
    <b v="1"/>
    <b v="1"/>
  </r>
  <r>
    <n v="150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19"/>
    <s v="19M-20M-21M"/>
    <n v="916"/>
    <s v="F"/>
    <s v="1173662"/>
    <s v="11005"/>
    <s v="ESCUELA PEDRO QUINTANA MANSILA"/>
    <s v="ARTURO PRAT 139, COYHAIQUE, CHILE"/>
    <s v="4166553K"/>
    <s v="PATRICIO JACINTO LAZO RIVER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19405"/>
    <s v="04870019413"/>
    <s v=""/>
    <s v=""/>
    <s v="111911005"/>
    <n v="25"/>
    <x v="7"/>
    <x v="15"/>
    <n v="38"/>
    <n v="10"/>
    <n v="2"/>
    <n v="12"/>
    <n v="0"/>
    <n v="0"/>
    <x v="28"/>
    <s v=""/>
    <s v=""/>
    <s v=""/>
    <s v=""/>
    <n v="38"/>
    <n v="12"/>
    <n v="50"/>
    <b v="1"/>
    <b v="1"/>
    <b v="1"/>
  </r>
  <r>
    <n v="151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22"/>
    <s v="22M-23M-24M"/>
    <n v="899"/>
    <s v="F"/>
    <s v="1173847"/>
    <s v="11015"/>
    <s v="ESCUELA PARTICULAR SAN JOSE OBRERO"/>
    <s v="PEDRO AGUIRRE CERDA Nº 50"/>
    <s v="129356863"/>
    <s v="MARIOLY OLDINA OPORTO CARCAM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22409"/>
    <s v="04870022417"/>
    <s v=""/>
    <s v=""/>
    <s v="111911015"/>
    <n v="0"/>
    <x v="11"/>
    <x v="17"/>
    <n v="0"/>
    <n v="0"/>
    <n v="0"/>
    <n v="0"/>
    <n v="0"/>
    <n v="0"/>
    <x v="35"/>
    <s v=""/>
    <s v="  *"/>
    <s v=""/>
    <s v=""/>
    <n v="0"/>
    <n v="0"/>
    <n v="0"/>
    <b v="1"/>
    <b v="1"/>
    <b v="1"/>
  </r>
  <r>
    <n v="152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25"/>
    <s v="25M-26M-27M"/>
    <n v="903"/>
    <s v="F"/>
    <s v="1174017"/>
    <s v="11015"/>
    <s v="ESCUELA PARTICULAR SAN JOSE OBRERO"/>
    <s v="PEDRO AGUIRRE CERDA Nº 50"/>
    <s v="129356863"/>
    <s v="MARIOLY OLDINA OPORTO CARCAM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25402"/>
    <s v="04870025410"/>
    <s v=""/>
    <s v=""/>
    <s v="111911015"/>
    <n v="0"/>
    <x v="11"/>
    <x v="17"/>
    <n v="0"/>
    <n v="0"/>
    <n v="0"/>
    <n v="0"/>
    <n v="0"/>
    <n v="0"/>
    <x v="35"/>
    <s v=""/>
    <s v="  *"/>
    <s v=""/>
    <s v=""/>
    <n v="0"/>
    <n v="0"/>
    <n v="0"/>
    <b v="1"/>
    <b v="1"/>
    <b v="1"/>
  </r>
  <r>
    <n v="153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28"/>
    <s v="28M-29M-30M"/>
    <n v="909"/>
    <s v="F"/>
    <s v="1174168"/>
    <s v="11015"/>
    <s v="ESCUELA PARTICULAR SAN JOSE OBRERO"/>
    <s v="PEDRO AGUIRRE CERDA Nº 50"/>
    <s v="129356863"/>
    <s v="MARIOLY OLDINA OPORTO CARCAM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28406"/>
    <s v="04870028414"/>
    <s v=""/>
    <s v=""/>
    <s v="111911015"/>
    <n v="25"/>
    <x v="3"/>
    <x v="15"/>
    <n v="37"/>
    <n v="15"/>
    <n v="4"/>
    <n v="19"/>
    <n v="2"/>
    <n v="1"/>
    <x v="9"/>
    <s v=""/>
    <s v=""/>
    <s v=""/>
    <s v=""/>
    <n v="37"/>
    <n v="19"/>
    <n v="59"/>
    <b v="1"/>
    <b v="1"/>
    <b v="1"/>
  </r>
  <r>
    <n v="154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31"/>
    <s v="31M-32M-33M"/>
    <n v="896"/>
    <s v="F"/>
    <s v="1174313"/>
    <s v="11015"/>
    <s v="ESCUELA PARTICULAR SAN JOSE OBRERO"/>
    <s v="PEDRO AGUIRRE CERDA Nº 50"/>
    <s v="129356863"/>
    <s v="MARIOLY OLDINA OPORTO CARCAM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31400"/>
    <s v="04870031418"/>
    <s v=""/>
    <s v=""/>
    <s v="111911015"/>
    <n v="45"/>
    <x v="4"/>
    <x v="16"/>
    <n v="61"/>
    <n v="6"/>
    <n v="2"/>
    <n v="8"/>
    <n v="0"/>
    <n v="1"/>
    <x v="36"/>
    <s v=""/>
    <s v=""/>
    <s v=""/>
    <s v=""/>
    <n v="61"/>
    <n v="8"/>
    <n v="70"/>
    <b v="1"/>
    <b v="1"/>
    <b v="1"/>
  </r>
  <r>
    <n v="155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34"/>
    <s v="34M-35M-36M"/>
    <n v="900"/>
    <s v="F"/>
    <s v="1174449"/>
    <s v="11015"/>
    <s v="ESCUELA PARTICULAR SAN JOSE OBRERO"/>
    <s v="PEDRO AGUIRRE CERDA Nº 50"/>
    <s v="129356863"/>
    <s v="MARIOLY OLDINA OPORTO CARCAM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34404"/>
    <s v="04870034412"/>
    <s v=""/>
    <s v=""/>
    <s v="111911015"/>
    <n v="34"/>
    <x v="7"/>
    <x v="15"/>
    <n v="47"/>
    <n v="13"/>
    <n v="12"/>
    <n v="25"/>
    <n v="0"/>
    <n v="0"/>
    <x v="37"/>
    <s v=""/>
    <s v=""/>
    <s v=""/>
    <s v=""/>
    <n v="47"/>
    <n v="25"/>
    <n v="72"/>
    <b v="1"/>
    <b v="1"/>
    <b v="1"/>
  </r>
  <r>
    <n v="156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37"/>
    <s v="37M-38M-39M"/>
    <n v="892"/>
    <s v="F"/>
    <s v="1174578"/>
    <s v="11015"/>
    <s v="ESCUELA PARTICULAR SAN JOSE OBRERO"/>
    <s v="PEDRO AGUIRRE CERDA Nº 50"/>
    <s v="129356863"/>
    <s v="MARIOLY OLDINA OPORTO CARCAM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37407"/>
    <s v="04870037415"/>
    <s v=""/>
    <s v=""/>
    <s v="111911015"/>
    <n v="37"/>
    <x v="1"/>
    <x v="14"/>
    <n v="53"/>
    <n v="12"/>
    <n v="4"/>
    <n v="16"/>
    <n v="3"/>
    <n v="1"/>
    <x v="2"/>
    <s v=""/>
    <s v=""/>
    <s v=""/>
    <s v=""/>
    <n v="53"/>
    <n v="16"/>
    <n v="73"/>
    <b v="1"/>
    <b v="1"/>
    <b v="1"/>
  </r>
  <r>
    <n v="157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40"/>
    <s v="40M-41M-42M"/>
    <n v="888"/>
    <s v="F"/>
    <s v="1174700"/>
    <s v="11015"/>
    <s v="ESCUELA PARTICULAR SAN JOSE OBRERO"/>
    <s v="PEDRO AGUIRRE CERDA Nº 50"/>
    <s v="129356863"/>
    <s v="MARIOLY OLDINA OPORTO CARCAM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40401"/>
    <s v="04870040419"/>
    <s v=""/>
    <s v=""/>
    <s v="111911015"/>
    <n v="34"/>
    <x v="1"/>
    <x v="13"/>
    <n v="60"/>
    <n v="16"/>
    <n v="11"/>
    <n v="27"/>
    <n v="5"/>
    <n v="0"/>
    <x v="38"/>
    <s v=""/>
    <s v=""/>
    <s v=""/>
    <s v=""/>
    <n v="60"/>
    <n v="27"/>
    <n v="92"/>
    <b v="1"/>
    <b v="1"/>
    <b v="1"/>
  </r>
  <r>
    <n v="158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43"/>
    <s v="43M-44M-45M-99"/>
    <n v="1049"/>
    <s v="F"/>
    <s v="1174815"/>
    <s v="11015"/>
    <s v="ESCUELA PARTICULAR SAN JOSE OBRERO"/>
    <s v="PEDRO AGUIRRE CERDA Nº 50"/>
    <s v="129356863"/>
    <s v="MARIOLY OLDINA OPORTO CARCAM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43405"/>
    <s v="04870043413"/>
    <s v=""/>
    <s v=""/>
    <s v="111911015"/>
    <n v="57"/>
    <x v="15"/>
    <x v="18"/>
    <n v="97"/>
    <n v="20"/>
    <n v="10"/>
    <n v="30"/>
    <n v="3"/>
    <n v="0"/>
    <x v="39"/>
    <s v=""/>
    <s v=""/>
    <s v=""/>
    <s v=""/>
    <n v="97"/>
    <n v="30"/>
    <n v="130"/>
    <b v="1"/>
    <b v="1"/>
    <b v="1"/>
  </r>
  <r>
    <n v="159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46"/>
    <s v="46M-47M-48M"/>
    <n v="877"/>
    <s v="F"/>
    <s v="1174925"/>
    <s v="11034"/>
    <s v="ESCUELA BAQUEDANO"/>
    <s v="BAQUEDANO 1427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46408"/>
    <s v="04870046416"/>
    <s v=""/>
    <s v=""/>
    <s v="111911034"/>
    <n v="45"/>
    <x v="16"/>
    <x v="7"/>
    <n v="73"/>
    <n v="22"/>
    <n v="6"/>
    <n v="28"/>
    <n v="7"/>
    <n v="2"/>
    <x v="40"/>
    <s v=""/>
    <s v=""/>
    <s v=""/>
    <s v=""/>
    <n v="73"/>
    <n v="28"/>
    <n v="110"/>
    <b v="1"/>
    <b v="1"/>
    <b v="1"/>
  </r>
  <r>
    <n v="160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49"/>
    <s v="49M-50M-51M"/>
    <n v="862"/>
    <s v="F"/>
    <s v="1175033"/>
    <s v="11034"/>
    <s v="ESCUELA BAQUEDANO"/>
    <s v="BAQUEDANO 1427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49402"/>
    <s v="04870049410"/>
    <s v=""/>
    <s v=""/>
    <s v="111911034"/>
    <n v="46"/>
    <x v="6"/>
    <x v="11"/>
    <n v="65"/>
    <n v="16"/>
    <n v="4"/>
    <n v="20"/>
    <n v="1"/>
    <n v="0"/>
    <x v="41"/>
    <s v=""/>
    <s v=""/>
    <s v=""/>
    <s v=""/>
    <n v="65"/>
    <n v="20"/>
    <n v="86"/>
    <b v="1"/>
    <b v="1"/>
    <b v="1"/>
  </r>
  <r>
    <n v="161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52"/>
    <s v="52M-53M-54M"/>
    <n v="857"/>
    <s v="F"/>
    <s v="1175136"/>
    <s v="11034"/>
    <s v="ESCUELA BAQUEDANO"/>
    <s v="BAQUEDANO 1427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52406"/>
    <s v="04870052414"/>
    <s v=""/>
    <s v=""/>
    <s v="111911034"/>
    <n v="54"/>
    <x v="15"/>
    <x v="3"/>
    <n v="92"/>
    <n v="31"/>
    <n v="12"/>
    <n v="43"/>
    <n v="5"/>
    <n v="0"/>
    <x v="42"/>
    <s v=""/>
    <s v=""/>
    <s v=""/>
    <s v=""/>
    <n v="92"/>
    <n v="43"/>
    <n v="140"/>
    <b v="1"/>
    <b v="1"/>
    <b v="1"/>
  </r>
  <r>
    <n v="162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55"/>
    <s v="55M-56M-57M-90V"/>
    <n v="1040"/>
    <s v="F"/>
    <s v="1175238"/>
    <s v="11034"/>
    <s v="ESCUELA BAQUEDANO"/>
    <s v="BAQUEDANO 1427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55409"/>
    <s v="04870055417"/>
    <s v=""/>
    <s v=""/>
    <s v="111911034"/>
    <n v="55"/>
    <x v="17"/>
    <x v="19"/>
    <n v="103"/>
    <n v="32"/>
    <n v="9"/>
    <n v="41"/>
    <n v="6"/>
    <n v="0"/>
    <x v="43"/>
    <s v=""/>
    <s v=""/>
    <s v=""/>
    <s v=""/>
    <n v="103"/>
    <n v="41"/>
    <n v="150"/>
    <b v="1"/>
    <b v="1"/>
    <b v="1"/>
  </r>
  <r>
    <n v="163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58"/>
    <s v="58M-59M-60M"/>
    <n v="858"/>
    <s v="F"/>
    <s v="1175333"/>
    <s v="11034"/>
    <s v="ESCUELA BAQUEDANO"/>
    <s v="BAQUEDANO 1427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58403"/>
    <s v="04870058411"/>
    <s v=""/>
    <s v=""/>
    <s v="111911034"/>
    <n v="54"/>
    <x v="18"/>
    <x v="20"/>
    <n v="102"/>
    <n v="25"/>
    <n v="13"/>
    <n v="38"/>
    <n v="4"/>
    <n v="0"/>
    <x v="44"/>
    <s v=""/>
    <s v=""/>
    <s v=""/>
    <s v=""/>
    <n v="102"/>
    <n v="38"/>
    <n v="144"/>
    <b v="1"/>
    <b v="1"/>
    <b v="1"/>
  </r>
  <r>
    <n v="164"/>
    <x v="0"/>
    <s v="AISEN DEL GRAL. CARLOS IBAÑEZ"/>
    <n v="44"/>
    <s v="COYHAIQUE"/>
    <n v="1"/>
    <s v="COYHAIQUE"/>
    <s v=""/>
    <n v="14"/>
    <n v="27"/>
    <s v="44"/>
    <s v="COYHAIQUE"/>
    <n v="487"/>
    <x v="12"/>
    <s v="0"/>
    <s v="M"/>
    <n v="61"/>
    <s v="61M-1V-2V"/>
    <n v="904"/>
    <s v="F"/>
    <s v="1175430"/>
    <s v="11006"/>
    <s v="LICEO JOSEFINA AGUIRRE MONTENEGRO"/>
    <s v="JOSE MIGUEL CARRERA 489"/>
    <s v="8163646K"/>
    <s v="ARTEMIO OSMIN ESPINOZA PEREZ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0061407"/>
    <s v="04870061415"/>
    <s v=""/>
    <s v=""/>
    <s v="111911006"/>
    <n v="42"/>
    <x v="4"/>
    <x v="18"/>
    <n v="72"/>
    <n v="8"/>
    <n v="2"/>
    <n v="10"/>
    <n v="5"/>
    <n v="0"/>
    <x v="0"/>
    <s v=""/>
    <s v=""/>
    <s v=""/>
    <s v=""/>
    <n v="72"/>
    <n v="10"/>
    <n v="87"/>
    <b v="1"/>
    <b v="1"/>
    <b v="1"/>
  </r>
  <r>
    <n v="165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3"/>
    <s v="3V-4V-5V"/>
    <n v="959"/>
    <s v="F"/>
    <s v="1177885"/>
    <s v="11006"/>
    <s v="LICEO JOSEFINA AGUIRRE MONTENEGRO"/>
    <s v="JOSE MIGUEL CARRERA 489"/>
    <s v="8163646K"/>
    <s v="ARTEMIO OSMIN ESPINOZA PEREZ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03408"/>
    <s v="04871003416"/>
    <s v=""/>
    <s v=""/>
    <s v="111911006"/>
    <n v="36"/>
    <x v="2"/>
    <x v="9"/>
    <n v="46"/>
    <n v="5"/>
    <n v="1"/>
    <n v="6"/>
    <n v="2"/>
    <n v="0"/>
    <x v="45"/>
    <s v=""/>
    <s v=""/>
    <s v=""/>
    <s v=""/>
    <n v="46"/>
    <n v="6"/>
    <n v="54"/>
    <b v="1"/>
    <b v="1"/>
    <b v="1"/>
  </r>
  <r>
    <n v="166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6"/>
    <s v="6V-7V-8V"/>
    <n v="938"/>
    <s v="F"/>
    <s v="1178274"/>
    <s v="11006"/>
    <s v="LICEO JOSEFINA AGUIRRE MONTENEGRO"/>
    <s v="JOSE MIGUEL CARRERA 489"/>
    <s v="8163646K"/>
    <s v="ARTEMIO OSMIN ESPINOZA PEREZ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06401"/>
    <s v="04871006419"/>
    <s v=""/>
    <s v=""/>
    <s v="111911006"/>
    <n v="32"/>
    <x v="10"/>
    <x v="15"/>
    <n v="41"/>
    <n v="2"/>
    <n v="3"/>
    <n v="5"/>
    <n v="2"/>
    <n v="1"/>
    <x v="46"/>
    <s v=""/>
    <s v=""/>
    <s v=""/>
    <s v=""/>
    <n v="41"/>
    <n v="5"/>
    <n v="49"/>
    <b v="1"/>
    <b v="1"/>
    <b v="1"/>
  </r>
  <r>
    <n v="167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9"/>
    <s v="9V-10V-11V"/>
    <n v="927"/>
    <s v="F"/>
    <s v="1178605"/>
    <s v="11006"/>
    <s v="LICEO JOSEFINA AGUIRRE MONTENEGRO"/>
    <s v="JOSE MIGUEL CARRERA 489"/>
    <s v="8163646K"/>
    <s v="ARTEMIO OSMIN ESPINOZA PEREZ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09405"/>
    <s v="04871009413"/>
    <s v=""/>
    <s v=""/>
    <s v="111911006"/>
    <n v="35"/>
    <x v="10"/>
    <x v="11"/>
    <n v="47"/>
    <n v="5"/>
    <n v="2"/>
    <n v="7"/>
    <n v="0"/>
    <n v="0"/>
    <x v="45"/>
    <s v=""/>
    <s v=""/>
    <s v=""/>
    <s v=""/>
    <n v="47"/>
    <n v="7"/>
    <n v="54"/>
    <b v="1"/>
    <b v="1"/>
    <b v="1"/>
  </r>
  <r>
    <n v="168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12"/>
    <s v="12V-13V-14V"/>
    <n v="925"/>
    <s v="F"/>
    <s v="1178909"/>
    <s v="11006"/>
    <s v="LICEO JOSEFINA AGUIRRE MONTENEGRO"/>
    <s v="JOSE MIGUEL CARRERA 489"/>
    <s v="8163646K"/>
    <s v="ARTEMIO OSMIN ESPINOZA PEREZ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12409"/>
    <s v="04871012417"/>
    <s v=""/>
    <s v=""/>
    <s v="111911006"/>
    <n v="37"/>
    <x v="3"/>
    <x v="2"/>
    <n v="51"/>
    <n v="6"/>
    <n v="1"/>
    <n v="7"/>
    <n v="1"/>
    <n v="1"/>
    <x v="47"/>
    <s v=""/>
    <s v=""/>
    <s v=""/>
    <s v=""/>
    <n v="51"/>
    <n v="7"/>
    <n v="60"/>
    <b v="1"/>
    <b v="1"/>
    <b v="1"/>
  </r>
  <r>
    <n v="169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15"/>
    <s v="15V-16V-17V"/>
    <n v="914"/>
    <s v="F"/>
    <s v="1179172"/>
    <s v="11006"/>
    <s v="LICEO JOSEFINA AGUIRRE MONTENEGRO"/>
    <s v="JOSE MIGUEL CARRERA 489"/>
    <s v="8163646K"/>
    <s v="ARTEMIO OSMIN ESPINOZA PEREZ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15402"/>
    <s v="04871015410"/>
    <s v=""/>
    <s v=""/>
    <s v="111911006"/>
    <n v="26"/>
    <x v="2"/>
    <x v="0"/>
    <n v="45"/>
    <n v="13"/>
    <n v="3"/>
    <n v="16"/>
    <n v="3"/>
    <n v="0"/>
    <x v="14"/>
    <s v=""/>
    <s v=""/>
    <s v=""/>
    <s v=""/>
    <n v="45"/>
    <n v="16"/>
    <n v="64"/>
    <b v="1"/>
    <b v="1"/>
    <b v="1"/>
  </r>
  <r>
    <n v="170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18"/>
    <s v="18V-19V-20V"/>
    <n v="878"/>
    <s v="F"/>
    <s v="1179409"/>
    <s v="11007"/>
    <s v="LICEO REPUBLICA ARGENTINA"/>
    <s v="PASAJE ARAUCO S/N ESQUINA FREIRE"/>
    <s v="77764046"/>
    <s v="SERGIO LUIS OLGUIN OLAVARRI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18406"/>
    <s v="04871018414"/>
    <s v=""/>
    <s v=""/>
    <s v="111911007"/>
    <n v="33"/>
    <x v="3"/>
    <x v="7"/>
    <n v="49"/>
    <n v="12"/>
    <n v="1"/>
    <n v="13"/>
    <n v="0"/>
    <n v="1"/>
    <x v="48"/>
    <s v=""/>
    <s v=""/>
    <s v=""/>
    <s v=""/>
    <n v="49"/>
    <n v="13"/>
    <n v="63"/>
    <b v="1"/>
    <b v="1"/>
    <b v="1"/>
  </r>
  <r>
    <n v="171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21"/>
    <s v="21V-22V-23V"/>
    <n v="913"/>
    <s v="F"/>
    <s v="1179613"/>
    <s v="11007"/>
    <s v="LICEO REPUBLICA ARGENTINA"/>
    <s v="PASAJE ARAUCO S/N ESQUINA FREIRE"/>
    <s v="77764046"/>
    <s v="SERGIO LUIS OLGUIN OLAVARRI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21400"/>
    <s v="04871021418"/>
    <s v=""/>
    <s v=""/>
    <s v="111911007"/>
    <n v="24"/>
    <x v="0"/>
    <x v="7"/>
    <n v="39"/>
    <n v="7"/>
    <n v="4"/>
    <n v="11"/>
    <n v="1"/>
    <n v="1"/>
    <x v="49"/>
    <s v=""/>
    <s v=""/>
    <s v=""/>
    <s v=""/>
    <n v="39"/>
    <n v="11"/>
    <n v="52"/>
    <b v="1"/>
    <b v="1"/>
    <b v="1"/>
  </r>
  <r>
    <n v="172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24"/>
    <s v="24V-25V-26V"/>
    <n v="882"/>
    <s v="F"/>
    <s v="1179800"/>
    <s v="11007"/>
    <s v="LICEO REPUBLICA ARGENTINA"/>
    <s v="PASAJE ARAUCO S/N ESQUINA FREIRE"/>
    <s v="77764046"/>
    <s v="SERGIO LUIS OLGUIN OLAVARRI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24404"/>
    <s v="04871024412"/>
    <s v=""/>
    <s v=""/>
    <s v="111911007"/>
    <n v="24"/>
    <x v="8"/>
    <x v="2"/>
    <n v="41"/>
    <n v="11"/>
    <n v="3"/>
    <n v="14"/>
    <n v="3"/>
    <n v="0"/>
    <x v="50"/>
    <s v=""/>
    <s v=""/>
    <s v=""/>
    <s v=""/>
    <n v="41"/>
    <n v="14"/>
    <n v="58"/>
    <b v="1"/>
    <b v="1"/>
    <b v="1"/>
  </r>
  <r>
    <n v="173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27"/>
    <s v="27V-28V-29V"/>
    <n v="894"/>
    <s v="F"/>
    <s v="1179963"/>
    <s v="11007"/>
    <s v="LICEO REPUBLICA ARGENTINA"/>
    <s v="PASAJE ARAUCO S/N ESQUINA FREIRE"/>
    <s v="77764046"/>
    <s v="SERGIO LUIS OLGUIN OLAVARRI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27407"/>
    <s v="04871027415"/>
    <s v=""/>
    <s v=""/>
    <s v="111911007"/>
    <n v="32"/>
    <x v="6"/>
    <x v="11"/>
    <n v="51"/>
    <n v="9"/>
    <n v="2"/>
    <n v="11"/>
    <n v="4"/>
    <n v="1"/>
    <x v="3"/>
    <s v=""/>
    <s v=""/>
    <s v=""/>
    <s v=""/>
    <n v="51"/>
    <n v="11"/>
    <n v="67"/>
    <b v="1"/>
    <b v="1"/>
    <b v="1"/>
  </r>
  <r>
    <n v="174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30"/>
    <s v="30V-31V-32V"/>
    <n v="893"/>
    <s v="F"/>
    <s v="1180112"/>
    <s v="11007"/>
    <s v="LICEO REPUBLICA ARGENTINA"/>
    <s v="PASAJE ARAUCO S/N ESQUINA FREIRE"/>
    <s v="77764046"/>
    <s v="SERGIO LUIS OLGUIN OLAVARRI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30401"/>
    <s v="04871030419"/>
    <s v=""/>
    <s v=""/>
    <s v="111911007"/>
    <n v="36"/>
    <x v="2"/>
    <x v="0"/>
    <n v="55"/>
    <n v="9"/>
    <n v="5"/>
    <n v="14"/>
    <n v="0"/>
    <n v="0"/>
    <x v="51"/>
    <s v=""/>
    <s v=""/>
    <s v=""/>
    <s v=""/>
    <n v="55"/>
    <n v="14"/>
    <n v="69"/>
    <b v="1"/>
    <b v="1"/>
    <b v="1"/>
  </r>
  <r>
    <n v="175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33"/>
    <s v="33V-34V-35V"/>
    <n v="871"/>
    <s v="F"/>
    <s v="1180252"/>
    <s v="11007"/>
    <s v="LICEO REPUBLICA ARGENTINA"/>
    <s v="PASAJE ARAUCO S/N ESQUINA FREIRE"/>
    <s v="77764046"/>
    <s v="SERGIO LUIS OLGUIN OLAVARRI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33405"/>
    <s v="04871033413"/>
    <s v=""/>
    <s v=""/>
    <s v="111911007"/>
    <n v="19"/>
    <x v="7"/>
    <x v="0"/>
    <n v="37"/>
    <n v="9"/>
    <n v="4"/>
    <n v="13"/>
    <n v="2"/>
    <n v="1"/>
    <x v="52"/>
    <s v=""/>
    <s v=""/>
    <s v=""/>
    <s v=""/>
    <n v="37"/>
    <n v="13"/>
    <n v="53"/>
    <b v="1"/>
    <b v="1"/>
    <b v="1"/>
  </r>
  <r>
    <n v="176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36"/>
    <s v="36V-37V-38V"/>
    <n v="866"/>
    <s v="F"/>
    <s v="1180383"/>
    <s v="11007"/>
    <s v="LICEO REPUBLICA ARGENTINA"/>
    <s v="PASAJE ARAUCO S/N ESQUINA FREIRE"/>
    <s v="77764046"/>
    <s v="SERGIO LUIS OLGUIN OLAVARRI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36408"/>
    <s v="04871036416"/>
    <s v=""/>
    <s v=""/>
    <s v="111911007"/>
    <n v="36"/>
    <x v="1"/>
    <x v="0"/>
    <n v="58"/>
    <n v="8"/>
    <n v="7"/>
    <n v="15"/>
    <n v="2"/>
    <n v="0"/>
    <x v="53"/>
    <s v=""/>
    <s v=""/>
    <s v=""/>
    <s v=""/>
    <n v="58"/>
    <n v="15"/>
    <n v="75"/>
    <b v="1"/>
    <b v="1"/>
    <b v="1"/>
  </r>
  <r>
    <n v="177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39"/>
    <s v="39V-40V-41V"/>
    <n v="850"/>
    <s v="F"/>
    <s v="1180508"/>
    <s v="11014"/>
    <s v="LICEO SAN FELIPE BENICIO DE COYHAIQUE"/>
    <s v="PLAZA DE ARMAS 315, COYHAIQUE, CHILE"/>
    <s v="134106514"/>
    <s v="SUSANA BEATRIZ FUENTES ABURT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39402"/>
    <s v="04871039410"/>
    <s v=""/>
    <s v=""/>
    <s v="111911014"/>
    <n v="21"/>
    <x v="0"/>
    <x v="0"/>
    <n v="37"/>
    <n v="10"/>
    <n v="3"/>
    <n v="13"/>
    <n v="3"/>
    <n v="0"/>
    <x v="52"/>
    <s v=""/>
    <s v=""/>
    <s v=""/>
    <s v=""/>
    <n v="37"/>
    <n v="13"/>
    <n v="53"/>
    <b v="1"/>
    <b v="1"/>
    <b v="1"/>
  </r>
  <r>
    <n v="178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42"/>
    <s v="42V-43V-44V"/>
    <n v="845"/>
    <s v="F"/>
    <s v="1180628"/>
    <s v="11014"/>
    <s v="LICEO SAN FELIPE BENICIO DE COYHAIQUE"/>
    <s v="PLAZA DE ARMAS 315, COYHAIQUE, CHILE"/>
    <s v="134106514"/>
    <s v="SUSANA BEATRIZ FUENTES ABURT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42406"/>
    <s v="04871042414"/>
    <s v=""/>
    <s v=""/>
    <s v="111911014"/>
    <n v="16"/>
    <x v="2"/>
    <x v="16"/>
    <n v="28"/>
    <n v="4"/>
    <n v="4"/>
    <n v="8"/>
    <n v="3"/>
    <n v="0"/>
    <x v="8"/>
    <s v=""/>
    <s v=""/>
    <s v=""/>
    <s v=""/>
    <n v="28"/>
    <n v="8"/>
    <n v="39"/>
    <b v="1"/>
    <b v="1"/>
    <b v="1"/>
  </r>
  <r>
    <n v="179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45"/>
    <s v="45V-46V-47V"/>
    <n v="889"/>
    <s v="F"/>
    <s v="1180739"/>
    <s v="11014"/>
    <s v="LICEO SAN FELIPE BENICIO DE COYHAIQUE"/>
    <s v="PLAZA DE ARMAS 315, COYHAIQUE, CHILE"/>
    <s v="134106514"/>
    <s v="SUSANA BEATRIZ FUENTES ABURT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45409"/>
    <s v="04871045417"/>
    <s v=""/>
    <s v=""/>
    <s v="111911014"/>
    <n v="15"/>
    <x v="8"/>
    <x v="14"/>
    <n v="29"/>
    <n v="10"/>
    <n v="7"/>
    <n v="17"/>
    <n v="0"/>
    <n v="1"/>
    <x v="54"/>
    <s v=""/>
    <s v=""/>
    <s v=""/>
    <s v=""/>
    <n v="29"/>
    <n v="17"/>
    <n v="47"/>
    <b v="1"/>
    <b v="1"/>
    <b v="1"/>
  </r>
  <r>
    <n v="180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48"/>
    <s v="48V-49V-50V"/>
    <n v="921"/>
    <s v="F"/>
    <s v="1180847"/>
    <s v="11014"/>
    <s v="LICEO SAN FELIPE BENICIO DE COYHAIQUE"/>
    <s v="PLAZA DE ARMAS 315, COYHAIQUE, CHILE"/>
    <s v="134106514"/>
    <s v="SUSANA BEATRIZ FUENTES ABURT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48403"/>
    <s v="04871048411"/>
    <s v=""/>
    <s v=""/>
    <s v="111911014"/>
    <n v="26"/>
    <x v="6"/>
    <x v="1"/>
    <n v="43"/>
    <n v="10"/>
    <n v="4"/>
    <n v="14"/>
    <n v="0"/>
    <n v="0"/>
    <x v="55"/>
    <s v=""/>
    <s v=""/>
    <s v=""/>
    <s v=""/>
    <n v="43"/>
    <n v="14"/>
    <n v="57"/>
    <b v="1"/>
    <b v="1"/>
    <b v="1"/>
  </r>
  <r>
    <n v="181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51"/>
    <s v="51V-52V-53V"/>
    <n v="868"/>
    <s v="F"/>
    <s v="1180951"/>
    <s v="11014"/>
    <s v="LICEO SAN FELIPE BENICIO DE COYHAIQUE"/>
    <s v="PLAZA DE ARMAS 315, COYHAIQUE, CHILE"/>
    <s v="134106514"/>
    <s v="SUSANA BEATRIZ FUENTES ABURT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51407"/>
    <s v="04871051415"/>
    <s v=""/>
    <s v=""/>
    <s v="111911014"/>
    <n v="40"/>
    <x v="8"/>
    <x v="0"/>
    <n v="60"/>
    <n v="16"/>
    <n v="5"/>
    <n v="21"/>
    <n v="2"/>
    <n v="1"/>
    <x v="11"/>
    <s v=""/>
    <s v=""/>
    <s v=""/>
    <s v=""/>
    <n v="60"/>
    <n v="21"/>
    <n v="84"/>
    <b v="1"/>
    <b v="1"/>
    <b v="1"/>
  </r>
  <r>
    <n v="182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54"/>
    <s v="54V-55V-56V-57V"/>
    <n v="991"/>
    <s v="F"/>
    <s v="1181052"/>
    <s v="11014"/>
    <s v="LICEO SAN FELIPE BENICIO DE COYHAIQUE"/>
    <s v="PLAZA DE ARMAS 315, COYHAIQUE, CHILE"/>
    <s v="134106514"/>
    <s v="SUSANA BEATRIZ FUENTES ABURT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54401"/>
    <s v="04871054419"/>
    <s v=""/>
    <s v=""/>
    <s v="111911014"/>
    <n v="46"/>
    <x v="3"/>
    <x v="1"/>
    <n v="59"/>
    <n v="19"/>
    <n v="6"/>
    <n v="25"/>
    <n v="3"/>
    <n v="0"/>
    <x v="0"/>
    <s v=""/>
    <s v=""/>
    <s v=""/>
    <s v=""/>
    <n v="59"/>
    <n v="25"/>
    <n v="87"/>
    <b v="1"/>
    <b v="1"/>
    <b v="1"/>
  </r>
  <r>
    <n v="183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58"/>
    <s v="58V-59V-60V-61V"/>
    <n v="979"/>
    <s v="F"/>
    <s v="1181170"/>
    <s v="11014"/>
    <s v="LICEO SAN FELIPE BENICIO DE COYHAIQUE"/>
    <s v="PLAZA DE ARMAS 315, COYHAIQUE, CHILE"/>
    <s v="134106514"/>
    <s v="SUSANA BEATRIZ FUENTES ABURT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58402"/>
    <s v="04871058410"/>
    <s v=""/>
    <s v=""/>
    <s v="111911014"/>
    <n v="20"/>
    <x v="12"/>
    <x v="14"/>
    <n v="38"/>
    <n v="6"/>
    <n v="5"/>
    <n v="11"/>
    <n v="0"/>
    <n v="0"/>
    <x v="46"/>
    <s v=""/>
    <s v=""/>
    <s v=""/>
    <s v=""/>
    <n v="38"/>
    <n v="11"/>
    <n v="49"/>
    <b v="1"/>
    <b v="1"/>
    <b v="1"/>
  </r>
  <r>
    <n v="184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62"/>
    <s v="62V-63V-64V-65V"/>
    <n v="1014"/>
    <s v="F"/>
    <s v="1181298"/>
    <s v="11014"/>
    <s v="LICEO SAN FELIPE BENICIO DE COYHAIQUE"/>
    <s v="PLAZA DE ARMAS 315, COYHAIQUE, CHILE"/>
    <s v="134106514"/>
    <s v="SUSANA BEATRIZ FUENTES ABURTO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62404"/>
    <s v="04871062412"/>
    <s v=""/>
    <s v=""/>
    <s v="111911014"/>
    <n v="30"/>
    <x v="19"/>
    <x v="11"/>
    <n v="54"/>
    <n v="10"/>
    <n v="7"/>
    <n v="17"/>
    <n v="1"/>
    <n v="0"/>
    <x v="37"/>
    <s v=""/>
    <s v=""/>
    <s v=""/>
    <s v=""/>
    <n v="54"/>
    <n v="17"/>
    <n v="72"/>
    <b v="1"/>
    <b v="1"/>
    <b v="1"/>
  </r>
  <r>
    <n v="185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66"/>
    <s v="66V-67V-68V-69V"/>
    <n v="1009"/>
    <s v="F"/>
    <s v="1181413"/>
    <s v="11033"/>
    <s v="COLEGIO ANTOINE DE SAINT EXUPERY"/>
    <s v="FREIRE 965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66405"/>
    <s v="04871066413"/>
    <s v=""/>
    <s v=""/>
    <s v="111911033"/>
    <n v="26"/>
    <x v="17"/>
    <x v="3"/>
    <n v="59"/>
    <n v="12"/>
    <n v="9"/>
    <n v="21"/>
    <n v="3"/>
    <n v="0"/>
    <x v="20"/>
    <s v=""/>
    <s v=""/>
    <s v=""/>
    <s v=""/>
    <n v="59"/>
    <n v="21"/>
    <n v="83"/>
    <b v="1"/>
    <b v="1"/>
    <b v="1"/>
  </r>
  <r>
    <n v="186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70"/>
    <s v="70V-71V-72V-73V"/>
    <n v="1032"/>
    <s v="F"/>
    <s v="1181515"/>
    <s v="11033"/>
    <s v="COLEGIO ANTOINE DE SAINT EXUPERY"/>
    <s v="FREIRE 965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70407"/>
    <s v="04871070415"/>
    <s v=""/>
    <s v=""/>
    <s v="111911033"/>
    <n v="24"/>
    <x v="6"/>
    <x v="15"/>
    <n v="40"/>
    <n v="10"/>
    <n v="5"/>
    <n v="15"/>
    <n v="3"/>
    <n v="0"/>
    <x v="50"/>
    <s v=""/>
    <s v=""/>
    <s v=""/>
    <s v=""/>
    <n v="40"/>
    <n v="15"/>
    <n v="58"/>
    <b v="1"/>
    <b v="1"/>
    <b v="1"/>
  </r>
  <r>
    <n v="187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74"/>
    <s v="74V-75V-76V-77V"/>
    <n v="1000"/>
    <s v="F"/>
    <s v="1181628"/>
    <s v="11033"/>
    <s v="COLEGIO ANTOINE DE SAINT EXUPERY"/>
    <s v="FREIRE 965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74409"/>
    <s v="04871074417"/>
    <s v=""/>
    <s v=""/>
    <s v="111911033"/>
    <n v="33"/>
    <x v="8"/>
    <x v="7"/>
    <n v="52"/>
    <n v="10"/>
    <n v="6"/>
    <n v="16"/>
    <n v="3"/>
    <n v="1"/>
    <x v="37"/>
    <s v=""/>
    <s v=""/>
    <s v=""/>
    <s v=""/>
    <n v="52"/>
    <n v="16"/>
    <n v="72"/>
    <b v="1"/>
    <b v="1"/>
    <b v="1"/>
  </r>
  <r>
    <n v="188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78"/>
    <s v="78V-79V-80V-81V"/>
    <n v="1042"/>
    <s v="F"/>
    <s v="1181729"/>
    <s v="11033"/>
    <s v="COLEGIO ANTOINE DE SAINT EXUPERY"/>
    <s v="FREIRE 965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78400"/>
    <s v="04871078418"/>
    <s v=""/>
    <s v=""/>
    <s v="111911033"/>
    <n v="48"/>
    <x v="20"/>
    <x v="13"/>
    <n v="83"/>
    <n v="17"/>
    <n v="18"/>
    <n v="35"/>
    <n v="4"/>
    <n v="0"/>
    <x v="56"/>
    <s v=""/>
    <s v=""/>
    <s v=""/>
    <s v=""/>
    <n v="83"/>
    <n v="35"/>
    <n v="122"/>
    <b v="1"/>
    <b v="1"/>
    <b v="1"/>
  </r>
  <r>
    <n v="189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82"/>
    <s v="82V-83V-84V-85V"/>
    <n v="1014"/>
    <s v="F"/>
    <s v="1181820"/>
    <s v="11033"/>
    <s v="COLEGIO ANTOINE DE SAINT EXUPERY"/>
    <s v="FREIRE 965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82402"/>
    <s v="04871082410"/>
    <s v=""/>
    <s v=""/>
    <s v="111911033"/>
    <n v="56"/>
    <x v="21"/>
    <x v="20"/>
    <n v="102"/>
    <n v="26"/>
    <n v="18"/>
    <n v="44"/>
    <n v="3"/>
    <n v="0"/>
    <x v="57"/>
    <s v=""/>
    <s v=""/>
    <s v=""/>
    <s v=""/>
    <n v="102"/>
    <n v="44"/>
    <n v="149"/>
    <b v="1"/>
    <b v="1"/>
    <b v="1"/>
  </r>
  <r>
    <n v="190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86"/>
    <s v="86V-87V-88V-98"/>
    <n v="1046"/>
    <s v="F"/>
    <s v="1181924"/>
    <s v="11033"/>
    <s v="COLEGIO ANTOINE DE SAINT EXUPERY"/>
    <s v="FREIRE 965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86403"/>
    <s v="04871086411"/>
    <s v=""/>
    <s v=""/>
    <s v="111911033"/>
    <n v="60"/>
    <x v="18"/>
    <x v="13"/>
    <n v="102"/>
    <n v="24"/>
    <n v="14"/>
    <n v="38"/>
    <n v="1"/>
    <n v="0"/>
    <x v="58"/>
    <s v=""/>
    <s v=""/>
    <s v=""/>
    <s v=""/>
    <n v="102"/>
    <n v="38"/>
    <n v="141"/>
    <b v="1"/>
    <b v="1"/>
    <b v="1"/>
  </r>
  <r>
    <n v="191"/>
    <x v="0"/>
    <s v="AISEN DEL GRAL. CARLOS IBAÑEZ"/>
    <n v="44"/>
    <s v="COYHAIQUE"/>
    <n v="1"/>
    <s v="COYHAIQUE"/>
    <s v=""/>
    <n v="14"/>
    <n v="27"/>
    <s v="44"/>
    <s v="COYHAIQUE"/>
    <n v="487"/>
    <x v="12"/>
    <s v="1"/>
    <s v="V"/>
    <n v="89"/>
    <s v="89V-91-92"/>
    <n v="853"/>
    <s v="F"/>
    <s v="1181992"/>
    <s v="11033"/>
    <s v="COLEGIO ANTOINE DE SAINT EXUPERY"/>
    <s v="FREIRE 965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1089407"/>
    <s v="04871089415"/>
    <s v=""/>
    <s v=""/>
    <s v="111911033"/>
    <n v="21"/>
    <x v="4"/>
    <x v="15"/>
    <n v="39"/>
    <n v="9"/>
    <n v="12"/>
    <n v="21"/>
    <n v="1"/>
    <n v="0"/>
    <x v="59"/>
    <s v=""/>
    <s v=""/>
    <s v=""/>
    <s v=""/>
    <n v="39"/>
    <n v="21"/>
    <n v="61"/>
    <b v="1"/>
    <b v="1"/>
    <b v="1"/>
  </r>
  <r>
    <n v="192"/>
    <x v="0"/>
    <s v="AISEN DEL GRAL. CARLOS IBAÑEZ"/>
    <n v="44"/>
    <s v="COYHAIQUE"/>
    <n v="1"/>
    <s v="COYHAIQUE"/>
    <s v=""/>
    <n v="14"/>
    <n v="27"/>
    <s v="44"/>
    <s v="COYHAIQUE"/>
    <n v="487"/>
    <x v="12"/>
    <s v="2"/>
    <s v="N"/>
    <n v="93"/>
    <s v="93-94-95"/>
    <n v="829"/>
    <s v="F"/>
    <s v="1184197"/>
    <s v="11034"/>
    <s v="ESCUELA BAQUEDANO"/>
    <s v="BAQUEDANO 1427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2093408"/>
    <s v="04872093416"/>
    <s v=""/>
    <s v=""/>
    <s v="111911034"/>
    <n v="6"/>
    <x v="7"/>
    <x v="5"/>
    <n v="14"/>
    <n v="8"/>
    <n v="4"/>
    <n v="12"/>
    <n v="3"/>
    <n v="0"/>
    <x v="60"/>
    <s v=""/>
    <s v=""/>
    <s v=""/>
    <s v=""/>
    <n v="14"/>
    <n v="12"/>
    <n v="29"/>
    <b v="1"/>
    <b v="1"/>
    <b v="1"/>
  </r>
  <r>
    <n v="193"/>
    <x v="0"/>
    <s v="AISEN DEL GRAL. CARLOS IBAÑEZ"/>
    <n v="44"/>
    <s v="COYHAIQUE"/>
    <n v="1"/>
    <s v="COYHAIQUE"/>
    <s v=""/>
    <n v="14"/>
    <n v="27"/>
    <s v="44"/>
    <s v="COYHAIQUE"/>
    <n v="487"/>
    <x v="12"/>
    <s v="2"/>
    <s v="N"/>
    <n v="96"/>
    <s v="96-97"/>
    <n v="571"/>
    <s v="F"/>
    <s v="1184218"/>
    <s v="11034"/>
    <s v="ESCUELA BAQUEDANO"/>
    <s v="BAQUEDANO 1427 COYHAIQUE"/>
    <s v=""/>
    <s v="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72096401"/>
    <s v="04872096419"/>
    <s v=""/>
    <s v=""/>
    <s v="111911034"/>
    <n v="7"/>
    <x v="10"/>
    <x v="5"/>
    <n v="11"/>
    <n v="1"/>
    <n v="2"/>
    <n v="3"/>
    <n v="2"/>
    <n v="0"/>
    <x v="61"/>
    <s v=""/>
    <s v=""/>
    <s v=""/>
    <s v=""/>
    <n v="11"/>
    <n v="3"/>
    <n v="16"/>
    <b v="1"/>
    <b v="1"/>
    <b v="1"/>
  </r>
  <r>
    <n v="194"/>
    <x v="0"/>
    <s v="AISEN DEL GRAL. CARLOS IBAÑEZ"/>
    <n v="44"/>
    <s v="COYHAIQUE"/>
    <n v="1"/>
    <s v="COYHAIQUE"/>
    <s v=""/>
    <n v="14"/>
    <n v="27"/>
    <s v="44"/>
    <s v="COYHAIQUE"/>
    <n v="588"/>
    <x v="13"/>
    <s v="0"/>
    <s v="M"/>
    <n v="1"/>
    <s v="1M-1V"/>
    <n v="283"/>
    <s v="F"/>
    <s v="1171831"/>
    <s v="11003"/>
    <s v="ESCUELA RURAL VALLE DE LA LUNA"/>
    <s v="CAMINO INTERNACIONAL COYHAIQUE-PUESTO VIEJO KM. 62, VILLA NIREHUAO"/>
    <s v="120447009"/>
    <s v="ZENAIDA REGINA VASQUEZ PEREZ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5880001408"/>
    <s v="05880001416"/>
    <s v=""/>
    <s v=""/>
    <s v="111911003"/>
    <n v="5"/>
    <x v="9"/>
    <x v="16"/>
    <n v="11"/>
    <n v="3"/>
    <n v="1"/>
    <n v="4"/>
    <n v="0"/>
    <n v="1"/>
    <x v="61"/>
    <s v=""/>
    <s v=""/>
    <s v=""/>
    <s v=""/>
    <n v="11"/>
    <n v="4"/>
    <n v="16"/>
    <b v="1"/>
    <b v="1"/>
    <b v="1"/>
  </r>
  <r>
    <n v="195"/>
    <x v="0"/>
    <s v="AISEN DEL GRAL. CARLOS IBAÑEZ"/>
    <n v="44"/>
    <s v="COYHAIQUE"/>
    <n v="1"/>
    <s v="COYHAIQUE"/>
    <s v=""/>
    <n v="14"/>
    <n v="27"/>
    <s v="44"/>
    <s v="COYHAIQUE"/>
    <n v="637"/>
    <x v="14"/>
    <s v="0"/>
    <s v="M"/>
    <n v="1"/>
    <s v="1M-1V"/>
    <n v="315"/>
    <s v="F"/>
    <s v="1171880"/>
    <s v="11001"/>
    <s v="ESCUELA RURAL VALLE SIMPSON"/>
    <s v="CLODOMIRO MILLAR S/N VALLE SIMPSON"/>
    <s v="100035057"/>
    <s v="HERNAN OMAR ACUÑA ACUÑA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6370001403"/>
    <s v="06370001411"/>
    <s v=""/>
    <s v=""/>
    <s v="111911001"/>
    <n v="34"/>
    <x v="9"/>
    <x v="16"/>
    <n v="40"/>
    <n v="5"/>
    <n v="3"/>
    <n v="8"/>
    <n v="0"/>
    <n v="0"/>
    <x v="10"/>
    <s v=""/>
    <s v=""/>
    <s v=""/>
    <s v=""/>
    <n v="40"/>
    <n v="8"/>
    <n v="48"/>
    <b v="1"/>
    <b v="1"/>
    <b v="1"/>
  </r>
  <r>
    <n v="196"/>
    <x v="0"/>
    <s v="AISEN DEL GRAL. CARLOS IBAÑEZ"/>
    <n v="45"/>
    <s v="AISEN"/>
    <n v="3"/>
    <s v="GUAITECAS"/>
    <s v=""/>
    <n v="14"/>
    <n v="27"/>
    <s v="110"/>
    <s v="SEGUNDA DE AISEN"/>
    <n v="496"/>
    <x v="15"/>
    <s v="0"/>
    <s v="M"/>
    <n v="1"/>
    <s v="1M-2M-3M-1V"/>
    <n v="962"/>
    <s v="F"/>
    <s v="1171760"/>
    <s v="11020"/>
    <s v="ESCUELA DE MELINKA"/>
    <s v="COSTANERA S/N"/>
    <s v="152796188"/>
    <s v="ANDREA DEL PILAR ALMEIDA ZAMORANO"/>
    <x v="7"/>
    <s v="GUAITECAS"/>
    <s v="ESCUELA DE MELINKA"/>
    <s v="COSTANERA S/N"/>
    <s v="92018822"/>
    <s v="MARIA JOVITA PUINAO HARO"/>
    <s v="OFICIAL CIVIL ADJUNTO NOTARIO MELINKA"/>
    <s v="COQUIMBO S/N MELINKA"/>
    <s v="672582321"/>
    <s v="04960001404"/>
    <s v="04960001412"/>
    <s v=""/>
    <s v=""/>
    <s v="111911020"/>
    <n v="37"/>
    <x v="8"/>
    <x v="0"/>
    <n v="57"/>
    <n v="17"/>
    <n v="1"/>
    <n v="18"/>
    <n v="2"/>
    <n v="2"/>
    <x v="34"/>
    <s v=""/>
    <s v=""/>
    <s v=""/>
    <s v=""/>
    <n v="57"/>
    <n v="18"/>
    <n v="79"/>
    <b v="1"/>
    <b v="1"/>
    <b v="1"/>
  </r>
  <r>
    <n v="197"/>
    <x v="0"/>
    <s v="AISEN DEL GRAL. CARLOS IBAÑEZ"/>
    <n v="45"/>
    <s v="AISEN"/>
    <n v="3"/>
    <s v="GUAITECAS"/>
    <s v=""/>
    <n v="14"/>
    <n v="27"/>
    <s v="110"/>
    <s v="SEGUNDA DE AISEN"/>
    <n v="496"/>
    <x v="15"/>
    <s v="1"/>
    <s v="V"/>
    <n v="2"/>
    <s v="2V-3V"/>
    <n v="475"/>
    <s v="F"/>
    <s v="1177725"/>
    <s v="11020"/>
    <s v="ESCUELA DE MELINKA"/>
    <s v="COSTANERA S/N"/>
    <s v="152796188"/>
    <s v="ANDREA DEL PILAR ALMEIDA ZAMORANO"/>
    <x v="7"/>
    <s v="GUAITECAS"/>
    <s v="ESCUELA DE MELINKA"/>
    <s v="COSTANERA S/N"/>
    <s v="92018822"/>
    <s v="MARIA JOVITA PUINAO HARO"/>
    <s v="OFICIAL CIVIL ADJUNTO NOTARIO MELINKA"/>
    <s v="COQUIMBO S/N MELINKA"/>
    <s v="672582321"/>
    <s v="04961002401"/>
    <s v="04961002419"/>
    <s v=""/>
    <s v=""/>
    <s v="111911020"/>
    <n v="25"/>
    <x v="10"/>
    <x v="16"/>
    <n v="32"/>
    <n v="2"/>
    <n v="0"/>
    <n v="2"/>
    <n v="3"/>
    <n v="0"/>
    <x v="62"/>
    <s v=""/>
    <s v=""/>
    <s v=""/>
    <s v=""/>
    <n v="32"/>
    <n v="2"/>
    <n v="37"/>
    <b v="1"/>
    <b v="1"/>
    <b v="1"/>
  </r>
  <r>
    <n v="198"/>
    <x v="0"/>
    <s v="AISEN DEL GRAL. CARLOS IBAÑEZ"/>
    <n v="44"/>
    <s v="COYHAIQUE"/>
    <n v="2"/>
    <s v="LAGO VERDE"/>
    <s v=""/>
    <n v="14"/>
    <n v="27"/>
    <s v="44"/>
    <s v="COYHAIQUE"/>
    <n v="490"/>
    <x v="16"/>
    <s v="0"/>
    <s v="M"/>
    <n v="1"/>
    <s v="1M-1V-2V"/>
    <n v="467"/>
    <s v="F"/>
    <s v="1171754"/>
    <s v="11031"/>
    <s v="ESC.CON INTERNADO JOSE MIGUEL CARRERA"/>
    <s v="AV. VALLE QUINTO Nº 172"/>
    <s v="90233882"/>
    <s v="OSVALDO DEL C RUIZ HARO"/>
    <x v="4"/>
    <s v="LA JUNTA"/>
    <s v="ESCUELA EUSEBIO IBAR SCHEPELER"/>
    <s v="CAMILO HENRIQUEZ S/N LA JUNTA"/>
    <s v="135219630"/>
    <s v="XIMENA DEL CARMEN VENTEO HUENULEF"/>
    <s v="OFICIAL CIVIL ADJUNTO NOTARIO LA JUNTA"/>
    <s v="ANTONIO VARAS S/N LA JUNTA"/>
    <s v="672314300"/>
    <s v="04900001407"/>
    <s v="04900001415"/>
    <s v=""/>
    <s v=""/>
    <s v="111911031"/>
    <n v="34"/>
    <x v="10"/>
    <x v="16"/>
    <n v="41"/>
    <n v="1"/>
    <n v="0"/>
    <n v="1"/>
    <n v="2"/>
    <n v="1"/>
    <x v="63"/>
    <s v=""/>
    <s v=""/>
    <s v=""/>
    <s v=""/>
    <n v="41"/>
    <n v="1"/>
    <n v="45"/>
    <b v="1"/>
    <b v="1"/>
    <b v="1"/>
  </r>
  <r>
    <n v="199"/>
    <x v="0"/>
    <s v="AISEN DEL GRAL. CARLOS IBAÑEZ"/>
    <n v="44"/>
    <s v="COYHAIQUE"/>
    <n v="2"/>
    <s v="LAGO VERDE"/>
    <s v=""/>
    <n v="14"/>
    <n v="27"/>
    <s v="44"/>
    <s v="COYHAIQUE"/>
    <n v="489"/>
    <x v="17"/>
    <s v="0"/>
    <s v="M"/>
    <n v="1"/>
    <s v="1M-1V-2V"/>
    <n v="638"/>
    <s v="F"/>
    <s v="1171753"/>
    <s v="11032"/>
    <s v="ESCUELA RURAL CON INTERNADO LA TAPERA"/>
    <s v="B. O´HIGGINS 310 VILLA LA TAPERA"/>
    <s v="9942611K"/>
    <s v="ELIZABET DEL CARMEN BECERRA SANDOVAL"/>
    <x v="6"/>
    <s v="COYHAIQUE"/>
    <s v="ESCUELA PEDRO QUINTANA MANSILA"/>
    <s v="ARTURO PRAT 139"/>
    <s v="84983306"/>
    <s v="JUAN CARLOS SAN MARTIN MOLINA"/>
    <s v="NOTARIO PUBLICO COYHAIQUE"/>
    <s v="21 DE MAYO N° 551"/>
    <s v="672255622"/>
    <s v="04890001409"/>
    <s v="04890001417"/>
    <s v=""/>
    <s v=""/>
    <s v="111911032"/>
    <n v="35"/>
    <x v="10"/>
    <x v="5"/>
    <n v="39"/>
    <n v="2"/>
    <n v="2"/>
    <n v="4"/>
    <n v="1"/>
    <n v="0"/>
    <x v="64"/>
    <s v=""/>
    <s v=""/>
    <s v=""/>
    <s v=""/>
    <n v="39"/>
    <n v="4"/>
    <n v="44"/>
    <b v="1"/>
    <b v="1"/>
    <b v="1"/>
  </r>
  <r>
    <n v="200"/>
    <x v="0"/>
    <s v="AISEN DEL GRAL. CARLOS IBAÑEZ"/>
    <n v="47"/>
    <s v="CAPITAN PRAT"/>
    <n v="2"/>
    <s v="O'HIGGINS"/>
    <s v=""/>
    <n v="14"/>
    <n v="27"/>
    <s v="47"/>
    <s v="CAPITAN PRAT"/>
    <n v="501"/>
    <x v="18"/>
    <s v="0"/>
    <s v="M"/>
    <n v="1"/>
    <s v="1M-1V-2V-3V-4"/>
    <n v="655"/>
    <s v="F"/>
    <s v="1171765"/>
    <s v="11030"/>
    <s v="ESCUELA PIONEROS DEL SUR"/>
    <s v="LAGO O´HIGGINS Nº 100"/>
    <s v="142106523"/>
    <s v="NELLA MARIA URZUA OLIVARES"/>
    <x v="8"/>
    <s v="OHIGGINS"/>
    <s v="ESCUELA PIONEROS DEL SUR"/>
    <s v="LAGO O´HIGGINS N° 100"/>
    <s v="175474846"/>
    <s v="KATERINE SOLEDAD CARDENAS ACEVEDO"/>
    <s v="OFICIAL CIVIL ADJUNTO NOTARIO VILLA O'HIGGINS"/>
    <s v="LAGO CHRISTIE 121 VILLA O'HIGGINS"/>
    <s v="967961152"/>
    <s v="05010001401"/>
    <s v="05010001419"/>
    <s v=""/>
    <s v=""/>
    <s v="111911030"/>
    <n v="51"/>
    <x v="0"/>
    <x v="16"/>
    <n v="60"/>
    <n v="8"/>
    <n v="0"/>
    <n v="8"/>
    <n v="3"/>
    <n v="3"/>
    <x v="65"/>
    <s v=""/>
    <s v=""/>
    <s v=""/>
    <s v=""/>
    <n v="60"/>
    <n v="8"/>
    <n v="74"/>
    <b v="1"/>
    <b v="1"/>
    <b v="1"/>
  </r>
  <r>
    <n v="201"/>
    <x v="0"/>
    <s v="AISEN DEL GRAL. CARLOS IBAÑEZ"/>
    <n v="46"/>
    <s v="GENERAL CARRERA"/>
    <n v="2"/>
    <s v="RIO IBAÑEZ"/>
    <s v=""/>
    <n v="14"/>
    <n v="27"/>
    <s v="46"/>
    <s v="GENERAL CARRERA"/>
    <n v="572"/>
    <x v="19"/>
    <s v="0"/>
    <s v="M"/>
    <n v="1"/>
    <s v="1M-1V-2V-3"/>
    <n v="367"/>
    <s v="F"/>
    <s v="1171815"/>
    <s v="11023"/>
    <s v="ESCUELA RURAL CARRETERA AUSTRAL"/>
    <s v="18 DE SEPTIEMBRE   Nº 326 BAHIA MURTA"/>
    <s v="100358255"/>
    <s v="GLADYS EDITH MUÑOZ MENDOZA"/>
    <x v="9"/>
    <s v="RIO IBAÑEZ"/>
    <s v="ESCUELA AONIKENK"/>
    <s v="LUIS RISOPATRON 181"/>
    <s v="61695303"/>
    <s v="DOMINGO FREDY VARGAS VELASQUEZ"/>
    <s v="OFICIAL CIVIL ADJUNTO NOTARIO RIO IBAÑEZ"/>
    <s v="DR PASTEUR 400 RIO IBAÑEZ"/>
    <s v="672582319"/>
    <s v="05720001402"/>
    <s v="05720001410"/>
    <s v=""/>
    <s v=""/>
    <s v="111911023"/>
    <n v="53"/>
    <x v="9"/>
    <x v="9"/>
    <n v="57"/>
    <n v="3"/>
    <n v="1"/>
    <n v="4"/>
    <n v="0"/>
    <n v="0"/>
    <x v="59"/>
    <s v=""/>
    <s v=""/>
    <s v=""/>
    <s v=""/>
    <n v="57"/>
    <n v="4"/>
    <n v="61"/>
    <b v="1"/>
    <b v="1"/>
    <b v="1"/>
  </r>
  <r>
    <n v="202"/>
    <x v="0"/>
    <s v="AISEN DEL GRAL. CARLOS IBAÑEZ"/>
    <n v="46"/>
    <s v="GENERAL CARRERA"/>
    <n v="2"/>
    <s v="RIO IBAÑEZ"/>
    <s v=""/>
    <n v="14"/>
    <n v="27"/>
    <s v="46"/>
    <s v="GENERAL CARRERA"/>
    <n v="499"/>
    <x v="20"/>
    <s v="0"/>
    <s v="M"/>
    <n v="1"/>
    <s v="1M-2M-3M-4M-1V-2V"/>
    <n v="1025"/>
    <s v="F"/>
    <s v="1171763"/>
    <s v="11012"/>
    <s v="ESCUELA AONIKENK"/>
    <s v="LUIS RISOPATRON 181"/>
    <s v="9753327K"/>
    <s v="GLORIA ORIANA NEIRA REYES"/>
    <x v="9"/>
    <s v="RIO IBAÑEZ"/>
    <s v="ESCUELA AONIKENK"/>
    <s v="LUIS RISOPATRON 181"/>
    <s v="61695303"/>
    <s v="DOMINGO FREDY VARGAS VELASQUEZ"/>
    <s v="OFICIAL CIVIL ADJUNTO NOTARIO RIO IBAÑEZ"/>
    <s v="DR PASTEUR 400 RIO IBAÑEZ"/>
    <s v="672582319"/>
    <s v="04990001408"/>
    <s v="04990001416"/>
    <s v=""/>
    <s v=""/>
    <s v="111911012"/>
    <n v="87"/>
    <x v="0"/>
    <x v="15"/>
    <n v="98"/>
    <n v="12"/>
    <n v="2"/>
    <n v="14"/>
    <n v="2"/>
    <n v="0"/>
    <x v="66"/>
    <s v=""/>
    <s v=""/>
    <s v=""/>
    <s v=""/>
    <n v="98"/>
    <n v="14"/>
    <n v="114"/>
    <b v="1"/>
    <b v="1"/>
    <b v="1"/>
  </r>
  <r>
    <n v="203"/>
    <x v="0"/>
    <s v="AISEN DEL GRAL. CARLOS IBAÑEZ"/>
    <n v="46"/>
    <s v="GENERAL CARRERA"/>
    <n v="2"/>
    <s v="RIO IBAÑEZ"/>
    <s v=""/>
    <n v="14"/>
    <n v="27"/>
    <s v="46"/>
    <s v="GENERAL CARRERA"/>
    <n v="499"/>
    <x v="20"/>
    <s v="1"/>
    <s v="V"/>
    <n v="3"/>
    <s v="3V-4V-5-6"/>
    <n v="401"/>
    <s v="F"/>
    <s v="1177888"/>
    <s v="11012"/>
    <s v="ESCUELA AONIKENK"/>
    <s v="LUIS RISOPATRON 181"/>
    <s v="9753327K"/>
    <s v="GLORIA ORIANA NEIRA REYES"/>
    <x v="9"/>
    <s v="RIO IBAÑEZ"/>
    <s v="ESCUELA AONIKENK"/>
    <s v="LUIS RISOPATRON 181"/>
    <s v="61695303"/>
    <s v="DOMINGO FREDY VARGAS VELASQUEZ"/>
    <s v="OFICIAL CIVIL ADJUNTO NOTARIO RIO IBAÑEZ"/>
    <s v="DR PASTEUR 400 RIO IBAÑEZ"/>
    <s v="672582319"/>
    <s v="04991003403"/>
    <s v="04991003411"/>
    <s v=""/>
    <s v=""/>
    <s v="111911012"/>
    <n v="42"/>
    <x v="10"/>
    <x v="10"/>
    <n v="48"/>
    <n v="2"/>
    <n v="1"/>
    <n v="3"/>
    <n v="0"/>
    <n v="1"/>
    <x v="49"/>
    <s v=""/>
    <s v=""/>
    <s v=""/>
    <s v=""/>
    <n v="48"/>
    <n v="3"/>
    <n v="52"/>
    <b v="1"/>
    <b v="1"/>
    <b v="1"/>
  </r>
  <r>
    <n v="204"/>
    <x v="0"/>
    <s v="AISEN DEL GRAL. CARLOS IBAÑEZ"/>
    <n v="46"/>
    <s v="GENERAL CARRERA"/>
    <n v="2"/>
    <s v="RIO IBAÑEZ"/>
    <s v=""/>
    <n v="14"/>
    <n v="27"/>
    <s v="46"/>
    <s v="GENERAL CARRERA"/>
    <n v="549"/>
    <x v="21"/>
    <s v="0"/>
    <s v="M"/>
    <n v="1"/>
    <s v="1M-2M-1V-2V-3V-4"/>
    <n v="369"/>
    <s v="F"/>
    <s v="1171793"/>
    <s v="11022"/>
    <s v="ESCUELA GABRIELA MISTRAL"/>
    <s v="PEDRO LAGOS Nº 151"/>
    <s v="56111492"/>
    <s v="RUDEMI DEL CARMEN LOPEZ CANO"/>
    <x v="9"/>
    <s v="RIO IBAÑEZ"/>
    <s v="ESCUELA AONIKENK"/>
    <s v="LUIS RISOPATRON 181"/>
    <s v="61695303"/>
    <s v="DOMINGO FREDY VARGAS VELASQUEZ"/>
    <s v="OFICIAL CIVIL ADJUNTO NOTARIO RIO IBAÑEZ"/>
    <s v="DR PASTEUR 400 RIO IBAÑEZ"/>
    <s v="672582319"/>
    <s v="05490001400"/>
    <s v="05490001418"/>
    <s v=""/>
    <s v=""/>
    <s v="111911022"/>
    <n v="50"/>
    <x v="10"/>
    <x v="1"/>
    <n v="60"/>
    <n v="6"/>
    <n v="1"/>
    <n v="7"/>
    <n v="2"/>
    <n v="2"/>
    <x v="67"/>
    <s v=""/>
    <s v=""/>
    <s v=""/>
    <s v=""/>
    <n v="60"/>
    <n v="7"/>
    <n v="71"/>
    <b v="1"/>
    <b v="1"/>
    <b v="1"/>
  </r>
  <r>
    <n v="205"/>
    <x v="0"/>
    <s v="AISEN DEL GRAL. CARLOS IBAÑEZ"/>
    <n v="46"/>
    <s v="GENERAL CARRERA"/>
    <n v="2"/>
    <s v="RIO IBAÑEZ"/>
    <s v=""/>
    <n v="14"/>
    <n v="27"/>
    <s v="46"/>
    <s v="GENERAL CARRERA"/>
    <n v="636"/>
    <x v="22"/>
    <s v="0"/>
    <s v="M"/>
    <n v="1"/>
    <s v="1M-1V-2"/>
    <n v="357"/>
    <s v="F"/>
    <s v="1171879"/>
    <s v="11024"/>
    <s v="ESCUELA RURAL CERRO CASTILLO"/>
    <s v="ANIBAL PINTO Nº 271"/>
    <s v="163639033"/>
    <s v="YAMILET ESTEFANI RAIN AGUILAR"/>
    <x v="9"/>
    <s v="RIO IBAÑEZ"/>
    <s v="ESCUELA AONIKENK"/>
    <s v="LUIS RISOPATRON 181"/>
    <s v="61695303"/>
    <s v="DOMINGO FREDY VARGAS VELASQUEZ"/>
    <s v="OFICIAL CIVIL ADJUNTO NOTARIO RIO IBAÑEZ"/>
    <s v="DR PASTEUR 400 RIO IBAÑEZ"/>
    <s v="672582319"/>
    <s v="06360001405"/>
    <s v="06360001413"/>
    <s v=""/>
    <s v=""/>
    <s v="111911024"/>
    <n v="50"/>
    <x v="0"/>
    <x v="14"/>
    <n v="60"/>
    <n v="4"/>
    <n v="0"/>
    <n v="4"/>
    <n v="0"/>
    <n v="0"/>
    <x v="14"/>
    <s v=""/>
    <s v=""/>
    <s v=""/>
    <s v=""/>
    <n v="60"/>
    <n v="4"/>
    <n v="64"/>
    <b v="1"/>
    <b v="1"/>
    <b v="1"/>
  </r>
  <r>
    <n v="206"/>
    <x v="0"/>
    <s v="AISEN DEL GRAL. CARLOS IBAÑEZ"/>
    <n v="47"/>
    <s v="CAPITAN PRAT"/>
    <n v="3"/>
    <s v="TORTEL"/>
    <s v=""/>
    <n v="14"/>
    <n v="27"/>
    <s v="47"/>
    <s v="CAPITAN PRAT"/>
    <n v="502"/>
    <x v="23"/>
    <s v="0"/>
    <s v="M"/>
    <n v="1"/>
    <s v="1M-1V-2V-3V-4"/>
    <n v="511"/>
    <s v="F"/>
    <s v="1171766"/>
    <s v="11013"/>
    <s v="ESCUELA MUNICIPAL CDTE LUIS BRAVO BRAVO"/>
    <s v="SECTOR RINCON ALTO S/N"/>
    <s v="99846577"/>
    <s v="HERNAN RENE OVANDO PEREDA"/>
    <x v="5"/>
    <s v="COCHRANE"/>
    <s v="ESC.  BASICA  HERNAN MERINO CORREA"/>
    <s v="TENIENTE MERINO N° 585"/>
    <s v="137301121"/>
    <s v="FELIPE RICARDO SAN MARTIN SCHRODER"/>
    <s v="NOTARIO Y CONSERVADOR BIENES RAICES COCHRANE"/>
    <s v="BERNARDO O'HIGGINS N° 437B"/>
    <s v="672522004"/>
    <s v="05020001409"/>
    <s v="05020001417"/>
    <s v=""/>
    <s v=""/>
    <s v="111911013"/>
    <n v="18"/>
    <x v="10"/>
    <x v="10"/>
    <n v="24"/>
    <n v="7"/>
    <n v="1"/>
    <n v="8"/>
    <n v="0"/>
    <n v="0"/>
    <x v="68"/>
    <s v=""/>
    <s v=""/>
    <s v=""/>
    <s v=""/>
    <n v="24"/>
    <n v="8"/>
    <n v="32"/>
    <b v="1"/>
    <b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9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1:B46" firstHeaderRow="1" firstDataRow="1" firstDataCol="1"/>
  <pivotFields count="6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0"/>
        <item x="19"/>
        <item x="11"/>
        <item x="4"/>
        <item x="6"/>
        <item x="10"/>
        <item x="7"/>
        <item x="12"/>
        <item x="15"/>
        <item x="8"/>
        <item x="17"/>
        <item x="16"/>
        <item x="1"/>
        <item x="13"/>
        <item x="18"/>
        <item x="2"/>
        <item x="3"/>
        <item x="5"/>
        <item x="9"/>
        <item x="20"/>
        <item x="21"/>
        <item x="23"/>
        <item x="14"/>
        <item x="2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6"/>
        <item x="0"/>
        <item x="2"/>
        <item x="5"/>
        <item x="3"/>
        <item x="9"/>
        <item x="4"/>
        <item x="7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3">
        <item x="11"/>
        <item x="9"/>
        <item x="10"/>
        <item x="14"/>
        <item x="0"/>
        <item x="3"/>
        <item x="7"/>
        <item x="2"/>
        <item x="8"/>
        <item x="6"/>
        <item x="1"/>
        <item x="4"/>
        <item x="12"/>
        <item x="5"/>
        <item x="19"/>
        <item x="17"/>
        <item x="16"/>
        <item x="20"/>
        <item x="13"/>
        <item x="15"/>
        <item x="21"/>
        <item x="18"/>
        <item t="default"/>
      </items>
    </pivotField>
    <pivotField showAll="0">
      <items count="22">
        <item x="17"/>
        <item x="8"/>
        <item x="5"/>
        <item x="9"/>
        <item x="10"/>
        <item x="16"/>
        <item x="14"/>
        <item x="15"/>
        <item x="1"/>
        <item x="2"/>
        <item x="11"/>
        <item x="7"/>
        <item x="0"/>
        <item x="6"/>
        <item x="4"/>
        <item x="13"/>
        <item x="3"/>
        <item x="18"/>
        <item x="12"/>
        <item x="2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0">
        <item x="35"/>
        <item x="25"/>
        <item x="61"/>
        <item x="18"/>
        <item x="24"/>
        <item x="60"/>
        <item x="68"/>
        <item x="16"/>
        <item x="21"/>
        <item x="32"/>
        <item x="62"/>
        <item x="23"/>
        <item x="8"/>
        <item x="27"/>
        <item x="22"/>
        <item x="64"/>
        <item x="63"/>
        <item x="54"/>
        <item x="10"/>
        <item x="46"/>
        <item x="28"/>
        <item x="49"/>
        <item x="52"/>
        <item x="45"/>
        <item x="55"/>
        <item x="50"/>
        <item x="9"/>
        <item x="47"/>
        <item x="59"/>
        <item x="19"/>
        <item x="48"/>
        <item x="14"/>
        <item x="13"/>
        <item x="3"/>
        <item x="51"/>
        <item x="36"/>
        <item x="67"/>
        <item x="37"/>
        <item x="2"/>
        <item x="65"/>
        <item x="53"/>
        <item x="33"/>
        <item x="34"/>
        <item x="12"/>
        <item x="1"/>
        <item x="20"/>
        <item x="11"/>
        <item x="31"/>
        <item x="41"/>
        <item x="0"/>
        <item x="26"/>
        <item x="30"/>
        <item x="38"/>
        <item x="5"/>
        <item x="15"/>
        <item x="4"/>
        <item x="6"/>
        <item x="7"/>
        <item x="40"/>
        <item x="66"/>
        <item x="17"/>
        <item x="56"/>
        <item x="29"/>
        <item x="39"/>
        <item x="42"/>
        <item x="58"/>
        <item x="44"/>
        <item x="57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uenta de N° MESA" fld="16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9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8:L19" firstHeaderRow="0" firstDataRow="1" firstDataCol="1"/>
  <pivotFields count="6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0"/>
        <item x="2"/>
        <item x="5"/>
        <item x="3"/>
        <item x="9"/>
        <item x="4"/>
        <item x="7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40" baseField="0" baseItem="0"/>
    <dataField name="Suma de A2" fld="41" baseField="0" baseItem="0"/>
    <dataField name="Suma de A3" fld="42" baseField="0" baseItem="0"/>
    <dataField name="Suma de TOTALA" fld="43" baseField="0" baseItem="0"/>
    <dataField name="Suma de B4" fld="44" baseField="0" baseItem="0"/>
    <dataField name="Suma de B5" fld="45" baseField="0" baseItem="0"/>
    <dataField name="Suma de TOTALB" fld="46" baseField="0" baseItem="0"/>
    <dataField name="Suma de V_N" fld="47" baseField="0" baseItem="0"/>
    <dataField name="Suma de V_B" fld="48" baseField="0" baseItem="0"/>
    <dataField name="Suma de S_C" fld="49" baseField="0" baseItem="0"/>
    <dataField name="Suma de INSCRITO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9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:B4" firstHeaderRow="1" firstDataRow="1" firstDataCol="1"/>
  <pivotFields count="6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6"/>
        <item x="0"/>
        <item x="2"/>
        <item x="5"/>
        <item x="3"/>
        <item x="9"/>
        <item x="4"/>
        <item x="7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D23" sqref="D23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10" t="s">
        <v>739</v>
      </c>
    </row>
    <row r="3" spans="2:3" x14ac:dyDescent="0.3">
      <c r="C3" s="10" t="s">
        <v>740</v>
      </c>
    </row>
    <row r="5" spans="2:3" ht="15" thickBot="1" x14ac:dyDescent="0.35"/>
    <row r="6" spans="2:3" ht="15" thickTop="1" x14ac:dyDescent="0.3">
      <c r="B6" s="11" t="s">
        <v>741</v>
      </c>
      <c r="C6" s="12" t="s">
        <v>742</v>
      </c>
    </row>
    <row r="7" spans="2:3" x14ac:dyDescent="0.3">
      <c r="B7" s="13" t="s">
        <v>39</v>
      </c>
      <c r="C7" s="14" t="s">
        <v>743</v>
      </c>
    </row>
    <row r="8" spans="2:3" x14ac:dyDescent="0.3">
      <c r="B8" s="13" t="s">
        <v>40</v>
      </c>
      <c r="C8" s="14" t="s">
        <v>744</v>
      </c>
    </row>
    <row r="9" spans="2:3" x14ac:dyDescent="0.3">
      <c r="B9" s="13" t="s">
        <v>41</v>
      </c>
      <c r="C9" s="14" t="s">
        <v>745</v>
      </c>
    </row>
    <row r="10" spans="2:3" x14ac:dyDescent="0.3">
      <c r="B10" s="13" t="s">
        <v>42</v>
      </c>
      <c r="C10" s="14" t="s">
        <v>746</v>
      </c>
    </row>
    <row r="11" spans="2:3" x14ac:dyDescent="0.3">
      <c r="B11" s="13" t="s">
        <v>43</v>
      </c>
      <c r="C11" s="14" t="s">
        <v>747</v>
      </c>
    </row>
    <row r="12" spans="2:3" x14ac:dyDescent="0.3">
      <c r="B12" s="13" t="s">
        <v>44</v>
      </c>
      <c r="C12" s="14" t="s">
        <v>748</v>
      </c>
    </row>
    <row r="13" spans="2:3" x14ac:dyDescent="0.3">
      <c r="B13" s="13" t="s">
        <v>45</v>
      </c>
      <c r="C13" s="14" t="s">
        <v>749</v>
      </c>
    </row>
    <row r="14" spans="2:3" x14ac:dyDescent="0.3">
      <c r="B14" s="13" t="s">
        <v>46</v>
      </c>
      <c r="C14" s="14" t="s">
        <v>750</v>
      </c>
    </row>
    <row r="15" spans="2:3" x14ac:dyDescent="0.3">
      <c r="B15" s="13" t="s">
        <v>47</v>
      </c>
      <c r="C15" s="14" t="s">
        <v>751</v>
      </c>
    </row>
    <row r="16" spans="2:3" x14ac:dyDescent="0.3">
      <c r="B16" s="13" t="s">
        <v>48</v>
      </c>
      <c r="C16" s="14" t="s">
        <v>752</v>
      </c>
    </row>
    <row r="17" spans="2:4" ht="15" thickBot="1" x14ac:dyDescent="0.35">
      <c r="B17" s="15" t="s">
        <v>49</v>
      </c>
      <c r="C17" s="16" t="s">
        <v>753</v>
      </c>
      <c r="D17" t="s">
        <v>738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workbookViewId="0">
      <selection activeCell="AM108" sqref="AM108"/>
    </sheetView>
  </sheetViews>
  <sheetFormatPr baseColWidth="10" defaultColWidth="122.109375" defaultRowHeight="14.4" x14ac:dyDescent="0.3"/>
  <cols>
    <col min="1" max="1" width="8.109375" customWidth="1"/>
    <col min="2" max="2" width="28.44140625" bestFit="1" customWidth="1"/>
    <col min="3" max="3" width="12.6640625" bestFit="1" customWidth="1"/>
    <col min="4" max="4" width="16.88671875" bestFit="1" customWidth="1"/>
    <col min="5" max="5" width="11.33203125" bestFit="1" customWidth="1"/>
    <col min="6" max="6" width="14.21875" bestFit="1" customWidth="1"/>
    <col min="7" max="7" width="27.44140625" bestFit="1" customWidth="1"/>
    <col min="8" max="8" width="6.21875" bestFit="1" customWidth="1"/>
    <col min="9" max="9" width="6.109375" bestFit="1" customWidth="1"/>
    <col min="10" max="10" width="17.88671875" bestFit="1" customWidth="1"/>
    <col min="11" max="11" width="17.21875" bestFit="1" customWidth="1"/>
    <col min="12" max="12" width="7.88671875" bestFit="1" customWidth="1"/>
    <col min="13" max="13" width="22.109375" bestFit="1" customWidth="1"/>
    <col min="14" max="14" width="5.21875" bestFit="1" customWidth="1"/>
    <col min="15" max="15" width="9.88671875" bestFit="1" customWidth="1"/>
    <col min="16" max="16" width="8.109375" bestFit="1" customWidth="1"/>
    <col min="17" max="17" width="19.33203125" bestFit="1" customWidth="1"/>
    <col min="18" max="18" width="9.77734375" bestFit="1" customWidth="1"/>
    <col min="19" max="19" width="6.88671875" bestFit="1" customWidth="1"/>
    <col min="20" max="20" width="8" bestFit="1" customWidth="1"/>
    <col min="21" max="21" width="13.109375" bestFit="1" customWidth="1"/>
    <col min="22" max="22" width="44.5546875" bestFit="1" customWidth="1"/>
    <col min="23" max="23" width="67.33203125" bestFit="1" customWidth="1"/>
    <col min="24" max="24" width="12.109375" bestFit="1" customWidth="1"/>
    <col min="25" max="25" width="37.88671875" bestFit="1" customWidth="1"/>
    <col min="26" max="26" width="8.44140625" bestFit="1" customWidth="1"/>
    <col min="27" max="27" width="15.6640625" bestFit="1" customWidth="1"/>
    <col min="28" max="28" width="34.44140625" bestFit="1" customWidth="1"/>
    <col min="29" max="29" width="34.5546875" bestFit="1" customWidth="1"/>
    <col min="30" max="30" width="10" bestFit="1" customWidth="1"/>
    <col min="31" max="31" width="36.109375" bestFit="1" customWidth="1"/>
    <col min="32" max="32" width="50.33203125" bestFit="1" customWidth="1"/>
    <col min="33" max="33" width="50" bestFit="1" customWidth="1"/>
    <col min="34" max="34" width="17.33203125" bestFit="1" customWidth="1"/>
    <col min="35" max="35" width="13" bestFit="1" customWidth="1"/>
    <col min="36" max="36" width="13.109375" bestFit="1" customWidth="1"/>
    <col min="37" max="37" width="12.77734375" bestFit="1" customWidth="1"/>
    <col min="38" max="38" width="11.88671875" bestFit="1" customWidth="1"/>
    <col min="39" max="39" width="10" bestFit="1" customWidth="1"/>
    <col min="40" max="50" width="11.21875" bestFit="1" customWidth="1"/>
  </cols>
  <sheetData>
    <row r="1" spans="1: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">
      <c r="A2" s="2">
        <v>11</v>
      </c>
      <c r="B2" s="3" t="s">
        <v>50</v>
      </c>
      <c r="C2" s="2">
        <v>45</v>
      </c>
      <c r="D2" s="3" t="s">
        <v>51</v>
      </c>
      <c r="E2" s="2">
        <v>1</v>
      </c>
      <c r="F2" s="3" t="s">
        <v>51</v>
      </c>
      <c r="G2" s="3" t="s">
        <v>52</v>
      </c>
      <c r="H2" s="2">
        <v>14</v>
      </c>
      <c r="I2" s="2">
        <v>27</v>
      </c>
      <c r="J2" s="3" t="s">
        <v>53</v>
      </c>
      <c r="K2" s="3" t="s">
        <v>51</v>
      </c>
      <c r="L2" s="2">
        <v>491</v>
      </c>
      <c r="M2" s="3" t="s">
        <v>51</v>
      </c>
      <c r="N2" s="3" t="s">
        <v>54</v>
      </c>
      <c r="O2" s="3" t="s">
        <v>55</v>
      </c>
      <c r="P2" s="2">
        <v>1</v>
      </c>
      <c r="Q2" s="3" t="s">
        <v>56</v>
      </c>
      <c r="R2" s="2">
        <v>878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2">
        <v>1102</v>
      </c>
      <c r="AA2" s="3" t="s">
        <v>64</v>
      </c>
      <c r="AB2" s="3" t="s">
        <v>65</v>
      </c>
      <c r="AC2" s="3" t="s">
        <v>66</v>
      </c>
      <c r="AD2" s="3" t="s">
        <v>67</v>
      </c>
      <c r="AE2" s="3" t="s">
        <v>68</v>
      </c>
      <c r="AF2" s="3" t="s">
        <v>69</v>
      </c>
      <c r="AG2" s="3" t="s">
        <v>70</v>
      </c>
      <c r="AH2" s="3" t="s">
        <v>71</v>
      </c>
      <c r="AI2" s="3" t="s">
        <v>72</v>
      </c>
      <c r="AJ2" s="3" t="s">
        <v>73</v>
      </c>
      <c r="AK2" s="3" t="s">
        <v>52</v>
      </c>
      <c r="AL2" s="3" t="s">
        <v>52</v>
      </c>
      <c r="AM2" s="3" t="s">
        <v>74</v>
      </c>
      <c r="AN2" s="2">
        <v>59</v>
      </c>
      <c r="AO2" s="2">
        <v>4</v>
      </c>
      <c r="AP2" s="2">
        <v>12</v>
      </c>
      <c r="AQ2" s="2">
        <v>75</v>
      </c>
      <c r="AR2" s="2">
        <v>8</v>
      </c>
      <c r="AS2" s="2">
        <v>4</v>
      </c>
      <c r="AT2" s="2">
        <v>12</v>
      </c>
      <c r="AU2" s="2">
        <v>0</v>
      </c>
      <c r="AV2" s="2">
        <v>0</v>
      </c>
      <c r="AW2" s="2">
        <v>87</v>
      </c>
      <c r="AX2" s="3" t="s">
        <v>52</v>
      </c>
    </row>
    <row r="3" spans="1:50" x14ac:dyDescent="0.3">
      <c r="A3" s="2">
        <v>11</v>
      </c>
      <c r="B3" s="3" t="s">
        <v>50</v>
      </c>
      <c r="C3" s="2">
        <v>45</v>
      </c>
      <c r="D3" s="3" t="s">
        <v>51</v>
      </c>
      <c r="E3" s="2">
        <v>1</v>
      </c>
      <c r="F3" s="3" t="s">
        <v>51</v>
      </c>
      <c r="G3" s="3" t="s">
        <v>52</v>
      </c>
      <c r="H3" s="2">
        <v>14</v>
      </c>
      <c r="I3" s="2">
        <v>27</v>
      </c>
      <c r="J3" s="3" t="s">
        <v>53</v>
      </c>
      <c r="K3" s="3" t="s">
        <v>51</v>
      </c>
      <c r="L3" s="2">
        <v>491</v>
      </c>
      <c r="M3" s="3" t="s">
        <v>51</v>
      </c>
      <c r="N3" s="3" t="s">
        <v>54</v>
      </c>
      <c r="O3" s="3" t="s">
        <v>55</v>
      </c>
      <c r="P3" s="2">
        <v>4</v>
      </c>
      <c r="Q3" s="3" t="s">
        <v>75</v>
      </c>
      <c r="R3" s="2">
        <v>906</v>
      </c>
      <c r="S3" s="3" t="s">
        <v>57</v>
      </c>
      <c r="T3" s="3" t="s">
        <v>76</v>
      </c>
      <c r="U3" s="3" t="s">
        <v>59</v>
      </c>
      <c r="V3" s="3" t="s">
        <v>60</v>
      </c>
      <c r="W3" s="3" t="s">
        <v>61</v>
      </c>
      <c r="X3" s="3" t="s">
        <v>62</v>
      </c>
      <c r="Y3" s="3" t="s">
        <v>63</v>
      </c>
      <c r="Z3" s="2">
        <v>1102</v>
      </c>
      <c r="AA3" s="3" t="s">
        <v>64</v>
      </c>
      <c r="AB3" s="3" t="s">
        <v>65</v>
      </c>
      <c r="AC3" s="3" t="s">
        <v>66</v>
      </c>
      <c r="AD3" s="3" t="s">
        <v>67</v>
      </c>
      <c r="AE3" s="3" t="s">
        <v>68</v>
      </c>
      <c r="AF3" s="3" t="s">
        <v>69</v>
      </c>
      <c r="AG3" s="3" t="s">
        <v>70</v>
      </c>
      <c r="AH3" s="3" t="s">
        <v>71</v>
      </c>
      <c r="AI3" s="3" t="s">
        <v>77</v>
      </c>
      <c r="AJ3" s="3" t="s">
        <v>78</v>
      </c>
      <c r="AK3" s="3" t="s">
        <v>52</v>
      </c>
      <c r="AL3" s="3" t="s">
        <v>52</v>
      </c>
      <c r="AM3" s="3" t="s">
        <v>74</v>
      </c>
      <c r="AN3" s="2">
        <v>43</v>
      </c>
      <c r="AO3" s="2">
        <v>10</v>
      </c>
      <c r="AP3" s="2">
        <v>8</v>
      </c>
      <c r="AQ3" s="2">
        <v>61</v>
      </c>
      <c r="AR3" s="2">
        <v>16</v>
      </c>
      <c r="AS3" s="2">
        <v>3</v>
      </c>
      <c r="AT3" s="2">
        <v>19</v>
      </c>
      <c r="AU3" s="2">
        <v>1</v>
      </c>
      <c r="AV3" s="2">
        <v>1</v>
      </c>
      <c r="AW3" s="2">
        <v>82</v>
      </c>
      <c r="AX3" s="3" t="s">
        <v>52</v>
      </c>
    </row>
    <row r="4" spans="1:50" x14ac:dyDescent="0.3">
      <c r="A4" s="2">
        <v>11</v>
      </c>
      <c r="B4" s="3" t="s">
        <v>50</v>
      </c>
      <c r="C4" s="2">
        <v>45</v>
      </c>
      <c r="D4" s="3" t="s">
        <v>51</v>
      </c>
      <c r="E4" s="2">
        <v>1</v>
      </c>
      <c r="F4" s="3" t="s">
        <v>51</v>
      </c>
      <c r="G4" s="3" t="s">
        <v>52</v>
      </c>
      <c r="H4" s="2">
        <v>14</v>
      </c>
      <c r="I4" s="2">
        <v>27</v>
      </c>
      <c r="J4" s="3" t="s">
        <v>53</v>
      </c>
      <c r="K4" s="3" t="s">
        <v>51</v>
      </c>
      <c r="L4" s="2">
        <v>491</v>
      </c>
      <c r="M4" s="3" t="s">
        <v>51</v>
      </c>
      <c r="N4" s="3" t="s">
        <v>54</v>
      </c>
      <c r="O4" s="3" t="s">
        <v>55</v>
      </c>
      <c r="P4" s="2">
        <v>7</v>
      </c>
      <c r="Q4" s="3" t="s">
        <v>79</v>
      </c>
      <c r="R4" s="2">
        <v>934</v>
      </c>
      <c r="S4" s="3" t="s">
        <v>57</v>
      </c>
      <c r="T4" s="3" t="s">
        <v>80</v>
      </c>
      <c r="U4" s="3" t="s">
        <v>59</v>
      </c>
      <c r="V4" s="3" t="s">
        <v>60</v>
      </c>
      <c r="W4" s="3" t="s">
        <v>61</v>
      </c>
      <c r="X4" s="3" t="s">
        <v>62</v>
      </c>
      <c r="Y4" s="3" t="s">
        <v>63</v>
      </c>
      <c r="Z4" s="2">
        <v>1102</v>
      </c>
      <c r="AA4" s="3" t="s">
        <v>64</v>
      </c>
      <c r="AB4" s="3" t="s">
        <v>65</v>
      </c>
      <c r="AC4" s="3" t="s">
        <v>66</v>
      </c>
      <c r="AD4" s="3" t="s">
        <v>67</v>
      </c>
      <c r="AE4" s="3" t="s">
        <v>68</v>
      </c>
      <c r="AF4" s="3" t="s">
        <v>69</v>
      </c>
      <c r="AG4" s="3" t="s">
        <v>70</v>
      </c>
      <c r="AH4" s="3" t="s">
        <v>71</v>
      </c>
      <c r="AI4" s="3" t="s">
        <v>81</v>
      </c>
      <c r="AJ4" s="3" t="s">
        <v>82</v>
      </c>
      <c r="AK4" s="3" t="s">
        <v>52</v>
      </c>
      <c r="AL4" s="3" t="s">
        <v>52</v>
      </c>
      <c r="AM4" s="3" t="s">
        <v>74</v>
      </c>
      <c r="AN4" s="2">
        <v>43</v>
      </c>
      <c r="AO4" s="2">
        <v>7</v>
      </c>
      <c r="AP4" s="2">
        <v>12</v>
      </c>
      <c r="AQ4" s="2">
        <v>62</v>
      </c>
      <c r="AR4" s="2">
        <v>8</v>
      </c>
      <c r="AS4" s="2">
        <v>2</v>
      </c>
      <c r="AT4" s="2">
        <v>10</v>
      </c>
      <c r="AU4" s="2">
        <v>1</v>
      </c>
      <c r="AV4" s="2">
        <v>0</v>
      </c>
      <c r="AW4" s="2">
        <v>73</v>
      </c>
      <c r="AX4" s="3" t="s">
        <v>52</v>
      </c>
    </row>
    <row r="5" spans="1:50" x14ac:dyDescent="0.3">
      <c r="A5" s="2">
        <v>11</v>
      </c>
      <c r="B5" s="3" t="s">
        <v>50</v>
      </c>
      <c r="C5" s="2">
        <v>45</v>
      </c>
      <c r="D5" s="3" t="s">
        <v>51</v>
      </c>
      <c r="E5" s="2">
        <v>1</v>
      </c>
      <c r="F5" s="3" t="s">
        <v>51</v>
      </c>
      <c r="G5" s="3" t="s">
        <v>52</v>
      </c>
      <c r="H5" s="2">
        <v>14</v>
      </c>
      <c r="I5" s="2">
        <v>27</v>
      </c>
      <c r="J5" s="3" t="s">
        <v>53</v>
      </c>
      <c r="K5" s="3" t="s">
        <v>51</v>
      </c>
      <c r="L5" s="2">
        <v>491</v>
      </c>
      <c r="M5" s="3" t="s">
        <v>51</v>
      </c>
      <c r="N5" s="3" t="s">
        <v>54</v>
      </c>
      <c r="O5" s="3" t="s">
        <v>55</v>
      </c>
      <c r="P5" s="2">
        <v>10</v>
      </c>
      <c r="Q5" s="3" t="s">
        <v>83</v>
      </c>
      <c r="R5" s="2">
        <v>909</v>
      </c>
      <c r="S5" s="3" t="s">
        <v>57</v>
      </c>
      <c r="T5" s="3" t="s">
        <v>84</v>
      </c>
      <c r="U5" s="3" t="s">
        <v>59</v>
      </c>
      <c r="V5" s="3" t="s">
        <v>60</v>
      </c>
      <c r="W5" s="3" t="s">
        <v>61</v>
      </c>
      <c r="X5" s="3" t="s">
        <v>62</v>
      </c>
      <c r="Y5" s="3" t="s">
        <v>63</v>
      </c>
      <c r="Z5" s="2">
        <v>1102</v>
      </c>
      <c r="AA5" s="3" t="s">
        <v>64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69</v>
      </c>
      <c r="AG5" s="3" t="s">
        <v>70</v>
      </c>
      <c r="AH5" s="3" t="s">
        <v>71</v>
      </c>
      <c r="AI5" s="3" t="s">
        <v>85</v>
      </c>
      <c r="AJ5" s="3" t="s">
        <v>86</v>
      </c>
      <c r="AK5" s="3" t="s">
        <v>52</v>
      </c>
      <c r="AL5" s="3" t="s">
        <v>52</v>
      </c>
      <c r="AM5" s="3" t="s">
        <v>74</v>
      </c>
      <c r="AN5" s="2">
        <v>45</v>
      </c>
      <c r="AO5" s="2">
        <v>5</v>
      </c>
      <c r="AP5" s="2">
        <v>8</v>
      </c>
      <c r="AQ5" s="2">
        <v>58</v>
      </c>
      <c r="AR5" s="2">
        <v>7</v>
      </c>
      <c r="AS5" s="2">
        <v>0</v>
      </c>
      <c r="AT5" s="2">
        <v>7</v>
      </c>
      <c r="AU5" s="2">
        <v>1</v>
      </c>
      <c r="AV5" s="2">
        <v>1</v>
      </c>
      <c r="AW5" s="2">
        <v>67</v>
      </c>
      <c r="AX5" s="3" t="s">
        <v>52</v>
      </c>
    </row>
    <row r="6" spans="1:50" x14ac:dyDescent="0.3">
      <c r="A6" s="2">
        <v>11</v>
      </c>
      <c r="B6" s="3" t="s">
        <v>50</v>
      </c>
      <c r="C6" s="2">
        <v>45</v>
      </c>
      <c r="D6" s="3" t="s">
        <v>51</v>
      </c>
      <c r="E6" s="2">
        <v>1</v>
      </c>
      <c r="F6" s="3" t="s">
        <v>51</v>
      </c>
      <c r="G6" s="3" t="s">
        <v>52</v>
      </c>
      <c r="H6" s="2">
        <v>14</v>
      </c>
      <c r="I6" s="2">
        <v>27</v>
      </c>
      <c r="J6" s="3" t="s">
        <v>53</v>
      </c>
      <c r="K6" s="3" t="s">
        <v>51</v>
      </c>
      <c r="L6" s="2">
        <v>491</v>
      </c>
      <c r="M6" s="3" t="s">
        <v>51</v>
      </c>
      <c r="N6" s="3" t="s">
        <v>54</v>
      </c>
      <c r="O6" s="3" t="s">
        <v>55</v>
      </c>
      <c r="P6" s="2">
        <v>13</v>
      </c>
      <c r="Q6" s="3" t="s">
        <v>87</v>
      </c>
      <c r="R6" s="2">
        <v>916</v>
      </c>
      <c r="S6" s="3" t="s">
        <v>57</v>
      </c>
      <c r="T6" s="3" t="s">
        <v>88</v>
      </c>
      <c r="U6" s="3" t="s">
        <v>59</v>
      </c>
      <c r="V6" s="3" t="s">
        <v>60</v>
      </c>
      <c r="W6" s="3" t="s">
        <v>61</v>
      </c>
      <c r="X6" s="3" t="s">
        <v>62</v>
      </c>
      <c r="Y6" s="3" t="s">
        <v>63</v>
      </c>
      <c r="Z6" s="2">
        <v>1102</v>
      </c>
      <c r="AA6" s="3" t="s">
        <v>64</v>
      </c>
      <c r="AB6" s="3" t="s">
        <v>65</v>
      </c>
      <c r="AC6" s="3" t="s">
        <v>66</v>
      </c>
      <c r="AD6" s="3" t="s">
        <v>67</v>
      </c>
      <c r="AE6" s="3" t="s">
        <v>68</v>
      </c>
      <c r="AF6" s="3" t="s">
        <v>69</v>
      </c>
      <c r="AG6" s="3" t="s">
        <v>70</v>
      </c>
      <c r="AH6" s="3" t="s">
        <v>71</v>
      </c>
      <c r="AI6" s="3" t="s">
        <v>89</v>
      </c>
      <c r="AJ6" s="3" t="s">
        <v>90</v>
      </c>
      <c r="AK6" s="3" t="s">
        <v>52</v>
      </c>
      <c r="AL6" s="3" t="s">
        <v>52</v>
      </c>
      <c r="AM6" s="3" t="s">
        <v>74</v>
      </c>
      <c r="AN6" s="2">
        <v>57</v>
      </c>
      <c r="AO6" s="2">
        <v>11</v>
      </c>
      <c r="AP6" s="2">
        <v>9</v>
      </c>
      <c r="AQ6" s="2">
        <v>77</v>
      </c>
      <c r="AR6" s="2">
        <v>16</v>
      </c>
      <c r="AS6" s="2">
        <v>2</v>
      </c>
      <c r="AT6" s="2">
        <v>18</v>
      </c>
      <c r="AU6" s="2">
        <v>4</v>
      </c>
      <c r="AV6" s="2">
        <v>1</v>
      </c>
      <c r="AW6" s="2">
        <v>100</v>
      </c>
      <c r="AX6" s="3" t="s">
        <v>52</v>
      </c>
    </row>
    <row r="7" spans="1:50" x14ac:dyDescent="0.3">
      <c r="A7" s="2">
        <v>11</v>
      </c>
      <c r="B7" s="3" t="s">
        <v>50</v>
      </c>
      <c r="C7" s="2">
        <v>45</v>
      </c>
      <c r="D7" s="3" t="s">
        <v>51</v>
      </c>
      <c r="E7" s="2">
        <v>1</v>
      </c>
      <c r="F7" s="3" t="s">
        <v>51</v>
      </c>
      <c r="G7" s="3" t="s">
        <v>52</v>
      </c>
      <c r="H7" s="2">
        <v>14</v>
      </c>
      <c r="I7" s="2">
        <v>27</v>
      </c>
      <c r="J7" s="3" t="s">
        <v>53</v>
      </c>
      <c r="K7" s="3" t="s">
        <v>51</v>
      </c>
      <c r="L7" s="2">
        <v>491</v>
      </c>
      <c r="M7" s="3" t="s">
        <v>51</v>
      </c>
      <c r="N7" s="3" t="s">
        <v>54</v>
      </c>
      <c r="O7" s="3" t="s">
        <v>55</v>
      </c>
      <c r="P7" s="2">
        <v>16</v>
      </c>
      <c r="Q7" s="3" t="s">
        <v>91</v>
      </c>
      <c r="R7" s="2">
        <v>915</v>
      </c>
      <c r="S7" s="3" t="s">
        <v>57</v>
      </c>
      <c r="T7" s="3" t="s">
        <v>92</v>
      </c>
      <c r="U7" s="3" t="s">
        <v>59</v>
      </c>
      <c r="V7" s="3" t="s">
        <v>60</v>
      </c>
      <c r="W7" s="3" t="s">
        <v>61</v>
      </c>
      <c r="X7" s="3" t="s">
        <v>62</v>
      </c>
      <c r="Y7" s="3" t="s">
        <v>63</v>
      </c>
      <c r="Z7" s="2">
        <v>1102</v>
      </c>
      <c r="AA7" s="3" t="s">
        <v>64</v>
      </c>
      <c r="AB7" s="3" t="s">
        <v>65</v>
      </c>
      <c r="AC7" s="3" t="s">
        <v>66</v>
      </c>
      <c r="AD7" s="3" t="s">
        <v>67</v>
      </c>
      <c r="AE7" s="3" t="s">
        <v>68</v>
      </c>
      <c r="AF7" s="3" t="s">
        <v>69</v>
      </c>
      <c r="AG7" s="3" t="s">
        <v>70</v>
      </c>
      <c r="AH7" s="3" t="s">
        <v>71</v>
      </c>
      <c r="AI7" s="3" t="s">
        <v>93</v>
      </c>
      <c r="AJ7" s="3" t="s">
        <v>94</v>
      </c>
      <c r="AK7" s="3" t="s">
        <v>52</v>
      </c>
      <c r="AL7" s="3" t="s">
        <v>52</v>
      </c>
      <c r="AM7" s="3" t="s">
        <v>74</v>
      </c>
      <c r="AN7" s="2">
        <v>46</v>
      </c>
      <c r="AO7" s="2">
        <v>5</v>
      </c>
      <c r="AP7" s="2">
        <v>17</v>
      </c>
      <c r="AQ7" s="2">
        <v>68</v>
      </c>
      <c r="AR7" s="2">
        <v>20</v>
      </c>
      <c r="AS7" s="2">
        <v>5</v>
      </c>
      <c r="AT7" s="2">
        <v>25</v>
      </c>
      <c r="AU7" s="2">
        <v>0</v>
      </c>
      <c r="AV7" s="2">
        <v>0</v>
      </c>
      <c r="AW7" s="2">
        <v>93</v>
      </c>
      <c r="AX7" s="3" t="s">
        <v>52</v>
      </c>
    </row>
    <row r="8" spans="1:50" x14ac:dyDescent="0.3">
      <c r="A8" s="2">
        <v>11</v>
      </c>
      <c r="B8" s="3" t="s">
        <v>50</v>
      </c>
      <c r="C8" s="2">
        <v>45</v>
      </c>
      <c r="D8" s="3" t="s">
        <v>51</v>
      </c>
      <c r="E8" s="2">
        <v>1</v>
      </c>
      <c r="F8" s="3" t="s">
        <v>51</v>
      </c>
      <c r="G8" s="3" t="s">
        <v>52</v>
      </c>
      <c r="H8" s="2">
        <v>14</v>
      </c>
      <c r="I8" s="2">
        <v>27</v>
      </c>
      <c r="J8" s="3" t="s">
        <v>53</v>
      </c>
      <c r="K8" s="3" t="s">
        <v>51</v>
      </c>
      <c r="L8" s="2">
        <v>491</v>
      </c>
      <c r="M8" s="3" t="s">
        <v>51</v>
      </c>
      <c r="N8" s="3" t="s">
        <v>54</v>
      </c>
      <c r="O8" s="3" t="s">
        <v>55</v>
      </c>
      <c r="P8" s="2">
        <v>19</v>
      </c>
      <c r="Q8" s="3" t="s">
        <v>95</v>
      </c>
      <c r="R8" s="2">
        <v>878</v>
      </c>
      <c r="S8" s="3" t="s">
        <v>57</v>
      </c>
      <c r="T8" s="3" t="s">
        <v>96</v>
      </c>
      <c r="U8" s="3" t="s">
        <v>59</v>
      </c>
      <c r="V8" s="3" t="s">
        <v>60</v>
      </c>
      <c r="W8" s="3" t="s">
        <v>61</v>
      </c>
      <c r="X8" s="3" t="s">
        <v>62</v>
      </c>
      <c r="Y8" s="3" t="s">
        <v>63</v>
      </c>
      <c r="Z8" s="2">
        <v>1102</v>
      </c>
      <c r="AA8" s="3" t="s">
        <v>64</v>
      </c>
      <c r="AB8" s="3" t="s">
        <v>65</v>
      </c>
      <c r="AC8" s="3" t="s">
        <v>66</v>
      </c>
      <c r="AD8" s="3" t="s">
        <v>67</v>
      </c>
      <c r="AE8" s="3" t="s">
        <v>68</v>
      </c>
      <c r="AF8" s="3" t="s">
        <v>69</v>
      </c>
      <c r="AG8" s="3" t="s">
        <v>70</v>
      </c>
      <c r="AH8" s="3" t="s">
        <v>71</v>
      </c>
      <c r="AI8" s="3" t="s">
        <v>97</v>
      </c>
      <c r="AJ8" s="3" t="s">
        <v>98</v>
      </c>
      <c r="AK8" s="3" t="s">
        <v>52</v>
      </c>
      <c r="AL8" s="3" t="s">
        <v>52</v>
      </c>
      <c r="AM8" s="3" t="s">
        <v>74</v>
      </c>
      <c r="AN8" s="2">
        <v>55</v>
      </c>
      <c r="AO8" s="2">
        <v>7</v>
      </c>
      <c r="AP8" s="2">
        <v>14</v>
      </c>
      <c r="AQ8" s="2">
        <v>76</v>
      </c>
      <c r="AR8" s="2">
        <v>16</v>
      </c>
      <c r="AS8" s="2">
        <v>6</v>
      </c>
      <c r="AT8" s="2">
        <v>22</v>
      </c>
      <c r="AU8" s="2">
        <v>4</v>
      </c>
      <c r="AV8" s="2">
        <v>0</v>
      </c>
      <c r="AW8" s="2">
        <v>102</v>
      </c>
      <c r="AX8" s="3" t="s">
        <v>52</v>
      </c>
    </row>
    <row r="9" spans="1:50" x14ac:dyDescent="0.3">
      <c r="A9" s="2">
        <v>11</v>
      </c>
      <c r="B9" s="3" t="s">
        <v>50</v>
      </c>
      <c r="C9" s="2">
        <v>45</v>
      </c>
      <c r="D9" s="3" t="s">
        <v>51</v>
      </c>
      <c r="E9" s="2">
        <v>1</v>
      </c>
      <c r="F9" s="3" t="s">
        <v>51</v>
      </c>
      <c r="G9" s="3" t="s">
        <v>52</v>
      </c>
      <c r="H9" s="2">
        <v>14</v>
      </c>
      <c r="I9" s="2">
        <v>27</v>
      </c>
      <c r="J9" s="3" t="s">
        <v>53</v>
      </c>
      <c r="K9" s="3" t="s">
        <v>51</v>
      </c>
      <c r="L9" s="2">
        <v>491</v>
      </c>
      <c r="M9" s="3" t="s">
        <v>51</v>
      </c>
      <c r="N9" s="3" t="s">
        <v>54</v>
      </c>
      <c r="O9" s="3" t="s">
        <v>55</v>
      </c>
      <c r="P9" s="2">
        <v>22</v>
      </c>
      <c r="Q9" s="3" t="s">
        <v>99</v>
      </c>
      <c r="R9" s="2">
        <v>875</v>
      </c>
      <c r="S9" s="3" t="s">
        <v>57</v>
      </c>
      <c r="T9" s="3" t="s">
        <v>100</v>
      </c>
      <c r="U9" s="3" t="s">
        <v>59</v>
      </c>
      <c r="V9" s="3" t="s">
        <v>60</v>
      </c>
      <c r="W9" s="3" t="s">
        <v>61</v>
      </c>
      <c r="X9" s="3" t="s">
        <v>62</v>
      </c>
      <c r="Y9" s="3" t="s">
        <v>63</v>
      </c>
      <c r="Z9" s="2">
        <v>1102</v>
      </c>
      <c r="AA9" s="3" t="s">
        <v>64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69</v>
      </c>
      <c r="AG9" s="3" t="s">
        <v>70</v>
      </c>
      <c r="AH9" s="3" t="s">
        <v>71</v>
      </c>
      <c r="AI9" s="3" t="s">
        <v>101</v>
      </c>
      <c r="AJ9" s="3" t="s">
        <v>102</v>
      </c>
      <c r="AK9" s="3" t="s">
        <v>52</v>
      </c>
      <c r="AL9" s="3" t="s">
        <v>52</v>
      </c>
      <c r="AM9" s="3" t="s">
        <v>74</v>
      </c>
      <c r="AN9" s="2">
        <v>51</v>
      </c>
      <c r="AO9" s="2">
        <v>13</v>
      </c>
      <c r="AP9" s="2">
        <v>14</v>
      </c>
      <c r="AQ9" s="2">
        <v>78</v>
      </c>
      <c r="AR9" s="2">
        <v>22</v>
      </c>
      <c r="AS9" s="2">
        <v>5</v>
      </c>
      <c r="AT9" s="2">
        <v>27</v>
      </c>
      <c r="AU9" s="2">
        <v>4</v>
      </c>
      <c r="AV9" s="2">
        <v>0</v>
      </c>
      <c r="AW9" s="2">
        <v>109</v>
      </c>
      <c r="AX9" s="3" t="s">
        <v>52</v>
      </c>
    </row>
    <row r="10" spans="1:50" x14ac:dyDescent="0.3">
      <c r="A10" s="2">
        <v>11</v>
      </c>
      <c r="B10" s="3" t="s">
        <v>50</v>
      </c>
      <c r="C10" s="2">
        <v>45</v>
      </c>
      <c r="D10" s="3" t="s">
        <v>51</v>
      </c>
      <c r="E10" s="2">
        <v>1</v>
      </c>
      <c r="F10" s="3" t="s">
        <v>51</v>
      </c>
      <c r="G10" s="3" t="s">
        <v>52</v>
      </c>
      <c r="H10" s="2">
        <v>14</v>
      </c>
      <c r="I10" s="2">
        <v>27</v>
      </c>
      <c r="J10" s="3" t="s">
        <v>53</v>
      </c>
      <c r="K10" s="3" t="s">
        <v>51</v>
      </c>
      <c r="L10" s="2">
        <v>491</v>
      </c>
      <c r="M10" s="3" t="s">
        <v>51</v>
      </c>
      <c r="N10" s="3" t="s">
        <v>103</v>
      </c>
      <c r="O10" s="3" t="s">
        <v>104</v>
      </c>
      <c r="P10" s="2">
        <v>2</v>
      </c>
      <c r="Q10" s="3" t="s">
        <v>105</v>
      </c>
      <c r="R10" s="2">
        <v>915</v>
      </c>
      <c r="S10" s="3" t="s">
        <v>57</v>
      </c>
      <c r="T10" s="3" t="s">
        <v>106</v>
      </c>
      <c r="U10" s="3" t="s">
        <v>107</v>
      </c>
      <c r="V10" s="3" t="s">
        <v>108</v>
      </c>
      <c r="W10" s="3" t="s">
        <v>109</v>
      </c>
      <c r="X10" s="3" t="s">
        <v>110</v>
      </c>
      <c r="Y10" s="3" t="s">
        <v>111</v>
      </c>
      <c r="Z10" s="2">
        <v>1102</v>
      </c>
      <c r="AA10" s="3" t="s">
        <v>64</v>
      </c>
      <c r="AB10" s="3" t="s">
        <v>65</v>
      </c>
      <c r="AC10" s="3" t="s">
        <v>66</v>
      </c>
      <c r="AD10" s="3" t="s">
        <v>67</v>
      </c>
      <c r="AE10" s="3" t="s">
        <v>68</v>
      </c>
      <c r="AF10" s="3" t="s">
        <v>69</v>
      </c>
      <c r="AG10" s="3" t="s">
        <v>70</v>
      </c>
      <c r="AH10" s="3" t="s">
        <v>71</v>
      </c>
      <c r="AI10" s="3" t="s">
        <v>112</v>
      </c>
      <c r="AJ10" s="3" t="s">
        <v>113</v>
      </c>
      <c r="AK10" s="3" t="s">
        <v>52</v>
      </c>
      <c r="AL10" s="3" t="s">
        <v>52</v>
      </c>
      <c r="AM10" s="3" t="s">
        <v>114</v>
      </c>
      <c r="AN10" s="2">
        <v>24</v>
      </c>
      <c r="AO10" s="2">
        <v>5</v>
      </c>
      <c r="AP10" s="2">
        <v>2</v>
      </c>
      <c r="AQ10" s="2">
        <v>31</v>
      </c>
      <c r="AR10" s="2">
        <v>7</v>
      </c>
      <c r="AS10" s="2">
        <v>0</v>
      </c>
      <c r="AT10" s="2">
        <v>7</v>
      </c>
      <c r="AU10" s="2">
        <v>1</v>
      </c>
      <c r="AV10" s="2">
        <v>0</v>
      </c>
      <c r="AW10" s="2">
        <v>39</v>
      </c>
      <c r="AX10" s="3" t="s">
        <v>52</v>
      </c>
    </row>
    <row r="11" spans="1:50" x14ac:dyDescent="0.3">
      <c r="A11" s="2">
        <v>11</v>
      </c>
      <c r="B11" s="3" t="s">
        <v>50</v>
      </c>
      <c r="C11" s="2">
        <v>45</v>
      </c>
      <c r="D11" s="3" t="s">
        <v>51</v>
      </c>
      <c r="E11" s="2">
        <v>1</v>
      </c>
      <c r="F11" s="3" t="s">
        <v>51</v>
      </c>
      <c r="G11" s="3" t="s">
        <v>52</v>
      </c>
      <c r="H11" s="2">
        <v>14</v>
      </c>
      <c r="I11" s="2">
        <v>27</v>
      </c>
      <c r="J11" s="3" t="s">
        <v>53</v>
      </c>
      <c r="K11" s="3" t="s">
        <v>51</v>
      </c>
      <c r="L11" s="2">
        <v>491</v>
      </c>
      <c r="M11" s="3" t="s">
        <v>51</v>
      </c>
      <c r="N11" s="3" t="s">
        <v>103</v>
      </c>
      <c r="O11" s="3" t="s">
        <v>104</v>
      </c>
      <c r="P11" s="2">
        <v>5</v>
      </c>
      <c r="Q11" s="3" t="s">
        <v>115</v>
      </c>
      <c r="R11" s="2">
        <v>945</v>
      </c>
      <c r="S11" s="3" t="s">
        <v>57</v>
      </c>
      <c r="T11" s="3" t="s">
        <v>116</v>
      </c>
      <c r="U11" s="3" t="s">
        <v>107</v>
      </c>
      <c r="V11" s="3" t="s">
        <v>108</v>
      </c>
      <c r="W11" s="3" t="s">
        <v>109</v>
      </c>
      <c r="X11" s="3" t="s">
        <v>110</v>
      </c>
      <c r="Y11" s="3" t="s">
        <v>111</v>
      </c>
      <c r="Z11" s="2">
        <v>1102</v>
      </c>
      <c r="AA11" s="3" t="s">
        <v>64</v>
      </c>
      <c r="AB11" s="3" t="s">
        <v>65</v>
      </c>
      <c r="AC11" s="3" t="s">
        <v>66</v>
      </c>
      <c r="AD11" s="3" t="s">
        <v>67</v>
      </c>
      <c r="AE11" s="3" t="s">
        <v>68</v>
      </c>
      <c r="AF11" s="3" t="s">
        <v>69</v>
      </c>
      <c r="AG11" s="3" t="s">
        <v>70</v>
      </c>
      <c r="AH11" s="3" t="s">
        <v>71</v>
      </c>
      <c r="AI11" s="3" t="s">
        <v>117</v>
      </c>
      <c r="AJ11" s="3" t="s">
        <v>118</v>
      </c>
      <c r="AK11" s="3" t="s">
        <v>52</v>
      </c>
      <c r="AL11" s="3" t="s">
        <v>52</v>
      </c>
      <c r="AM11" s="3" t="s">
        <v>114</v>
      </c>
      <c r="AN11" s="2">
        <v>26</v>
      </c>
      <c r="AO11" s="2">
        <v>10</v>
      </c>
      <c r="AP11" s="2">
        <v>13</v>
      </c>
      <c r="AQ11" s="2">
        <v>49</v>
      </c>
      <c r="AR11" s="2">
        <v>7</v>
      </c>
      <c r="AS11" s="2">
        <v>3</v>
      </c>
      <c r="AT11" s="2">
        <v>10</v>
      </c>
      <c r="AU11" s="2">
        <v>0</v>
      </c>
      <c r="AV11" s="2">
        <v>0</v>
      </c>
      <c r="AW11" s="2">
        <v>59</v>
      </c>
      <c r="AX11" s="3" t="s">
        <v>52</v>
      </c>
    </row>
    <row r="12" spans="1:50" x14ac:dyDescent="0.3">
      <c r="A12" s="2">
        <v>11</v>
      </c>
      <c r="B12" s="3" t="s">
        <v>50</v>
      </c>
      <c r="C12" s="2">
        <v>45</v>
      </c>
      <c r="D12" s="3" t="s">
        <v>51</v>
      </c>
      <c r="E12" s="2">
        <v>1</v>
      </c>
      <c r="F12" s="3" t="s">
        <v>51</v>
      </c>
      <c r="G12" s="3" t="s">
        <v>52</v>
      </c>
      <c r="H12" s="2">
        <v>14</v>
      </c>
      <c r="I12" s="2">
        <v>27</v>
      </c>
      <c r="J12" s="3" t="s">
        <v>53</v>
      </c>
      <c r="K12" s="3" t="s">
        <v>51</v>
      </c>
      <c r="L12" s="2">
        <v>491</v>
      </c>
      <c r="M12" s="3" t="s">
        <v>51</v>
      </c>
      <c r="N12" s="3" t="s">
        <v>103</v>
      </c>
      <c r="O12" s="3" t="s">
        <v>104</v>
      </c>
      <c r="P12" s="2">
        <v>8</v>
      </c>
      <c r="Q12" s="3" t="s">
        <v>119</v>
      </c>
      <c r="R12" s="2">
        <v>915</v>
      </c>
      <c r="S12" s="3" t="s">
        <v>57</v>
      </c>
      <c r="T12" s="3" t="s">
        <v>120</v>
      </c>
      <c r="U12" s="3" t="s">
        <v>107</v>
      </c>
      <c r="V12" s="3" t="s">
        <v>108</v>
      </c>
      <c r="W12" s="3" t="s">
        <v>109</v>
      </c>
      <c r="X12" s="3" t="s">
        <v>110</v>
      </c>
      <c r="Y12" s="3" t="s">
        <v>111</v>
      </c>
      <c r="Z12" s="2">
        <v>1102</v>
      </c>
      <c r="AA12" s="3" t="s">
        <v>64</v>
      </c>
      <c r="AB12" s="3" t="s">
        <v>65</v>
      </c>
      <c r="AC12" s="3" t="s">
        <v>66</v>
      </c>
      <c r="AD12" s="3" t="s">
        <v>67</v>
      </c>
      <c r="AE12" s="3" t="s">
        <v>68</v>
      </c>
      <c r="AF12" s="3" t="s">
        <v>69</v>
      </c>
      <c r="AG12" s="3" t="s">
        <v>70</v>
      </c>
      <c r="AH12" s="3" t="s">
        <v>71</v>
      </c>
      <c r="AI12" s="3" t="s">
        <v>121</v>
      </c>
      <c r="AJ12" s="3" t="s">
        <v>122</v>
      </c>
      <c r="AK12" s="3" t="s">
        <v>52</v>
      </c>
      <c r="AL12" s="3" t="s">
        <v>52</v>
      </c>
      <c r="AM12" s="3" t="s">
        <v>114</v>
      </c>
      <c r="AN12" s="2">
        <v>23</v>
      </c>
      <c r="AO12" s="2">
        <v>5</v>
      </c>
      <c r="AP12" s="2">
        <v>8</v>
      </c>
      <c r="AQ12" s="2">
        <v>36</v>
      </c>
      <c r="AR12" s="2">
        <v>6</v>
      </c>
      <c r="AS12" s="2">
        <v>3</v>
      </c>
      <c r="AT12" s="2">
        <v>9</v>
      </c>
      <c r="AU12" s="2">
        <v>2</v>
      </c>
      <c r="AV12" s="2">
        <v>1</v>
      </c>
      <c r="AW12" s="2">
        <v>48</v>
      </c>
      <c r="AX12" s="3" t="s">
        <v>52</v>
      </c>
    </row>
    <row r="13" spans="1:50" x14ac:dyDescent="0.3">
      <c r="A13" s="2">
        <v>11</v>
      </c>
      <c r="B13" s="3" t="s">
        <v>50</v>
      </c>
      <c r="C13" s="2">
        <v>45</v>
      </c>
      <c r="D13" s="3" t="s">
        <v>51</v>
      </c>
      <c r="E13" s="2">
        <v>1</v>
      </c>
      <c r="F13" s="3" t="s">
        <v>51</v>
      </c>
      <c r="G13" s="3" t="s">
        <v>52</v>
      </c>
      <c r="H13" s="2">
        <v>14</v>
      </c>
      <c r="I13" s="2">
        <v>27</v>
      </c>
      <c r="J13" s="3" t="s">
        <v>53</v>
      </c>
      <c r="K13" s="3" t="s">
        <v>51</v>
      </c>
      <c r="L13" s="2">
        <v>491</v>
      </c>
      <c r="M13" s="3" t="s">
        <v>51</v>
      </c>
      <c r="N13" s="3" t="s">
        <v>103</v>
      </c>
      <c r="O13" s="3" t="s">
        <v>104</v>
      </c>
      <c r="P13" s="2">
        <v>11</v>
      </c>
      <c r="Q13" s="3" t="s">
        <v>123</v>
      </c>
      <c r="R13" s="2">
        <v>906</v>
      </c>
      <c r="S13" s="3" t="s">
        <v>57</v>
      </c>
      <c r="T13" s="3" t="s">
        <v>124</v>
      </c>
      <c r="U13" s="3" t="s">
        <v>107</v>
      </c>
      <c r="V13" s="3" t="s">
        <v>108</v>
      </c>
      <c r="W13" s="3" t="s">
        <v>109</v>
      </c>
      <c r="X13" s="3" t="s">
        <v>110</v>
      </c>
      <c r="Y13" s="3" t="s">
        <v>111</v>
      </c>
      <c r="Z13" s="2">
        <v>1102</v>
      </c>
      <c r="AA13" s="3" t="s">
        <v>64</v>
      </c>
      <c r="AB13" s="3" t="s">
        <v>65</v>
      </c>
      <c r="AC13" s="3" t="s">
        <v>66</v>
      </c>
      <c r="AD13" s="3" t="s">
        <v>67</v>
      </c>
      <c r="AE13" s="3" t="s">
        <v>68</v>
      </c>
      <c r="AF13" s="3" t="s">
        <v>69</v>
      </c>
      <c r="AG13" s="3" t="s">
        <v>70</v>
      </c>
      <c r="AH13" s="3" t="s">
        <v>71</v>
      </c>
      <c r="AI13" s="3" t="s">
        <v>125</v>
      </c>
      <c r="AJ13" s="3" t="s">
        <v>126</v>
      </c>
      <c r="AK13" s="3" t="s">
        <v>52</v>
      </c>
      <c r="AL13" s="3" t="s">
        <v>52</v>
      </c>
      <c r="AM13" s="3" t="s">
        <v>114</v>
      </c>
      <c r="AN13" s="2">
        <v>39</v>
      </c>
      <c r="AO13" s="2">
        <v>9</v>
      </c>
      <c r="AP13" s="2">
        <v>9</v>
      </c>
      <c r="AQ13" s="2">
        <v>57</v>
      </c>
      <c r="AR13" s="2">
        <v>13</v>
      </c>
      <c r="AS13" s="2">
        <v>5</v>
      </c>
      <c r="AT13" s="2">
        <v>18</v>
      </c>
      <c r="AU13" s="2">
        <v>7</v>
      </c>
      <c r="AV13" s="2">
        <v>2</v>
      </c>
      <c r="AW13" s="2">
        <v>84</v>
      </c>
      <c r="AX13" s="3" t="s">
        <v>52</v>
      </c>
    </row>
    <row r="14" spans="1:50" x14ac:dyDescent="0.3">
      <c r="A14" s="2">
        <v>11</v>
      </c>
      <c r="B14" s="3" t="s">
        <v>50</v>
      </c>
      <c r="C14" s="2">
        <v>45</v>
      </c>
      <c r="D14" s="3" t="s">
        <v>51</v>
      </c>
      <c r="E14" s="2">
        <v>1</v>
      </c>
      <c r="F14" s="3" t="s">
        <v>51</v>
      </c>
      <c r="G14" s="3" t="s">
        <v>52</v>
      </c>
      <c r="H14" s="2">
        <v>14</v>
      </c>
      <c r="I14" s="2">
        <v>27</v>
      </c>
      <c r="J14" s="3" t="s">
        <v>53</v>
      </c>
      <c r="K14" s="3" t="s">
        <v>51</v>
      </c>
      <c r="L14" s="2">
        <v>491</v>
      </c>
      <c r="M14" s="3" t="s">
        <v>51</v>
      </c>
      <c r="N14" s="3" t="s">
        <v>103</v>
      </c>
      <c r="O14" s="3" t="s">
        <v>104</v>
      </c>
      <c r="P14" s="2">
        <v>14</v>
      </c>
      <c r="Q14" s="3" t="s">
        <v>127</v>
      </c>
      <c r="R14" s="2">
        <v>904</v>
      </c>
      <c r="S14" s="3" t="s">
        <v>57</v>
      </c>
      <c r="T14" s="3" t="s">
        <v>128</v>
      </c>
      <c r="U14" s="3" t="s">
        <v>107</v>
      </c>
      <c r="V14" s="3" t="s">
        <v>108</v>
      </c>
      <c r="W14" s="3" t="s">
        <v>109</v>
      </c>
      <c r="X14" s="3" t="s">
        <v>110</v>
      </c>
      <c r="Y14" s="3" t="s">
        <v>111</v>
      </c>
      <c r="Z14" s="2">
        <v>1102</v>
      </c>
      <c r="AA14" s="3" t="s">
        <v>64</v>
      </c>
      <c r="AB14" s="3" t="s">
        <v>65</v>
      </c>
      <c r="AC14" s="3" t="s">
        <v>66</v>
      </c>
      <c r="AD14" s="3" t="s">
        <v>67</v>
      </c>
      <c r="AE14" s="3" t="s">
        <v>68</v>
      </c>
      <c r="AF14" s="3" t="s">
        <v>69</v>
      </c>
      <c r="AG14" s="3" t="s">
        <v>70</v>
      </c>
      <c r="AH14" s="3" t="s">
        <v>71</v>
      </c>
      <c r="AI14" s="3" t="s">
        <v>129</v>
      </c>
      <c r="AJ14" s="3" t="s">
        <v>130</v>
      </c>
      <c r="AK14" s="3" t="s">
        <v>52</v>
      </c>
      <c r="AL14" s="3" t="s">
        <v>52</v>
      </c>
      <c r="AM14" s="3" t="s">
        <v>114</v>
      </c>
      <c r="AN14" s="2">
        <v>46</v>
      </c>
      <c r="AO14" s="2">
        <v>5</v>
      </c>
      <c r="AP14" s="2">
        <v>11</v>
      </c>
      <c r="AQ14" s="2">
        <v>62</v>
      </c>
      <c r="AR14" s="2">
        <v>11</v>
      </c>
      <c r="AS14" s="2">
        <v>3</v>
      </c>
      <c r="AT14" s="2">
        <v>14</v>
      </c>
      <c r="AU14" s="2">
        <v>3</v>
      </c>
      <c r="AV14" s="2">
        <v>2</v>
      </c>
      <c r="AW14" s="2">
        <v>81</v>
      </c>
      <c r="AX14" s="3" t="s">
        <v>52</v>
      </c>
    </row>
    <row r="15" spans="1:50" x14ac:dyDescent="0.3">
      <c r="A15" s="2">
        <v>11</v>
      </c>
      <c r="B15" s="3" t="s">
        <v>50</v>
      </c>
      <c r="C15" s="2">
        <v>45</v>
      </c>
      <c r="D15" s="3" t="s">
        <v>51</v>
      </c>
      <c r="E15" s="2">
        <v>1</v>
      </c>
      <c r="F15" s="3" t="s">
        <v>51</v>
      </c>
      <c r="G15" s="3" t="s">
        <v>52</v>
      </c>
      <c r="H15" s="2">
        <v>14</v>
      </c>
      <c r="I15" s="2">
        <v>27</v>
      </c>
      <c r="J15" s="3" t="s">
        <v>53</v>
      </c>
      <c r="K15" s="3" t="s">
        <v>51</v>
      </c>
      <c r="L15" s="2">
        <v>491</v>
      </c>
      <c r="M15" s="3" t="s">
        <v>51</v>
      </c>
      <c r="N15" s="3" t="s">
        <v>103</v>
      </c>
      <c r="O15" s="3" t="s">
        <v>104</v>
      </c>
      <c r="P15" s="2">
        <v>17</v>
      </c>
      <c r="Q15" s="3" t="s">
        <v>131</v>
      </c>
      <c r="R15" s="2">
        <v>901</v>
      </c>
      <c r="S15" s="3" t="s">
        <v>57</v>
      </c>
      <c r="T15" s="3" t="s">
        <v>132</v>
      </c>
      <c r="U15" s="3" t="s">
        <v>107</v>
      </c>
      <c r="V15" s="3" t="s">
        <v>108</v>
      </c>
      <c r="W15" s="3" t="s">
        <v>109</v>
      </c>
      <c r="X15" s="3" t="s">
        <v>110</v>
      </c>
      <c r="Y15" s="3" t="s">
        <v>111</v>
      </c>
      <c r="Z15" s="2">
        <v>1102</v>
      </c>
      <c r="AA15" s="3" t="s">
        <v>64</v>
      </c>
      <c r="AB15" s="3" t="s">
        <v>65</v>
      </c>
      <c r="AC15" s="3" t="s">
        <v>66</v>
      </c>
      <c r="AD15" s="3" t="s">
        <v>67</v>
      </c>
      <c r="AE15" s="3" t="s">
        <v>68</v>
      </c>
      <c r="AF15" s="3" t="s">
        <v>69</v>
      </c>
      <c r="AG15" s="3" t="s">
        <v>70</v>
      </c>
      <c r="AH15" s="3" t="s">
        <v>71</v>
      </c>
      <c r="AI15" s="3" t="s">
        <v>133</v>
      </c>
      <c r="AJ15" s="3" t="s">
        <v>134</v>
      </c>
      <c r="AK15" s="3" t="s">
        <v>52</v>
      </c>
      <c r="AL15" s="3" t="s">
        <v>52</v>
      </c>
      <c r="AM15" s="3" t="s">
        <v>114</v>
      </c>
      <c r="AN15" s="2">
        <v>32</v>
      </c>
      <c r="AO15" s="2">
        <v>6</v>
      </c>
      <c r="AP15" s="2">
        <v>8</v>
      </c>
      <c r="AQ15" s="2">
        <v>46</v>
      </c>
      <c r="AR15" s="2">
        <v>16</v>
      </c>
      <c r="AS15" s="2">
        <v>4</v>
      </c>
      <c r="AT15" s="2">
        <v>20</v>
      </c>
      <c r="AU15" s="2">
        <v>1</v>
      </c>
      <c r="AV15" s="2">
        <v>0</v>
      </c>
      <c r="AW15" s="2">
        <v>67</v>
      </c>
      <c r="AX15" s="3" t="s">
        <v>52</v>
      </c>
    </row>
    <row r="16" spans="1:50" x14ac:dyDescent="0.3">
      <c r="A16" s="2">
        <v>11</v>
      </c>
      <c r="B16" s="3" t="s">
        <v>50</v>
      </c>
      <c r="C16" s="2">
        <v>45</v>
      </c>
      <c r="D16" s="3" t="s">
        <v>51</v>
      </c>
      <c r="E16" s="2">
        <v>1</v>
      </c>
      <c r="F16" s="3" t="s">
        <v>51</v>
      </c>
      <c r="G16" s="3" t="s">
        <v>52</v>
      </c>
      <c r="H16" s="2">
        <v>14</v>
      </c>
      <c r="I16" s="2">
        <v>27</v>
      </c>
      <c r="J16" s="3" t="s">
        <v>53</v>
      </c>
      <c r="K16" s="3" t="s">
        <v>51</v>
      </c>
      <c r="L16" s="2">
        <v>491</v>
      </c>
      <c r="M16" s="3" t="s">
        <v>51</v>
      </c>
      <c r="N16" s="3" t="s">
        <v>103</v>
      </c>
      <c r="O16" s="3" t="s">
        <v>104</v>
      </c>
      <c r="P16" s="2">
        <v>20</v>
      </c>
      <c r="Q16" s="3" t="s">
        <v>135</v>
      </c>
      <c r="R16" s="2">
        <v>866</v>
      </c>
      <c r="S16" s="3" t="s">
        <v>57</v>
      </c>
      <c r="T16" s="3" t="s">
        <v>136</v>
      </c>
      <c r="U16" s="3" t="s">
        <v>107</v>
      </c>
      <c r="V16" s="3" t="s">
        <v>108</v>
      </c>
      <c r="W16" s="3" t="s">
        <v>109</v>
      </c>
      <c r="X16" s="3" t="s">
        <v>110</v>
      </c>
      <c r="Y16" s="3" t="s">
        <v>111</v>
      </c>
      <c r="Z16" s="2">
        <v>1102</v>
      </c>
      <c r="AA16" s="3" t="s">
        <v>64</v>
      </c>
      <c r="AB16" s="3" t="s">
        <v>65</v>
      </c>
      <c r="AC16" s="3" t="s">
        <v>66</v>
      </c>
      <c r="AD16" s="3" t="s">
        <v>67</v>
      </c>
      <c r="AE16" s="3" t="s">
        <v>68</v>
      </c>
      <c r="AF16" s="3" t="s">
        <v>69</v>
      </c>
      <c r="AG16" s="3" t="s">
        <v>70</v>
      </c>
      <c r="AH16" s="3" t="s">
        <v>71</v>
      </c>
      <c r="AI16" s="3" t="s">
        <v>137</v>
      </c>
      <c r="AJ16" s="3" t="s">
        <v>138</v>
      </c>
      <c r="AK16" s="3" t="s">
        <v>52</v>
      </c>
      <c r="AL16" s="3" t="s">
        <v>52</v>
      </c>
      <c r="AM16" s="3" t="s">
        <v>114</v>
      </c>
      <c r="AN16" s="2">
        <v>33</v>
      </c>
      <c r="AO16" s="2">
        <v>5</v>
      </c>
      <c r="AP16" s="2">
        <v>11</v>
      </c>
      <c r="AQ16" s="2">
        <v>49</v>
      </c>
      <c r="AR16" s="2">
        <v>9</v>
      </c>
      <c r="AS16" s="2">
        <v>7</v>
      </c>
      <c r="AT16" s="2">
        <v>16</v>
      </c>
      <c r="AU16" s="2">
        <v>0</v>
      </c>
      <c r="AV16" s="2">
        <v>0</v>
      </c>
      <c r="AW16" s="2">
        <v>65</v>
      </c>
      <c r="AX16" s="3" t="s">
        <v>52</v>
      </c>
    </row>
    <row r="17" spans="1:50" x14ac:dyDescent="0.3">
      <c r="A17" s="2">
        <v>11</v>
      </c>
      <c r="B17" s="3" t="s">
        <v>50</v>
      </c>
      <c r="C17" s="2">
        <v>45</v>
      </c>
      <c r="D17" s="3" t="s">
        <v>51</v>
      </c>
      <c r="E17" s="2">
        <v>1</v>
      </c>
      <c r="F17" s="3" t="s">
        <v>51</v>
      </c>
      <c r="G17" s="3" t="s">
        <v>52</v>
      </c>
      <c r="H17" s="2">
        <v>14</v>
      </c>
      <c r="I17" s="2">
        <v>27</v>
      </c>
      <c r="J17" s="3" t="s">
        <v>53</v>
      </c>
      <c r="K17" s="3" t="s">
        <v>51</v>
      </c>
      <c r="L17" s="2">
        <v>491</v>
      </c>
      <c r="M17" s="3" t="s">
        <v>51</v>
      </c>
      <c r="N17" s="3" t="s">
        <v>103</v>
      </c>
      <c r="O17" s="3" t="s">
        <v>104</v>
      </c>
      <c r="P17" s="2">
        <v>23</v>
      </c>
      <c r="Q17" s="3" t="s">
        <v>139</v>
      </c>
      <c r="R17" s="2">
        <v>832</v>
      </c>
      <c r="S17" s="3" t="s">
        <v>57</v>
      </c>
      <c r="T17" s="3" t="s">
        <v>140</v>
      </c>
      <c r="U17" s="3" t="s">
        <v>107</v>
      </c>
      <c r="V17" s="3" t="s">
        <v>108</v>
      </c>
      <c r="W17" s="3" t="s">
        <v>109</v>
      </c>
      <c r="X17" s="3" t="s">
        <v>110</v>
      </c>
      <c r="Y17" s="3" t="s">
        <v>111</v>
      </c>
      <c r="Z17" s="2">
        <v>1102</v>
      </c>
      <c r="AA17" s="3" t="s">
        <v>64</v>
      </c>
      <c r="AB17" s="3" t="s">
        <v>65</v>
      </c>
      <c r="AC17" s="3" t="s">
        <v>66</v>
      </c>
      <c r="AD17" s="3" t="s">
        <v>67</v>
      </c>
      <c r="AE17" s="3" t="s">
        <v>68</v>
      </c>
      <c r="AF17" s="3" t="s">
        <v>69</v>
      </c>
      <c r="AG17" s="3" t="s">
        <v>70</v>
      </c>
      <c r="AH17" s="3" t="s">
        <v>71</v>
      </c>
      <c r="AI17" s="3" t="s">
        <v>141</v>
      </c>
      <c r="AJ17" s="3" t="s">
        <v>142</v>
      </c>
      <c r="AK17" s="3" t="s">
        <v>52</v>
      </c>
      <c r="AL17" s="3" t="s">
        <v>52</v>
      </c>
      <c r="AM17" s="3" t="s">
        <v>114</v>
      </c>
      <c r="AN17" s="2">
        <v>34</v>
      </c>
      <c r="AO17" s="2">
        <v>4</v>
      </c>
      <c r="AP17" s="2">
        <v>13</v>
      </c>
      <c r="AQ17" s="2">
        <v>51</v>
      </c>
      <c r="AR17" s="2">
        <v>9</v>
      </c>
      <c r="AS17" s="2">
        <v>3</v>
      </c>
      <c r="AT17" s="2">
        <v>12</v>
      </c>
      <c r="AU17" s="2">
        <v>1</v>
      </c>
      <c r="AV17" s="2">
        <v>0</v>
      </c>
      <c r="AW17" s="2">
        <v>64</v>
      </c>
      <c r="AX17" s="3" t="s">
        <v>52</v>
      </c>
    </row>
    <row r="18" spans="1:50" x14ac:dyDescent="0.3">
      <c r="A18" s="2">
        <v>11</v>
      </c>
      <c r="B18" s="3" t="s">
        <v>50</v>
      </c>
      <c r="C18" s="2">
        <v>45</v>
      </c>
      <c r="D18" s="3" t="s">
        <v>51</v>
      </c>
      <c r="E18" s="2">
        <v>1</v>
      </c>
      <c r="F18" s="3" t="s">
        <v>51</v>
      </c>
      <c r="G18" s="3" t="s">
        <v>52</v>
      </c>
      <c r="H18" s="2">
        <v>14</v>
      </c>
      <c r="I18" s="2">
        <v>27</v>
      </c>
      <c r="J18" s="3" t="s">
        <v>53</v>
      </c>
      <c r="K18" s="3" t="s">
        <v>51</v>
      </c>
      <c r="L18" s="2">
        <v>491</v>
      </c>
      <c r="M18" s="3" t="s">
        <v>51</v>
      </c>
      <c r="N18" s="3" t="s">
        <v>103</v>
      </c>
      <c r="O18" s="3" t="s">
        <v>104</v>
      </c>
      <c r="P18" s="2">
        <v>26</v>
      </c>
      <c r="Q18" s="3" t="s">
        <v>143</v>
      </c>
      <c r="R18" s="2">
        <v>832</v>
      </c>
      <c r="S18" s="3" t="s">
        <v>57</v>
      </c>
      <c r="T18" s="3" t="s">
        <v>144</v>
      </c>
      <c r="U18" s="3" t="s">
        <v>107</v>
      </c>
      <c r="V18" s="3" t="s">
        <v>108</v>
      </c>
      <c r="W18" s="3" t="s">
        <v>109</v>
      </c>
      <c r="X18" s="3" t="s">
        <v>110</v>
      </c>
      <c r="Y18" s="3" t="s">
        <v>111</v>
      </c>
      <c r="Z18" s="2">
        <v>1102</v>
      </c>
      <c r="AA18" s="3" t="s">
        <v>64</v>
      </c>
      <c r="AB18" s="3" t="s">
        <v>65</v>
      </c>
      <c r="AC18" s="3" t="s">
        <v>66</v>
      </c>
      <c r="AD18" s="3" t="s">
        <v>67</v>
      </c>
      <c r="AE18" s="3" t="s">
        <v>68</v>
      </c>
      <c r="AF18" s="3" t="s">
        <v>69</v>
      </c>
      <c r="AG18" s="3" t="s">
        <v>70</v>
      </c>
      <c r="AH18" s="3" t="s">
        <v>71</v>
      </c>
      <c r="AI18" s="3" t="s">
        <v>145</v>
      </c>
      <c r="AJ18" s="3" t="s">
        <v>146</v>
      </c>
      <c r="AK18" s="3" t="s">
        <v>52</v>
      </c>
      <c r="AL18" s="3" t="s">
        <v>52</v>
      </c>
      <c r="AM18" s="3" t="s">
        <v>114</v>
      </c>
      <c r="AN18" s="2">
        <v>36</v>
      </c>
      <c r="AO18" s="2">
        <v>10</v>
      </c>
      <c r="AP18" s="2">
        <v>11</v>
      </c>
      <c r="AQ18" s="2">
        <v>57</v>
      </c>
      <c r="AR18" s="2">
        <v>14</v>
      </c>
      <c r="AS18" s="2">
        <v>7</v>
      </c>
      <c r="AT18" s="2">
        <v>21</v>
      </c>
      <c r="AU18" s="2">
        <v>3</v>
      </c>
      <c r="AV18" s="2">
        <v>1</v>
      </c>
      <c r="AW18" s="2">
        <v>82</v>
      </c>
      <c r="AX18" s="3" t="s">
        <v>52</v>
      </c>
    </row>
    <row r="19" spans="1:50" x14ac:dyDescent="0.3">
      <c r="A19" s="2">
        <v>11</v>
      </c>
      <c r="B19" s="3" t="s">
        <v>50</v>
      </c>
      <c r="C19" s="2">
        <v>45</v>
      </c>
      <c r="D19" s="3" t="s">
        <v>51</v>
      </c>
      <c r="E19" s="2">
        <v>1</v>
      </c>
      <c r="F19" s="3" t="s">
        <v>51</v>
      </c>
      <c r="G19" s="3" t="s">
        <v>52</v>
      </c>
      <c r="H19" s="2">
        <v>14</v>
      </c>
      <c r="I19" s="2">
        <v>27</v>
      </c>
      <c r="J19" s="3" t="s">
        <v>53</v>
      </c>
      <c r="K19" s="3" t="s">
        <v>51</v>
      </c>
      <c r="L19" s="2">
        <v>491</v>
      </c>
      <c r="M19" s="3" t="s">
        <v>51</v>
      </c>
      <c r="N19" s="3" t="s">
        <v>103</v>
      </c>
      <c r="O19" s="3" t="s">
        <v>104</v>
      </c>
      <c r="P19" s="2">
        <v>29</v>
      </c>
      <c r="Q19" s="3" t="s">
        <v>147</v>
      </c>
      <c r="R19" s="2">
        <v>1048</v>
      </c>
      <c r="S19" s="3" t="s">
        <v>57</v>
      </c>
      <c r="T19" s="3" t="s">
        <v>148</v>
      </c>
      <c r="U19" s="3" t="s">
        <v>107</v>
      </c>
      <c r="V19" s="3" t="s">
        <v>108</v>
      </c>
      <c r="W19" s="3" t="s">
        <v>109</v>
      </c>
      <c r="X19" s="3" t="s">
        <v>110</v>
      </c>
      <c r="Y19" s="3" t="s">
        <v>111</v>
      </c>
      <c r="Z19" s="2">
        <v>1102</v>
      </c>
      <c r="AA19" s="3" t="s">
        <v>64</v>
      </c>
      <c r="AB19" s="3" t="s">
        <v>65</v>
      </c>
      <c r="AC19" s="3" t="s">
        <v>66</v>
      </c>
      <c r="AD19" s="3" t="s">
        <v>67</v>
      </c>
      <c r="AE19" s="3" t="s">
        <v>68</v>
      </c>
      <c r="AF19" s="3" t="s">
        <v>69</v>
      </c>
      <c r="AG19" s="3" t="s">
        <v>70</v>
      </c>
      <c r="AH19" s="3" t="s">
        <v>71</v>
      </c>
      <c r="AI19" s="3" t="s">
        <v>149</v>
      </c>
      <c r="AJ19" s="3" t="s">
        <v>150</v>
      </c>
      <c r="AK19" s="3" t="s">
        <v>52</v>
      </c>
      <c r="AL19" s="3" t="s">
        <v>52</v>
      </c>
      <c r="AM19" s="3" t="s">
        <v>114</v>
      </c>
      <c r="AN19" s="2">
        <v>43</v>
      </c>
      <c r="AO19" s="2">
        <v>7</v>
      </c>
      <c r="AP19" s="2">
        <v>17</v>
      </c>
      <c r="AQ19" s="2">
        <v>67</v>
      </c>
      <c r="AR19" s="2">
        <v>14</v>
      </c>
      <c r="AS19" s="2">
        <v>10</v>
      </c>
      <c r="AT19" s="2">
        <v>24</v>
      </c>
      <c r="AU19" s="2">
        <v>1</v>
      </c>
      <c r="AV19" s="2">
        <v>2</v>
      </c>
      <c r="AW19" s="2">
        <v>94</v>
      </c>
      <c r="AX19" s="3" t="s">
        <v>52</v>
      </c>
    </row>
    <row r="20" spans="1:50" x14ac:dyDescent="0.3">
      <c r="A20" s="2">
        <v>11</v>
      </c>
      <c r="B20" s="3" t="s">
        <v>50</v>
      </c>
      <c r="C20" s="2">
        <v>45</v>
      </c>
      <c r="D20" s="3" t="s">
        <v>51</v>
      </c>
      <c r="E20" s="2">
        <v>1</v>
      </c>
      <c r="F20" s="3" t="s">
        <v>51</v>
      </c>
      <c r="G20" s="3" t="s">
        <v>52</v>
      </c>
      <c r="H20" s="2">
        <v>14</v>
      </c>
      <c r="I20" s="2">
        <v>27</v>
      </c>
      <c r="J20" s="3" t="s">
        <v>53</v>
      </c>
      <c r="K20" s="3" t="s">
        <v>51</v>
      </c>
      <c r="L20" s="2">
        <v>491</v>
      </c>
      <c r="M20" s="3" t="s">
        <v>51</v>
      </c>
      <c r="N20" s="3" t="s">
        <v>151</v>
      </c>
      <c r="O20" s="3" t="s">
        <v>152</v>
      </c>
      <c r="P20" s="2">
        <v>32</v>
      </c>
      <c r="Q20" s="3" t="s">
        <v>153</v>
      </c>
      <c r="R20" s="2">
        <v>904</v>
      </c>
      <c r="S20" s="3" t="s">
        <v>57</v>
      </c>
      <c r="T20" s="3" t="s">
        <v>154</v>
      </c>
      <c r="U20" s="3" t="s">
        <v>59</v>
      </c>
      <c r="V20" s="3" t="s">
        <v>60</v>
      </c>
      <c r="W20" s="3" t="s">
        <v>61</v>
      </c>
      <c r="X20" s="3" t="s">
        <v>62</v>
      </c>
      <c r="Y20" s="3" t="s">
        <v>63</v>
      </c>
      <c r="Z20" s="2">
        <v>1102</v>
      </c>
      <c r="AA20" s="3" t="s">
        <v>64</v>
      </c>
      <c r="AB20" s="3" t="s">
        <v>65</v>
      </c>
      <c r="AC20" s="3" t="s">
        <v>66</v>
      </c>
      <c r="AD20" s="3" t="s">
        <v>67</v>
      </c>
      <c r="AE20" s="3" t="s">
        <v>68</v>
      </c>
      <c r="AF20" s="3" t="s">
        <v>69</v>
      </c>
      <c r="AG20" s="3" t="s">
        <v>70</v>
      </c>
      <c r="AH20" s="3" t="s">
        <v>71</v>
      </c>
      <c r="AI20" s="3" t="s">
        <v>155</v>
      </c>
      <c r="AJ20" s="3" t="s">
        <v>156</v>
      </c>
      <c r="AK20" s="3" t="s">
        <v>52</v>
      </c>
      <c r="AL20" s="3" t="s">
        <v>52</v>
      </c>
      <c r="AM20" s="3" t="s">
        <v>74</v>
      </c>
      <c r="AN20" s="2">
        <v>9</v>
      </c>
      <c r="AO20" s="2">
        <v>7</v>
      </c>
      <c r="AP20" s="2">
        <v>1</v>
      </c>
      <c r="AQ20" s="2">
        <v>17</v>
      </c>
      <c r="AR20" s="2">
        <v>8</v>
      </c>
      <c r="AS20" s="2">
        <v>4</v>
      </c>
      <c r="AT20" s="2">
        <v>12</v>
      </c>
      <c r="AU20" s="2">
        <v>5</v>
      </c>
      <c r="AV20" s="2">
        <v>0</v>
      </c>
      <c r="AW20" s="2">
        <v>34</v>
      </c>
      <c r="AX20" s="3" t="s">
        <v>52</v>
      </c>
    </row>
    <row r="21" spans="1:50" x14ac:dyDescent="0.3">
      <c r="A21" s="2">
        <v>11</v>
      </c>
      <c r="B21" s="3" t="s">
        <v>50</v>
      </c>
      <c r="C21" s="2">
        <v>45</v>
      </c>
      <c r="D21" s="3" t="s">
        <v>51</v>
      </c>
      <c r="E21" s="2">
        <v>1</v>
      </c>
      <c r="F21" s="3" t="s">
        <v>51</v>
      </c>
      <c r="G21" s="3" t="s">
        <v>52</v>
      </c>
      <c r="H21" s="2">
        <v>14</v>
      </c>
      <c r="I21" s="2">
        <v>27</v>
      </c>
      <c r="J21" s="3" t="s">
        <v>53</v>
      </c>
      <c r="K21" s="3" t="s">
        <v>51</v>
      </c>
      <c r="L21" s="2">
        <v>565</v>
      </c>
      <c r="M21" s="3" t="s">
        <v>157</v>
      </c>
      <c r="N21" s="3" t="s">
        <v>54</v>
      </c>
      <c r="O21" s="3" t="s">
        <v>55</v>
      </c>
      <c r="P21" s="2">
        <v>1</v>
      </c>
      <c r="Q21" s="3" t="s">
        <v>158</v>
      </c>
      <c r="R21" s="2">
        <v>1009</v>
      </c>
      <c r="S21" s="3" t="s">
        <v>57</v>
      </c>
      <c r="T21" s="3" t="s">
        <v>159</v>
      </c>
      <c r="U21" s="3" t="s">
        <v>160</v>
      </c>
      <c r="V21" s="3" t="s">
        <v>161</v>
      </c>
      <c r="W21" s="3" t="s">
        <v>162</v>
      </c>
      <c r="X21" s="3" t="s">
        <v>163</v>
      </c>
      <c r="Y21" s="3" t="s">
        <v>164</v>
      </c>
      <c r="Z21" s="2">
        <v>1102</v>
      </c>
      <c r="AA21" s="3" t="s">
        <v>64</v>
      </c>
      <c r="AB21" s="3" t="s">
        <v>65</v>
      </c>
      <c r="AC21" s="3" t="s">
        <v>66</v>
      </c>
      <c r="AD21" s="3" t="s">
        <v>67</v>
      </c>
      <c r="AE21" s="3" t="s">
        <v>68</v>
      </c>
      <c r="AF21" s="3" t="s">
        <v>69</v>
      </c>
      <c r="AG21" s="3" t="s">
        <v>70</v>
      </c>
      <c r="AH21" s="3" t="s">
        <v>71</v>
      </c>
      <c r="AI21" s="3" t="s">
        <v>165</v>
      </c>
      <c r="AJ21" s="3" t="s">
        <v>166</v>
      </c>
      <c r="AK21" s="3" t="s">
        <v>52</v>
      </c>
      <c r="AL21" s="3" t="s">
        <v>52</v>
      </c>
      <c r="AM21" s="3" t="s">
        <v>167</v>
      </c>
      <c r="AN21" s="2">
        <v>79</v>
      </c>
      <c r="AO21" s="2">
        <v>8</v>
      </c>
      <c r="AP21" s="2">
        <v>17</v>
      </c>
      <c r="AQ21" s="2">
        <v>104</v>
      </c>
      <c r="AR21" s="2">
        <v>10</v>
      </c>
      <c r="AS21" s="2">
        <v>3</v>
      </c>
      <c r="AT21" s="2">
        <v>13</v>
      </c>
      <c r="AU21" s="2">
        <v>3</v>
      </c>
      <c r="AV21" s="2">
        <v>0</v>
      </c>
      <c r="AW21" s="2">
        <v>120</v>
      </c>
      <c r="AX21" s="3" t="s">
        <v>52</v>
      </c>
    </row>
    <row r="22" spans="1:50" x14ac:dyDescent="0.3">
      <c r="A22" s="2">
        <v>11</v>
      </c>
      <c r="B22" s="3" t="s">
        <v>50</v>
      </c>
      <c r="C22" s="2">
        <v>45</v>
      </c>
      <c r="D22" s="3" t="s">
        <v>51</v>
      </c>
      <c r="E22" s="2">
        <v>1</v>
      </c>
      <c r="F22" s="3" t="s">
        <v>51</v>
      </c>
      <c r="G22" s="3" t="s">
        <v>52</v>
      </c>
      <c r="H22" s="2">
        <v>14</v>
      </c>
      <c r="I22" s="2">
        <v>27</v>
      </c>
      <c r="J22" s="3" t="s">
        <v>53</v>
      </c>
      <c r="K22" s="3" t="s">
        <v>51</v>
      </c>
      <c r="L22" s="2">
        <v>565</v>
      </c>
      <c r="M22" s="3" t="s">
        <v>157</v>
      </c>
      <c r="N22" s="3" t="s">
        <v>103</v>
      </c>
      <c r="O22" s="3" t="s">
        <v>104</v>
      </c>
      <c r="P22" s="2">
        <v>3</v>
      </c>
      <c r="Q22" s="3" t="s">
        <v>168</v>
      </c>
      <c r="R22" s="2">
        <v>167</v>
      </c>
      <c r="S22" s="3" t="s">
        <v>169</v>
      </c>
      <c r="T22" s="3" t="s">
        <v>170</v>
      </c>
      <c r="U22" s="3" t="s">
        <v>160</v>
      </c>
      <c r="V22" s="3" t="s">
        <v>161</v>
      </c>
      <c r="W22" s="3" t="s">
        <v>162</v>
      </c>
      <c r="X22" s="3" t="s">
        <v>163</v>
      </c>
      <c r="Y22" s="3" t="s">
        <v>164</v>
      </c>
      <c r="Z22" s="2">
        <v>1102</v>
      </c>
      <c r="AA22" s="3" t="s">
        <v>64</v>
      </c>
      <c r="AB22" s="3" t="s">
        <v>65</v>
      </c>
      <c r="AC22" s="3" t="s">
        <v>66</v>
      </c>
      <c r="AD22" s="3" t="s">
        <v>67</v>
      </c>
      <c r="AE22" s="3" t="s">
        <v>68</v>
      </c>
      <c r="AF22" s="3" t="s">
        <v>69</v>
      </c>
      <c r="AG22" s="3" t="s">
        <v>70</v>
      </c>
      <c r="AH22" s="3" t="s">
        <v>71</v>
      </c>
      <c r="AI22" s="3" t="s">
        <v>171</v>
      </c>
      <c r="AJ22" s="3" t="s">
        <v>172</v>
      </c>
      <c r="AK22" s="3" t="s">
        <v>52</v>
      </c>
      <c r="AL22" s="3" t="s">
        <v>52</v>
      </c>
      <c r="AM22" s="3" t="s">
        <v>167</v>
      </c>
      <c r="AN22" s="2">
        <v>8</v>
      </c>
      <c r="AO22" s="2">
        <v>1</v>
      </c>
      <c r="AP22" s="2">
        <v>3</v>
      </c>
      <c r="AQ22" s="2">
        <v>12</v>
      </c>
      <c r="AR22" s="2">
        <v>5</v>
      </c>
      <c r="AS22" s="2">
        <v>0</v>
      </c>
      <c r="AT22" s="2">
        <v>5</v>
      </c>
      <c r="AU22" s="2">
        <v>1</v>
      </c>
      <c r="AV22" s="2">
        <v>0</v>
      </c>
      <c r="AW22" s="2">
        <v>18</v>
      </c>
      <c r="AX22" s="3" t="s">
        <v>52</v>
      </c>
    </row>
    <row r="23" spans="1:50" x14ac:dyDescent="0.3">
      <c r="A23" s="2">
        <v>11</v>
      </c>
      <c r="B23" s="3" t="s">
        <v>50</v>
      </c>
      <c r="C23" s="2">
        <v>45</v>
      </c>
      <c r="D23" s="3" t="s">
        <v>51</v>
      </c>
      <c r="E23" s="2">
        <v>1</v>
      </c>
      <c r="F23" s="3" t="s">
        <v>51</v>
      </c>
      <c r="G23" s="3" t="s">
        <v>52</v>
      </c>
      <c r="H23" s="2">
        <v>14</v>
      </c>
      <c r="I23" s="2">
        <v>27</v>
      </c>
      <c r="J23" s="3" t="s">
        <v>53</v>
      </c>
      <c r="K23" s="3" t="s">
        <v>51</v>
      </c>
      <c r="L23" s="2">
        <v>492</v>
      </c>
      <c r="M23" s="3" t="s">
        <v>173</v>
      </c>
      <c r="N23" s="3" t="s">
        <v>54</v>
      </c>
      <c r="O23" s="3" t="s">
        <v>55</v>
      </c>
      <c r="P23" s="2">
        <v>1</v>
      </c>
      <c r="Q23" s="3" t="s">
        <v>174</v>
      </c>
      <c r="R23" s="2">
        <v>823</v>
      </c>
      <c r="S23" s="3" t="s">
        <v>57</v>
      </c>
      <c r="T23" s="3" t="s">
        <v>175</v>
      </c>
      <c r="U23" s="3" t="s">
        <v>176</v>
      </c>
      <c r="V23" s="3" t="s">
        <v>177</v>
      </c>
      <c r="W23" s="3" t="s">
        <v>178</v>
      </c>
      <c r="X23" s="3" t="s">
        <v>179</v>
      </c>
      <c r="Y23" s="3" t="s">
        <v>180</v>
      </c>
      <c r="Z23" s="2">
        <v>1110</v>
      </c>
      <c r="AA23" s="3" t="s">
        <v>173</v>
      </c>
      <c r="AB23" s="3" t="s">
        <v>177</v>
      </c>
      <c r="AC23" s="3" t="s">
        <v>181</v>
      </c>
      <c r="AD23" s="3" t="s">
        <v>179</v>
      </c>
      <c r="AE23" s="3" t="s">
        <v>180</v>
      </c>
      <c r="AF23" s="3" t="s">
        <v>182</v>
      </c>
      <c r="AG23" s="3" t="s">
        <v>183</v>
      </c>
      <c r="AH23" s="3" t="s">
        <v>184</v>
      </c>
      <c r="AI23" s="3" t="s">
        <v>185</v>
      </c>
      <c r="AJ23" s="3" t="s">
        <v>186</v>
      </c>
      <c r="AK23" s="3" t="s">
        <v>52</v>
      </c>
      <c r="AL23" s="3" t="s">
        <v>52</v>
      </c>
      <c r="AM23" s="3" t="s">
        <v>187</v>
      </c>
      <c r="AN23" s="2">
        <v>26</v>
      </c>
      <c r="AO23" s="2">
        <v>4</v>
      </c>
      <c r="AP23" s="2">
        <v>13</v>
      </c>
      <c r="AQ23" s="2">
        <v>43</v>
      </c>
      <c r="AR23" s="2">
        <v>11</v>
      </c>
      <c r="AS23" s="2">
        <v>4</v>
      </c>
      <c r="AT23" s="2">
        <v>15</v>
      </c>
      <c r="AU23" s="2">
        <v>3</v>
      </c>
      <c r="AV23" s="2">
        <v>1</v>
      </c>
      <c r="AW23" s="2">
        <v>62</v>
      </c>
      <c r="AX23" s="3" t="s">
        <v>52</v>
      </c>
    </row>
    <row r="24" spans="1:50" x14ac:dyDescent="0.3">
      <c r="A24" s="2">
        <v>11</v>
      </c>
      <c r="B24" s="3" t="s">
        <v>50</v>
      </c>
      <c r="C24" s="2">
        <v>45</v>
      </c>
      <c r="D24" s="3" t="s">
        <v>51</v>
      </c>
      <c r="E24" s="2">
        <v>1</v>
      </c>
      <c r="F24" s="3" t="s">
        <v>51</v>
      </c>
      <c r="G24" s="3" t="s">
        <v>52</v>
      </c>
      <c r="H24" s="2">
        <v>14</v>
      </c>
      <c r="I24" s="2">
        <v>27</v>
      </c>
      <c r="J24" s="3" t="s">
        <v>53</v>
      </c>
      <c r="K24" s="3" t="s">
        <v>51</v>
      </c>
      <c r="L24" s="2">
        <v>592</v>
      </c>
      <c r="M24" s="3" t="s">
        <v>188</v>
      </c>
      <c r="N24" s="3" t="s">
        <v>54</v>
      </c>
      <c r="O24" s="3" t="s">
        <v>55</v>
      </c>
      <c r="P24" s="2">
        <v>1</v>
      </c>
      <c r="Q24" s="3" t="s">
        <v>189</v>
      </c>
      <c r="R24" s="2">
        <v>700</v>
      </c>
      <c r="S24" s="3" t="s">
        <v>57</v>
      </c>
      <c r="T24" s="3" t="s">
        <v>190</v>
      </c>
      <c r="U24" s="3" t="s">
        <v>191</v>
      </c>
      <c r="V24" s="3" t="s">
        <v>192</v>
      </c>
      <c r="W24" s="3" t="s">
        <v>193</v>
      </c>
      <c r="X24" s="3" t="s">
        <v>194</v>
      </c>
      <c r="Y24" s="3" t="s">
        <v>195</v>
      </c>
      <c r="Z24" s="2">
        <v>1102</v>
      </c>
      <c r="AA24" s="3" t="s">
        <v>64</v>
      </c>
      <c r="AB24" s="3" t="s">
        <v>65</v>
      </c>
      <c r="AC24" s="3" t="s">
        <v>66</v>
      </c>
      <c r="AD24" s="3" t="s">
        <v>67</v>
      </c>
      <c r="AE24" s="3" t="s">
        <v>68</v>
      </c>
      <c r="AF24" s="3" t="s">
        <v>69</v>
      </c>
      <c r="AG24" s="3" t="s">
        <v>70</v>
      </c>
      <c r="AH24" s="3" t="s">
        <v>71</v>
      </c>
      <c r="AI24" s="3" t="s">
        <v>196</v>
      </c>
      <c r="AJ24" s="3" t="s">
        <v>197</v>
      </c>
      <c r="AK24" s="3" t="s">
        <v>52</v>
      </c>
      <c r="AL24" s="3" t="s">
        <v>52</v>
      </c>
      <c r="AM24" s="3" t="s">
        <v>198</v>
      </c>
      <c r="AN24" s="2">
        <v>48</v>
      </c>
      <c r="AO24" s="2">
        <v>10</v>
      </c>
      <c r="AP24" s="2">
        <v>3</v>
      </c>
      <c r="AQ24" s="2">
        <v>61</v>
      </c>
      <c r="AR24" s="2">
        <v>15</v>
      </c>
      <c r="AS24" s="2">
        <v>1</v>
      </c>
      <c r="AT24" s="2">
        <v>16</v>
      </c>
      <c r="AU24" s="2">
        <v>5</v>
      </c>
      <c r="AV24" s="2">
        <v>1</v>
      </c>
      <c r="AW24" s="2">
        <v>83</v>
      </c>
      <c r="AX24" s="3" t="s">
        <v>52</v>
      </c>
    </row>
    <row r="25" spans="1:50" x14ac:dyDescent="0.3">
      <c r="A25" s="2">
        <v>11</v>
      </c>
      <c r="B25" s="3" t="s">
        <v>50</v>
      </c>
      <c r="C25" s="2">
        <v>46</v>
      </c>
      <c r="D25" s="3" t="s">
        <v>199</v>
      </c>
      <c r="E25" s="2">
        <v>1</v>
      </c>
      <c r="F25" s="3" t="s">
        <v>200</v>
      </c>
      <c r="G25" s="3" t="s">
        <v>52</v>
      </c>
      <c r="H25" s="2">
        <v>14</v>
      </c>
      <c r="I25" s="2">
        <v>27</v>
      </c>
      <c r="J25" s="3" t="s">
        <v>201</v>
      </c>
      <c r="K25" s="3" t="s">
        <v>199</v>
      </c>
      <c r="L25" s="2">
        <v>497</v>
      </c>
      <c r="M25" s="3" t="s">
        <v>200</v>
      </c>
      <c r="N25" s="3" t="s">
        <v>54</v>
      </c>
      <c r="O25" s="3" t="s">
        <v>55</v>
      </c>
      <c r="P25" s="2">
        <v>1</v>
      </c>
      <c r="Q25" s="3" t="s">
        <v>56</v>
      </c>
      <c r="R25" s="2">
        <v>938</v>
      </c>
      <c r="S25" s="3" t="s">
        <v>57</v>
      </c>
      <c r="T25" s="3" t="s">
        <v>202</v>
      </c>
      <c r="U25" s="3" t="s">
        <v>203</v>
      </c>
      <c r="V25" s="3" t="s">
        <v>204</v>
      </c>
      <c r="W25" s="3" t="s">
        <v>205</v>
      </c>
      <c r="X25" s="3" t="s">
        <v>206</v>
      </c>
      <c r="Y25" s="3" t="s">
        <v>207</v>
      </c>
      <c r="Z25" s="2">
        <v>1103</v>
      </c>
      <c r="AA25" s="3" t="s">
        <v>200</v>
      </c>
      <c r="AB25" s="3" t="s">
        <v>204</v>
      </c>
      <c r="AC25" s="3" t="s">
        <v>205</v>
      </c>
      <c r="AD25" s="3" t="s">
        <v>208</v>
      </c>
      <c r="AE25" s="3" t="s">
        <v>209</v>
      </c>
      <c r="AF25" s="3" t="s">
        <v>210</v>
      </c>
      <c r="AG25" s="3" t="s">
        <v>211</v>
      </c>
      <c r="AH25" s="3" t="s">
        <v>212</v>
      </c>
      <c r="AI25" s="3" t="s">
        <v>213</v>
      </c>
      <c r="AJ25" s="3" t="s">
        <v>214</v>
      </c>
      <c r="AK25" s="3" t="s">
        <v>52</v>
      </c>
      <c r="AL25" s="3" t="s">
        <v>52</v>
      </c>
      <c r="AM25" s="3" t="s">
        <v>215</v>
      </c>
      <c r="AN25" s="2">
        <v>26</v>
      </c>
      <c r="AO25" s="2">
        <v>2</v>
      </c>
      <c r="AP25" s="2">
        <v>3</v>
      </c>
      <c r="AQ25" s="2">
        <v>31</v>
      </c>
      <c r="AR25" s="2">
        <v>2</v>
      </c>
      <c r="AS25" s="2">
        <v>2</v>
      </c>
      <c r="AT25" s="2">
        <v>4</v>
      </c>
      <c r="AU25" s="2">
        <v>0</v>
      </c>
      <c r="AV25" s="2">
        <v>0</v>
      </c>
      <c r="AW25" s="2">
        <v>35</v>
      </c>
      <c r="AX25" s="3" t="s">
        <v>52</v>
      </c>
    </row>
    <row r="26" spans="1:50" x14ac:dyDescent="0.3">
      <c r="A26" s="2">
        <v>11</v>
      </c>
      <c r="B26" s="3" t="s">
        <v>50</v>
      </c>
      <c r="C26" s="2">
        <v>46</v>
      </c>
      <c r="D26" s="3" t="s">
        <v>199</v>
      </c>
      <c r="E26" s="2">
        <v>1</v>
      </c>
      <c r="F26" s="3" t="s">
        <v>200</v>
      </c>
      <c r="G26" s="3" t="s">
        <v>52</v>
      </c>
      <c r="H26" s="2">
        <v>14</v>
      </c>
      <c r="I26" s="2">
        <v>27</v>
      </c>
      <c r="J26" s="3" t="s">
        <v>201</v>
      </c>
      <c r="K26" s="3" t="s">
        <v>199</v>
      </c>
      <c r="L26" s="2">
        <v>497</v>
      </c>
      <c r="M26" s="3" t="s">
        <v>200</v>
      </c>
      <c r="N26" s="3" t="s">
        <v>54</v>
      </c>
      <c r="O26" s="3" t="s">
        <v>55</v>
      </c>
      <c r="P26" s="2">
        <v>4</v>
      </c>
      <c r="Q26" s="3" t="s">
        <v>75</v>
      </c>
      <c r="R26" s="2">
        <v>940</v>
      </c>
      <c r="S26" s="3" t="s">
        <v>57</v>
      </c>
      <c r="T26" s="3" t="s">
        <v>216</v>
      </c>
      <c r="U26" s="3" t="s">
        <v>203</v>
      </c>
      <c r="V26" s="3" t="s">
        <v>204</v>
      </c>
      <c r="W26" s="3" t="s">
        <v>205</v>
      </c>
      <c r="X26" s="3" t="s">
        <v>206</v>
      </c>
      <c r="Y26" s="3" t="s">
        <v>207</v>
      </c>
      <c r="Z26" s="2">
        <v>1103</v>
      </c>
      <c r="AA26" s="3" t="s">
        <v>200</v>
      </c>
      <c r="AB26" s="3" t="s">
        <v>204</v>
      </c>
      <c r="AC26" s="3" t="s">
        <v>205</v>
      </c>
      <c r="AD26" s="3" t="s">
        <v>208</v>
      </c>
      <c r="AE26" s="3" t="s">
        <v>209</v>
      </c>
      <c r="AF26" s="3" t="s">
        <v>210</v>
      </c>
      <c r="AG26" s="3" t="s">
        <v>211</v>
      </c>
      <c r="AH26" s="3" t="s">
        <v>212</v>
      </c>
      <c r="AI26" s="3" t="s">
        <v>217</v>
      </c>
      <c r="AJ26" s="3" t="s">
        <v>218</v>
      </c>
      <c r="AK26" s="3" t="s">
        <v>52</v>
      </c>
      <c r="AL26" s="3" t="s">
        <v>52</v>
      </c>
      <c r="AM26" s="3" t="s">
        <v>215</v>
      </c>
      <c r="AN26" s="2">
        <v>34</v>
      </c>
      <c r="AO26" s="2">
        <v>1</v>
      </c>
      <c r="AP26" s="2">
        <v>4</v>
      </c>
      <c r="AQ26" s="2">
        <v>39</v>
      </c>
      <c r="AR26" s="2">
        <v>2</v>
      </c>
      <c r="AS26" s="2">
        <v>0</v>
      </c>
      <c r="AT26" s="2">
        <v>2</v>
      </c>
      <c r="AU26" s="2">
        <v>1</v>
      </c>
      <c r="AV26" s="2">
        <v>0</v>
      </c>
      <c r="AW26" s="2">
        <v>42</v>
      </c>
      <c r="AX26" s="3" t="s">
        <v>52</v>
      </c>
    </row>
    <row r="27" spans="1:50" x14ac:dyDescent="0.3">
      <c r="A27" s="2">
        <v>11</v>
      </c>
      <c r="B27" s="3" t="s">
        <v>50</v>
      </c>
      <c r="C27" s="2">
        <v>46</v>
      </c>
      <c r="D27" s="3" t="s">
        <v>199</v>
      </c>
      <c r="E27" s="2">
        <v>1</v>
      </c>
      <c r="F27" s="3" t="s">
        <v>200</v>
      </c>
      <c r="G27" s="3" t="s">
        <v>52</v>
      </c>
      <c r="H27" s="2">
        <v>14</v>
      </c>
      <c r="I27" s="2">
        <v>27</v>
      </c>
      <c r="J27" s="3" t="s">
        <v>201</v>
      </c>
      <c r="K27" s="3" t="s">
        <v>199</v>
      </c>
      <c r="L27" s="2">
        <v>497</v>
      </c>
      <c r="M27" s="3" t="s">
        <v>200</v>
      </c>
      <c r="N27" s="3" t="s">
        <v>54</v>
      </c>
      <c r="O27" s="3" t="s">
        <v>55</v>
      </c>
      <c r="P27" s="2">
        <v>7</v>
      </c>
      <c r="Q27" s="3" t="s">
        <v>219</v>
      </c>
      <c r="R27" s="2">
        <v>939</v>
      </c>
      <c r="S27" s="3" t="s">
        <v>57</v>
      </c>
      <c r="T27" s="3" t="s">
        <v>220</v>
      </c>
      <c r="U27" s="3" t="s">
        <v>203</v>
      </c>
      <c r="V27" s="3" t="s">
        <v>204</v>
      </c>
      <c r="W27" s="3" t="s">
        <v>205</v>
      </c>
      <c r="X27" s="3" t="s">
        <v>206</v>
      </c>
      <c r="Y27" s="3" t="s">
        <v>207</v>
      </c>
      <c r="Z27" s="2">
        <v>1103</v>
      </c>
      <c r="AA27" s="3" t="s">
        <v>200</v>
      </c>
      <c r="AB27" s="3" t="s">
        <v>204</v>
      </c>
      <c r="AC27" s="3" t="s">
        <v>205</v>
      </c>
      <c r="AD27" s="3" t="s">
        <v>208</v>
      </c>
      <c r="AE27" s="3" t="s">
        <v>209</v>
      </c>
      <c r="AF27" s="3" t="s">
        <v>210</v>
      </c>
      <c r="AG27" s="3" t="s">
        <v>211</v>
      </c>
      <c r="AH27" s="3" t="s">
        <v>212</v>
      </c>
      <c r="AI27" s="3" t="s">
        <v>221</v>
      </c>
      <c r="AJ27" s="3" t="s">
        <v>222</v>
      </c>
      <c r="AK27" s="3" t="s">
        <v>52</v>
      </c>
      <c r="AL27" s="3" t="s">
        <v>52</v>
      </c>
      <c r="AM27" s="3" t="s">
        <v>215</v>
      </c>
      <c r="AN27" s="2">
        <v>23</v>
      </c>
      <c r="AO27" s="2">
        <v>2</v>
      </c>
      <c r="AP27" s="2">
        <v>3</v>
      </c>
      <c r="AQ27" s="2">
        <v>28</v>
      </c>
      <c r="AR27" s="2">
        <v>7</v>
      </c>
      <c r="AS27" s="2">
        <v>1</v>
      </c>
      <c r="AT27" s="2">
        <v>8</v>
      </c>
      <c r="AU27" s="2">
        <v>1</v>
      </c>
      <c r="AV27" s="2">
        <v>1</v>
      </c>
      <c r="AW27" s="2">
        <v>38</v>
      </c>
      <c r="AX27" s="3" t="s">
        <v>52</v>
      </c>
    </row>
    <row r="28" spans="1:50" x14ac:dyDescent="0.3">
      <c r="A28" s="2">
        <v>11</v>
      </c>
      <c r="B28" s="3" t="s">
        <v>50</v>
      </c>
      <c r="C28" s="2">
        <v>46</v>
      </c>
      <c r="D28" s="3" t="s">
        <v>199</v>
      </c>
      <c r="E28" s="2">
        <v>1</v>
      </c>
      <c r="F28" s="3" t="s">
        <v>200</v>
      </c>
      <c r="G28" s="3" t="s">
        <v>52</v>
      </c>
      <c r="H28" s="2">
        <v>14</v>
      </c>
      <c r="I28" s="2">
        <v>27</v>
      </c>
      <c r="J28" s="3" t="s">
        <v>201</v>
      </c>
      <c r="K28" s="3" t="s">
        <v>199</v>
      </c>
      <c r="L28" s="2">
        <v>497</v>
      </c>
      <c r="M28" s="3" t="s">
        <v>200</v>
      </c>
      <c r="N28" s="3" t="s">
        <v>103</v>
      </c>
      <c r="O28" s="3" t="s">
        <v>104</v>
      </c>
      <c r="P28" s="2">
        <v>3</v>
      </c>
      <c r="Q28" s="3" t="s">
        <v>223</v>
      </c>
      <c r="R28" s="2">
        <v>929</v>
      </c>
      <c r="S28" s="3" t="s">
        <v>57</v>
      </c>
      <c r="T28" s="3" t="s">
        <v>224</v>
      </c>
      <c r="U28" s="3" t="s">
        <v>203</v>
      </c>
      <c r="V28" s="3" t="s">
        <v>204</v>
      </c>
      <c r="W28" s="3" t="s">
        <v>205</v>
      </c>
      <c r="X28" s="3" t="s">
        <v>206</v>
      </c>
      <c r="Y28" s="3" t="s">
        <v>207</v>
      </c>
      <c r="Z28" s="2">
        <v>1103</v>
      </c>
      <c r="AA28" s="3" t="s">
        <v>200</v>
      </c>
      <c r="AB28" s="3" t="s">
        <v>204</v>
      </c>
      <c r="AC28" s="3" t="s">
        <v>205</v>
      </c>
      <c r="AD28" s="3" t="s">
        <v>208</v>
      </c>
      <c r="AE28" s="3" t="s">
        <v>209</v>
      </c>
      <c r="AF28" s="3" t="s">
        <v>210</v>
      </c>
      <c r="AG28" s="3" t="s">
        <v>211</v>
      </c>
      <c r="AH28" s="3" t="s">
        <v>212</v>
      </c>
      <c r="AI28" s="3" t="s">
        <v>225</v>
      </c>
      <c r="AJ28" s="3" t="s">
        <v>226</v>
      </c>
      <c r="AK28" s="3" t="s">
        <v>52</v>
      </c>
      <c r="AL28" s="3" t="s">
        <v>52</v>
      </c>
      <c r="AM28" s="3" t="s">
        <v>215</v>
      </c>
      <c r="AN28" s="2">
        <v>11</v>
      </c>
      <c r="AO28" s="2">
        <v>1</v>
      </c>
      <c r="AP28" s="2">
        <v>4</v>
      </c>
      <c r="AQ28" s="2">
        <v>16</v>
      </c>
      <c r="AR28" s="2">
        <v>4</v>
      </c>
      <c r="AS28" s="2">
        <v>0</v>
      </c>
      <c r="AT28" s="2">
        <v>4</v>
      </c>
      <c r="AU28" s="2">
        <v>1</v>
      </c>
      <c r="AV28" s="2">
        <v>1</v>
      </c>
      <c r="AW28" s="2">
        <v>22</v>
      </c>
      <c r="AX28" s="3" t="s">
        <v>52</v>
      </c>
    </row>
    <row r="29" spans="1:50" x14ac:dyDescent="0.3">
      <c r="A29" s="2">
        <v>11</v>
      </c>
      <c r="B29" s="3" t="s">
        <v>50</v>
      </c>
      <c r="C29" s="2">
        <v>46</v>
      </c>
      <c r="D29" s="3" t="s">
        <v>199</v>
      </c>
      <c r="E29" s="2">
        <v>1</v>
      </c>
      <c r="F29" s="3" t="s">
        <v>200</v>
      </c>
      <c r="G29" s="3" t="s">
        <v>52</v>
      </c>
      <c r="H29" s="2">
        <v>14</v>
      </c>
      <c r="I29" s="2">
        <v>27</v>
      </c>
      <c r="J29" s="3" t="s">
        <v>201</v>
      </c>
      <c r="K29" s="3" t="s">
        <v>199</v>
      </c>
      <c r="L29" s="2">
        <v>497</v>
      </c>
      <c r="M29" s="3" t="s">
        <v>200</v>
      </c>
      <c r="N29" s="3" t="s">
        <v>103</v>
      </c>
      <c r="O29" s="3" t="s">
        <v>104</v>
      </c>
      <c r="P29" s="2">
        <v>6</v>
      </c>
      <c r="Q29" s="3" t="s">
        <v>227</v>
      </c>
      <c r="R29" s="2">
        <v>870</v>
      </c>
      <c r="S29" s="3" t="s">
        <v>57</v>
      </c>
      <c r="T29" s="3" t="s">
        <v>228</v>
      </c>
      <c r="U29" s="3" t="s">
        <v>203</v>
      </c>
      <c r="V29" s="3" t="s">
        <v>204</v>
      </c>
      <c r="W29" s="3" t="s">
        <v>205</v>
      </c>
      <c r="X29" s="3" t="s">
        <v>206</v>
      </c>
      <c r="Y29" s="3" t="s">
        <v>207</v>
      </c>
      <c r="Z29" s="2">
        <v>1103</v>
      </c>
      <c r="AA29" s="3" t="s">
        <v>200</v>
      </c>
      <c r="AB29" s="3" t="s">
        <v>204</v>
      </c>
      <c r="AC29" s="3" t="s">
        <v>205</v>
      </c>
      <c r="AD29" s="3" t="s">
        <v>208</v>
      </c>
      <c r="AE29" s="3" t="s">
        <v>209</v>
      </c>
      <c r="AF29" s="3" t="s">
        <v>210</v>
      </c>
      <c r="AG29" s="3" t="s">
        <v>211</v>
      </c>
      <c r="AH29" s="3" t="s">
        <v>212</v>
      </c>
      <c r="AI29" s="3" t="s">
        <v>229</v>
      </c>
      <c r="AJ29" s="3" t="s">
        <v>230</v>
      </c>
      <c r="AK29" s="3" t="s">
        <v>52</v>
      </c>
      <c r="AL29" s="3" t="s">
        <v>52</v>
      </c>
      <c r="AM29" s="3" t="s">
        <v>215</v>
      </c>
      <c r="AN29" s="2">
        <v>18</v>
      </c>
      <c r="AO29" s="2">
        <v>0</v>
      </c>
      <c r="AP29" s="2">
        <v>10</v>
      </c>
      <c r="AQ29" s="2">
        <v>28</v>
      </c>
      <c r="AR29" s="2">
        <v>3</v>
      </c>
      <c r="AS29" s="2">
        <v>3</v>
      </c>
      <c r="AT29" s="2">
        <v>6</v>
      </c>
      <c r="AU29" s="2">
        <v>0</v>
      </c>
      <c r="AV29" s="2">
        <v>0</v>
      </c>
      <c r="AW29" s="2">
        <v>34</v>
      </c>
      <c r="AX29" s="3" t="s">
        <v>52</v>
      </c>
    </row>
    <row r="30" spans="1:50" x14ac:dyDescent="0.3">
      <c r="A30" s="2">
        <v>11</v>
      </c>
      <c r="B30" s="3" t="s">
        <v>50</v>
      </c>
      <c r="C30" s="2">
        <v>46</v>
      </c>
      <c r="D30" s="3" t="s">
        <v>199</v>
      </c>
      <c r="E30" s="2">
        <v>1</v>
      </c>
      <c r="F30" s="3" t="s">
        <v>200</v>
      </c>
      <c r="G30" s="3" t="s">
        <v>52</v>
      </c>
      <c r="H30" s="2">
        <v>14</v>
      </c>
      <c r="I30" s="2">
        <v>27</v>
      </c>
      <c r="J30" s="3" t="s">
        <v>201</v>
      </c>
      <c r="K30" s="3" t="s">
        <v>199</v>
      </c>
      <c r="L30" s="2">
        <v>497</v>
      </c>
      <c r="M30" s="3" t="s">
        <v>200</v>
      </c>
      <c r="N30" s="3" t="s">
        <v>103</v>
      </c>
      <c r="O30" s="3" t="s">
        <v>104</v>
      </c>
      <c r="P30" s="2">
        <v>9</v>
      </c>
      <c r="Q30" s="3" t="s">
        <v>231</v>
      </c>
      <c r="R30" s="2">
        <v>513</v>
      </c>
      <c r="S30" s="3" t="s">
        <v>57</v>
      </c>
      <c r="T30" s="3" t="s">
        <v>232</v>
      </c>
      <c r="U30" s="3" t="s">
        <v>203</v>
      </c>
      <c r="V30" s="3" t="s">
        <v>204</v>
      </c>
      <c r="W30" s="3" t="s">
        <v>205</v>
      </c>
      <c r="X30" s="3" t="s">
        <v>206</v>
      </c>
      <c r="Y30" s="3" t="s">
        <v>207</v>
      </c>
      <c r="Z30" s="2">
        <v>1103</v>
      </c>
      <c r="AA30" s="3" t="s">
        <v>200</v>
      </c>
      <c r="AB30" s="3" t="s">
        <v>204</v>
      </c>
      <c r="AC30" s="3" t="s">
        <v>205</v>
      </c>
      <c r="AD30" s="3" t="s">
        <v>208</v>
      </c>
      <c r="AE30" s="3" t="s">
        <v>209</v>
      </c>
      <c r="AF30" s="3" t="s">
        <v>210</v>
      </c>
      <c r="AG30" s="3" t="s">
        <v>211</v>
      </c>
      <c r="AH30" s="3" t="s">
        <v>212</v>
      </c>
      <c r="AI30" s="3" t="s">
        <v>233</v>
      </c>
      <c r="AJ30" s="3" t="s">
        <v>234</v>
      </c>
      <c r="AK30" s="3" t="s">
        <v>52</v>
      </c>
      <c r="AL30" s="3" t="s">
        <v>52</v>
      </c>
      <c r="AM30" s="3" t="s">
        <v>215</v>
      </c>
      <c r="AN30" s="2">
        <v>7</v>
      </c>
      <c r="AO30" s="2">
        <v>1</v>
      </c>
      <c r="AP30" s="2">
        <v>1</v>
      </c>
      <c r="AQ30" s="2">
        <v>9</v>
      </c>
      <c r="AR30" s="2">
        <v>4</v>
      </c>
      <c r="AS30" s="2">
        <v>2</v>
      </c>
      <c r="AT30" s="2">
        <v>6</v>
      </c>
      <c r="AU30" s="2">
        <v>0</v>
      </c>
      <c r="AV30" s="2">
        <v>0</v>
      </c>
      <c r="AW30" s="2">
        <v>15</v>
      </c>
      <c r="AX30" s="3" t="s">
        <v>52</v>
      </c>
    </row>
    <row r="31" spans="1:50" x14ac:dyDescent="0.3">
      <c r="A31" s="2">
        <v>11</v>
      </c>
      <c r="B31" s="3" t="s">
        <v>50</v>
      </c>
      <c r="C31" s="2">
        <v>46</v>
      </c>
      <c r="D31" s="3" t="s">
        <v>199</v>
      </c>
      <c r="E31" s="2">
        <v>1</v>
      </c>
      <c r="F31" s="3" t="s">
        <v>200</v>
      </c>
      <c r="G31" s="3" t="s">
        <v>52</v>
      </c>
      <c r="H31" s="2">
        <v>14</v>
      </c>
      <c r="I31" s="2">
        <v>27</v>
      </c>
      <c r="J31" s="3" t="s">
        <v>201</v>
      </c>
      <c r="K31" s="3" t="s">
        <v>199</v>
      </c>
      <c r="L31" s="2">
        <v>498</v>
      </c>
      <c r="M31" s="3" t="s">
        <v>235</v>
      </c>
      <c r="N31" s="3" t="s">
        <v>54</v>
      </c>
      <c r="O31" s="3" t="s">
        <v>55</v>
      </c>
      <c r="P31" s="2">
        <v>1</v>
      </c>
      <c r="Q31" s="3" t="s">
        <v>174</v>
      </c>
      <c r="R31" s="2">
        <v>589</v>
      </c>
      <c r="S31" s="3" t="s">
        <v>57</v>
      </c>
      <c r="T31" s="3" t="s">
        <v>236</v>
      </c>
      <c r="U31" s="3" t="s">
        <v>237</v>
      </c>
      <c r="V31" s="3" t="s">
        <v>238</v>
      </c>
      <c r="W31" s="3" t="s">
        <v>239</v>
      </c>
      <c r="X31" s="3" t="s">
        <v>240</v>
      </c>
      <c r="Y31" s="3" t="s">
        <v>241</v>
      </c>
      <c r="Z31" s="2">
        <v>1103</v>
      </c>
      <c r="AA31" s="3" t="s">
        <v>200</v>
      </c>
      <c r="AB31" s="3" t="s">
        <v>204</v>
      </c>
      <c r="AC31" s="3" t="s">
        <v>205</v>
      </c>
      <c r="AD31" s="3" t="s">
        <v>208</v>
      </c>
      <c r="AE31" s="3" t="s">
        <v>209</v>
      </c>
      <c r="AF31" s="3" t="s">
        <v>210</v>
      </c>
      <c r="AG31" s="3" t="s">
        <v>211</v>
      </c>
      <c r="AH31" s="3" t="s">
        <v>212</v>
      </c>
      <c r="AI31" s="3" t="s">
        <v>242</v>
      </c>
      <c r="AJ31" s="3" t="s">
        <v>243</v>
      </c>
      <c r="AK31" s="3" t="s">
        <v>52</v>
      </c>
      <c r="AL31" s="3" t="s">
        <v>52</v>
      </c>
      <c r="AM31" s="3" t="s">
        <v>244</v>
      </c>
      <c r="AN31" s="2">
        <v>28</v>
      </c>
      <c r="AO31" s="2">
        <v>0</v>
      </c>
      <c r="AP31" s="2">
        <v>1</v>
      </c>
      <c r="AQ31" s="2">
        <v>29</v>
      </c>
      <c r="AR31" s="2">
        <v>2</v>
      </c>
      <c r="AS31" s="2">
        <v>2</v>
      </c>
      <c r="AT31" s="2">
        <v>4</v>
      </c>
      <c r="AU31" s="2">
        <v>1</v>
      </c>
      <c r="AV31" s="2">
        <v>0</v>
      </c>
      <c r="AW31" s="2">
        <v>34</v>
      </c>
      <c r="AX31" s="3" t="s">
        <v>52</v>
      </c>
    </row>
    <row r="32" spans="1:50" x14ac:dyDescent="0.3">
      <c r="A32" s="2">
        <v>11</v>
      </c>
      <c r="B32" s="3" t="s">
        <v>50</v>
      </c>
      <c r="C32" s="2">
        <v>45</v>
      </c>
      <c r="D32" s="3" t="s">
        <v>51</v>
      </c>
      <c r="E32" s="2">
        <v>2</v>
      </c>
      <c r="F32" s="3" t="s">
        <v>245</v>
      </c>
      <c r="G32" s="3" t="s">
        <v>52</v>
      </c>
      <c r="H32" s="2">
        <v>14</v>
      </c>
      <c r="I32" s="2">
        <v>27</v>
      </c>
      <c r="J32" s="3" t="s">
        <v>246</v>
      </c>
      <c r="K32" s="3" t="s">
        <v>247</v>
      </c>
      <c r="L32" s="2">
        <v>493</v>
      </c>
      <c r="M32" s="3" t="s">
        <v>245</v>
      </c>
      <c r="N32" s="3" t="s">
        <v>54</v>
      </c>
      <c r="O32" s="3" t="s">
        <v>55</v>
      </c>
      <c r="P32" s="2">
        <v>1</v>
      </c>
      <c r="Q32" s="3" t="s">
        <v>248</v>
      </c>
      <c r="R32" s="2">
        <v>1000</v>
      </c>
      <c r="S32" s="3" t="s">
        <v>57</v>
      </c>
      <c r="T32" s="3" t="s">
        <v>249</v>
      </c>
      <c r="U32" s="3" t="s">
        <v>250</v>
      </c>
      <c r="V32" s="3" t="s">
        <v>251</v>
      </c>
      <c r="W32" s="3" t="s">
        <v>252</v>
      </c>
      <c r="X32" s="3" t="s">
        <v>253</v>
      </c>
      <c r="Y32" s="3" t="s">
        <v>254</v>
      </c>
      <c r="Z32" s="2">
        <v>1105</v>
      </c>
      <c r="AA32" s="3" t="s">
        <v>245</v>
      </c>
      <c r="AB32" s="3" t="s">
        <v>251</v>
      </c>
      <c r="AC32" s="3" t="s">
        <v>252</v>
      </c>
      <c r="AD32" s="3" t="s">
        <v>255</v>
      </c>
      <c r="AE32" s="3" t="s">
        <v>256</v>
      </c>
      <c r="AF32" s="3" t="s">
        <v>257</v>
      </c>
      <c r="AG32" s="3" t="s">
        <v>258</v>
      </c>
      <c r="AH32" s="3" t="s">
        <v>259</v>
      </c>
      <c r="AI32" s="3" t="s">
        <v>260</v>
      </c>
      <c r="AJ32" s="3" t="s">
        <v>261</v>
      </c>
      <c r="AK32" s="3" t="s">
        <v>52</v>
      </c>
      <c r="AL32" s="3" t="s">
        <v>52</v>
      </c>
      <c r="AM32" s="3" t="s">
        <v>262</v>
      </c>
      <c r="AN32" s="2">
        <v>46</v>
      </c>
      <c r="AO32" s="2">
        <v>4</v>
      </c>
      <c r="AP32" s="2">
        <v>20</v>
      </c>
      <c r="AQ32" s="2">
        <v>70</v>
      </c>
      <c r="AR32" s="2">
        <v>12</v>
      </c>
      <c r="AS32" s="2">
        <v>1</v>
      </c>
      <c r="AT32" s="2">
        <v>13</v>
      </c>
      <c r="AU32" s="2">
        <v>4</v>
      </c>
      <c r="AV32" s="2">
        <v>1</v>
      </c>
      <c r="AW32" s="2">
        <v>88</v>
      </c>
      <c r="AX32" s="3" t="s">
        <v>52</v>
      </c>
    </row>
    <row r="33" spans="1:50" x14ac:dyDescent="0.3">
      <c r="A33" s="2">
        <v>11</v>
      </c>
      <c r="B33" s="3" t="s">
        <v>50</v>
      </c>
      <c r="C33" s="2">
        <v>45</v>
      </c>
      <c r="D33" s="3" t="s">
        <v>51</v>
      </c>
      <c r="E33" s="2">
        <v>2</v>
      </c>
      <c r="F33" s="3" t="s">
        <v>245</v>
      </c>
      <c r="G33" s="3" t="s">
        <v>52</v>
      </c>
      <c r="H33" s="2">
        <v>14</v>
      </c>
      <c r="I33" s="2">
        <v>27</v>
      </c>
      <c r="J33" s="3" t="s">
        <v>246</v>
      </c>
      <c r="K33" s="3" t="s">
        <v>247</v>
      </c>
      <c r="L33" s="2">
        <v>493</v>
      </c>
      <c r="M33" s="3" t="s">
        <v>245</v>
      </c>
      <c r="N33" s="3" t="s">
        <v>54</v>
      </c>
      <c r="O33" s="3" t="s">
        <v>55</v>
      </c>
      <c r="P33" s="2">
        <v>4</v>
      </c>
      <c r="Q33" s="3" t="s">
        <v>263</v>
      </c>
      <c r="R33" s="2">
        <v>1032</v>
      </c>
      <c r="S33" s="3" t="s">
        <v>57</v>
      </c>
      <c r="T33" s="3" t="s">
        <v>264</v>
      </c>
      <c r="U33" s="3" t="s">
        <v>250</v>
      </c>
      <c r="V33" s="3" t="s">
        <v>251</v>
      </c>
      <c r="W33" s="3" t="s">
        <v>252</v>
      </c>
      <c r="X33" s="3" t="s">
        <v>253</v>
      </c>
      <c r="Y33" s="3" t="s">
        <v>254</v>
      </c>
      <c r="Z33" s="2">
        <v>1105</v>
      </c>
      <c r="AA33" s="3" t="s">
        <v>245</v>
      </c>
      <c r="AB33" s="3" t="s">
        <v>251</v>
      </c>
      <c r="AC33" s="3" t="s">
        <v>252</v>
      </c>
      <c r="AD33" s="3" t="s">
        <v>255</v>
      </c>
      <c r="AE33" s="3" t="s">
        <v>256</v>
      </c>
      <c r="AF33" s="3" t="s">
        <v>257</v>
      </c>
      <c r="AG33" s="3" t="s">
        <v>258</v>
      </c>
      <c r="AH33" s="3" t="s">
        <v>259</v>
      </c>
      <c r="AI33" s="3" t="s">
        <v>265</v>
      </c>
      <c r="AJ33" s="3" t="s">
        <v>266</v>
      </c>
      <c r="AK33" s="3" t="s">
        <v>52</v>
      </c>
      <c r="AL33" s="3" t="s">
        <v>52</v>
      </c>
      <c r="AM33" s="3" t="s">
        <v>262</v>
      </c>
      <c r="AN33" s="2">
        <v>24</v>
      </c>
      <c r="AO33" s="2">
        <v>12</v>
      </c>
      <c r="AP33" s="2">
        <v>16</v>
      </c>
      <c r="AQ33" s="2">
        <v>52</v>
      </c>
      <c r="AR33" s="2">
        <v>7</v>
      </c>
      <c r="AS33" s="2">
        <v>5</v>
      </c>
      <c r="AT33" s="2">
        <v>12</v>
      </c>
      <c r="AU33" s="2">
        <v>0</v>
      </c>
      <c r="AV33" s="2">
        <v>0</v>
      </c>
      <c r="AW33" s="2">
        <v>64</v>
      </c>
      <c r="AX33" s="3" t="s">
        <v>52</v>
      </c>
    </row>
    <row r="34" spans="1:50" x14ac:dyDescent="0.3">
      <c r="A34" s="2">
        <v>11</v>
      </c>
      <c r="B34" s="3" t="s">
        <v>50</v>
      </c>
      <c r="C34" s="2">
        <v>45</v>
      </c>
      <c r="D34" s="3" t="s">
        <v>51</v>
      </c>
      <c r="E34" s="2">
        <v>2</v>
      </c>
      <c r="F34" s="3" t="s">
        <v>245</v>
      </c>
      <c r="G34" s="3" t="s">
        <v>52</v>
      </c>
      <c r="H34" s="2">
        <v>14</v>
      </c>
      <c r="I34" s="2">
        <v>27</v>
      </c>
      <c r="J34" s="3" t="s">
        <v>246</v>
      </c>
      <c r="K34" s="3" t="s">
        <v>247</v>
      </c>
      <c r="L34" s="2">
        <v>493</v>
      </c>
      <c r="M34" s="3" t="s">
        <v>245</v>
      </c>
      <c r="N34" s="3" t="s">
        <v>103</v>
      </c>
      <c r="O34" s="3" t="s">
        <v>104</v>
      </c>
      <c r="P34" s="2">
        <v>3</v>
      </c>
      <c r="Q34" s="3" t="s">
        <v>267</v>
      </c>
      <c r="R34" s="2">
        <v>487</v>
      </c>
      <c r="S34" s="3" t="s">
        <v>57</v>
      </c>
      <c r="T34" s="3" t="s">
        <v>268</v>
      </c>
      <c r="U34" s="3" t="s">
        <v>250</v>
      </c>
      <c r="V34" s="3" t="s">
        <v>251</v>
      </c>
      <c r="W34" s="3" t="s">
        <v>252</v>
      </c>
      <c r="X34" s="3" t="s">
        <v>253</v>
      </c>
      <c r="Y34" s="3" t="s">
        <v>254</v>
      </c>
      <c r="Z34" s="2">
        <v>1105</v>
      </c>
      <c r="AA34" s="3" t="s">
        <v>245</v>
      </c>
      <c r="AB34" s="3" t="s">
        <v>251</v>
      </c>
      <c r="AC34" s="3" t="s">
        <v>252</v>
      </c>
      <c r="AD34" s="3" t="s">
        <v>255</v>
      </c>
      <c r="AE34" s="3" t="s">
        <v>256</v>
      </c>
      <c r="AF34" s="3" t="s">
        <v>257</v>
      </c>
      <c r="AG34" s="3" t="s">
        <v>258</v>
      </c>
      <c r="AH34" s="3" t="s">
        <v>259</v>
      </c>
      <c r="AI34" s="3" t="s">
        <v>269</v>
      </c>
      <c r="AJ34" s="3" t="s">
        <v>270</v>
      </c>
      <c r="AK34" s="3" t="s">
        <v>52</v>
      </c>
      <c r="AL34" s="3" t="s">
        <v>52</v>
      </c>
      <c r="AM34" s="3" t="s">
        <v>262</v>
      </c>
      <c r="AN34" s="2">
        <v>20</v>
      </c>
      <c r="AO34" s="2">
        <v>5</v>
      </c>
      <c r="AP34" s="2">
        <v>6</v>
      </c>
      <c r="AQ34" s="2">
        <v>31</v>
      </c>
      <c r="AR34" s="2">
        <v>7</v>
      </c>
      <c r="AS34" s="2">
        <v>1</v>
      </c>
      <c r="AT34" s="2">
        <v>8</v>
      </c>
      <c r="AU34" s="2">
        <v>0</v>
      </c>
      <c r="AV34" s="2">
        <v>1</v>
      </c>
      <c r="AW34" s="2">
        <v>40</v>
      </c>
      <c r="AX34" s="3" t="s">
        <v>52</v>
      </c>
    </row>
    <row r="35" spans="1:50" x14ac:dyDescent="0.3">
      <c r="A35" s="2">
        <v>11</v>
      </c>
      <c r="B35" s="3" t="s">
        <v>50</v>
      </c>
      <c r="C35" s="2">
        <v>45</v>
      </c>
      <c r="D35" s="3" t="s">
        <v>51</v>
      </c>
      <c r="E35" s="2">
        <v>2</v>
      </c>
      <c r="F35" s="3" t="s">
        <v>245</v>
      </c>
      <c r="G35" s="3" t="s">
        <v>52</v>
      </c>
      <c r="H35" s="2">
        <v>14</v>
      </c>
      <c r="I35" s="2">
        <v>27</v>
      </c>
      <c r="J35" s="3" t="s">
        <v>246</v>
      </c>
      <c r="K35" s="3" t="s">
        <v>247</v>
      </c>
      <c r="L35" s="2">
        <v>495</v>
      </c>
      <c r="M35" s="3" t="s">
        <v>271</v>
      </c>
      <c r="N35" s="3" t="s">
        <v>54</v>
      </c>
      <c r="O35" s="3" t="s">
        <v>55</v>
      </c>
      <c r="P35" s="2">
        <v>1</v>
      </c>
      <c r="Q35" s="3" t="s">
        <v>272</v>
      </c>
      <c r="R35" s="2">
        <v>220</v>
      </c>
      <c r="S35" s="3" t="s">
        <v>57</v>
      </c>
      <c r="T35" s="3" t="s">
        <v>273</v>
      </c>
      <c r="U35" s="3" t="s">
        <v>274</v>
      </c>
      <c r="V35" s="3" t="s">
        <v>275</v>
      </c>
      <c r="W35" s="3" t="s">
        <v>276</v>
      </c>
      <c r="X35" s="3" t="s">
        <v>277</v>
      </c>
      <c r="Y35" s="3" t="s">
        <v>278</v>
      </c>
      <c r="Z35" s="2">
        <v>1107</v>
      </c>
      <c r="AA35" s="3" t="s">
        <v>279</v>
      </c>
      <c r="AB35" s="3" t="s">
        <v>280</v>
      </c>
      <c r="AC35" s="3" t="s">
        <v>281</v>
      </c>
      <c r="AD35" s="3" t="s">
        <v>282</v>
      </c>
      <c r="AE35" s="3" t="s">
        <v>283</v>
      </c>
      <c r="AF35" s="3" t="s">
        <v>284</v>
      </c>
      <c r="AG35" s="3" t="s">
        <v>285</v>
      </c>
      <c r="AH35" s="3" t="s">
        <v>286</v>
      </c>
      <c r="AI35" s="3" t="s">
        <v>287</v>
      </c>
      <c r="AJ35" s="3" t="s">
        <v>288</v>
      </c>
      <c r="AK35" s="3" t="s">
        <v>52</v>
      </c>
      <c r="AL35" s="3" t="s">
        <v>52</v>
      </c>
      <c r="AM35" s="3" t="s">
        <v>289</v>
      </c>
      <c r="AN35" s="2">
        <v>24</v>
      </c>
      <c r="AO35" s="2">
        <v>1</v>
      </c>
      <c r="AP35" s="2">
        <v>6</v>
      </c>
      <c r="AQ35" s="2">
        <v>31</v>
      </c>
      <c r="AR35" s="2">
        <v>15</v>
      </c>
      <c r="AS35" s="2">
        <v>2</v>
      </c>
      <c r="AT35" s="2">
        <v>17</v>
      </c>
      <c r="AU35" s="2">
        <v>0</v>
      </c>
      <c r="AV35" s="2">
        <v>2</v>
      </c>
      <c r="AW35" s="2">
        <v>50</v>
      </c>
      <c r="AX35" s="3" t="s">
        <v>52</v>
      </c>
    </row>
    <row r="36" spans="1:50" x14ac:dyDescent="0.3">
      <c r="A36" s="2">
        <v>11</v>
      </c>
      <c r="B36" s="3" t="s">
        <v>50</v>
      </c>
      <c r="C36" s="2">
        <v>45</v>
      </c>
      <c r="D36" s="3" t="s">
        <v>51</v>
      </c>
      <c r="E36" s="2">
        <v>2</v>
      </c>
      <c r="F36" s="3" t="s">
        <v>245</v>
      </c>
      <c r="G36" s="3" t="s">
        <v>52</v>
      </c>
      <c r="H36" s="2">
        <v>14</v>
      </c>
      <c r="I36" s="2">
        <v>27</v>
      </c>
      <c r="J36" s="3" t="s">
        <v>246</v>
      </c>
      <c r="K36" s="3" t="s">
        <v>247</v>
      </c>
      <c r="L36" s="2">
        <v>552</v>
      </c>
      <c r="M36" s="3" t="s">
        <v>279</v>
      </c>
      <c r="N36" s="3" t="s">
        <v>54</v>
      </c>
      <c r="O36" s="3" t="s">
        <v>55</v>
      </c>
      <c r="P36" s="2">
        <v>1</v>
      </c>
      <c r="Q36" s="3" t="s">
        <v>174</v>
      </c>
      <c r="R36" s="2">
        <v>800</v>
      </c>
      <c r="S36" s="3" t="s">
        <v>57</v>
      </c>
      <c r="T36" s="3" t="s">
        <v>290</v>
      </c>
      <c r="U36" s="3" t="s">
        <v>291</v>
      </c>
      <c r="V36" s="3" t="s">
        <v>280</v>
      </c>
      <c r="W36" s="3" t="s">
        <v>281</v>
      </c>
      <c r="X36" s="3" t="s">
        <v>292</v>
      </c>
      <c r="Y36" s="3" t="s">
        <v>293</v>
      </c>
      <c r="Z36" s="2">
        <v>1107</v>
      </c>
      <c r="AA36" s="3" t="s">
        <v>279</v>
      </c>
      <c r="AB36" s="3" t="s">
        <v>280</v>
      </c>
      <c r="AC36" s="3" t="s">
        <v>281</v>
      </c>
      <c r="AD36" s="3" t="s">
        <v>282</v>
      </c>
      <c r="AE36" s="3" t="s">
        <v>283</v>
      </c>
      <c r="AF36" s="3" t="s">
        <v>284</v>
      </c>
      <c r="AG36" s="3" t="s">
        <v>285</v>
      </c>
      <c r="AH36" s="3" t="s">
        <v>286</v>
      </c>
      <c r="AI36" s="3" t="s">
        <v>294</v>
      </c>
      <c r="AJ36" s="3" t="s">
        <v>295</v>
      </c>
      <c r="AK36" s="3" t="s">
        <v>52</v>
      </c>
      <c r="AL36" s="3" t="s">
        <v>52</v>
      </c>
      <c r="AM36" s="3" t="s">
        <v>296</v>
      </c>
      <c r="AN36" s="2">
        <v>81</v>
      </c>
      <c r="AO36" s="2">
        <v>20</v>
      </c>
      <c r="AP36" s="2">
        <v>14</v>
      </c>
      <c r="AQ36" s="2">
        <v>115</v>
      </c>
      <c r="AR36" s="2">
        <v>10</v>
      </c>
      <c r="AS36" s="2">
        <v>1</v>
      </c>
      <c r="AT36" s="2">
        <v>11</v>
      </c>
      <c r="AU36" s="2">
        <v>2</v>
      </c>
      <c r="AV36" s="2">
        <v>0</v>
      </c>
      <c r="AW36" s="2">
        <v>128</v>
      </c>
      <c r="AX36" s="3" t="s">
        <v>52</v>
      </c>
    </row>
    <row r="37" spans="1:50" x14ac:dyDescent="0.3">
      <c r="A37" s="2">
        <v>11</v>
      </c>
      <c r="B37" s="3" t="s">
        <v>50</v>
      </c>
      <c r="C37" s="2">
        <v>45</v>
      </c>
      <c r="D37" s="3" t="s">
        <v>51</v>
      </c>
      <c r="E37" s="2">
        <v>2</v>
      </c>
      <c r="F37" s="3" t="s">
        <v>245</v>
      </c>
      <c r="G37" s="3" t="s">
        <v>52</v>
      </c>
      <c r="H37" s="2">
        <v>14</v>
      </c>
      <c r="I37" s="2">
        <v>27</v>
      </c>
      <c r="J37" s="3" t="s">
        <v>246</v>
      </c>
      <c r="K37" s="3" t="s">
        <v>247</v>
      </c>
      <c r="L37" s="2">
        <v>494</v>
      </c>
      <c r="M37" s="3" t="s">
        <v>297</v>
      </c>
      <c r="N37" s="3" t="s">
        <v>54</v>
      </c>
      <c r="O37" s="3" t="s">
        <v>55</v>
      </c>
      <c r="P37" s="2">
        <v>1</v>
      </c>
      <c r="Q37" s="3" t="s">
        <v>298</v>
      </c>
      <c r="R37" s="2">
        <v>353</v>
      </c>
      <c r="S37" s="3" t="s">
        <v>57</v>
      </c>
      <c r="T37" s="3" t="s">
        <v>299</v>
      </c>
      <c r="U37" s="3" t="s">
        <v>300</v>
      </c>
      <c r="V37" s="3" t="s">
        <v>301</v>
      </c>
      <c r="W37" s="3" t="s">
        <v>302</v>
      </c>
      <c r="X37" s="3" t="s">
        <v>303</v>
      </c>
      <c r="Y37" s="3" t="s">
        <v>304</v>
      </c>
      <c r="Z37" s="2">
        <v>1107</v>
      </c>
      <c r="AA37" s="3" t="s">
        <v>279</v>
      </c>
      <c r="AB37" s="3" t="s">
        <v>280</v>
      </c>
      <c r="AC37" s="3" t="s">
        <v>281</v>
      </c>
      <c r="AD37" s="3" t="s">
        <v>282</v>
      </c>
      <c r="AE37" s="3" t="s">
        <v>283</v>
      </c>
      <c r="AF37" s="3" t="s">
        <v>284</v>
      </c>
      <c r="AG37" s="3" t="s">
        <v>285</v>
      </c>
      <c r="AH37" s="3" t="s">
        <v>286</v>
      </c>
      <c r="AI37" s="3" t="s">
        <v>305</v>
      </c>
      <c r="AJ37" s="3" t="s">
        <v>306</v>
      </c>
      <c r="AK37" s="3" t="s">
        <v>52</v>
      </c>
      <c r="AL37" s="3" t="s">
        <v>52</v>
      </c>
      <c r="AM37" s="3" t="s">
        <v>307</v>
      </c>
      <c r="AN37" s="2">
        <v>24</v>
      </c>
      <c r="AO37" s="2">
        <v>6</v>
      </c>
      <c r="AP37" s="2">
        <v>8</v>
      </c>
      <c r="AQ37" s="2">
        <v>38</v>
      </c>
      <c r="AR37" s="2">
        <v>3</v>
      </c>
      <c r="AS37" s="2">
        <v>2</v>
      </c>
      <c r="AT37" s="2">
        <v>5</v>
      </c>
      <c r="AU37" s="2">
        <v>3</v>
      </c>
      <c r="AV37" s="2">
        <v>2</v>
      </c>
      <c r="AW37" s="2">
        <v>48</v>
      </c>
      <c r="AX37" s="3" t="s">
        <v>52</v>
      </c>
    </row>
    <row r="38" spans="1:50" x14ac:dyDescent="0.3">
      <c r="A38" s="2">
        <v>11</v>
      </c>
      <c r="B38" s="3" t="s">
        <v>50</v>
      </c>
      <c r="C38" s="2">
        <v>47</v>
      </c>
      <c r="D38" s="3" t="s">
        <v>308</v>
      </c>
      <c r="E38" s="2">
        <v>1</v>
      </c>
      <c r="F38" s="3" t="s">
        <v>309</v>
      </c>
      <c r="G38" s="3" t="s">
        <v>52</v>
      </c>
      <c r="H38" s="2">
        <v>14</v>
      </c>
      <c r="I38" s="2">
        <v>27</v>
      </c>
      <c r="J38" s="3" t="s">
        <v>310</v>
      </c>
      <c r="K38" s="3" t="s">
        <v>308</v>
      </c>
      <c r="L38" s="2">
        <v>500</v>
      </c>
      <c r="M38" s="3" t="s">
        <v>309</v>
      </c>
      <c r="N38" s="3" t="s">
        <v>54</v>
      </c>
      <c r="O38" s="3" t="s">
        <v>55</v>
      </c>
      <c r="P38" s="2">
        <v>1</v>
      </c>
      <c r="Q38" s="3" t="s">
        <v>311</v>
      </c>
      <c r="R38" s="2">
        <v>1033</v>
      </c>
      <c r="S38" s="3" t="s">
        <v>57</v>
      </c>
      <c r="T38" s="3" t="s">
        <v>312</v>
      </c>
      <c r="U38" s="3" t="s">
        <v>313</v>
      </c>
      <c r="V38" s="3" t="s">
        <v>314</v>
      </c>
      <c r="W38" s="3" t="s">
        <v>315</v>
      </c>
      <c r="X38" s="3" t="s">
        <v>316</v>
      </c>
      <c r="Y38" s="3" t="s">
        <v>317</v>
      </c>
      <c r="Z38" s="2">
        <v>1104</v>
      </c>
      <c r="AA38" s="3" t="s">
        <v>309</v>
      </c>
      <c r="AB38" s="3" t="s">
        <v>314</v>
      </c>
      <c r="AC38" s="3" t="s">
        <v>318</v>
      </c>
      <c r="AD38" s="3" t="s">
        <v>319</v>
      </c>
      <c r="AE38" s="3" t="s">
        <v>320</v>
      </c>
      <c r="AF38" s="3" t="s">
        <v>321</v>
      </c>
      <c r="AG38" s="3" t="s">
        <v>322</v>
      </c>
      <c r="AH38" s="3" t="s">
        <v>323</v>
      </c>
      <c r="AI38" s="3" t="s">
        <v>324</v>
      </c>
      <c r="AJ38" s="3" t="s">
        <v>325</v>
      </c>
      <c r="AK38" s="3" t="s">
        <v>52</v>
      </c>
      <c r="AL38" s="3" t="s">
        <v>52</v>
      </c>
      <c r="AM38" s="3" t="s">
        <v>326</v>
      </c>
      <c r="AN38" s="2">
        <v>66</v>
      </c>
      <c r="AO38" s="2">
        <v>6</v>
      </c>
      <c r="AP38" s="2">
        <v>9</v>
      </c>
      <c r="AQ38" s="2">
        <v>81</v>
      </c>
      <c r="AR38" s="2">
        <v>4</v>
      </c>
      <c r="AS38" s="2">
        <v>3</v>
      </c>
      <c r="AT38" s="2">
        <v>7</v>
      </c>
      <c r="AU38" s="2">
        <v>0</v>
      </c>
      <c r="AV38" s="2">
        <v>2</v>
      </c>
      <c r="AW38" s="2">
        <v>90</v>
      </c>
      <c r="AX38" s="3" t="s">
        <v>52</v>
      </c>
    </row>
    <row r="39" spans="1:50" x14ac:dyDescent="0.3">
      <c r="A39" s="2">
        <v>11</v>
      </c>
      <c r="B39" s="3" t="s">
        <v>50</v>
      </c>
      <c r="C39" s="2">
        <v>47</v>
      </c>
      <c r="D39" s="3" t="s">
        <v>308</v>
      </c>
      <c r="E39" s="2">
        <v>1</v>
      </c>
      <c r="F39" s="3" t="s">
        <v>309</v>
      </c>
      <c r="G39" s="3" t="s">
        <v>52</v>
      </c>
      <c r="H39" s="2">
        <v>14</v>
      </c>
      <c r="I39" s="2">
        <v>27</v>
      </c>
      <c r="J39" s="3" t="s">
        <v>310</v>
      </c>
      <c r="K39" s="3" t="s">
        <v>308</v>
      </c>
      <c r="L39" s="2">
        <v>500</v>
      </c>
      <c r="M39" s="3" t="s">
        <v>309</v>
      </c>
      <c r="N39" s="3" t="s">
        <v>54</v>
      </c>
      <c r="O39" s="3" t="s">
        <v>55</v>
      </c>
      <c r="P39" s="2">
        <v>4</v>
      </c>
      <c r="Q39" s="3" t="s">
        <v>327</v>
      </c>
      <c r="R39" s="2">
        <v>977</v>
      </c>
      <c r="S39" s="3" t="s">
        <v>57</v>
      </c>
      <c r="T39" s="3" t="s">
        <v>328</v>
      </c>
      <c r="U39" s="3" t="s">
        <v>313</v>
      </c>
      <c r="V39" s="3" t="s">
        <v>314</v>
      </c>
      <c r="W39" s="3" t="s">
        <v>315</v>
      </c>
      <c r="X39" s="3" t="s">
        <v>316</v>
      </c>
      <c r="Y39" s="3" t="s">
        <v>317</v>
      </c>
      <c r="Z39" s="2">
        <v>1104</v>
      </c>
      <c r="AA39" s="3" t="s">
        <v>309</v>
      </c>
      <c r="AB39" s="3" t="s">
        <v>314</v>
      </c>
      <c r="AC39" s="3" t="s">
        <v>318</v>
      </c>
      <c r="AD39" s="3" t="s">
        <v>319</v>
      </c>
      <c r="AE39" s="3" t="s">
        <v>320</v>
      </c>
      <c r="AF39" s="3" t="s">
        <v>321</v>
      </c>
      <c r="AG39" s="3" t="s">
        <v>322</v>
      </c>
      <c r="AH39" s="3" t="s">
        <v>323</v>
      </c>
      <c r="AI39" s="3" t="s">
        <v>329</v>
      </c>
      <c r="AJ39" s="3" t="s">
        <v>330</v>
      </c>
      <c r="AK39" s="3" t="s">
        <v>52</v>
      </c>
      <c r="AL39" s="3" t="s">
        <v>52</v>
      </c>
      <c r="AM39" s="3" t="s">
        <v>326</v>
      </c>
      <c r="AN39" s="2">
        <v>69</v>
      </c>
      <c r="AO39" s="2">
        <v>7</v>
      </c>
      <c r="AP39" s="2">
        <v>7</v>
      </c>
      <c r="AQ39" s="2">
        <v>83</v>
      </c>
      <c r="AR39" s="2">
        <v>5</v>
      </c>
      <c r="AS39" s="2">
        <v>4</v>
      </c>
      <c r="AT39" s="2">
        <v>9</v>
      </c>
      <c r="AU39" s="2">
        <v>2</v>
      </c>
      <c r="AV39" s="2">
        <v>0</v>
      </c>
      <c r="AW39" s="2">
        <v>94</v>
      </c>
      <c r="AX39" s="3" t="s">
        <v>52</v>
      </c>
    </row>
    <row r="40" spans="1:50" x14ac:dyDescent="0.3">
      <c r="A40" s="2">
        <v>11</v>
      </c>
      <c r="B40" s="3" t="s">
        <v>50</v>
      </c>
      <c r="C40" s="2">
        <v>47</v>
      </c>
      <c r="D40" s="3" t="s">
        <v>308</v>
      </c>
      <c r="E40" s="2">
        <v>1</v>
      </c>
      <c r="F40" s="3" t="s">
        <v>309</v>
      </c>
      <c r="G40" s="3" t="s">
        <v>52</v>
      </c>
      <c r="H40" s="2">
        <v>14</v>
      </c>
      <c r="I40" s="2">
        <v>27</v>
      </c>
      <c r="J40" s="3" t="s">
        <v>310</v>
      </c>
      <c r="K40" s="3" t="s">
        <v>308</v>
      </c>
      <c r="L40" s="2">
        <v>500</v>
      </c>
      <c r="M40" s="3" t="s">
        <v>309</v>
      </c>
      <c r="N40" s="3" t="s">
        <v>103</v>
      </c>
      <c r="O40" s="3" t="s">
        <v>104</v>
      </c>
      <c r="P40" s="2">
        <v>2</v>
      </c>
      <c r="Q40" s="3" t="s">
        <v>331</v>
      </c>
      <c r="R40" s="2">
        <v>949</v>
      </c>
      <c r="S40" s="3" t="s">
        <v>57</v>
      </c>
      <c r="T40" s="3" t="s">
        <v>332</v>
      </c>
      <c r="U40" s="3" t="s">
        <v>313</v>
      </c>
      <c r="V40" s="3" t="s">
        <v>314</v>
      </c>
      <c r="W40" s="3" t="s">
        <v>315</v>
      </c>
      <c r="X40" s="3" t="s">
        <v>316</v>
      </c>
      <c r="Y40" s="3" t="s">
        <v>317</v>
      </c>
      <c r="Z40" s="2">
        <v>1104</v>
      </c>
      <c r="AA40" s="3" t="s">
        <v>309</v>
      </c>
      <c r="AB40" s="3" t="s">
        <v>314</v>
      </c>
      <c r="AC40" s="3" t="s">
        <v>318</v>
      </c>
      <c r="AD40" s="3" t="s">
        <v>319</v>
      </c>
      <c r="AE40" s="3" t="s">
        <v>320</v>
      </c>
      <c r="AF40" s="3" t="s">
        <v>321</v>
      </c>
      <c r="AG40" s="3" t="s">
        <v>322</v>
      </c>
      <c r="AH40" s="3" t="s">
        <v>323</v>
      </c>
      <c r="AI40" s="3" t="s">
        <v>333</v>
      </c>
      <c r="AJ40" s="3" t="s">
        <v>334</v>
      </c>
      <c r="AK40" s="3" t="s">
        <v>52</v>
      </c>
      <c r="AL40" s="3" t="s">
        <v>52</v>
      </c>
      <c r="AM40" s="3" t="s">
        <v>326</v>
      </c>
      <c r="AN40" s="2">
        <v>53</v>
      </c>
      <c r="AO40" s="2">
        <v>12</v>
      </c>
      <c r="AP40" s="2">
        <v>7</v>
      </c>
      <c r="AQ40" s="2">
        <v>72</v>
      </c>
      <c r="AR40" s="2">
        <v>6</v>
      </c>
      <c r="AS40" s="2">
        <v>2</v>
      </c>
      <c r="AT40" s="2">
        <v>8</v>
      </c>
      <c r="AU40" s="2">
        <v>3</v>
      </c>
      <c r="AV40" s="2">
        <v>2</v>
      </c>
      <c r="AW40" s="2">
        <v>85</v>
      </c>
      <c r="AX40" s="3" t="s">
        <v>52</v>
      </c>
    </row>
    <row r="41" spans="1:50" x14ac:dyDescent="0.3">
      <c r="A41" s="2">
        <v>11</v>
      </c>
      <c r="B41" s="3" t="s">
        <v>50</v>
      </c>
      <c r="C41" s="2">
        <v>44</v>
      </c>
      <c r="D41" s="3" t="s">
        <v>335</v>
      </c>
      <c r="E41" s="2">
        <v>1</v>
      </c>
      <c r="F41" s="3" t="s">
        <v>335</v>
      </c>
      <c r="G41" s="3" t="s">
        <v>52</v>
      </c>
      <c r="H41" s="2">
        <v>14</v>
      </c>
      <c r="I41" s="2">
        <v>27</v>
      </c>
      <c r="J41" s="3" t="s">
        <v>336</v>
      </c>
      <c r="K41" s="3" t="s">
        <v>335</v>
      </c>
      <c r="L41" s="2">
        <v>488</v>
      </c>
      <c r="M41" s="3" t="s">
        <v>337</v>
      </c>
      <c r="N41" s="3" t="s">
        <v>54</v>
      </c>
      <c r="O41" s="3" t="s">
        <v>55</v>
      </c>
      <c r="P41" s="2">
        <v>1</v>
      </c>
      <c r="Q41" s="3" t="s">
        <v>298</v>
      </c>
      <c r="R41" s="2">
        <v>348</v>
      </c>
      <c r="S41" s="3" t="s">
        <v>57</v>
      </c>
      <c r="T41" s="3" t="s">
        <v>338</v>
      </c>
      <c r="U41" s="3" t="s">
        <v>339</v>
      </c>
      <c r="V41" s="3" t="s">
        <v>340</v>
      </c>
      <c r="W41" s="3" t="s">
        <v>341</v>
      </c>
      <c r="X41" s="3" t="s">
        <v>342</v>
      </c>
      <c r="Y41" s="3" t="s">
        <v>343</v>
      </c>
      <c r="Z41" s="2">
        <v>1101</v>
      </c>
      <c r="AA41" s="3" t="s">
        <v>335</v>
      </c>
      <c r="AB41" s="3" t="s">
        <v>344</v>
      </c>
      <c r="AC41" s="3" t="s">
        <v>345</v>
      </c>
      <c r="AD41" s="3" t="s">
        <v>346</v>
      </c>
      <c r="AE41" s="3" t="s">
        <v>347</v>
      </c>
      <c r="AF41" s="3" t="s">
        <v>348</v>
      </c>
      <c r="AG41" s="3" t="s">
        <v>349</v>
      </c>
      <c r="AH41" s="3" t="s">
        <v>350</v>
      </c>
      <c r="AI41" s="3" t="s">
        <v>351</v>
      </c>
      <c r="AJ41" s="3" t="s">
        <v>352</v>
      </c>
      <c r="AK41" s="3" t="s">
        <v>52</v>
      </c>
      <c r="AL41" s="3" t="s">
        <v>52</v>
      </c>
      <c r="AM41" s="3" t="s">
        <v>353</v>
      </c>
      <c r="AN41" s="2">
        <v>16</v>
      </c>
      <c r="AO41" s="2">
        <v>3</v>
      </c>
      <c r="AP41" s="2">
        <v>7</v>
      </c>
      <c r="AQ41" s="2">
        <v>26</v>
      </c>
      <c r="AR41" s="2">
        <v>7</v>
      </c>
      <c r="AS41" s="2">
        <v>2</v>
      </c>
      <c r="AT41" s="2">
        <v>9</v>
      </c>
      <c r="AU41" s="2">
        <v>1</v>
      </c>
      <c r="AV41" s="2">
        <v>0</v>
      </c>
      <c r="AW41" s="2">
        <v>36</v>
      </c>
      <c r="AX41" s="3" t="s">
        <v>52</v>
      </c>
    </row>
    <row r="42" spans="1:50" x14ac:dyDescent="0.3">
      <c r="A42" s="2">
        <v>11</v>
      </c>
      <c r="B42" s="3" t="s">
        <v>50</v>
      </c>
      <c r="C42" s="2">
        <v>44</v>
      </c>
      <c r="D42" s="3" t="s">
        <v>335</v>
      </c>
      <c r="E42" s="2">
        <v>1</v>
      </c>
      <c r="F42" s="3" t="s">
        <v>335</v>
      </c>
      <c r="G42" s="3" t="s">
        <v>52</v>
      </c>
      <c r="H42" s="2">
        <v>14</v>
      </c>
      <c r="I42" s="2">
        <v>27</v>
      </c>
      <c r="J42" s="3" t="s">
        <v>336</v>
      </c>
      <c r="K42" s="3" t="s">
        <v>335</v>
      </c>
      <c r="L42" s="2">
        <v>487</v>
      </c>
      <c r="M42" s="3" t="s">
        <v>335</v>
      </c>
      <c r="N42" s="3" t="s">
        <v>54</v>
      </c>
      <c r="O42" s="3" t="s">
        <v>55</v>
      </c>
      <c r="P42" s="2">
        <v>1</v>
      </c>
      <c r="Q42" s="3" t="s">
        <v>56</v>
      </c>
      <c r="R42" s="2">
        <v>911</v>
      </c>
      <c r="S42" s="3" t="s">
        <v>57</v>
      </c>
      <c r="T42" s="3" t="s">
        <v>354</v>
      </c>
      <c r="U42" s="3" t="s">
        <v>355</v>
      </c>
      <c r="V42" s="3" t="s">
        <v>344</v>
      </c>
      <c r="W42" s="3" t="s">
        <v>356</v>
      </c>
      <c r="X42" s="3" t="s">
        <v>357</v>
      </c>
      <c r="Y42" s="3" t="s">
        <v>358</v>
      </c>
      <c r="Z42" s="2">
        <v>1101</v>
      </c>
      <c r="AA42" s="3" t="s">
        <v>335</v>
      </c>
      <c r="AB42" s="3" t="s">
        <v>344</v>
      </c>
      <c r="AC42" s="3" t="s">
        <v>345</v>
      </c>
      <c r="AD42" s="3" t="s">
        <v>346</v>
      </c>
      <c r="AE42" s="3" t="s">
        <v>347</v>
      </c>
      <c r="AF42" s="3" t="s">
        <v>348</v>
      </c>
      <c r="AG42" s="3" t="s">
        <v>349</v>
      </c>
      <c r="AH42" s="3" t="s">
        <v>350</v>
      </c>
      <c r="AI42" s="3" t="s">
        <v>359</v>
      </c>
      <c r="AJ42" s="3" t="s">
        <v>360</v>
      </c>
      <c r="AK42" s="3" t="s">
        <v>52</v>
      </c>
      <c r="AL42" s="3" t="s">
        <v>52</v>
      </c>
      <c r="AM42" s="3" t="s">
        <v>361</v>
      </c>
      <c r="AN42" s="2">
        <v>49</v>
      </c>
      <c r="AO42" s="2">
        <v>6</v>
      </c>
      <c r="AP42" s="2">
        <v>10</v>
      </c>
      <c r="AQ42" s="2">
        <v>65</v>
      </c>
      <c r="AR42" s="2">
        <v>5</v>
      </c>
      <c r="AS42" s="2">
        <v>2</v>
      </c>
      <c r="AT42" s="2">
        <v>7</v>
      </c>
      <c r="AU42" s="2">
        <v>5</v>
      </c>
      <c r="AV42" s="2">
        <v>0</v>
      </c>
      <c r="AW42" s="2">
        <v>77</v>
      </c>
      <c r="AX42" s="3" t="s">
        <v>52</v>
      </c>
    </row>
    <row r="43" spans="1:50" x14ac:dyDescent="0.3">
      <c r="A43" s="2">
        <v>11</v>
      </c>
      <c r="B43" s="3" t="s">
        <v>50</v>
      </c>
      <c r="C43" s="2">
        <v>44</v>
      </c>
      <c r="D43" s="3" t="s">
        <v>335</v>
      </c>
      <c r="E43" s="2">
        <v>1</v>
      </c>
      <c r="F43" s="3" t="s">
        <v>335</v>
      </c>
      <c r="G43" s="3" t="s">
        <v>52</v>
      </c>
      <c r="H43" s="2">
        <v>14</v>
      </c>
      <c r="I43" s="2">
        <v>27</v>
      </c>
      <c r="J43" s="3" t="s">
        <v>336</v>
      </c>
      <c r="K43" s="3" t="s">
        <v>335</v>
      </c>
      <c r="L43" s="2">
        <v>487</v>
      </c>
      <c r="M43" s="3" t="s">
        <v>335</v>
      </c>
      <c r="N43" s="3" t="s">
        <v>54</v>
      </c>
      <c r="O43" s="3" t="s">
        <v>55</v>
      </c>
      <c r="P43" s="2">
        <v>4</v>
      </c>
      <c r="Q43" s="3" t="s">
        <v>75</v>
      </c>
      <c r="R43" s="2">
        <v>877</v>
      </c>
      <c r="S43" s="3" t="s">
        <v>57</v>
      </c>
      <c r="T43" s="3" t="s">
        <v>362</v>
      </c>
      <c r="U43" s="3" t="s">
        <v>355</v>
      </c>
      <c r="V43" s="3" t="s">
        <v>344</v>
      </c>
      <c r="W43" s="3" t="s">
        <v>356</v>
      </c>
      <c r="X43" s="3" t="s">
        <v>357</v>
      </c>
      <c r="Y43" s="3" t="s">
        <v>358</v>
      </c>
      <c r="Z43" s="2">
        <v>1101</v>
      </c>
      <c r="AA43" s="3" t="s">
        <v>335</v>
      </c>
      <c r="AB43" s="3" t="s">
        <v>344</v>
      </c>
      <c r="AC43" s="3" t="s">
        <v>345</v>
      </c>
      <c r="AD43" s="3" t="s">
        <v>346</v>
      </c>
      <c r="AE43" s="3" t="s">
        <v>347</v>
      </c>
      <c r="AF43" s="3" t="s">
        <v>348</v>
      </c>
      <c r="AG43" s="3" t="s">
        <v>349</v>
      </c>
      <c r="AH43" s="3" t="s">
        <v>350</v>
      </c>
      <c r="AI43" s="3" t="s">
        <v>363</v>
      </c>
      <c r="AJ43" s="3" t="s">
        <v>364</v>
      </c>
      <c r="AK43" s="3" t="s">
        <v>52</v>
      </c>
      <c r="AL43" s="3" t="s">
        <v>52</v>
      </c>
      <c r="AM43" s="3" t="s">
        <v>361</v>
      </c>
      <c r="AN43" s="2">
        <v>57</v>
      </c>
      <c r="AO43" s="2">
        <v>6</v>
      </c>
      <c r="AP43" s="2">
        <v>13</v>
      </c>
      <c r="AQ43" s="2">
        <v>76</v>
      </c>
      <c r="AR43" s="2">
        <v>11</v>
      </c>
      <c r="AS43" s="2">
        <v>3</v>
      </c>
      <c r="AT43" s="2">
        <v>14</v>
      </c>
      <c r="AU43" s="2">
        <v>2</v>
      </c>
      <c r="AV43" s="2">
        <v>1</v>
      </c>
      <c r="AW43" s="2">
        <v>93</v>
      </c>
      <c r="AX43" s="3" t="s">
        <v>52</v>
      </c>
    </row>
    <row r="44" spans="1:50" x14ac:dyDescent="0.3">
      <c r="A44" s="2">
        <v>11</v>
      </c>
      <c r="B44" s="3" t="s">
        <v>50</v>
      </c>
      <c r="C44" s="2">
        <v>44</v>
      </c>
      <c r="D44" s="3" t="s">
        <v>335</v>
      </c>
      <c r="E44" s="2">
        <v>1</v>
      </c>
      <c r="F44" s="3" t="s">
        <v>335</v>
      </c>
      <c r="G44" s="3" t="s">
        <v>52</v>
      </c>
      <c r="H44" s="2">
        <v>14</v>
      </c>
      <c r="I44" s="2">
        <v>27</v>
      </c>
      <c r="J44" s="3" t="s">
        <v>336</v>
      </c>
      <c r="K44" s="3" t="s">
        <v>335</v>
      </c>
      <c r="L44" s="2">
        <v>487</v>
      </c>
      <c r="M44" s="3" t="s">
        <v>335</v>
      </c>
      <c r="N44" s="3" t="s">
        <v>54</v>
      </c>
      <c r="O44" s="3" t="s">
        <v>55</v>
      </c>
      <c r="P44" s="2">
        <v>7</v>
      </c>
      <c r="Q44" s="3" t="s">
        <v>79</v>
      </c>
      <c r="R44" s="2">
        <v>888</v>
      </c>
      <c r="S44" s="3" t="s">
        <v>57</v>
      </c>
      <c r="T44" s="3" t="s">
        <v>365</v>
      </c>
      <c r="U44" s="3" t="s">
        <v>355</v>
      </c>
      <c r="V44" s="3" t="s">
        <v>344</v>
      </c>
      <c r="W44" s="3" t="s">
        <v>356</v>
      </c>
      <c r="X44" s="3" t="s">
        <v>357</v>
      </c>
      <c r="Y44" s="3" t="s">
        <v>358</v>
      </c>
      <c r="Z44" s="2">
        <v>1101</v>
      </c>
      <c r="AA44" s="3" t="s">
        <v>335</v>
      </c>
      <c r="AB44" s="3" t="s">
        <v>344</v>
      </c>
      <c r="AC44" s="3" t="s">
        <v>345</v>
      </c>
      <c r="AD44" s="3" t="s">
        <v>346</v>
      </c>
      <c r="AE44" s="3" t="s">
        <v>347</v>
      </c>
      <c r="AF44" s="3" t="s">
        <v>348</v>
      </c>
      <c r="AG44" s="3" t="s">
        <v>349</v>
      </c>
      <c r="AH44" s="3" t="s">
        <v>350</v>
      </c>
      <c r="AI44" s="3" t="s">
        <v>366</v>
      </c>
      <c r="AJ44" s="3" t="s">
        <v>367</v>
      </c>
      <c r="AK44" s="3" t="s">
        <v>52</v>
      </c>
      <c r="AL44" s="3" t="s">
        <v>52</v>
      </c>
      <c r="AM44" s="3" t="s">
        <v>361</v>
      </c>
      <c r="AN44" s="2">
        <v>54</v>
      </c>
      <c r="AO44" s="2">
        <v>3</v>
      </c>
      <c r="AP44" s="2">
        <v>6</v>
      </c>
      <c r="AQ44" s="2">
        <v>63</v>
      </c>
      <c r="AR44" s="2">
        <v>15</v>
      </c>
      <c r="AS44" s="2">
        <v>1</v>
      </c>
      <c r="AT44" s="2">
        <v>16</v>
      </c>
      <c r="AU44" s="2">
        <v>0</v>
      </c>
      <c r="AV44" s="2">
        <v>0</v>
      </c>
      <c r="AW44" s="2">
        <v>79</v>
      </c>
      <c r="AX44" s="3" t="s">
        <v>52</v>
      </c>
    </row>
    <row r="45" spans="1:50" x14ac:dyDescent="0.3">
      <c r="A45" s="2">
        <v>11</v>
      </c>
      <c r="B45" s="3" t="s">
        <v>50</v>
      </c>
      <c r="C45" s="2">
        <v>44</v>
      </c>
      <c r="D45" s="3" t="s">
        <v>335</v>
      </c>
      <c r="E45" s="2">
        <v>1</v>
      </c>
      <c r="F45" s="3" t="s">
        <v>335</v>
      </c>
      <c r="G45" s="3" t="s">
        <v>52</v>
      </c>
      <c r="H45" s="2">
        <v>14</v>
      </c>
      <c r="I45" s="2">
        <v>27</v>
      </c>
      <c r="J45" s="3" t="s">
        <v>336</v>
      </c>
      <c r="K45" s="3" t="s">
        <v>335</v>
      </c>
      <c r="L45" s="2">
        <v>487</v>
      </c>
      <c r="M45" s="3" t="s">
        <v>335</v>
      </c>
      <c r="N45" s="3" t="s">
        <v>54</v>
      </c>
      <c r="O45" s="3" t="s">
        <v>55</v>
      </c>
      <c r="P45" s="2">
        <v>10</v>
      </c>
      <c r="Q45" s="3" t="s">
        <v>83</v>
      </c>
      <c r="R45" s="2">
        <v>905</v>
      </c>
      <c r="S45" s="3" t="s">
        <v>57</v>
      </c>
      <c r="T45" s="3" t="s">
        <v>368</v>
      </c>
      <c r="U45" s="3" t="s">
        <v>355</v>
      </c>
      <c r="V45" s="3" t="s">
        <v>344</v>
      </c>
      <c r="W45" s="3" t="s">
        <v>356</v>
      </c>
      <c r="X45" s="3" t="s">
        <v>357</v>
      </c>
      <c r="Y45" s="3" t="s">
        <v>358</v>
      </c>
      <c r="Z45" s="2">
        <v>1101</v>
      </c>
      <c r="AA45" s="3" t="s">
        <v>335</v>
      </c>
      <c r="AB45" s="3" t="s">
        <v>344</v>
      </c>
      <c r="AC45" s="3" t="s">
        <v>345</v>
      </c>
      <c r="AD45" s="3" t="s">
        <v>346</v>
      </c>
      <c r="AE45" s="3" t="s">
        <v>347</v>
      </c>
      <c r="AF45" s="3" t="s">
        <v>348</v>
      </c>
      <c r="AG45" s="3" t="s">
        <v>349</v>
      </c>
      <c r="AH45" s="3" t="s">
        <v>350</v>
      </c>
      <c r="AI45" s="3" t="s">
        <v>369</v>
      </c>
      <c r="AJ45" s="3" t="s">
        <v>370</v>
      </c>
      <c r="AK45" s="3" t="s">
        <v>52</v>
      </c>
      <c r="AL45" s="3" t="s">
        <v>52</v>
      </c>
      <c r="AM45" s="3" t="s">
        <v>361</v>
      </c>
      <c r="AN45" s="2">
        <v>40</v>
      </c>
      <c r="AO45" s="2">
        <v>9</v>
      </c>
      <c r="AP45" s="2">
        <v>6</v>
      </c>
      <c r="AQ45" s="2">
        <v>55</v>
      </c>
      <c r="AR45" s="2">
        <v>4</v>
      </c>
      <c r="AS45" s="2">
        <v>3</v>
      </c>
      <c r="AT45" s="2">
        <v>7</v>
      </c>
      <c r="AU45" s="2">
        <v>0</v>
      </c>
      <c r="AV45" s="2">
        <v>0</v>
      </c>
      <c r="AW45" s="2">
        <v>62</v>
      </c>
      <c r="AX45" s="3" t="s">
        <v>52</v>
      </c>
    </row>
    <row r="46" spans="1:50" x14ac:dyDescent="0.3">
      <c r="A46" s="2">
        <v>11</v>
      </c>
      <c r="B46" s="3" t="s">
        <v>50</v>
      </c>
      <c r="C46" s="2">
        <v>44</v>
      </c>
      <c r="D46" s="3" t="s">
        <v>335</v>
      </c>
      <c r="E46" s="2">
        <v>1</v>
      </c>
      <c r="F46" s="3" t="s">
        <v>335</v>
      </c>
      <c r="G46" s="3" t="s">
        <v>52</v>
      </c>
      <c r="H46" s="2">
        <v>14</v>
      </c>
      <c r="I46" s="2">
        <v>27</v>
      </c>
      <c r="J46" s="3" t="s">
        <v>336</v>
      </c>
      <c r="K46" s="3" t="s">
        <v>335</v>
      </c>
      <c r="L46" s="2">
        <v>487</v>
      </c>
      <c r="M46" s="3" t="s">
        <v>335</v>
      </c>
      <c r="N46" s="3" t="s">
        <v>54</v>
      </c>
      <c r="O46" s="3" t="s">
        <v>55</v>
      </c>
      <c r="P46" s="2">
        <v>13</v>
      </c>
      <c r="Q46" s="3" t="s">
        <v>87</v>
      </c>
      <c r="R46" s="2">
        <v>912</v>
      </c>
      <c r="S46" s="3" t="s">
        <v>57</v>
      </c>
      <c r="T46" s="3" t="s">
        <v>371</v>
      </c>
      <c r="U46" s="3" t="s">
        <v>355</v>
      </c>
      <c r="V46" s="3" t="s">
        <v>344</v>
      </c>
      <c r="W46" s="3" t="s">
        <v>356</v>
      </c>
      <c r="X46" s="3" t="s">
        <v>357</v>
      </c>
      <c r="Y46" s="3" t="s">
        <v>358</v>
      </c>
      <c r="Z46" s="2">
        <v>1101</v>
      </c>
      <c r="AA46" s="3" t="s">
        <v>335</v>
      </c>
      <c r="AB46" s="3" t="s">
        <v>344</v>
      </c>
      <c r="AC46" s="3" t="s">
        <v>345</v>
      </c>
      <c r="AD46" s="3" t="s">
        <v>346</v>
      </c>
      <c r="AE46" s="3" t="s">
        <v>347</v>
      </c>
      <c r="AF46" s="3" t="s">
        <v>348</v>
      </c>
      <c r="AG46" s="3" t="s">
        <v>349</v>
      </c>
      <c r="AH46" s="3" t="s">
        <v>350</v>
      </c>
      <c r="AI46" s="3" t="s">
        <v>372</v>
      </c>
      <c r="AJ46" s="3" t="s">
        <v>373</v>
      </c>
      <c r="AK46" s="3" t="s">
        <v>52</v>
      </c>
      <c r="AL46" s="3" t="s">
        <v>52</v>
      </c>
      <c r="AM46" s="3" t="s">
        <v>361</v>
      </c>
      <c r="AN46" s="2">
        <v>39</v>
      </c>
      <c r="AO46" s="2">
        <v>3</v>
      </c>
      <c r="AP46" s="2">
        <v>6</v>
      </c>
      <c r="AQ46" s="2">
        <v>48</v>
      </c>
      <c r="AR46" s="2">
        <v>14</v>
      </c>
      <c r="AS46" s="2">
        <v>4</v>
      </c>
      <c r="AT46" s="2">
        <v>18</v>
      </c>
      <c r="AU46" s="2">
        <v>1</v>
      </c>
      <c r="AV46" s="2">
        <v>0</v>
      </c>
      <c r="AW46" s="2">
        <v>67</v>
      </c>
      <c r="AX46" s="3" t="s">
        <v>52</v>
      </c>
    </row>
    <row r="47" spans="1:50" x14ac:dyDescent="0.3">
      <c r="A47" s="2">
        <v>11</v>
      </c>
      <c r="B47" s="3" t="s">
        <v>50</v>
      </c>
      <c r="C47" s="2">
        <v>44</v>
      </c>
      <c r="D47" s="3" t="s">
        <v>335</v>
      </c>
      <c r="E47" s="2">
        <v>1</v>
      </c>
      <c r="F47" s="3" t="s">
        <v>335</v>
      </c>
      <c r="G47" s="3" t="s">
        <v>52</v>
      </c>
      <c r="H47" s="2">
        <v>14</v>
      </c>
      <c r="I47" s="2">
        <v>27</v>
      </c>
      <c r="J47" s="3" t="s">
        <v>336</v>
      </c>
      <c r="K47" s="3" t="s">
        <v>335</v>
      </c>
      <c r="L47" s="2">
        <v>487</v>
      </c>
      <c r="M47" s="3" t="s">
        <v>335</v>
      </c>
      <c r="N47" s="3" t="s">
        <v>54</v>
      </c>
      <c r="O47" s="3" t="s">
        <v>55</v>
      </c>
      <c r="P47" s="2">
        <v>16</v>
      </c>
      <c r="Q47" s="3" t="s">
        <v>91</v>
      </c>
      <c r="R47" s="2">
        <v>901</v>
      </c>
      <c r="S47" s="3" t="s">
        <v>57</v>
      </c>
      <c r="T47" s="3" t="s">
        <v>374</v>
      </c>
      <c r="U47" s="3" t="s">
        <v>355</v>
      </c>
      <c r="V47" s="3" t="s">
        <v>344</v>
      </c>
      <c r="W47" s="3" t="s">
        <v>356</v>
      </c>
      <c r="X47" s="3" t="s">
        <v>357</v>
      </c>
      <c r="Y47" s="3" t="s">
        <v>358</v>
      </c>
      <c r="Z47" s="2">
        <v>1101</v>
      </c>
      <c r="AA47" s="3" t="s">
        <v>335</v>
      </c>
      <c r="AB47" s="3" t="s">
        <v>344</v>
      </c>
      <c r="AC47" s="3" t="s">
        <v>345</v>
      </c>
      <c r="AD47" s="3" t="s">
        <v>346</v>
      </c>
      <c r="AE47" s="3" t="s">
        <v>347</v>
      </c>
      <c r="AF47" s="3" t="s">
        <v>348</v>
      </c>
      <c r="AG47" s="3" t="s">
        <v>349</v>
      </c>
      <c r="AH47" s="3" t="s">
        <v>350</v>
      </c>
      <c r="AI47" s="3" t="s">
        <v>375</v>
      </c>
      <c r="AJ47" s="3" t="s">
        <v>376</v>
      </c>
      <c r="AK47" s="3" t="s">
        <v>52</v>
      </c>
      <c r="AL47" s="3" t="s">
        <v>52</v>
      </c>
      <c r="AM47" s="3" t="s">
        <v>361</v>
      </c>
      <c r="AN47" s="2">
        <v>57</v>
      </c>
      <c r="AO47" s="2">
        <v>10</v>
      </c>
      <c r="AP47" s="2">
        <v>5</v>
      </c>
      <c r="AQ47" s="2">
        <v>72</v>
      </c>
      <c r="AR47" s="2">
        <v>8</v>
      </c>
      <c r="AS47" s="2">
        <v>1</v>
      </c>
      <c r="AT47" s="2">
        <v>9</v>
      </c>
      <c r="AU47" s="2">
        <v>0</v>
      </c>
      <c r="AV47" s="2">
        <v>0</v>
      </c>
      <c r="AW47" s="2">
        <v>81</v>
      </c>
      <c r="AX47" s="3" t="s">
        <v>52</v>
      </c>
    </row>
    <row r="48" spans="1:50" x14ac:dyDescent="0.3">
      <c r="A48" s="2">
        <v>11</v>
      </c>
      <c r="B48" s="3" t="s">
        <v>50</v>
      </c>
      <c r="C48" s="2">
        <v>44</v>
      </c>
      <c r="D48" s="3" t="s">
        <v>335</v>
      </c>
      <c r="E48" s="2">
        <v>1</v>
      </c>
      <c r="F48" s="3" t="s">
        <v>335</v>
      </c>
      <c r="G48" s="3" t="s">
        <v>52</v>
      </c>
      <c r="H48" s="2">
        <v>14</v>
      </c>
      <c r="I48" s="2">
        <v>27</v>
      </c>
      <c r="J48" s="3" t="s">
        <v>336</v>
      </c>
      <c r="K48" s="3" t="s">
        <v>335</v>
      </c>
      <c r="L48" s="2">
        <v>487</v>
      </c>
      <c r="M48" s="3" t="s">
        <v>335</v>
      </c>
      <c r="N48" s="3" t="s">
        <v>54</v>
      </c>
      <c r="O48" s="3" t="s">
        <v>55</v>
      </c>
      <c r="P48" s="2">
        <v>19</v>
      </c>
      <c r="Q48" s="3" t="s">
        <v>95</v>
      </c>
      <c r="R48" s="2">
        <v>916</v>
      </c>
      <c r="S48" s="3" t="s">
        <v>57</v>
      </c>
      <c r="T48" s="3" t="s">
        <v>377</v>
      </c>
      <c r="U48" s="3" t="s">
        <v>355</v>
      </c>
      <c r="V48" s="3" t="s">
        <v>344</v>
      </c>
      <c r="W48" s="3" t="s">
        <v>356</v>
      </c>
      <c r="X48" s="3" t="s">
        <v>357</v>
      </c>
      <c r="Y48" s="3" t="s">
        <v>358</v>
      </c>
      <c r="Z48" s="2">
        <v>1101</v>
      </c>
      <c r="AA48" s="3" t="s">
        <v>335</v>
      </c>
      <c r="AB48" s="3" t="s">
        <v>344</v>
      </c>
      <c r="AC48" s="3" t="s">
        <v>345</v>
      </c>
      <c r="AD48" s="3" t="s">
        <v>346</v>
      </c>
      <c r="AE48" s="3" t="s">
        <v>347</v>
      </c>
      <c r="AF48" s="3" t="s">
        <v>348</v>
      </c>
      <c r="AG48" s="3" t="s">
        <v>349</v>
      </c>
      <c r="AH48" s="3" t="s">
        <v>350</v>
      </c>
      <c r="AI48" s="3" t="s">
        <v>378</v>
      </c>
      <c r="AJ48" s="3" t="s">
        <v>379</v>
      </c>
      <c r="AK48" s="3" t="s">
        <v>52</v>
      </c>
      <c r="AL48" s="3" t="s">
        <v>52</v>
      </c>
      <c r="AM48" s="3" t="s">
        <v>361</v>
      </c>
      <c r="AN48" s="2">
        <v>25</v>
      </c>
      <c r="AO48" s="2">
        <v>6</v>
      </c>
      <c r="AP48" s="2">
        <v>7</v>
      </c>
      <c r="AQ48" s="2">
        <v>38</v>
      </c>
      <c r="AR48" s="2">
        <v>10</v>
      </c>
      <c r="AS48" s="2">
        <v>2</v>
      </c>
      <c r="AT48" s="2">
        <v>12</v>
      </c>
      <c r="AU48" s="2">
        <v>0</v>
      </c>
      <c r="AV48" s="2">
        <v>0</v>
      </c>
      <c r="AW48" s="2">
        <v>50</v>
      </c>
      <c r="AX48" s="3" t="s">
        <v>52</v>
      </c>
    </row>
    <row r="49" spans="1:50" x14ac:dyDescent="0.3">
      <c r="A49" s="7">
        <v>11</v>
      </c>
      <c r="B49" s="8" t="s">
        <v>50</v>
      </c>
      <c r="C49" s="7">
        <v>44</v>
      </c>
      <c r="D49" s="8" t="s">
        <v>335</v>
      </c>
      <c r="E49" s="7">
        <v>1</v>
      </c>
      <c r="F49" s="8" t="s">
        <v>335</v>
      </c>
      <c r="G49" s="8" t="s">
        <v>52</v>
      </c>
      <c r="H49" s="7">
        <v>14</v>
      </c>
      <c r="I49" s="7">
        <v>27</v>
      </c>
      <c r="J49" s="8" t="s">
        <v>336</v>
      </c>
      <c r="K49" s="8" t="s">
        <v>335</v>
      </c>
      <c r="L49" s="7">
        <v>487</v>
      </c>
      <c r="M49" s="8" t="s">
        <v>335</v>
      </c>
      <c r="N49" s="8" t="s">
        <v>54</v>
      </c>
      <c r="O49" s="8" t="s">
        <v>55</v>
      </c>
      <c r="P49" s="7">
        <v>22</v>
      </c>
      <c r="Q49" s="8" t="s">
        <v>380</v>
      </c>
      <c r="R49" s="7">
        <v>899</v>
      </c>
      <c r="S49" s="8" t="s">
        <v>57</v>
      </c>
      <c r="T49" s="8" t="s">
        <v>381</v>
      </c>
      <c r="U49" s="8" t="s">
        <v>382</v>
      </c>
      <c r="V49" s="8" t="s">
        <v>383</v>
      </c>
      <c r="W49" s="8" t="s">
        <v>384</v>
      </c>
      <c r="X49" s="8" t="s">
        <v>385</v>
      </c>
      <c r="Y49" s="8" t="s">
        <v>386</v>
      </c>
      <c r="Z49" s="7">
        <v>1101</v>
      </c>
      <c r="AA49" s="8" t="s">
        <v>335</v>
      </c>
      <c r="AB49" s="8" t="s">
        <v>344</v>
      </c>
      <c r="AC49" s="8" t="s">
        <v>345</v>
      </c>
      <c r="AD49" s="8" t="s">
        <v>346</v>
      </c>
      <c r="AE49" s="8" t="s">
        <v>347</v>
      </c>
      <c r="AF49" s="8" t="s">
        <v>348</v>
      </c>
      <c r="AG49" s="8" t="s">
        <v>349</v>
      </c>
      <c r="AH49" s="8" t="s">
        <v>350</v>
      </c>
      <c r="AI49" s="8" t="s">
        <v>387</v>
      </c>
      <c r="AJ49" s="8" t="s">
        <v>388</v>
      </c>
      <c r="AK49" s="8" t="s">
        <v>52</v>
      </c>
      <c r="AL49" s="8" t="s">
        <v>52</v>
      </c>
      <c r="AM49" s="8" t="s">
        <v>389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8" t="s">
        <v>390</v>
      </c>
    </row>
    <row r="50" spans="1:50" x14ac:dyDescent="0.3">
      <c r="A50" s="7">
        <v>11</v>
      </c>
      <c r="B50" s="8" t="s">
        <v>50</v>
      </c>
      <c r="C50" s="7">
        <v>44</v>
      </c>
      <c r="D50" s="8" t="s">
        <v>335</v>
      </c>
      <c r="E50" s="7">
        <v>1</v>
      </c>
      <c r="F50" s="8" t="s">
        <v>335</v>
      </c>
      <c r="G50" s="8" t="s">
        <v>52</v>
      </c>
      <c r="H50" s="7">
        <v>14</v>
      </c>
      <c r="I50" s="7">
        <v>27</v>
      </c>
      <c r="J50" s="8" t="s">
        <v>336</v>
      </c>
      <c r="K50" s="8" t="s">
        <v>335</v>
      </c>
      <c r="L50" s="7">
        <v>487</v>
      </c>
      <c r="M50" s="8" t="s">
        <v>335</v>
      </c>
      <c r="N50" s="8" t="s">
        <v>54</v>
      </c>
      <c r="O50" s="8" t="s">
        <v>55</v>
      </c>
      <c r="P50" s="7">
        <v>25</v>
      </c>
      <c r="Q50" s="8" t="s">
        <v>391</v>
      </c>
      <c r="R50" s="7">
        <v>903</v>
      </c>
      <c r="S50" s="8" t="s">
        <v>57</v>
      </c>
      <c r="T50" s="8" t="s">
        <v>392</v>
      </c>
      <c r="U50" s="8" t="s">
        <v>382</v>
      </c>
      <c r="V50" s="8" t="s">
        <v>383</v>
      </c>
      <c r="W50" s="8" t="s">
        <v>384</v>
      </c>
      <c r="X50" s="8" t="s">
        <v>385</v>
      </c>
      <c r="Y50" s="8" t="s">
        <v>386</v>
      </c>
      <c r="Z50" s="7">
        <v>1101</v>
      </c>
      <c r="AA50" s="8" t="s">
        <v>335</v>
      </c>
      <c r="AB50" s="8" t="s">
        <v>344</v>
      </c>
      <c r="AC50" s="8" t="s">
        <v>345</v>
      </c>
      <c r="AD50" s="8" t="s">
        <v>346</v>
      </c>
      <c r="AE50" s="8" t="s">
        <v>347</v>
      </c>
      <c r="AF50" s="8" t="s">
        <v>348</v>
      </c>
      <c r="AG50" s="8" t="s">
        <v>349</v>
      </c>
      <c r="AH50" s="8" t="s">
        <v>350</v>
      </c>
      <c r="AI50" s="8" t="s">
        <v>393</v>
      </c>
      <c r="AJ50" s="8" t="s">
        <v>394</v>
      </c>
      <c r="AK50" s="8" t="s">
        <v>52</v>
      </c>
      <c r="AL50" s="8" t="s">
        <v>52</v>
      </c>
      <c r="AM50" s="8" t="s">
        <v>389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8" t="s">
        <v>390</v>
      </c>
    </row>
    <row r="51" spans="1:50" x14ac:dyDescent="0.3">
      <c r="A51" s="2">
        <v>11</v>
      </c>
      <c r="B51" s="3" t="s">
        <v>50</v>
      </c>
      <c r="C51" s="2">
        <v>44</v>
      </c>
      <c r="D51" s="3" t="s">
        <v>335</v>
      </c>
      <c r="E51" s="2">
        <v>1</v>
      </c>
      <c r="F51" s="3" t="s">
        <v>335</v>
      </c>
      <c r="G51" s="3" t="s">
        <v>52</v>
      </c>
      <c r="H51" s="2">
        <v>14</v>
      </c>
      <c r="I51" s="2">
        <v>27</v>
      </c>
      <c r="J51" s="3" t="s">
        <v>336</v>
      </c>
      <c r="K51" s="3" t="s">
        <v>335</v>
      </c>
      <c r="L51" s="2">
        <v>487</v>
      </c>
      <c r="M51" s="3" t="s">
        <v>335</v>
      </c>
      <c r="N51" s="3" t="s">
        <v>54</v>
      </c>
      <c r="O51" s="3" t="s">
        <v>55</v>
      </c>
      <c r="P51" s="2">
        <v>28</v>
      </c>
      <c r="Q51" s="3" t="s">
        <v>395</v>
      </c>
      <c r="R51" s="2">
        <v>909</v>
      </c>
      <c r="S51" s="3" t="s">
        <v>57</v>
      </c>
      <c r="T51" s="3" t="s">
        <v>396</v>
      </c>
      <c r="U51" s="3" t="s">
        <v>382</v>
      </c>
      <c r="V51" s="3" t="s">
        <v>383</v>
      </c>
      <c r="W51" s="3" t="s">
        <v>384</v>
      </c>
      <c r="X51" s="3" t="s">
        <v>385</v>
      </c>
      <c r="Y51" s="3" t="s">
        <v>386</v>
      </c>
      <c r="Z51" s="2">
        <v>1101</v>
      </c>
      <c r="AA51" s="3" t="s">
        <v>335</v>
      </c>
      <c r="AB51" s="3" t="s">
        <v>344</v>
      </c>
      <c r="AC51" s="3" t="s">
        <v>345</v>
      </c>
      <c r="AD51" s="3" t="s">
        <v>346</v>
      </c>
      <c r="AE51" s="3" t="s">
        <v>347</v>
      </c>
      <c r="AF51" s="3" t="s">
        <v>348</v>
      </c>
      <c r="AG51" s="3" t="s">
        <v>349</v>
      </c>
      <c r="AH51" s="3" t="s">
        <v>350</v>
      </c>
      <c r="AI51" s="3" t="s">
        <v>397</v>
      </c>
      <c r="AJ51" s="3" t="s">
        <v>398</v>
      </c>
      <c r="AK51" s="3" t="s">
        <v>52</v>
      </c>
      <c r="AL51" s="3" t="s">
        <v>52</v>
      </c>
      <c r="AM51" s="3" t="s">
        <v>389</v>
      </c>
      <c r="AN51" s="2">
        <v>25</v>
      </c>
      <c r="AO51" s="2">
        <v>5</v>
      </c>
      <c r="AP51" s="2">
        <v>7</v>
      </c>
      <c r="AQ51" s="2">
        <v>37</v>
      </c>
      <c r="AR51" s="2">
        <v>15</v>
      </c>
      <c r="AS51" s="2">
        <v>4</v>
      </c>
      <c r="AT51" s="2">
        <v>19</v>
      </c>
      <c r="AU51" s="2">
        <v>2</v>
      </c>
      <c r="AV51" s="2">
        <v>1</v>
      </c>
      <c r="AW51" s="2">
        <v>59</v>
      </c>
      <c r="AX51" s="3" t="s">
        <v>52</v>
      </c>
    </row>
    <row r="52" spans="1:50" x14ac:dyDescent="0.3">
      <c r="A52" s="2">
        <v>11</v>
      </c>
      <c r="B52" s="3" t="s">
        <v>50</v>
      </c>
      <c r="C52" s="2">
        <v>44</v>
      </c>
      <c r="D52" s="3" t="s">
        <v>335</v>
      </c>
      <c r="E52" s="2">
        <v>1</v>
      </c>
      <c r="F52" s="3" t="s">
        <v>335</v>
      </c>
      <c r="G52" s="3" t="s">
        <v>52</v>
      </c>
      <c r="H52" s="2">
        <v>14</v>
      </c>
      <c r="I52" s="2">
        <v>27</v>
      </c>
      <c r="J52" s="3" t="s">
        <v>336</v>
      </c>
      <c r="K52" s="3" t="s">
        <v>335</v>
      </c>
      <c r="L52" s="2">
        <v>487</v>
      </c>
      <c r="M52" s="3" t="s">
        <v>335</v>
      </c>
      <c r="N52" s="3" t="s">
        <v>54</v>
      </c>
      <c r="O52" s="3" t="s">
        <v>55</v>
      </c>
      <c r="P52" s="2">
        <v>31</v>
      </c>
      <c r="Q52" s="3" t="s">
        <v>399</v>
      </c>
      <c r="R52" s="2">
        <v>896</v>
      </c>
      <c r="S52" s="3" t="s">
        <v>57</v>
      </c>
      <c r="T52" s="3" t="s">
        <v>400</v>
      </c>
      <c r="U52" s="3" t="s">
        <v>382</v>
      </c>
      <c r="V52" s="3" t="s">
        <v>383</v>
      </c>
      <c r="W52" s="3" t="s">
        <v>384</v>
      </c>
      <c r="X52" s="3" t="s">
        <v>385</v>
      </c>
      <c r="Y52" s="3" t="s">
        <v>386</v>
      </c>
      <c r="Z52" s="2">
        <v>1101</v>
      </c>
      <c r="AA52" s="3" t="s">
        <v>335</v>
      </c>
      <c r="AB52" s="3" t="s">
        <v>344</v>
      </c>
      <c r="AC52" s="3" t="s">
        <v>345</v>
      </c>
      <c r="AD52" s="3" t="s">
        <v>346</v>
      </c>
      <c r="AE52" s="3" t="s">
        <v>347</v>
      </c>
      <c r="AF52" s="3" t="s">
        <v>348</v>
      </c>
      <c r="AG52" s="3" t="s">
        <v>349</v>
      </c>
      <c r="AH52" s="3" t="s">
        <v>350</v>
      </c>
      <c r="AI52" s="3" t="s">
        <v>401</v>
      </c>
      <c r="AJ52" s="3" t="s">
        <v>402</v>
      </c>
      <c r="AK52" s="3" t="s">
        <v>52</v>
      </c>
      <c r="AL52" s="3" t="s">
        <v>52</v>
      </c>
      <c r="AM52" s="3" t="s">
        <v>389</v>
      </c>
      <c r="AN52" s="2">
        <v>45</v>
      </c>
      <c r="AO52" s="2">
        <v>11</v>
      </c>
      <c r="AP52" s="2">
        <v>5</v>
      </c>
      <c r="AQ52" s="2">
        <v>61</v>
      </c>
      <c r="AR52" s="2">
        <v>6</v>
      </c>
      <c r="AS52" s="2">
        <v>2</v>
      </c>
      <c r="AT52" s="2">
        <v>8</v>
      </c>
      <c r="AU52" s="2">
        <v>0</v>
      </c>
      <c r="AV52" s="2">
        <v>1</v>
      </c>
      <c r="AW52" s="2">
        <v>70</v>
      </c>
      <c r="AX52" s="3" t="s">
        <v>52</v>
      </c>
    </row>
    <row r="53" spans="1:50" x14ac:dyDescent="0.3">
      <c r="A53" s="2">
        <v>11</v>
      </c>
      <c r="B53" s="3" t="s">
        <v>50</v>
      </c>
      <c r="C53" s="2">
        <v>44</v>
      </c>
      <c r="D53" s="3" t="s">
        <v>335</v>
      </c>
      <c r="E53" s="2">
        <v>1</v>
      </c>
      <c r="F53" s="3" t="s">
        <v>335</v>
      </c>
      <c r="G53" s="3" t="s">
        <v>52</v>
      </c>
      <c r="H53" s="2">
        <v>14</v>
      </c>
      <c r="I53" s="2">
        <v>27</v>
      </c>
      <c r="J53" s="3" t="s">
        <v>336</v>
      </c>
      <c r="K53" s="3" t="s">
        <v>335</v>
      </c>
      <c r="L53" s="2">
        <v>487</v>
      </c>
      <c r="M53" s="3" t="s">
        <v>335</v>
      </c>
      <c r="N53" s="3" t="s">
        <v>54</v>
      </c>
      <c r="O53" s="3" t="s">
        <v>55</v>
      </c>
      <c r="P53" s="2">
        <v>34</v>
      </c>
      <c r="Q53" s="3" t="s">
        <v>403</v>
      </c>
      <c r="R53" s="2">
        <v>900</v>
      </c>
      <c r="S53" s="3" t="s">
        <v>57</v>
      </c>
      <c r="T53" s="3" t="s">
        <v>404</v>
      </c>
      <c r="U53" s="3" t="s">
        <v>382</v>
      </c>
      <c r="V53" s="3" t="s">
        <v>383</v>
      </c>
      <c r="W53" s="3" t="s">
        <v>384</v>
      </c>
      <c r="X53" s="3" t="s">
        <v>385</v>
      </c>
      <c r="Y53" s="3" t="s">
        <v>386</v>
      </c>
      <c r="Z53" s="2">
        <v>1101</v>
      </c>
      <c r="AA53" s="3" t="s">
        <v>335</v>
      </c>
      <c r="AB53" s="3" t="s">
        <v>344</v>
      </c>
      <c r="AC53" s="3" t="s">
        <v>345</v>
      </c>
      <c r="AD53" s="3" t="s">
        <v>346</v>
      </c>
      <c r="AE53" s="3" t="s">
        <v>347</v>
      </c>
      <c r="AF53" s="3" t="s">
        <v>348</v>
      </c>
      <c r="AG53" s="3" t="s">
        <v>349</v>
      </c>
      <c r="AH53" s="3" t="s">
        <v>350</v>
      </c>
      <c r="AI53" s="3" t="s">
        <v>405</v>
      </c>
      <c r="AJ53" s="3" t="s">
        <v>406</v>
      </c>
      <c r="AK53" s="3" t="s">
        <v>52</v>
      </c>
      <c r="AL53" s="3" t="s">
        <v>52</v>
      </c>
      <c r="AM53" s="3" t="s">
        <v>389</v>
      </c>
      <c r="AN53" s="2">
        <v>34</v>
      </c>
      <c r="AO53" s="2">
        <v>6</v>
      </c>
      <c r="AP53" s="2">
        <v>7</v>
      </c>
      <c r="AQ53" s="2">
        <v>47</v>
      </c>
      <c r="AR53" s="2">
        <v>13</v>
      </c>
      <c r="AS53" s="2">
        <v>12</v>
      </c>
      <c r="AT53" s="2">
        <v>25</v>
      </c>
      <c r="AU53" s="2">
        <v>0</v>
      </c>
      <c r="AV53" s="2">
        <v>0</v>
      </c>
      <c r="AW53" s="2">
        <v>72</v>
      </c>
      <c r="AX53" s="3" t="s">
        <v>52</v>
      </c>
    </row>
    <row r="54" spans="1:50" x14ac:dyDescent="0.3">
      <c r="A54" s="2">
        <v>11</v>
      </c>
      <c r="B54" s="3" t="s">
        <v>50</v>
      </c>
      <c r="C54" s="2">
        <v>44</v>
      </c>
      <c r="D54" s="3" t="s">
        <v>335</v>
      </c>
      <c r="E54" s="2">
        <v>1</v>
      </c>
      <c r="F54" s="3" t="s">
        <v>335</v>
      </c>
      <c r="G54" s="3" t="s">
        <v>52</v>
      </c>
      <c r="H54" s="2">
        <v>14</v>
      </c>
      <c r="I54" s="2">
        <v>27</v>
      </c>
      <c r="J54" s="3" t="s">
        <v>336</v>
      </c>
      <c r="K54" s="3" t="s">
        <v>335</v>
      </c>
      <c r="L54" s="2">
        <v>487</v>
      </c>
      <c r="M54" s="3" t="s">
        <v>335</v>
      </c>
      <c r="N54" s="3" t="s">
        <v>54</v>
      </c>
      <c r="O54" s="3" t="s">
        <v>55</v>
      </c>
      <c r="P54" s="2">
        <v>37</v>
      </c>
      <c r="Q54" s="3" t="s">
        <v>407</v>
      </c>
      <c r="R54" s="2">
        <v>892</v>
      </c>
      <c r="S54" s="3" t="s">
        <v>57</v>
      </c>
      <c r="T54" s="3" t="s">
        <v>408</v>
      </c>
      <c r="U54" s="3" t="s">
        <v>382</v>
      </c>
      <c r="V54" s="3" t="s">
        <v>383</v>
      </c>
      <c r="W54" s="3" t="s">
        <v>384</v>
      </c>
      <c r="X54" s="3" t="s">
        <v>385</v>
      </c>
      <c r="Y54" s="3" t="s">
        <v>386</v>
      </c>
      <c r="Z54" s="2">
        <v>1101</v>
      </c>
      <c r="AA54" s="3" t="s">
        <v>335</v>
      </c>
      <c r="AB54" s="3" t="s">
        <v>344</v>
      </c>
      <c r="AC54" s="3" t="s">
        <v>345</v>
      </c>
      <c r="AD54" s="3" t="s">
        <v>346</v>
      </c>
      <c r="AE54" s="3" t="s">
        <v>347</v>
      </c>
      <c r="AF54" s="3" t="s">
        <v>348</v>
      </c>
      <c r="AG54" s="3" t="s">
        <v>349</v>
      </c>
      <c r="AH54" s="3" t="s">
        <v>350</v>
      </c>
      <c r="AI54" s="3" t="s">
        <v>409</v>
      </c>
      <c r="AJ54" s="3" t="s">
        <v>410</v>
      </c>
      <c r="AK54" s="3" t="s">
        <v>52</v>
      </c>
      <c r="AL54" s="3" t="s">
        <v>52</v>
      </c>
      <c r="AM54" s="3" t="s">
        <v>389</v>
      </c>
      <c r="AN54" s="2">
        <v>37</v>
      </c>
      <c r="AO54" s="2">
        <v>10</v>
      </c>
      <c r="AP54" s="2">
        <v>6</v>
      </c>
      <c r="AQ54" s="2">
        <v>53</v>
      </c>
      <c r="AR54" s="2">
        <v>12</v>
      </c>
      <c r="AS54" s="2">
        <v>4</v>
      </c>
      <c r="AT54" s="2">
        <v>16</v>
      </c>
      <c r="AU54" s="2">
        <v>3</v>
      </c>
      <c r="AV54" s="2">
        <v>1</v>
      </c>
      <c r="AW54" s="2">
        <v>73</v>
      </c>
      <c r="AX54" s="3" t="s">
        <v>52</v>
      </c>
    </row>
    <row r="55" spans="1:50" x14ac:dyDescent="0.3">
      <c r="A55" s="2">
        <v>11</v>
      </c>
      <c r="B55" s="3" t="s">
        <v>50</v>
      </c>
      <c r="C55" s="2">
        <v>44</v>
      </c>
      <c r="D55" s="3" t="s">
        <v>335</v>
      </c>
      <c r="E55" s="2">
        <v>1</v>
      </c>
      <c r="F55" s="3" t="s">
        <v>335</v>
      </c>
      <c r="G55" s="3" t="s">
        <v>52</v>
      </c>
      <c r="H55" s="2">
        <v>14</v>
      </c>
      <c r="I55" s="2">
        <v>27</v>
      </c>
      <c r="J55" s="3" t="s">
        <v>336</v>
      </c>
      <c r="K55" s="3" t="s">
        <v>335</v>
      </c>
      <c r="L55" s="2">
        <v>487</v>
      </c>
      <c r="M55" s="3" t="s">
        <v>335</v>
      </c>
      <c r="N55" s="3" t="s">
        <v>54</v>
      </c>
      <c r="O55" s="3" t="s">
        <v>55</v>
      </c>
      <c r="P55" s="2">
        <v>40</v>
      </c>
      <c r="Q55" s="3" t="s">
        <v>411</v>
      </c>
      <c r="R55" s="2">
        <v>888</v>
      </c>
      <c r="S55" s="3" t="s">
        <v>57</v>
      </c>
      <c r="T55" s="3" t="s">
        <v>412</v>
      </c>
      <c r="U55" s="3" t="s">
        <v>382</v>
      </c>
      <c r="V55" s="3" t="s">
        <v>383</v>
      </c>
      <c r="W55" s="3" t="s">
        <v>384</v>
      </c>
      <c r="X55" s="3" t="s">
        <v>385</v>
      </c>
      <c r="Y55" s="3" t="s">
        <v>386</v>
      </c>
      <c r="Z55" s="2">
        <v>1101</v>
      </c>
      <c r="AA55" s="3" t="s">
        <v>335</v>
      </c>
      <c r="AB55" s="3" t="s">
        <v>344</v>
      </c>
      <c r="AC55" s="3" t="s">
        <v>345</v>
      </c>
      <c r="AD55" s="3" t="s">
        <v>346</v>
      </c>
      <c r="AE55" s="3" t="s">
        <v>347</v>
      </c>
      <c r="AF55" s="3" t="s">
        <v>348</v>
      </c>
      <c r="AG55" s="3" t="s">
        <v>349</v>
      </c>
      <c r="AH55" s="3" t="s">
        <v>350</v>
      </c>
      <c r="AI55" s="3" t="s">
        <v>413</v>
      </c>
      <c r="AJ55" s="3" t="s">
        <v>414</v>
      </c>
      <c r="AK55" s="3" t="s">
        <v>52</v>
      </c>
      <c r="AL55" s="3" t="s">
        <v>52</v>
      </c>
      <c r="AM55" s="3" t="s">
        <v>389</v>
      </c>
      <c r="AN55" s="2">
        <v>34</v>
      </c>
      <c r="AO55" s="2">
        <v>10</v>
      </c>
      <c r="AP55" s="2">
        <v>16</v>
      </c>
      <c r="AQ55" s="2">
        <v>60</v>
      </c>
      <c r="AR55" s="2">
        <v>16</v>
      </c>
      <c r="AS55" s="2">
        <v>11</v>
      </c>
      <c r="AT55" s="2">
        <v>27</v>
      </c>
      <c r="AU55" s="2">
        <v>5</v>
      </c>
      <c r="AV55" s="2">
        <v>0</v>
      </c>
      <c r="AW55" s="2">
        <v>92</v>
      </c>
      <c r="AX55" s="3" t="s">
        <v>52</v>
      </c>
    </row>
    <row r="56" spans="1:50" x14ac:dyDescent="0.3">
      <c r="A56" s="2">
        <v>11</v>
      </c>
      <c r="B56" s="3" t="s">
        <v>50</v>
      </c>
      <c r="C56" s="2">
        <v>44</v>
      </c>
      <c r="D56" s="3" t="s">
        <v>335</v>
      </c>
      <c r="E56" s="2">
        <v>1</v>
      </c>
      <c r="F56" s="3" t="s">
        <v>335</v>
      </c>
      <c r="G56" s="3" t="s">
        <v>52</v>
      </c>
      <c r="H56" s="2">
        <v>14</v>
      </c>
      <c r="I56" s="2">
        <v>27</v>
      </c>
      <c r="J56" s="3" t="s">
        <v>336</v>
      </c>
      <c r="K56" s="3" t="s">
        <v>335</v>
      </c>
      <c r="L56" s="2">
        <v>487</v>
      </c>
      <c r="M56" s="3" t="s">
        <v>335</v>
      </c>
      <c r="N56" s="3" t="s">
        <v>54</v>
      </c>
      <c r="O56" s="3" t="s">
        <v>55</v>
      </c>
      <c r="P56" s="2">
        <v>43</v>
      </c>
      <c r="Q56" s="3" t="s">
        <v>415</v>
      </c>
      <c r="R56" s="2">
        <v>1049</v>
      </c>
      <c r="S56" s="3" t="s">
        <v>57</v>
      </c>
      <c r="T56" s="3" t="s">
        <v>416</v>
      </c>
      <c r="U56" s="3" t="s">
        <v>382</v>
      </c>
      <c r="V56" s="3" t="s">
        <v>383</v>
      </c>
      <c r="W56" s="3" t="s">
        <v>384</v>
      </c>
      <c r="X56" s="3" t="s">
        <v>385</v>
      </c>
      <c r="Y56" s="3" t="s">
        <v>386</v>
      </c>
      <c r="Z56" s="2">
        <v>1101</v>
      </c>
      <c r="AA56" s="3" t="s">
        <v>335</v>
      </c>
      <c r="AB56" s="3" t="s">
        <v>344</v>
      </c>
      <c r="AC56" s="3" t="s">
        <v>345</v>
      </c>
      <c r="AD56" s="3" t="s">
        <v>346</v>
      </c>
      <c r="AE56" s="3" t="s">
        <v>347</v>
      </c>
      <c r="AF56" s="3" t="s">
        <v>348</v>
      </c>
      <c r="AG56" s="3" t="s">
        <v>349</v>
      </c>
      <c r="AH56" s="3" t="s">
        <v>350</v>
      </c>
      <c r="AI56" s="3" t="s">
        <v>417</v>
      </c>
      <c r="AJ56" s="3" t="s">
        <v>418</v>
      </c>
      <c r="AK56" s="3" t="s">
        <v>52</v>
      </c>
      <c r="AL56" s="3" t="s">
        <v>52</v>
      </c>
      <c r="AM56" s="3" t="s">
        <v>389</v>
      </c>
      <c r="AN56" s="2">
        <v>57</v>
      </c>
      <c r="AO56" s="2">
        <v>21</v>
      </c>
      <c r="AP56" s="2">
        <v>19</v>
      </c>
      <c r="AQ56" s="2">
        <v>97</v>
      </c>
      <c r="AR56" s="2">
        <v>20</v>
      </c>
      <c r="AS56" s="2">
        <v>10</v>
      </c>
      <c r="AT56" s="2">
        <v>30</v>
      </c>
      <c r="AU56" s="2">
        <v>3</v>
      </c>
      <c r="AV56" s="2">
        <v>0</v>
      </c>
      <c r="AW56" s="2">
        <v>130</v>
      </c>
      <c r="AX56" s="3" t="s">
        <v>52</v>
      </c>
    </row>
    <row r="57" spans="1:50" x14ac:dyDescent="0.3">
      <c r="A57" s="2">
        <v>11</v>
      </c>
      <c r="B57" s="3" t="s">
        <v>50</v>
      </c>
      <c r="C57" s="2">
        <v>44</v>
      </c>
      <c r="D57" s="3" t="s">
        <v>335</v>
      </c>
      <c r="E57" s="2">
        <v>1</v>
      </c>
      <c r="F57" s="3" t="s">
        <v>335</v>
      </c>
      <c r="G57" s="3" t="s">
        <v>52</v>
      </c>
      <c r="H57" s="2">
        <v>14</v>
      </c>
      <c r="I57" s="2">
        <v>27</v>
      </c>
      <c r="J57" s="3" t="s">
        <v>336</v>
      </c>
      <c r="K57" s="3" t="s">
        <v>335</v>
      </c>
      <c r="L57" s="2">
        <v>487</v>
      </c>
      <c r="M57" s="3" t="s">
        <v>335</v>
      </c>
      <c r="N57" s="3" t="s">
        <v>54</v>
      </c>
      <c r="O57" s="3" t="s">
        <v>55</v>
      </c>
      <c r="P57" s="2">
        <v>46</v>
      </c>
      <c r="Q57" s="3" t="s">
        <v>419</v>
      </c>
      <c r="R57" s="2">
        <v>877</v>
      </c>
      <c r="S57" s="3" t="s">
        <v>57</v>
      </c>
      <c r="T57" s="3" t="s">
        <v>420</v>
      </c>
      <c r="U57" s="3" t="s">
        <v>421</v>
      </c>
      <c r="V57" s="3" t="s">
        <v>422</v>
      </c>
      <c r="W57" s="3" t="s">
        <v>423</v>
      </c>
      <c r="X57" s="3" t="s">
        <v>52</v>
      </c>
      <c r="Y57" s="3" t="s">
        <v>52</v>
      </c>
      <c r="Z57" s="2">
        <v>1101</v>
      </c>
      <c r="AA57" s="3" t="s">
        <v>335</v>
      </c>
      <c r="AB57" s="3" t="s">
        <v>344</v>
      </c>
      <c r="AC57" s="3" t="s">
        <v>345</v>
      </c>
      <c r="AD57" s="3" t="s">
        <v>346</v>
      </c>
      <c r="AE57" s="3" t="s">
        <v>347</v>
      </c>
      <c r="AF57" s="3" t="s">
        <v>348</v>
      </c>
      <c r="AG57" s="3" t="s">
        <v>349</v>
      </c>
      <c r="AH57" s="3" t="s">
        <v>350</v>
      </c>
      <c r="AI57" s="3" t="s">
        <v>424</v>
      </c>
      <c r="AJ57" s="3" t="s">
        <v>425</v>
      </c>
      <c r="AK57" s="3" t="s">
        <v>52</v>
      </c>
      <c r="AL57" s="3" t="s">
        <v>52</v>
      </c>
      <c r="AM57" s="3" t="s">
        <v>426</v>
      </c>
      <c r="AN57" s="2">
        <v>45</v>
      </c>
      <c r="AO57" s="2">
        <v>17</v>
      </c>
      <c r="AP57" s="2">
        <v>11</v>
      </c>
      <c r="AQ57" s="2">
        <v>73</v>
      </c>
      <c r="AR57" s="2">
        <v>22</v>
      </c>
      <c r="AS57" s="2">
        <v>6</v>
      </c>
      <c r="AT57" s="2">
        <v>28</v>
      </c>
      <c r="AU57" s="2">
        <v>7</v>
      </c>
      <c r="AV57" s="2">
        <v>2</v>
      </c>
      <c r="AW57" s="2">
        <v>110</v>
      </c>
      <c r="AX57" s="3" t="s">
        <v>52</v>
      </c>
    </row>
    <row r="58" spans="1:50" x14ac:dyDescent="0.3">
      <c r="A58" s="2">
        <v>11</v>
      </c>
      <c r="B58" s="3" t="s">
        <v>50</v>
      </c>
      <c r="C58" s="2">
        <v>44</v>
      </c>
      <c r="D58" s="3" t="s">
        <v>335</v>
      </c>
      <c r="E58" s="2">
        <v>1</v>
      </c>
      <c r="F58" s="3" t="s">
        <v>335</v>
      </c>
      <c r="G58" s="3" t="s">
        <v>52</v>
      </c>
      <c r="H58" s="2">
        <v>14</v>
      </c>
      <c r="I58" s="2">
        <v>27</v>
      </c>
      <c r="J58" s="3" t="s">
        <v>336</v>
      </c>
      <c r="K58" s="3" t="s">
        <v>335</v>
      </c>
      <c r="L58" s="2">
        <v>487</v>
      </c>
      <c r="M58" s="3" t="s">
        <v>335</v>
      </c>
      <c r="N58" s="3" t="s">
        <v>54</v>
      </c>
      <c r="O58" s="3" t="s">
        <v>55</v>
      </c>
      <c r="P58" s="2">
        <v>49</v>
      </c>
      <c r="Q58" s="3" t="s">
        <v>427</v>
      </c>
      <c r="R58" s="2">
        <v>862</v>
      </c>
      <c r="S58" s="3" t="s">
        <v>57</v>
      </c>
      <c r="T58" s="3" t="s">
        <v>428</v>
      </c>
      <c r="U58" s="3" t="s">
        <v>421</v>
      </c>
      <c r="V58" s="3" t="s">
        <v>422</v>
      </c>
      <c r="W58" s="3" t="s">
        <v>423</v>
      </c>
      <c r="X58" s="3" t="s">
        <v>52</v>
      </c>
      <c r="Y58" s="3" t="s">
        <v>52</v>
      </c>
      <c r="Z58" s="2">
        <v>1101</v>
      </c>
      <c r="AA58" s="3" t="s">
        <v>335</v>
      </c>
      <c r="AB58" s="3" t="s">
        <v>344</v>
      </c>
      <c r="AC58" s="3" t="s">
        <v>345</v>
      </c>
      <c r="AD58" s="3" t="s">
        <v>346</v>
      </c>
      <c r="AE58" s="3" t="s">
        <v>347</v>
      </c>
      <c r="AF58" s="3" t="s">
        <v>348</v>
      </c>
      <c r="AG58" s="3" t="s">
        <v>349</v>
      </c>
      <c r="AH58" s="3" t="s">
        <v>350</v>
      </c>
      <c r="AI58" s="3" t="s">
        <v>429</v>
      </c>
      <c r="AJ58" s="3" t="s">
        <v>430</v>
      </c>
      <c r="AK58" s="3" t="s">
        <v>52</v>
      </c>
      <c r="AL58" s="3" t="s">
        <v>52</v>
      </c>
      <c r="AM58" s="3" t="s">
        <v>426</v>
      </c>
      <c r="AN58" s="2">
        <v>46</v>
      </c>
      <c r="AO58" s="2">
        <v>9</v>
      </c>
      <c r="AP58" s="2">
        <v>10</v>
      </c>
      <c r="AQ58" s="2">
        <v>65</v>
      </c>
      <c r="AR58" s="2">
        <v>16</v>
      </c>
      <c r="AS58" s="2">
        <v>4</v>
      </c>
      <c r="AT58" s="2">
        <v>20</v>
      </c>
      <c r="AU58" s="2">
        <v>1</v>
      </c>
      <c r="AV58" s="2">
        <v>0</v>
      </c>
      <c r="AW58" s="2">
        <v>86</v>
      </c>
      <c r="AX58" s="3" t="s">
        <v>52</v>
      </c>
    </row>
    <row r="59" spans="1:50" x14ac:dyDescent="0.3">
      <c r="A59" s="2">
        <v>11</v>
      </c>
      <c r="B59" s="3" t="s">
        <v>50</v>
      </c>
      <c r="C59" s="2">
        <v>44</v>
      </c>
      <c r="D59" s="3" t="s">
        <v>335</v>
      </c>
      <c r="E59" s="2">
        <v>1</v>
      </c>
      <c r="F59" s="3" t="s">
        <v>335</v>
      </c>
      <c r="G59" s="3" t="s">
        <v>52</v>
      </c>
      <c r="H59" s="2">
        <v>14</v>
      </c>
      <c r="I59" s="2">
        <v>27</v>
      </c>
      <c r="J59" s="3" t="s">
        <v>336</v>
      </c>
      <c r="K59" s="3" t="s">
        <v>335</v>
      </c>
      <c r="L59" s="2">
        <v>487</v>
      </c>
      <c r="M59" s="3" t="s">
        <v>335</v>
      </c>
      <c r="N59" s="3" t="s">
        <v>54</v>
      </c>
      <c r="O59" s="3" t="s">
        <v>55</v>
      </c>
      <c r="P59" s="2">
        <v>52</v>
      </c>
      <c r="Q59" s="3" t="s">
        <v>431</v>
      </c>
      <c r="R59" s="2">
        <v>857</v>
      </c>
      <c r="S59" s="3" t="s">
        <v>57</v>
      </c>
      <c r="T59" s="3" t="s">
        <v>432</v>
      </c>
      <c r="U59" s="3" t="s">
        <v>421</v>
      </c>
      <c r="V59" s="3" t="s">
        <v>422</v>
      </c>
      <c r="W59" s="3" t="s">
        <v>423</v>
      </c>
      <c r="X59" s="3" t="s">
        <v>52</v>
      </c>
      <c r="Y59" s="3" t="s">
        <v>52</v>
      </c>
      <c r="Z59" s="2">
        <v>1101</v>
      </c>
      <c r="AA59" s="3" t="s">
        <v>335</v>
      </c>
      <c r="AB59" s="3" t="s">
        <v>344</v>
      </c>
      <c r="AC59" s="3" t="s">
        <v>345</v>
      </c>
      <c r="AD59" s="3" t="s">
        <v>346</v>
      </c>
      <c r="AE59" s="3" t="s">
        <v>347</v>
      </c>
      <c r="AF59" s="3" t="s">
        <v>348</v>
      </c>
      <c r="AG59" s="3" t="s">
        <v>349</v>
      </c>
      <c r="AH59" s="3" t="s">
        <v>350</v>
      </c>
      <c r="AI59" s="3" t="s">
        <v>433</v>
      </c>
      <c r="AJ59" s="3" t="s">
        <v>434</v>
      </c>
      <c r="AK59" s="3" t="s">
        <v>52</v>
      </c>
      <c r="AL59" s="3" t="s">
        <v>52</v>
      </c>
      <c r="AM59" s="3" t="s">
        <v>426</v>
      </c>
      <c r="AN59" s="2">
        <v>54</v>
      </c>
      <c r="AO59" s="2">
        <v>21</v>
      </c>
      <c r="AP59" s="2">
        <v>17</v>
      </c>
      <c r="AQ59" s="2">
        <v>92</v>
      </c>
      <c r="AR59" s="2">
        <v>31</v>
      </c>
      <c r="AS59" s="2">
        <v>12</v>
      </c>
      <c r="AT59" s="2">
        <v>43</v>
      </c>
      <c r="AU59" s="2">
        <v>5</v>
      </c>
      <c r="AV59" s="2">
        <v>0</v>
      </c>
      <c r="AW59" s="2">
        <v>140</v>
      </c>
      <c r="AX59" s="3" t="s">
        <v>52</v>
      </c>
    </row>
    <row r="60" spans="1:50" x14ac:dyDescent="0.3">
      <c r="A60" s="2">
        <v>11</v>
      </c>
      <c r="B60" s="3" t="s">
        <v>50</v>
      </c>
      <c r="C60" s="2">
        <v>44</v>
      </c>
      <c r="D60" s="3" t="s">
        <v>335</v>
      </c>
      <c r="E60" s="2">
        <v>1</v>
      </c>
      <c r="F60" s="3" t="s">
        <v>335</v>
      </c>
      <c r="G60" s="3" t="s">
        <v>52</v>
      </c>
      <c r="H60" s="2">
        <v>14</v>
      </c>
      <c r="I60" s="2">
        <v>27</v>
      </c>
      <c r="J60" s="3" t="s">
        <v>336</v>
      </c>
      <c r="K60" s="3" t="s">
        <v>335</v>
      </c>
      <c r="L60" s="2">
        <v>487</v>
      </c>
      <c r="M60" s="3" t="s">
        <v>335</v>
      </c>
      <c r="N60" s="3" t="s">
        <v>54</v>
      </c>
      <c r="O60" s="3" t="s">
        <v>55</v>
      </c>
      <c r="P60" s="2">
        <v>55</v>
      </c>
      <c r="Q60" s="3" t="s">
        <v>435</v>
      </c>
      <c r="R60" s="2">
        <v>1040</v>
      </c>
      <c r="S60" s="3" t="s">
        <v>57</v>
      </c>
      <c r="T60" s="3" t="s">
        <v>436</v>
      </c>
      <c r="U60" s="3" t="s">
        <v>421</v>
      </c>
      <c r="V60" s="3" t="s">
        <v>422</v>
      </c>
      <c r="W60" s="3" t="s">
        <v>423</v>
      </c>
      <c r="X60" s="3" t="s">
        <v>52</v>
      </c>
      <c r="Y60" s="3" t="s">
        <v>52</v>
      </c>
      <c r="Z60" s="2">
        <v>1101</v>
      </c>
      <c r="AA60" s="3" t="s">
        <v>335</v>
      </c>
      <c r="AB60" s="3" t="s">
        <v>344</v>
      </c>
      <c r="AC60" s="3" t="s">
        <v>345</v>
      </c>
      <c r="AD60" s="3" t="s">
        <v>346</v>
      </c>
      <c r="AE60" s="3" t="s">
        <v>347</v>
      </c>
      <c r="AF60" s="3" t="s">
        <v>348</v>
      </c>
      <c r="AG60" s="3" t="s">
        <v>349</v>
      </c>
      <c r="AH60" s="3" t="s">
        <v>350</v>
      </c>
      <c r="AI60" s="3" t="s">
        <v>437</v>
      </c>
      <c r="AJ60" s="3" t="s">
        <v>438</v>
      </c>
      <c r="AK60" s="3" t="s">
        <v>52</v>
      </c>
      <c r="AL60" s="3" t="s">
        <v>52</v>
      </c>
      <c r="AM60" s="3" t="s">
        <v>426</v>
      </c>
      <c r="AN60" s="2">
        <v>55</v>
      </c>
      <c r="AO60" s="2">
        <v>16</v>
      </c>
      <c r="AP60" s="2">
        <v>32</v>
      </c>
      <c r="AQ60" s="2">
        <v>103</v>
      </c>
      <c r="AR60" s="2">
        <v>32</v>
      </c>
      <c r="AS60" s="2">
        <v>9</v>
      </c>
      <c r="AT60" s="2">
        <v>41</v>
      </c>
      <c r="AU60" s="2">
        <v>6</v>
      </c>
      <c r="AV60" s="2">
        <v>0</v>
      </c>
      <c r="AW60" s="2">
        <v>150</v>
      </c>
      <c r="AX60" s="3" t="s">
        <v>52</v>
      </c>
    </row>
    <row r="61" spans="1:50" x14ac:dyDescent="0.3">
      <c r="A61" s="2">
        <v>11</v>
      </c>
      <c r="B61" s="3" t="s">
        <v>50</v>
      </c>
      <c r="C61" s="2">
        <v>44</v>
      </c>
      <c r="D61" s="3" t="s">
        <v>335</v>
      </c>
      <c r="E61" s="2">
        <v>1</v>
      </c>
      <c r="F61" s="3" t="s">
        <v>335</v>
      </c>
      <c r="G61" s="3" t="s">
        <v>52</v>
      </c>
      <c r="H61" s="2">
        <v>14</v>
      </c>
      <c r="I61" s="2">
        <v>27</v>
      </c>
      <c r="J61" s="3" t="s">
        <v>336</v>
      </c>
      <c r="K61" s="3" t="s">
        <v>335</v>
      </c>
      <c r="L61" s="2">
        <v>487</v>
      </c>
      <c r="M61" s="3" t="s">
        <v>335</v>
      </c>
      <c r="N61" s="3" t="s">
        <v>54</v>
      </c>
      <c r="O61" s="3" t="s">
        <v>55</v>
      </c>
      <c r="P61" s="2">
        <v>58</v>
      </c>
      <c r="Q61" s="3" t="s">
        <v>439</v>
      </c>
      <c r="R61" s="2">
        <v>858</v>
      </c>
      <c r="S61" s="3" t="s">
        <v>57</v>
      </c>
      <c r="T61" s="3" t="s">
        <v>440</v>
      </c>
      <c r="U61" s="3" t="s">
        <v>421</v>
      </c>
      <c r="V61" s="3" t="s">
        <v>422</v>
      </c>
      <c r="W61" s="3" t="s">
        <v>423</v>
      </c>
      <c r="X61" s="3" t="s">
        <v>52</v>
      </c>
      <c r="Y61" s="3" t="s">
        <v>52</v>
      </c>
      <c r="Z61" s="2">
        <v>1101</v>
      </c>
      <c r="AA61" s="3" t="s">
        <v>335</v>
      </c>
      <c r="AB61" s="3" t="s">
        <v>344</v>
      </c>
      <c r="AC61" s="3" t="s">
        <v>345</v>
      </c>
      <c r="AD61" s="3" t="s">
        <v>346</v>
      </c>
      <c r="AE61" s="3" t="s">
        <v>347</v>
      </c>
      <c r="AF61" s="3" t="s">
        <v>348</v>
      </c>
      <c r="AG61" s="3" t="s">
        <v>349</v>
      </c>
      <c r="AH61" s="3" t="s">
        <v>350</v>
      </c>
      <c r="AI61" s="3" t="s">
        <v>441</v>
      </c>
      <c r="AJ61" s="3" t="s">
        <v>442</v>
      </c>
      <c r="AK61" s="3" t="s">
        <v>52</v>
      </c>
      <c r="AL61" s="3" t="s">
        <v>52</v>
      </c>
      <c r="AM61" s="3" t="s">
        <v>426</v>
      </c>
      <c r="AN61" s="2">
        <v>54</v>
      </c>
      <c r="AO61" s="2">
        <v>26</v>
      </c>
      <c r="AP61" s="2">
        <v>22</v>
      </c>
      <c r="AQ61" s="2">
        <v>102</v>
      </c>
      <c r="AR61" s="2">
        <v>25</v>
      </c>
      <c r="AS61" s="2">
        <v>13</v>
      </c>
      <c r="AT61" s="2">
        <v>38</v>
      </c>
      <c r="AU61" s="2">
        <v>4</v>
      </c>
      <c r="AV61" s="2">
        <v>0</v>
      </c>
      <c r="AW61" s="2">
        <v>144</v>
      </c>
      <c r="AX61" s="3" t="s">
        <v>52</v>
      </c>
    </row>
    <row r="62" spans="1:50" x14ac:dyDescent="0.3">
      <c r="A62" s="2">
        <v>11</v>
      </c>
      <c r="B62" s="3" t="s">
        <v>50</v>
      </c>
      <c r="C62" s="2">
        <v>44</v>
      </c>
      <c r="D62" s="3" t="s">
        <v>335</v>
      </c>
      <c r="E62" s="2">
        <v>1</v>
      </c>
      <c r="F62" s="3" t="s">
        <v>335</v>
      </c>
      <c r="G62" s="3" t="s">
        <v>52</v>
      </c>
      <c r="H62" s="2">
        <v>14</v>
      </c>
      <c r="I62" s="2">
        <v>27</v>
      </c>
      <c r="J62" s="3" t="s">
        <v>336</v>
      </c>
      <c r="K62" s="3" t="s">
        <v>335</v>
      </c>
      <c r="L62" s="2">
        <v>487</v>
      </c>
      <c r="M62" s="3" t="s">
        <v>335</v>
      </c>
      <c r="N62" s="3" t="s">
        <v>54</v>
      </c>
      <c r="O62" s="3" t="s">
        <v>55</v>
      </c>
      <c r="P62" s="2">
        <v>61</v>
      </c>
      <c r="Q62" s="3" t="s">
        <v>443</v>
      </c>
      <c r="R62" s="2">
        <v>904</v>
      </c>
      <c r="S62" s="3" t="s">
        <v>57</v>
      </c>
      <c r="T62" s="3" t="s">
        <v>444</v>
      </c>
      <c r="U62" s="3" t="s">
        <v>445</v>
      </c>
      <c r="V62" s="3" t="s">
        <v>446</v>
      </c>
      <c r="W62" s="3" t="s">
        <v>447</v>
      </c>
      <c r="X62" s="3" t="s">
        <v>448</v>
      </c>
      <c r="Y62" s="3" t="s">
        <v>449</v>
      </c>
      <c r="Z62" s="2">
        <v>1101</v>
      </c>
      <c r="AA62" s="3" t="s">
        <v>335</v>
      </c>
      <c r="AB62" s="3" t="s">
        <v>344</v>
      </c>
      <c r="AC62" s="3" t="s">
        <v>345</v>
      </c>
      <c r="AD62" s="3" t="s">
        <v>346</v>
      </c>
      <c r="AE62" s="3" t="s">
        <v>347</v>
      </c>
      <c r="AF62" s="3" t="s">
        <v>348</v>
      </c>
      <c r="AG62" s="3" t="s">
        <v>349</v>
      </c>
      <c r="AH62" s="3" t="s">
        <v>350</v>
      </c>
      <c r="AI62" s="3" t="s">
        <v>450</v>
      </c>
      <c r="AJ62" s="3" t="s">
        <v>451</v>
      </c>
      <c r="AK62" s="3" t="s">
        <v>52</v>
      </c>
      <c r="AL62" s="3" t="s">
        <v>52</v>
      </c>
      <c r="AM62" s="3" t="s">
        <v>452</v>
      </c>
      <c r="AN62" s="2">
        <v>42</v>
      </c>
      <c r="AO62" s="2">
        <v>11</v>
      </c>
      <c r="AP62" s="2">
        <v>19</v>
      </c>
      <c r="AQ62" s="2">
        <v>72</v>
      </c>
      <c r="AR62" s="2">
        <v>8</v>
      </c>
      <c r="AS62" s="2">
        <v>2</v>
      </c>
      <c r="AT62" s="2">
        <v>10</v>
      </c>
      <c r="AU62" s="2">
        <v>5</v>
      </c>
      <c r="AV62" s="2">
        <v>0</v>
      </c>
      <c r="AW62" s="2">
        <v>87</v>
      </c>
      <c r="AX62" s="3" t="s">
        <v>52</v>
      </c>
    </row>
    <row r="63" spans="1:50" x14ac:dyDescent="0.3">
      <c r="A63" s="2">
        <v>11</v>
      </c>
      <c r="B63" s="3" t="s">
        <v>50</v>
      </c>
      <c r="C63" s="2">
        <v>44</v>
      </c>
      <c r="D63" s="3" t="s">
        <v>335</v>
      </c>
      <c r="E63" s="2">
        <v>1</v>
      </c>
      <c r="F63" s="3" t="s">
        <v>335</v>
      </c>
      <c r="G63" s="3" t="s">
        <v>52</v>
      </c>
      <c r="H63" s="2">
        <v>14</v>
      </c>
      <c r="I63" s="2">
        <v>27</v>
      </c>
      <c r="J63" s="3" t="s">
        <v>336</v>
      </c>
      <c r="K63" s="3" t="s">
        <v>335</v>
      </c>
      <c r="L63" s="2">
        <v>487</v>
      </c>
      <c r="M63" s="3" t="s">
        <v>335</v>
      </c>
      <c r="N63" s="3" t="s">
        <v>103</v>
      </c>
      <c r="O63" s="3" t="s">
        <v>104</v>
      </c>
      <c r="P63" s="2">
        <v>3</v>
      </c>
      <c r="Q63" s="3" t="s">
        <v>223</v>
      </c>
      <c r="R63" s="2">
        <v>959</v>
      </c>
      <c r="S63" s="3" t="s">
        <v>57</v>
      </c>
      <c r="T63" s="3" t="s">
        <v>453</v>
      </c>
      <c r="U63" s="3" t="s">
        <v>445</v>
      </c>
      <c r="V63" s="3" t="s">
        <v>446</v>
      </c>
      <c r="W63" s="3" t="s">
        <v>447</v>
      </c>
      <c r="X63" s="3" t="s">
        <v>448</v>
      </c>
      <c r="Y63" s="3" t="s">
        <v>449</v>
      </c>
      <c r="Z63" s="2">
        <v>1101</v>
      </c>
      <c r="AA63" s="3" t="s">
        <v>335</v>
      </c>
      <c r="AB63" s="3" t="s">
        <v>344</v>
      </c>
      <c r="AC63" s="3" t="s">
        <v>345</v>
      </c>
      <c r="AD63" s="3" t="s">
        <v>346</v>
      </c>
      <c r="AE63" s="3" t="s">
        <v>347</v>
      </c>
      <c r="AF63" s="3" t="s">
        <v>348</v>
      </c>
      <c r="AG63" s="3" t="s">
        <v>349</v>
      </c>
      <c r="AH63" s="3" t="s">
        <v>350</v>
      </c>
      <c r="AI63" s="3" t="s">
        <v>454</v>
      </c>
      <c r="AJ63" s="3" t="s">
        <v>455</v>
      </c>
      <c r="AK63" s="3" t="s">
        <v>52</v>
      </c>
      <c r="AL63" s="3" t="s">
        <v>52</v>
      </c>
      <c r="AM63" s="3" t="s">
        <v>452</v>
      </c>
      <c r="AN63" s="2">
        <v>36</v>
      </c>
      <c r="AO63" s="2">
        <v>7</v>
      </c>
      <c r="AP63" s="2">
        <v>3</v>
      </c>
      <c r="AQ63" s="2">
        <v>46</v>
      </c>
      <c r="AR63" s="2">
        <v>5</v>
      </c>
      <c r="AS63" s="2">
        <v>1</v>
      </c>
      <c r="AT63" s="2">
        <v>6</v>
      </c>
      <c r="AU63" s="2">
        <v>2</v>
      </c>
      <c r="AV63" s="2">
        <v>0</v>
      </c>
      <c r="AW63" s="2">
        <v>54</v>
      </c>
      <c r="AX63" s="3" t="s">
        <v>52</v>
      </c>
    </row>
    <row r="64" spans="1:50" x14ac:dyDescent="0.3">
      <c r="A64" s="2">
        <v>11</v>
      </c>
      <c r="B64" s="3" t="s">
        <v>50</v>
      </c>
      <c r="C64" s="2">
        <v>44</v>
      </c>
      <c r="D64" s="3" t="s">
        <v>335</v>
      </c>
      <c r="E64" s="2">
        <v>1</v>
      </c>
      <c r="F64" s="3" t="s">
        <v>335</v>
      </c>
      <c r="G64" s="3" t="s">
        <v>52</v>
      </c>
      <c r="H64" s="2">
        <v>14</v>
      </c>
      <c r="I64" s="2">
        <v>27</v>
      </c>
      <c r="J64" s="3" t="s">
        <v>336</v>
      </c>
      <c r="K64" s="3" t="s">
        <v>335</v>
      </c>
      <c r="L64" s="2">
        <v>487</v>
      </c>
      <c r="M64" s="3" t="s">
        <v>335</v>
      </c>
      <c r="N64" s="3" t="s">
        <v>103</v>
      </c>
      <c r="O64" s="3" t="s">
        <v>104</v>
      </c>
      <c r="P64" s="2">
        <v>6</v>
      </c>
      <c r="Q64" s="3" t="s">
        <v>227</v>
      </c>
      <c r="R64" s="2">
        <v>938</v>
      </c>
      <c r="S64" s="3" t="s">
        <v>57</v>
      </c>
      <c r="T64" s="3" t="s">
        <v>456</v>
      </c>
      <c r="U64" s="3" t="s">
        <v>445</v>
      </c>
      <c r="V64" s="3" t="s">
        <v>446</v>
      </c>
      <c r="W64" s="3" t="s">
        <v>447</v>
      </c>
      <c r="X64" s="3" t="s">
        <v>448</v>
      </c>
      <c r="Y64" s="3" t="s">
        <v>449</v>
      </c>
      <c r="Z64" s="2">
        <v>1101</v>
      </c>
      <c r="AA64" s="3" t="s">
        <v>335</v>
      </c>
      <c r="AB64" s="3" t="s">
        <v>344</v>
      </c>
      <c r="AC64" s="3" t="s">
        <v>345</v>
      </c>
      <c r="AD64" s="3" t="s">
        <v>346</v>
      </c>
      <c r="AE64" s="3" t="s">
        <v>347</v>
      </c>
      <c r="AF64" s="3" t="s">
        <v>348</v>
      </c>
      <c r="AG64" s="3" t="s">
        <v>349</v>
      </c>
      <c r="AH64" s="3" t="s">
        <v>350</v>
      </c>
      <c r="AI64" s="3" t="s">
        <v>457</v>
      </c>
      <c r="AJ64" s="3" t="s">
        <v>458</v>
      </c>
      <c r="AK64" s="3" t="s">
        <v>52</v>
      </c>
      <c r="AL64" s="3" t="s">
        <v>52</v>
      </c>
      <c r="AM64" s="3" t="s">
        <v>452</v>
      </c>
      <c r="AN64" s="2">
        <v>32</v>
      </c>
      <c r="AO64" s="2">
        <v>2</v>
      </c>
      <c r="AP64" s="2">
        <v>7</v>
      </c>
      <c r="AQ64" s="2">
        <v>41</v>
      </c>
      <c r="AR64" s="2">
        <v>2</v>
      </c>
      <c r="AS64" s="2">
        <v>3</v>
      </c>
      <c r="AT64" s="2">
        <v>5</v>
      </c>
      <c r="AU64" s="2">
        <v>2</v>
      </c>
      <c r="AV64" s="2">
        <v>1</v>
      </c>
      <c r="AW64" s="2">
        <v>49</v>
      </c>
      <c r="AX64" s="3" t="s">
        <v>52</v>
      </c>
    </row>
    <row r="65" spans="1:50" x14ac:dyDescent="0.3">
      <c r="A65" s="2">
        <v>11</v>
      </c>
      <c r="B65" s="3" t="s">
        <v>50</v>
      </c>
      <c r="C65" s="2">
        <v>44</v>
      </c>
      <c r="D65" s="3" t="s">
        <v>335</v>
      </c>
      <c r="E65" s="2">
        <v>1</v>
      </c>
      <c r="F65" s="3" t="s">
        <v>335</v>
      </c>
      <c r="G65" s="3" t="s">
        <v>52</v>
      </c>
      <c r="H65" s="2">
        <v>14</v>
      </c>
      <c r="I65" s="2">
        <v>27</v>
      </c>
      <c r="J65" s="3" t="s">
        <v>336</v>
      </c>
      <c r="K65" s="3" t="s">
        <v>335</v>
      </c>
      <c r="L65" s="2">
        <v>487</v>
      </c>
      <c r="M65" s="3" t="s">
        <v>335</v>
      </c>
      <c r="N65" s="3" t="s">
        <v>103</v>
      </c>
      <c r="O65" s="3" t="s">
        <v>104</v>
      </c>
      <c r="P65" s="2">
        <v>9</v>
      </c>
      <c r="Q65" s="3" t="s">
        <v>459</v>
      </c>
      <c r="R65" s="2">
        <v>927</v>
      </c>
      <c r="S65" s="3" t="s">
        <v>57</v>
      </c>
      <c r="T65" s="3" t="s">
        <v>460</v>
      </c>
      <c r="U65" s="3" t="s">
        <v>445</v>
      </c>
      <c r="V65" s="3" t="s">
        <v>446</v>
      </c>
      <c r="W65" s="3" t="s">
        <v>447</v>
      </c>
      <c r="X65" s="3" t="s">
        <v>448</v>
      </c>
      <c r="Y65" s="3" t="s">
        <v>449</v>
      </c>
      <c r="Z65" s="2">
        <v>1101</v>
      </c>
      <c r="AA65" s="3" t="s">
        <v>335</v>
      </c>
      <c r="AB65" s="3" t="s">
        <v>344</v>
      </c>
      <c r="AC65" s="3" t="s">
        <v>345</v>
      </c>
      <c r="AD65" s="3" t="s">
        <v>346</v>
      </c>
      <c r="AE65" s="3" t="s">
        <v>347</v>
      </c>
      <c r="AF65" s="3" t="s">
        <v>348</v>
      </c>
      <c r="AG65" s="3" t="s">
        <v>349</v>
      </c>
      <c r="AH65" s="3" t="s">
        <v>350</v>
      </c>
      <c r="AI65" s="3" t="s">
        <v>461</v>
      </c>
      <c r="AJ65" s="3" t="s">
        <v>462</v>
      </c>
      <c r="AK65" s="3" t="s">
        <v>52</v>
      </c>
      <c r="AL65" s="3" t="s">
        <v>52</v>
      </c>
      <c r="AM65" s="3" t="s">
        <v>452</v>
      </c>
      <c r="AN65" s="2">
        <v>35</v>
      </c>
      <c r="AO65" s="2">
        <v>2</v>
      </c>
      <c r="AP65" s="2">
        <v>10</v>
      </c>
      <c r="AQ65" s="2">
        <v>47</v>
      </c>
      <c r="AR65" s="2">
        <v>5</v>
      </c>
      <c r="AS65" s="2">
        <v>2</v>
      </c>
      <c r="AT65" s="2">
        <v>7</v>
      </c>
      <c r="AU65" s="2">
        <v>0</v>
      </c>
      <c r="AV65" s="2">
        <v>0</v>
      </c>
      <c r="AW65" s="2">
        <v>54</v>
      </c>
      <c r="AX65" s="3" t="s">
        <v>52</v>
      </c>
    </row>
    <row r="66" spans="1:50" x14ac:dyDescent="0.3">
      <c r="A66" s="2">
        <v>11</v>
      </c>
      <c r="B66" s="3" t="s">
        <v>50</v>
      </c>
      <c r="C66" s="2">
        <v>44</v>
      </c>
      <c r="D66" s="3" t="s">
        <v>335</v>
      </c>
      <c r="E66" s="2">
        <v>1</v>
      </c>
      <c r="F66" s="3" t="s">
        <v>335</v>
      </c>
      <c r="G66" s="3" t="s">
        <v>52</v>
      </c>
      <c r="H66" s="2">
        <v>14</v>
      </c>
      <c r="I66" s="2">
        <v>27</v>
      </c>
      <c r="J66" s="3" t="s">
        <v>336</v>
      </c>
      <c r="K66" s="3" t="s">
        <v>335</v>
      </c>
      <c r="L66" s="2">
        <v>487</v>
      </c>
      <c r="M66" s="3" t="s">
        <v>335</v>
      </c>
      <c r="N66" s="3" t="s">
        <v>103</v>
      </c>
      <c r="O66" s="3" t="s">
        <v>104</v>
      </c>
      <c r="P66" s="2">
        <v>12</v>
      </c>
      <c r="Q66" s="3" t="s">
        <v>463</v>
      </c>
      <c r="R66" s="2">
        <v>925</v>
      </c>
      <c r="S66" s="3" t="s">
        <v>57</v>
      </c>
      <c r="T66" s="3" t="s">
        <v>464</v>
      </c>
      <c r="U66" s="3" t="s">
        <v>445</v>
      </c>
      <c r="V66" s="3" t="s">
        <v>446</v>
      </c>
      <c r="W66" s="3" t="s">
        <v>447</v>
      </c>
      <c r="X66" s="3" t="s">
        <v>448</v>
      </c>
      <c r="Y66" s="3" t="s">
        <v>449</v>
      </c>
      <c r="Z66" s="2">
        <v>1101</v>
      </c>
      <c r="AA66" s="3" t="s">
        <v>335</v>
      </c>
      <c r="AB66" s="3" t="s">
        <v>344</v>
      </c>
      <c r="AC66" s="3" t="s">
        <v>345</v>
      </c>
      <c r="AD66" s="3" t="s">
        <v>346</v>
      </c>
      <c r="AE66" s="3" t="s">
        <v>347</v>
      </c>
      <c r="AF66" s="3" t="s">
        <v>348</v>
      </c>
      <c r="AG66" s="3" t="s">
        <v>349</v>
      </c>
      <c r="AH66" s="3" t="s">
        <v>350</v>
      </c>
      <c r="AI66" s="3" t="s">
        <v>465</v>
      </c>
      <c r="AJ66" s="3" t="s">
        <v>466</v>
      </c>
      <c r="AK66" s="3" t="s">
        <v>52</v>
      </c>
      <c r="AL66" s="3" t="s">
        <v>52</v>
      </c>
      <c r="AM66" s="3" t="s">
        <v>452</v>
      </c>
      <c r="AN66" s="2">
        <v>37</v>
      </c>
      <c r="AO66" s="2">
        <v>5</v>
      </c>
      <c r="AP66" s="2">
        <v>9</v>
      </c>
      <c r="AQ66" s="2">
        <v>51</v>
      </c>
      <c r="AR66" s="2">
        <v>6</v>
      </c>
      <c r="AS66" s="2">
        <v>1</v>
      </c>
      <c r="AT66" s="2">
        <v>7</v>
      </c>
      <c r="AU66" s="2">
        <v>1</v>
      </c>
      <c r="AV66" s="2">
        <v>1</v>
      </c>
      <c r="AW66" s="2">
        <v>60</v>
      </c>
      <c r="AX66" s="3" t="s">
        <v>52</v>
      </c>
    </row>
    <row r="67" spans="1:50" x14ac:dyDescent="0.3">
      <c r="A67" s="2">
        <v>11</v>
      </c>
      <c r="B67" s="3" t="s">
        <v>50</v>
      </c>
      <c r="C67" s="2">
        <v>44</v>
      </c>
      <c r="D67" s="3" t="s">
        <v>335</v>
      </c>
      <c r="E67" s="2">
        <v>1</v>
      </c>
      <c r="F67" s="3" t="s">
        <v>335</v>
      </c>
      <c r="G67" s="3" t="s">
        <v>52</v>
      </c>
      <c r="H67" s="2">
        <v>14</v>
      </c>
      <c r="I67" s="2">
        <v>27</v>
      </c>
      <c r="J67" s="3" t="s">
        <v>336</v>
      </c>
      <c r="K67" s="3" t="s">
        <v>335</v>
      </c>
      <c r="L67" s="2">
        <v>487</v>
      </c>
      <c r="M67" s="3" t="s">
        <v>335</v>
      </c>
      <c r="N67" s="3" t="s">
        <v>103</v>
      </c>
      <c r="O67" s="3" t="s">
        <v>104</v>
      </c>
      <c r="P67" s="2">
        <v>15</v>
      </c>
      <c r="Q67" s="3" t="s">
        <v>467</v>
      </c>
      <c r="R67" s="2">
        <v>914</v>
      </c>
      <c r="S67" s="3" t="s">
        <v>57</v>
      </c>
      <c r="T67" s="3" t="s">
        <v>468</v>
      </c>
      <c r="U67" s="3" t="s">
        <v>445</v>
      </c>
      <c r="V67" s="3" t="s">
        <v>446</v>
      </c>
      <c r="W67" s="3" t="s">
        <v>447</v>
      </c>
      <c r="X67" s="3" t="s">
        <v>448</v>
      </c>
      <c r="Y67" s="3" t="s">
        <v>449</v>
      </c>
      <c r="Z67" s="2">
        <v>1101</v>
      </c>
      <c r="AA67" s="3" t="s">
        <v>335</v>
      </c>
      <c r="AB67" s="3" t="s">
        <v>344</v>
      </c>
      <c r="AC67" s="3" t="s">
        <v>345</v>
      </c>
      <c r="AD67" s="3" t="s">
        <v>346</v>
      </c>
      <c r="AE67" s="3" t="s">
        <v>347</v>
      </c>
      <c r="AF67" s="3" t="s">
        <v>348</v>
      </c>
      <c r="AG67" s="3" t="s">
        <v>349</v>
      </c>
      <c r="AH67" s="3" t="s">
        <v>350</v>
      </c>
      <c r="AI67" s="3" t="s">
        <v>469</v>
      </c>
      <c r="AJ67" s="3" t="s">
        <v>470</v>
      </c>
      <c r="AK67" s="3" t="s">
        <v>52</v>
      </c>
      <c r="AL67" s="3" t="s">
        <v>52</v>
      </c>
      <c r="AM67" s="3" t="s">
        <v>452</v>
      </c>
      <c r="AN67" s="2">
        <v>26</v>
      </c>
      <c r="AO67" s="2">
        <v>7</v>
      </c>
      <c r="AP67" s="2">
        <v>12</v>
      </c>
      <c r="AQ67" s="2">
        <v>45</v>
      </c>
      <c r="AR67" s="2">
        <v>13</v>
      </c>
      <c r="AS67" s="2">
        <v>3</v>
      </c>
      <c r="AT67" s="2">
        <v>16</v>
      </c>
      <c r="AU67" s="2">
        <v>3</v>
      </c>
      <c r="AV67" s="2">
        <v>0</v>
      </c>
      <c r="AW67" s="2">
        <v>64</v>
      </c>
      <c r="AX67" s="3" t="s">
        <v>52</v>
      </c>
    </row>
    <row r="68" spans="1:50" x14ac:dyDescent="0.3">
      <c r="A68" s="2">
        <v>11</v>
      </c>
      <c r="B68" s="3" t="s">
        <v>50</v>
      </c>
      <c r="C68" s="2">
        <v>44</v>
      </c>
      <c r="D68" s="3" t="s">
        <v>335</v>
      </c>
      <c r="E68" s="2">
        <v>1</v>
      </c>
      <c r="F68" s="3" t="s">
        <v>335</v>
      </c>
      <c r="G68" s="3" t="s">
        <v>52</v>
      </c>
      <c r="H68" s="2">
        <v>14</v>
      </c>
      <c r="I68" s="2">
        <v>27</v>
      </c>
      <c r="J68" s="3" t="s">
        <v>336</v>
      </c>
      <c r="K68" s="3" t="s">
        <v>335</v>
      </c>
      <c r="L68" s="2">
        <v>487</v>
      </c>
      <c r="M68" s="3" t="s">
        <v>335</v>
      </c>
      <c r="N68" s="3" t="s">
        <v>103</v>
      </c>
      <c r="O68" s="3" t="s">
        <v>104</v>
      </c>
      <c r="P68" s="2">
        <v>18</v>
      </c>
      <c r="Q68" s="3" t="s">
        <v>471</v>
      </c>
      <c r="R68" s="2">
        <v>878</v>
      </c>
      <c r="S68" s="3" t="s">
        <v>57</v>
      </c>
      <c r="T68" s="3" t="s">
        <v>472</v>
      </c>
      <c r="U68" s="3" t="s">
        <v>473</v>
      </c>
      <c r="V68" s="3" t="s">
        <v>474</v>
      </c>
      <c r="W68" s="3" t="s">
        <v>475</v>
      </c>
      <c r="X68" s="3" t="s">
        <v>476</v>
      </c>
      <c r="Y68" s="3" t="s">
        <v>477</v>
      </c>
      <c r="Z68" s="2">
        <v>1101</v>
      </c>
      <c r="AA68" s="3" t="s">
        <v>335</v>
      </c>
      <c r="AB68" s="3" t="s">
        <v>344</v>
      </c>
      <c r="AC68" s="3" t="s">
        <v>345</v>
      </c>
      <c r="AD68" s="3" t="s">
        <v>346</v>
      </c>
      <c r="AE68" s="3" t="s">
        <v>347</v>
      </c>
      <c r="AF68" s="3" t="s">
        <v>348</v>
      </c>
      <c r="AG68" s="3" t="s">
        <v>349</v>
      </c>
      <c r="AH68" s="3" t="s">
        <v>350</v>
      </c>
      <c r="AI68" s="3" t="s">
        <v>478</v>
      </c>
      <c r="AJ68" s="3" t="s">
        <v>479</v>
      </c>
      <c r="AK68" s="3" t="s">
        <v>52</v>
      </c>
      <c r="AL68" s="3" t="s">
        <v>52</v>
      </c>
      <c r="AM68" s="3" t="s">
        <v>480</v>
      </c>
      <c r="AN68" s="2">
        <v>33</v>
      </c>
      <c r="AO68" s="2">
        <v>5</v>
      </c>
      <c r="AP68" s="2">
        <v>11</v>
      </c>
      <c r="AQ68" s="2">
        <v>49</v>
      </c>
      <c r="AR68" s="2">
        <v>12</v>
      </c>
      <c r="AS68" s="2">
        <v>1</v>
      </c>
      <c r="AT68" s="2">
        <v>13</v>
      </c>
      <c r="AU68" s="2">
        <v>0</v>
      </c>
      <c r="AV68" s="2">
        <v>1</v>
      </c>
      <c r="AW68" s="2">
        <v>63</v>
      </c>
      <c r="AX68" s="3" t="s">
        <v>52</v>
      </c>
    </row>
    <row r="69" spans="1:50" x14ac:dyDescent="0.3">
      <c r="A69" s="2">
        <v>11</v>
      </c>
      <c r="B69" s="3" t="s">
        <v>50</v>
      </c>
      <c r="C69" s="2">
        <v>44</v>
      </c>
      <c r="D69" s="3" t="s">
        <v>335</v>
      </c>
      <c r="E69" s="2">
        <v>1</v>
      </c>
      <c r="F69" s="3" t="s">
        <v>335</v>
      </c>
      <c r="G69" s="3" t="s">
        <v>52</v>
      </c>
      <c r="H69" s="2">
        <v>14</v>
      </c>
      <c r="I69" s="2">
        <v>27</v>
      </c>
      <c r="J69" s="3" t="s">
        <v>336</v>
      </c>
      <c r="K69" s="3" t="s">
        <v>335</v>
      </c>
      <c r="L69" s="2">
        <v>487</v>
      </c>
      <c r="M69" s="3" t="s">
        <v>335</v>
      </c>
      <c r="N69" s="3" t="s">
        <v>103</v>
      </c>
      <c r="O69" s="3" t="s">
        <v>104</v>
      </c>
      <c r="P69" s="2">
        <v>21</v>
      </c>
      <c r="Q69" s="3" t="s">
        <v>481</v>
      </c>
      <c r="R69" s="2">
        <v>913</v>
      </c>
      <c r="S69" s="3" t="s">
        <v>57</v>
      </c>
      <c r="T69" s="3" t="s">
        <v>482</v>
      </c>
      <c r="U69" s="3" t="s">
        <v>473</v>
      </c>
      <c r="V69" s="3" t="s">
        <v>474</v>
      </c>
      <c r="W69" s="3" t="s">
        <v>475</v>
      </c>
      <c r="X69" s="3" t="s">
        <v>476</v>
      </c>
      <c r="Y69" s="3" t="s">
        <v>477</v>
      </c>
      <c r="Z69" s="2">
        <v>1101</v>
      </c>
      <c r="AA69" s="3" t="s">
        <v>335</v>
      </c>
      <c r="AB69" s="3" t="s">
        <v>344</v>
      </c>
      <c r="AC69" s="3" t="s">
        <v>345</v>
      </c>
      <c r="AD69" s="3" t="s">
        <v>346</v>
      </c>
      <c r="AE69" s="3" t="s">
        <v>347</v>
      </c>
      <c r="AF69" s="3" t="s">
        <v>348</v>
      </c>
      <c r="AG69" s="3" t="s">
        <v>349</v>
      </c>
      <c r="AH69" s="3" t="s">
        <v>350</v>
      </c>
      <c r="AI69" s="3" t="s">
        <v>483</v>
      </c>
      <c r="AJ69" s="3" t="s">
        <v>484</v>
      </c>
      <c r="AK69" s="3" t="s">
        <v>52</v>
      </c>
      <c r="AL69" s="3" t="s">
        <v>52</v>
      </c>
      <c r="AM69" s="3" t="s">
        <v>480</v>
      </c>
      <c r="AN69" s="2">
        <v>24</v>
      </c>
      <c r="AO69" s="2">
        <v>4</v>
      </c>
      <c r="AP69" s="2">
        <v>11</v>
      </c>
      <c r="AQ69" s="2">
        <v>39</v>
      </c>
      <c r="AR69" s="2">
        <v>7</v>
      </c>
      <c r="AS69" s="2">
        <v>4</v>
      </c>
      <c r="AT69" s="2">
        <v>11</v>
      </c>
      <c r="AU69" s="2">
        <v>1</v>
      </c>
      <c r="AV69" s="2">
        <v>1</v>
      </c>
      <c r="AW69" s="2">
        <v>52</v>
      </c>
      <c r="AX69" s="3" t="s">
        <v>52</v>
      </c>
    </row>
    <row r="70" spans="1:50" x14ac:dyDescent="0.3">
      <c r="A70" s="2">
        <v>11</v>
      </c>
      <c r="B70" s="3" t="s">
        <v>50</v>
      </c>
      <c r="C70" s="2">
        <v>44</v>
      </c>
      <c r="D70" s="3" t="s">
        <v>335</v>
      </c>
      <c r="E70" s="2">
        <v>1</v>
      </c>
      <c r="F70" s="3" t="s">
        <v>335</v>
      </c>
      <c r="G70" s="3" t="s">
        <v>52</v>
      </c>
      <c r="H70" s="2">
        <v>14</v>
      </c>
      <c r="I70" s="2">
        <v>27</v>
      </c>
      <c r="J70" s="3" t="s">
        <v>336</v>
      </c>
      <c r="K70" s="3" t="s">
        <v>335</v>
      </c>
      <c r="L70" s="2">
        <v>487</v>
      </c>
      <c r="M70" s="3" t="s">
        <v>335</v>
      </c>
      <c r="N70" s="3" t="s">
        <v>103</v>
      </c>
      <c r="O70" s="3" t="s">
        <v>104</v>
      </c>
      <c r="P70" s="2">
        <v>24</v>
      </c>
      <c r="Q70" s="3" t="s">
        <v>485</v>
      </c>
      <c r="R70" s="2">
        <v>882</v>
      </c>
      <c r="S70" s="3" t="s">
        <v>57</v>
      </c>
      <c r="T70" s="3" t="s">
        <v>486</v>
      </c>
      <c r="U70" s="3" t="s">
        <v>473</v>
      </c>
      <c r="V70" s="3" t="s">
        <v>474</v>
      </c>
      <c r="W70" s="3" t="s">
        <v>475</v>
      </c>
      <c r="X70" s="3" t="s">
        <v>476</v>
      </c>
      <c r="Y70" s="3" t="s">
        <v>477</v>
      </c>
      <c r="Z70" s="2">
        <v>1101</v>
      </c>
      <c r="AA70" s="3" t="s">
        <v>335</v>
      </c>
      <c r="AB70" s="3" t="s">
        <v>344</v>
      </c>
      <c r="AC70" s="3" t="s">
        <v>345</v>
      </c>
      <c r="AD70" s="3" t="s">
        <v>346</v>
      </c>
      <c r="AE70" s="3" t="s">
        <v>347</v>
      </c>
      <c r="AF70" s="3" t="s">
        <v>348</v>
      </c>
      <c r="AG70" s="3" t="s">
        <v>349</v>
      </c>
      <c r="AH70" s="3" t="s">
        <v>350</v>
      </c>
      <c r="AI70" s="3" t="s">
        <v>487</v>
      </c>
      <c r="AJ70" s="3" t="s">
        <v>488</v>
      </c>
      <c r="AK70" s="3" t="s">
        <v>52</v>
      </c>
      <c r="AL70" s="3" t="s">
        <v>52</v>
      </c>
      <c r="AM70" s="3" t="s">
        <v>480</v>
      </c>
      <c r="AN70" s="2">
        <v>24</v>
      </c>
      <c r="AO70" s="2">
        <v>8</v>
      </c>
      <c r="AP70" s="2">
        <v>9</v>
      </c>
      <c r="AQ70" s="2">
        <v>41</v>
      </c>
      <c r="AR70" s="2">
        <v>11</v>
      </c>
      <c r="AS70" s="2">
        <v>3</v>
      </c>
      <c r="AT70" s="2">
        <v>14</v>
      </c>
      <c r="AU70" s="2">
        <v>3</v>
      </c>
      <c r="AV70" s="2">
        <v>0</v>
      </c>
      <c r="AW70" s="2">
        <v>58</v>
      </c>
      <c r="AX70" s="3" t="s">
        <v>52</v>
      </c>
    </row>
    <row r="71" spans="1:50" x14ac:dyDescent="0.3">
      <c r="A71" s="2">
        <v>11</v>
      </c>
      <c r="B71" s="3" t="s">
        <v>50</v>
      </c>
      <c r="C71" s="2">
        <v>44</v>
      </c>
      <c r="D71" s="3" t="s">
        <v>335</v>
      </c>
      <c r="E71" s="2">
        <v>1</v>
      </c>
      <c r="F71" s="3" t="s">
        <v>335</v>
      </c>
      <c r="G71" s="3" t="s">
        <v>52</v>
      </c>
      <c r="H71" s="2">
        <v>14</v>
      </c>
      <c r="I71" s="2">
        <v>27</v>
      </c>
      <c r="J71" s="3" t="s">
        <v>336</v>
      </c>
      <c r="K71" s="3" t="s">
        <v>335</v>
      </c>
      <c r="L71" s="2">
        <v>487</v>
      </c>
      <c r="M71" s="3" t="s">
        <v>335</v>
      </c>
      <c r="N71" s="3" t="s">
        <v>103</v>
      </c>
      <c r="O71" s="3" t="s">
        <v>104</v>
      </c>
      <c r="P71" s="2">
        <v>27</v>
      </c>
      <c r="Q71" s="3" t="s">
        <v>489</v>
      </c>
      <c r="R71" s="2">
        <v>894</v>
      </c>
      <c r="S71" s="3" t="s">
        <v>57</v>
      </c>
      <c r="T71" s="3" t="s">
        <v>490</v>
      </c>
      <c r="U71" s="3" t="s">
        <v>473</v>
      </c>
      <c r="V71" s="3" t="s">
        <v>474</v>
      </c>
      <c r="W71" s="3" t="s">
        <v>475</v>
      </c>
      <c r="X71" s="3" t="s">
        <v>476</v>
      </c>
      <c r="Y71" s="3" t="s">
        <v>477</v>
      </c>
      <c r="Z71" s="2">
        <v>1101</v>
      </c>
      <c r="AA71" s="3" t="s">
        <v>335</v>
      </c>
      <c r="AB71" s="3" t="s">
        <v>344</v>
      </c>
      <c r="AC71" s="3" t="s">
        <v>345</v>
      </c>
      <c r="AD71" s="3" t="s">
        <v>346</v>
      </c>
      <c r="AE71" s="3" t="s">
        <v>347</v>
      </c>
      <c r="AF71" s="3" t="s">
        <v>348</v>
      </c>
      <c r="AG71" s="3" t="s">
        <v>349</v>
      </c>
      <c r="AH71" s="3" t="s">
        <v>350</v>
      </c>
      <c r="AI71" s="3" t="s">
        <v>491</v>
      </c>
      <c r="AJ71" s="3" t="s">
        <v>492</v>
      </c>
      <c r="AK71" s="3" t="s">
        <v>52</v>
      </c>
      <c r="AL71" s="3" t="s">
        <v>52</v>
      </c>
      <c r="AM71" s="3" t="s">
        <v>480</v>
      </c>
      <c r="AN71" s="2">
        <v>32</v>
      </c>
      <c r="AO71" s="2">
        <v>9</v>
      </c>
      <c r="AP71" s="2">
        <v>10</v>
      </c>
      <c r="AQ71" s="2">
        <v>51</v>
      </c>
      <c r="AR71" s="2">
        <v>9</v>
      </c>
      <c r="AS71" s="2">
        <v>2</v>
      </c>
      <c r="AT71" s="2">
        <v>11</v>
      </c>
      <c r="AU71" s="2">
        <v>4</v>
      </c>
      <c r="AV71" s="2">
        <v>1</v>
      </c>
      <c r="AW71" s="2">
        <v>67</v>
      </c>
      <c r="AX71" s="3" t="s">
        <v>52</v>
      </c>
    </row>
    <row r="72" spans="1:50" x14ac:dyDescent="0.3">
      <c r="A72" s="2">
        <v>11</v>
      </c>
      <c r="B72" s="3" t="s">
        <v>50</v>
      </c>
      <c r="C72" s="2">
        <v>44</v>
      </c>
      <c r="D72" s="3" t="s">
        <v>335</v>
      </c>
      <c r="E72" s="2">
        <v>1</v>
      </c>
      <c r="F72" s="3" t="s">
        <v>335</v>
      </c>
      <c r="G72" s="3" t="s">
        <v>52</v>
      </c>
      <c r="H72" s="2">
        <v>14</v>
      </c>
      <c r="I72" s="2">
        <v>27</v>
      </c>
      <c r="J72" s="3" t="s">
        <v>336</v>
      </c>
      <c r="K72" s="3" t="s">
        <v>335</v>
      </c>
      <c r="L72" s="2">
        <v>487</v>
      </c>
      <c r="M72" s="3" t="s">
        <v>335</v>
      </c>
      <c r="N72" s="3" t="s">
        <v>103</v>
      </c>
      <c r="O72" s="3" t="s">
        <v>104</v>
      </c>
      <c r="P72" s="2">
        <v>30</v>
      </c>
      <c r="Q72" s="3" t="s">
        <v>493</v>
      </c>
      <c r="R72" s="2">
        <v>893</v>
      </c>
      <c r="S72" s="3" t="s">
        <v>57</v>
      </c>
      <c r="T72" s="3" t="s">
        <v>494</v>
      </c>
      <c r="U72" s="3" t="s">
        <v>473</v>
      </c>
      <c r="V72" s="3" t="s">
        <v>474</v>
      </c>
      <c r="W72" s="3" t="s">
        <v>475</v>
      </c>
      <c r="X72" s="3" t="s">
        <v>476</v>
      </c>
      <c r="Y72" s="3" t="s">
        <v>477</v>
      </c>
      <c r="Z72" s="2">
        <v>1101</v>
      </c>
      <c r="AA72" s="3" t="s">
        <v>335</v>
      </c>
      <c r="AB72" s="3" t="s">
        <v>344</v>
      </c>
      <c r="AC72" s="3" t="s">
        <v>345</v>
      </c>
      <c r="AD72" s="3" t="s">
        <v>346</v>
      </c>
      <c r="AE72" s="3" t="s">
        <v>347</v>
      </c>
      <c r="AF72" s="3" t="s">
        <v>348</v>
      </c>
      <c r="AG72" s="3" t="s">
        <v>349</v>
      </c>
      <c r="AH72" s="3" t="s">
        <v>350</v>
      </c>
      <c r="AI72" s="3" t="s">
        <v>495</v>
      </c>
      <c r="AJ72" s="3" t="s">
        <v>496</v>
      </c>
      <c r="AK72" s="3" t="s">
        <v>52</v>
      </c>
      <c r="AL72" s="3" t="s">
        <v>52</v>
      </c>
      <c r="AM72" s="3" t="s">
        <v>480</v>
      </c>
      <c r="AN72" s="2">
        <v>36</v>
      </c>
      <c r="AO72" s="2">
        <v>7</v>
      </c>
      <c r="AP72" s="2">
        <v>12</v>
      </c>
      <c r="AQ72" s="2">
        <v>55</v>
      </c>
      <c r="AR72" s="2">
        <v>9</v>
      </c>
      <c r="AS72" s="2">
        <v>5</v>
      </c>
      <c r="AT72" s="2">
        <v>14</v>
      </c>
      <c r="AU72" s="2">
        <v>0</v>
      </c>
      <c r="AV72" s="2">
        <v>0</v>
      </c>
      <c r="AW72" s="2">
        <v>69</v>
      </c>
      <c r="AX72" s="3" t="s">
        <v>52</v>
      </c>
    </row>
    <row r="73" spans="1:50" x14ac:dyDescent="0.3">
      <c r="A73" s="2">
        <v>11</v>
      </c>
      <c r="B73" s="3" t="s">
        <v>50</v>
      </c>
      <c r="C73" s="2">
        <v>44</v>
      </c>
      <c r="D73" s="3" t="s">
        <v>335</v>
      </c>
      <c r="E73" s="2">
        <v>1</v>
      </c>
      <c r="F73" s="3" t="s">
        <v>335</v>
      </c>
      <c r="G73" s="3" t="s">
        <v>52</v>
      </c>
      <c r="H73" s="2">
        <v>14</v>
      </c>
      <c r="I73" s="2">
        <v>27</v>
      </c>
      <c r="J73" s="3" t="s">
        <v>336</v>
      </c>
      <c r="K73" s="3" t="s">
        <v>335</v>
      </c>
      <c r="L73" s="2">
        <v>487</v>
      </c>
      <c r="M73" s="3" t="s">
        <v>335</v>
      </c>
      <c r="N73" s="3" t="s">
        <v>103</v>
      </c>
      <c r="O73" s="3" t="s">
        <v>104</v>
      </c>
      <c r="P73" s="2">
        <v>33</v>
      </c>
      <c r="Q73" s="3" t="s">
        <v>497</v>
      </c>
      <c r="R73" s="2">
        <v>871</v>
      </c>
      <c r="S73" s="3" t="s">
        <v>57</v>
      </c>
      <c r="T73" s="3" t="s">
        <v>498</v>
      </c>
      <c r="U73" s="3" t="s">
        <v>473</v>
      </c>
      <c r="V73" s="3" t="s">
        <v>474</v>
      </c>
      <c r="W73" s="3" t="s">
        <v>475</v>
      </c>
      <c r="X73" s="3" t="s">
        <v>476</v>
      </c>
      <c r="Y73" s="3" t="s">
        <v>477</v>
      </c>
      <c r="Z73" s="2">
        <v>1101</v>
      </c>
      <c r="AA73" s="3" t="s">
        <v>335</v>
      </c>
      <c r="AB73" s="3" t="s">
        <v>344</v>
      </c>
      <c r="AC73" s="3" t="s">
        <v>345</v>
      </c>
      <c r="AD73" s="3" t="s">
        <v>346</v>
      </c>
      <c r="AE73" s="3" t="s">
        <v>347</v>
      </c>
      <c r="AF73" s="3" t="s">
        <v>348</v>
      </c>
      <c r="AG73" s="3" t="s">
        <v>349</v>
      </c>
      <c r="AH73" s="3" t="s">
        <v>350</v>
      </c>
      <c r="AI73" s="3" t="s">
        <v>499</v>
      </c>
      <c r="AJ73" s="3" t="s">
        <v>500</v>
      </c>
      <c r="AK73" s="3" t="s">
        <v>52</v>
      </c>
      <c r="AL73" s="3" t="s">
        <v>52</v>
      </c>
      <c r="AM73" s="3" t="s">
        <v>480</v>
      </c>
      <c r="AN73" s="2">
        <v>19</v>
      </c>
      <c r="AO73" s="2">
        <v>6</v>
      </c>
      <c r="AP73" s="2">
        <v>12</v>
      </c>
      <c r="AQ73" s="2">
        <v>37</v>
      </c>
      <c r="AR73" s="2">
        <v>9</v>
      </c>
      <c r="AS73" s="2">
        <v>4</v>
      </c>
      <c r="AT73" s="2">
        <v>13</v>
      </c>
      <c r="AU73" s="2">
        <v>2</v>
      </c>
      <c r="AV73" s="2">
        <v>1</v>
      </c>
      <c r="AW73" s="2">
        <v>53</v>
      </c>
      <c r="AX73" s="3" t="s">
        <v>52</v>
      </c>
    </row>
    <row r="74" spans="1:50" x14ac:dyDescent="0.3">
      <c r="A74" s="2">
        <v>11</v>
      </c>
      <c r="B74" s="3" t="s">
        <v>50</v>
      </c>
      <c r="C74" s="2">
        <v>44</v>
      </c>
      <c r="D74" s="3" t="s">
        <v>335</v>
      </c>
      <c r="E74" s="2">
        <v>1</v>
      </c>
      <c r="F74" s="3" t="s">
        <v>335</v>
      </c>
      <c r="G74" s="3" t="s">
        <v>52</v>
      </c>
      <c r="H74" s="2">
        <v>14</v>
      </c>
      <c r="I74" s="2">
        <v>27</v>
      </c>
      <c r="J74" s="3" t="s">
        <v>336</v>
      </c>
      <c r="K74" s="3" t="s">
        <v>335</v>
      </c>
      <c r="L74" s="2">
        <v>487</v>
      </c>
      <c r="M74" s="3" t="s">
        <v>335</v>
      </c>
      <c r="N74" s="3" t="s">
        <v>103</v>
      </c>
      <c r="O74" s="3" t="s">
        <v>104</v>
      </c>
      <c r="P74" s="2">
        <v>36</v>
      </c>
      <c r="Q74" s="3" t="s">
        <v>501</v>
      </c>
      <c r="R74" s="2">
        <v>866</v>
      </c>
      <c r="S74" s="3" t="s">
        <v>57</v>
      </c>
      <c r="T74" s="3" t="s">
        <v>502</v>
      </c>
      <c r="U74" s="3" t="s">
        <v>473</v>
      </c>
      <c r="V74" s="3" t="s">
        <v>474</v>
      </c>
      <c r="W74" s="3" t="s">
        <v>475</v>
      </c>
      <c r="X74" s="3" t="s">
        <v>476</v>
      </c>
      <c r="Y74" s="3" t="s">
        <v>477</v>
      </c>
      <c r="Z74" s="2">
        <v>1101</v>
      </c>
      <c r="AA74" s="3" t="s">
        <v>335</v>
      </c>
      <c r="AB74" s="3" t="s">
        <v>344</v>
      </c>
      <c r="AC74" s="3" t="s">
        <v>345</v>
      </c>
      <c r="AD74" s="3" t="s">
        <v>346</v>
      </c>
      <c r="AE74" s="3" t="s">
        <v>347</v>
      </c>
      <c r="AF74" s="3" t="s">
        <v>348</v>
      </c>
      <c r="AG74" s="3" t="s">
        <v>349</v>
      </c>
      <c r="AH74" s="3" t="s">
        <v>350</v>
      </c>
      <c r="AI74" s="3" t="s">
        <v>503</v>
      </c>
      <c r="AJ74" s="3" t="s">
        <v>504</v>
      </c>
      <c r="AK74" s="3" t="s">
        <v>52</v>
      </c>
      <c r="AL74" s="3" t="s">
        <v>52</v>
      </c>
      <c r="AM74" s="3" t="s">
        <v>480</v>
      </c>
      <c r="AN74" s="2">
        <v>36</v>
      </c>
      <c r="AO74" s="2">
        <v>10</v>
      </c>
      <c r="AP74" s="2">
        <v>12</v>
      </c>
      <c r="AQ74" s="2">
        <v>58</v>
      </c>
      <c r="AR74" s="2">
        <v>8</v>
      </c>
      <c r="AS74" s="2">
        <v>7</v>
      </c>
      <c r="AT74" s="2">
        <v>15</v>
      </c>
      <c r="AU74" s="2">
        <v>2</v>
      </c>
      <c r="AV74" s="2">
        <v>0</v>
      </c>
      <c r="AW74" s="2">
        <v>75</v>
      </c>
      <c r="AX74" s="3" t="s">
        <v>52</v>
      </c>
    </row>
    <row r="75" spans="1:50" x14ac:dyDescent="0.3">
      <c r="A75" s="2">
        <v>11</v>
      </c>
      <c r="B75" s="3" t="s">
        <v>50</v>
      </c>
      <c r="C75" s="2">
        <v>44</v>
      </c>
      <c r="D75" s="3" t="s">
        <v>335</v>
      </c>
      <c r="E75" s="2">
        <v>1</v>
      </c>
      <c r="F75" s="3" t="s">
        <v>335</v>
      </c>
      <c r="G75" s="3" t="s">
        <v>52</v>
      </c>
      <c r="H75" s="2">
        <v>14</v>
      </c>
      <c r="I75" s="2">
        <v>27</v>
      </c>
      <c r="J75" s="3" t="s">
        <v>336</v>
      </c>
      <c r="K75" s="3" t="s">
        <v>335</v>
      </c>
      <c r="L75" s="2">
        <v>487</v>
      </c>
      <c r="M75" s="3" t="s">
        <v>335</v>
      </c>
      <c r="N75" s="3" t="s">
        <v>103</v>
      </c>
      <c r="O75" s="3" t="s">
        <v>104</v>
      </c>
      <c r="P75" s="2">
        <v>39</v>
      </c>
      <c r="Q75" s="3" t="s">
        <v>505</v>
      </c>
      <c r="R75" s="2">
        <v>850</v>
      </c>
      <c r="S75" s="3" t="s">
        <v>57</v>
      </c>
      <c r="T75" s="3" t="s">
        <v>506</v>
      </c>
      <c r="U75" s="3" t="s">
        <v>507</v>
      </c>
      <c r="V75" s="3" t="s">
        <v>508</v>
      </c>
      <c r="W75" s="3" t="s">
        <v>509</v>
      </c>
      <c r="X75" s="3" t="s">
        <v>510</v>
      </c>
      <c r="Y75" s="3" t="s">
        <v>511</v>
      </c>
      <c r="Z75" s="2">
        <v>1101</v>
      </c>
      <c r="AA75" s="3" t="s">
        <v>335</v>
      </c>
      <c r="AB75" s="3" t="s">
        <v>344</v>
      </c>
      <c r="AC75" s="3" t="s">
        <v>345</v>
      </c>
      <c r="AD75" s="3" t="s">
        <v>346</v>
      </c>
      <c r="AE75" s="3" t="s">
        <v>347</v>
      </c>
      <c r="AF75" s="3" t="s">
        <v>348</v>
      </c>
      <c r="AG75" s="3" t="s">
        <v>349</v>
      </c>
      <c r="AH75" s="3" t="s">
        <v>350</v>
      </c>
      <c r="AI75" s="3" t="s">
        <v>512</v>
      </c>
      <c r="AJ75" s="3" t="s">
        <v>513</v>
      </c>
      <c r="AK75" s="3" t="s">
        <v>52</v>
      </c>
      <c r="AL75" s="3" t="s">
        <v>52</v>
      </c>
      <c r="AM75" s="3" t="s">
        <v>514</v>
      </c>
      <c r="AN75" s="2">
        <v>21</v>
      </c>
      <c r="AO75" s="2">
        <v>4</v>
      </c>
      <c r="AP75" s="2">
        <v>12</v>
      </c>
      <c r="AQ75" s="2">
        <v>37</v>
      </c>
      <c r="AR75" s="2">
        <v>10</v>
      </c>
      <c r="AS75" s="2">
        <v>3</v>
      </c>
      <c r="AT75" s="2">
        <v>13</v>
      </c>
      <c r="AU75" s="2">
        <v>3</v>
      </c>
      <c r="AV75" s="2">
        <v>0</v>
      </c>
      <c r="AW75" s="2">
        <v>53</v>
      </c>
      <c r="AX75" s="3" t="s">
        <v>52</v>
      </c>
    </row>
    <row r="76" spans="1:50" x14ac:dyDescent="0.3">
      <c r="A76" s="2">
        <v>11</v>
      </c>
      <c r="B76" s="3" t="s">
        <v>50</v>
      </c>
      <c r="C76" s="2">
        <v>44</v>
      </c>
      <c r="D76" s="3" t="s">
        <v>335</v>
      </c>
      <c r="E76" s="2">
        <v>1</v>
      </c>
      <c r="F76" s="3" t="s">
        <v>335</v>
      </c>
      <c r="G76" s="3" t="s">
        <v>52</v>
      </c>
      <c r="H76" s="2">
        <v>14</v>
      </c>
      <c r="I76" s="2">
        <v>27</v>
      </c>
      <c r="J76" s="3" t="s">
        <v>336</v>
      </c>
      <c r="K76" s="3" t="s">
        <v>335</v>
      </c>
      <c r="L76" s="2">
        <v>487</v>
      </c>
      <c r="M76" s="3" t="s">
        <v>335</v>
      </c>
      <c r="N76" s="3" t="s">
        <v>103</v>
      </c>
      <c r="O76" s="3" t="s">
        <v>104</v>
      </c>
      <c r="P76" s="2">
        <v>42</v>
      </c>
      <c r="Q76" s="3" t="s">
        <v>515</v>
      </c>
      <c r="R76" s="2">
        <v>845</v>
      </c>
      <c r="S76" s="3" t="s">
        <v>57</v>
      </c>
      <c r="T76" s="3" t="s">
        <v>516</v>
      </c>
      <c r="U76" s="3" t="s">
        <v>507</v>
      </c>
      <c r="V76" s="3" t="s">
        <v>508</v>
      </c>
      <c r="W76" s="3" t="s">
        <v>509</v>
      </c>
      <c r="X76" s="3" t="s">
        <v>510</v>
      </c>
      <c r="Y76" s="3" t="s">
        <v>511</v>
      </c>
      <c r="Z76" s="2">
        <v>1101</v>
      </c>
      <c r="AA76" s="3" t="s">
        <v>335</v>
      </c>
      <c r="AB76" s="3" t="s">
        <v>344</v>
      </c>
      <c r="AC76" s="3" t="s">
        <v>345</v>
      </c>
      <c r="AD76" s="3" t="s">
        <v>346</v>
      </c>
      <c r="AE76" s="3" t="s">
        <v>347</v>
      </c>
      <c r="AF76" s="3" t="s">
        <v>348</v>
      </c>
      <c r="AG76" s="3" t="s">
        <v>349</v>
      </c>
      <c r="AH76" s="3" t="s">
        <v>350</v>
      </c>
      <c r="AI76" s="3" t="s">
        <v>517</v>
      </c>
      <c r="AJ76" s="3" t="s">
        <v>518</v>
      </c>
      <c r="AK76" s="3" t="s">
        <v>52</v>
      </c>
      <c r="AL76" s="3" t="s">
        <v>52</v>
      </c>
      <c r="AM76" s="3" t="s">
        <v>514</v>
      </c>
      <c r="AN76" s="2">
        <v>16</v>
      </c>
      <c r="AO76" s="2">
        <v>7</v>
      </c>
      <c r="AP76" s="2">
        <v>5</v>
      </c>
      <c r="AQ76" s="2">
        <v>28</v>
      </c>
      <c r="AR76" s="2">
        <v>4</v>
      </c>
      <c r="AS76" s="2">
        <v>4</v>
      </c>
      <c r="AT76" s="2">
        <v>8</v>
      </c>
      <c r="AU76" s="2">
        <v>3</v>
      </c>
      <c r="AV76" s="2">
        <v>0</v>
      </c>
      <c r="AW76" s="2">
        <v>39</v>
      </c>
      <c r="AX76" s="3" t="s">
        <v>52</v>
      </c>
    </row>
    <row r="77" spans="1:50" x14ac:dyDescent="0.3">
      <c r="A77" s="2">
        <v>11</v>
      </c>
      <c r="B77" s="3" t="s">
        <v>50</v>
      </c>
      <c r="C77" s="2">
        <v>44</v>
      </c>
      <c r="D77" s="3" t="s">
        <v>335</v>
      </c>
      <c r="E77" s="2">
        <v>1</v>
      </c>
      <c r="F77" s="3" t="s">
        <v>335</v>
      </c>
      <c r="G77" s="3" t="s">
        <v>52</v>
      </c>
      <c r="H77" s="2">
        <v>14</v>
      </c>
      <c r="I77" s="2">
        <v>27</v>
      </c>
      <c r="J77" s="3" t="s">
        <v>336</v>
      </c>
      <c r="K77" s="3" t="s">
        <v>335</v>
      </c>
      <c r="L77" s="2">
        <v>487</v>
      </c>
      <c r="M77" s="3" t="s">
        <v>335</v>
      </c>
      <c r="N77" s="3" t="s">
        <v>103</v>
      </c>
      <c r="O77" s="3" t="s">
        <v>104</v>
      </c>
      <c r="P77" s="2">
        <v>45</v>
      </c>
      <c r="Q77" s="3" t="s">
        <v>519</v>
      </c>
      <c r="R77" s="2">
        <v>889</v>
      </c>
      <c r="S77" s="3" t="s">
        <v>57</v>
      </c>
      <c r="T77" s="3" t="s">
        <v>520</v>
      </c>
      <c r="U77" s="3" t="s">
        <v>507</v>
      </c>
      <c r="V77" s="3" t="s">
        <v>508</v>
      </c>
      <c r="W77" s="3" t="s">
        <v>509</v>
      </c>
      <c r="X77" s="3" t="s">
        <v>510</v>
      </c>
      <c r="Y77" s="3" t="s">
        <v>511</v>
      </c>
      <c r="Z77" s="2">
        <v>1101</v>
      </c>
      <c r="AA77" s="3" t="s">
        <v>335</v>
      </c>
      <c r="AB77" s="3" t="s">
        <v>344</v>
      </c>
      <c r="AC77" s="3" t="s">
        <v>345</v>
      </c>
      <c r="AD77" s="3" t="s">
        <v>346</v>
      </c>
      <c r="AE77" s="3" t="s">
        <v>347</v>
      </c>
      <c r="AF77" s="3" t="s">
        <v>348</v>
      </c>
      <c r="AG77" s="3" t="s">
        <v>349</v>
      </c>
      <c r="AH77" s="3" t="s">
        <v>350</v>
      </c>
      <c r="AI77" s="3" t="s">
        <v>521</v>
      </c>
      <c r="AJ77" s="3" t="s">
        <v>522</v>
      </c>
      <c r="AK77" s="3" t="s">
        <v>52</v>
      </c>
      <c r="AL77" s="3" t="s">
        <v>52</v>
      </c>
      <c r="AM77" s="3" t="s">
        <v>514</v>
      </c>
      <c r="AN77" s="2">
        <v>15</v>
      </c>
      <c r="AO77" s="2">
        <v>8</v>
      </c>
      <c r="AP77" s="2">
        <v>6</v>
      </c>
      <c r="AQ77" s="2">
        <v>29</v>
      </c>
      <c r="AR77" s="2">
        <v>10</v>
      </c>
      <c r="AS77" s="2">
        <v>7</v>
      </c>
      <c r="AT77" s="2">
        <v>17</v>
      </c>
      <c r="AU77" s="2">
        <v>0</v>
      </c>
      <c r="AV77" s="2">
        <v>1</v>
      </c>
      <c r="AW77" s="2">
        <v>47</v>
      </c>
      <c r="AX77" s="3" t="s">
        <v>52</v>
      </c>
    </row>
    <row r="78" spans="1:50" x14ac:dyDescent="0.3">
      <c r="A78" s="2">
        <v>11</v>
      </c>
      <c r="B78" s="3" t="s">
        <v>50</v>
      </c>
      <c r="C78" s="2">
        <v>44</v>
      </c>
      <c r="D78" s="3" t="s">
        <v>335</v>
      </c>
      <c r="E78" s="2">
        <v>1</v>
      </c>
      <c r="F78" s="3" t="s">
        <v>335</v>
      </c>
      <c r="G78" s="3" t="s">
        <v>52</v>
      </c>
      <c r="H78" s="2">
        <v>14</v>
      </c>
      <c r="I78" s="2">
        <v>27</v>
      </c>
      <c r="J78" s="3" t="s">
        <v>336</v>
      </c>
      <c r="K78" s="3" t="s">
        <v>335</v>
      </c>
      <c r="L78" s="2">
        <v>487</v>
      </c>
      <c r="M78" s="3" t="s">
        <v>335</v>
      </c>
      <c r="N78" s="3" t="s">
        <v>103</v>
      </c>
      <c r="O78" s="3" t="s">
        <v>104</v>
      </c>
      <c r="P78" s="2">
        <v>48</v>
      </c>
      <c r="Q78" s="3" t="s">
        <v>523</v>
      </c>
      <c r="R78" s="2">
        <v>921</v>
      </c>
      <c r="S78" s="3" t="s">
        <v>57</v>
      </c>
      <c r="T78" s="3" t="s">
        <v>524</v>
      </c>
      <c r="U78" s="3" t="s">
        <v>507</v>
      </c>
      <c r="V78" s="3" t="s">
        <v>508</v>
      </c>
      <c r="W78" s="3" t="s">
        <v>509</v>
      </c>
      <c r="X78" s="3" t="s">
        <v>510</v>
      </c>
      <c r="Y78" s="3" t="s">
        <v>511</v>
      </c>
      <c r="Z78" s="2">
        <v>1101</v>
      </c>
      <c r="AA78" s="3" t="s">
        <v>335</v>
      </c>
      <c r="AB78" s="3" t="s">
        <v>344</v>
      </c>
      <c r="AC78" s="3" t="s">
        <v>345</v>
      </c>
      <c r="AD78" s="3" t="s">
        <v>346</v>
      </c>
      <c r="AE78" s="3" t="s">
        <v>347</v>
      </c>
      <c r="AF78" s="3" t="s">
        <v>348</v>
      </c>
      <c r="AG78" s="3" t="s">
        <v>349</v>
      </c>
      <c r="AH78" s="3" t="s">
        <v>350</v>
      </c>
      <c r="AI78" s="3" t="s">
        <v>525</v>
      </c>
      <c r="AJ78" s="3" t="s">
        <v>526</v>
      </c>
      <c r="AK78" s="3" t="s">
        <v>52</v>
      </c>
      <c r="AL78" s="3" t="s">
        <v>52</v>
      </c>
      <c r="AM78" s="3" t="s">
        <v>514</v>
      </c>
      <c r="AN78" s="2">
        <v>26</v>
      </c>
      <c r="AO78" s="2">
        <v>9</v>
      </c>
      <c r="AP78" s="2">
        <v>8</v>
      </c>
      <c r="AQ78" s="2">
        <v>43</v>
      </c>
      <c r="AR78" s="2">
        <v>10</v>
      </c>
      <c r="AS78" s="2">
        <v>4</v>
      </c>
      <c r="AT78" s="2">
        <v>14</v>
      </c>
      <c r="AU78" s="2">
        <v>0</v>
      </c>
      <c r="AV78" s="2">
        <v>0</v>
      </c>
      <c r="AW78" s="2">
        <v>57</v>
      </c>
      <c r="AX78" s="3" t="s">
        <v>52</v>
      </c>
    </row>
    <row r="79" spans="1:50" x14ac:dyDescent="0.3">
      <c r="A79" s="2">
        <v>11</v>
      </c>
      <c r="B79" s="3" t="s">
        <v>50</v>
      </c>
      <c r="C79" s="2">
        <v>44</v>
      </c>
      <c r="D79" s="3" t="s">
        <v>335</v>
      </c>
      <c r="E79" s="2">
        <v>1</v>
      </c>
      <c r="F79" s="3" t="s">
        <v>335</v>
      </c>
      <c r="G79" s="3" t="s">
        <v>52</v>
      </c>
      <c r="H79" s="2">
        <v>14</v>
      </c>
      <c r="I79" s="2">
        <v>27</v>
      </c>
      <c r="J79" s="3" t="s">
        <v>336</v>
      </c>
      <c r="K79" s="3" t="s">
        <v>335</v>
      </c>
      <c r="L79" s="2">
        <v>487</v>
      </c>
      <c r="M79" s="3" t="s">
        <v>335</v>
      </c>
      <c r="N79" s="3" t="s">
        <v>103</v>
      </c>
      <c r="O79" s="3" t="s">
        <v>104</v>
      </c>
      <c r="P79" s="2">
        <v>51</v>
      </c>
      <c r="Q79" s="3" t="s">
        <v>527</v>
      </c>
      <c r="R79" s="2">
        <v>868</v>
      </c>
      <c r="S79" s="3" t="s">
        <v>57</v>
      </c>
      <c r="T79" s="3" t="s">
        <v>528</v>
      </c>
      <c r="U79" s="3" t="s">
        <v>507</v>
      </c>
      <c r="V79" s="3" t="s">
        <v>508</v>
      </c>
      <c r="W79" s="3" t="s">
        <v>509</v>
      </c>
      <c r="X79" s="3" t="s">
        <v>510</v>
      </c>
      <c r="Y79" s="3" t="s">
        <v>511</v>
      </c>
      <c r="Z79" s="2">
        <v>1101</v>
      </c>
      <c r="AA79" s="3" t="s">
        <v>335</v>
      </c>
      <c r="AB79" s="3" t="s">
        <v>344</v>
      </c>
      <c r="AC79" s="3" t="s">
        <v>345</v>
      </c>
      <c r="AD79" s="3" t="s">
        <v>346</v>
      </c>
      <c r="AE79" s="3" t="s">
        <v>347</v>
      </c>
      <c r="AF79" s="3" t="s">
        <v>348</v>
      </c>
      <c r="AG79" s="3" t="s">
        <v>349</v>
      </c>
      <c r="AH79" s="3" t="s">
        <v>350</v>
      </c>
      <c r="AI79" s="3" t="s">
        <v>529</v>
      </c>
      <c r="AJ79" s="3" t="s">
        <v>530</v>
      </c>
      <c r="AK79" s="3" t="s">
        <v>52</v>
      </c>
      <c r="AL79" s="3" t="s">
        <v>52</v>
      </c>
      <c r="AM79" s="3" t="s">
        <v>514</v>
      </c>
      <c r="AN79" s="2">
        <v>40</v>
      </c>
      <c r="AO79" s="2">
        <v>8</v>
      </c>
      <c r="AP79" s="2">
        <v>12</v>
      </c>
      <c r="AQ79" s="2">
        <v>60</v>
      </c>
      <c r="AR79" s="2">
        <v>16</v>
      </c>
      <c r="AS79" s="2">
        <v>5</v>
      </c>
      <c r="AT79" s="2">
        <v>21</v>
      </c>
      <c r="AU79" s="2">
        <v>2</v>
      </c>
      <c r="AV79" s="2">
        <v>1</v>
      </c>
      <c r="AW79" s="2">
        <v>84</v>
      </c>
      <c r="AX79" s="3" t="s">
        <v>52</v>
      </c>
    </row>
    <row r="80" spans="1:50" x14ac:dyDescent="0.3">
      <c r="A80" s="2">
        <v>11</v>
      </c>
      <c r="B80" s="3" t="s">
        <v>50</v>
      </c>
      <c r="C80" s="2">
        <v>44</v>
      </c>
      <c r="D80" s="3" t="s">
        <v>335</v>
      </c>
      <c r="E80" s="2">
        <v>1</v>
      </c>
      <c r="F80" s="3" t="s">
        <v>335</v>
      </c>
      <c r="G80" s="3" t="s">
        <v>52</v>
      </c>
      <c r="H80" s="2">
        <v>14</v>
      </c>
      <c r="I80" s="2">
        <v>27</v>
      </c>
      <c r="J80" s="3" t="s">
        <v>336</v>
      </c>
      <c r="K80" s="3" t="s">
        <v>335</v>
      </c>
      <c r="L80" s="2">
        <v>487</v>
      </c>
      <c r="M80" s="3" t="s">
        <v>335</v>
      </c>
      <c r="N80" s="3" t="s">
        <v>103</v>
      </c>
      <c r="O80" s="3" t="s">
        <v>104</v>
      </c>
      <c r="P80" s="2">
        <v>54</v>
      </c>
      <c r="Q80" s="3" t="s">
        <v>531</v>
      </c>
      <c r="R80" s="2">
        <v>991</v>
      </c>
      <c r="S80" s="3" t="s">
        <v>57</v>
      </c>
      <c r="T80" s="3" t="s">
        <v>532</v>
      </c>
      <c r="U80" s="3" t="s">
        <v>507</v>
      </c>
      <c r="V80" s="3" t="s">
        <v>508</v>
      </c>
      <c r="W80" s="3" t="s">
        <v>509</v>
      </c>
      <c r="X80" s="3" t="s">
        <v>510</v>
      </c>
      <c r="Y80" s="3" t="s">
        <v>511</v>
      </c>
      <c r="Z80" s="2">
        <v>1101</v>
      </c>
      <c r="AA80" s="3" t="s">
        <v>335</v>
      </c>
      <c r="AB80" s="3" t="s">
        <v>344</v>
      </c>
      <c r="AC80" s="3" t="s">
        <v>345</v>
      </c>
      <c r="AD80" s="3" t="s">
        <v>346</v>
      </c>
      <c r="AE80" s="3" t="s">
        <v>347</v>
      </c>
      <c r="AF80" s="3" t="s">
        <v>348</v>
      </c>
      <c r="AG80" s="3" t="s">
        <v>349</v>
      </c>
      <c r="AH80" s="3" t="s">
        <v>350</v>
      </c>
      <c r="AI80" s="3" t="s">
        <v>533</v>
      </c>
      <c r="AJ80" s="3" t="s">
        <v>534</v>
      </c>
      <c r="AK80" s="3" t="s">
        <v>52</v>
      </c>
      <c r="AL80" s="3" t="s">
        <v>52</v>
      </c>
      <c r="AM80" s="3" t="s">
        <v>514</v>
      </c>
      <c r="AN80" s="2">
        <v>46</v>
      </c>
      <c r="AO80" s="2">
        <v>5</v>
      </c>
      <c r="AP80" s="2">
        <v>8</v>
      </c>
      <c r="AQ80" s="2">
        <v>59</v>
      </c>
      <c r="AR80" s="2">
        <v>19</v>
      </c>
      <c r="AS80" s="2">
        <v>6</v>
      </c>
      <c r="AT80" s="2">
        <v>25</v>
      </c>
      <c r="AU80" s="2">
        <v>3</v>
      </c>
      <c r="AV80" s="2">
        <v>0</v>
      </c>
      <c r="AW80" s="2">
        <v>87</v>
      </c>
      <c r="AX80" s="3" t="s">
        <v>52</v>
      </c>
    </row>
    <row r="81" spans="1:50" x14ac:dyDescent="0.3">
      <c r="A81" s="2">
        <v>11</v>
      </c>
      <c r="B81" s="3" t="s">
        <v>50</v>
      </c>
      <c r="C81" s="2">
        <v>44</v>
      </c>
      <c r="D81" s="3" t="s">
        <v>335</v>
      </c>
      <c r="E81" s="2">
        <v>1</v>
      </c>
      <c r="F81" s="3" t="s">
        <v>335</v>
      </c>
      <c r="G81" s="3" t="s">
        <v>52</v>
      </c>
      <c r="H81" s="2">
        <v>14</v>
      </c>
      <c r="I81" s="2">
        <v>27</v>
      </c>
      <c r="J81" s="3" t="s">
        <v>336</v>
      </c>
      <c r="K81" s="3" t="s">
        <v>335</v>
      </c>
      <c r="L81" s="2">
        <v>487</v>
      </c>
      <c r="M81" s="3" t="s">
        <v>335</v>
      </c>
      <c r="N81" s="3" t="s">
        <v>103</v>
      </c>
      <c r="O81" s="3" t="s">
        <v>104</v>
      </c>
      <c r="P81" s="2">
        <v>58</v>
      </c>
      <c r="Q81" s="3" t="s">
        <v>535</v>
      </c>
      <c r="R81" s="2">
        <v>979</v>
      </c>
      <c r="S81" s="3" t="s">
        <v>57</v>
      </c>
      <c r="T81" s="3" t="s">
        <v>536</v>
      </c>
      <c r="U81" s="3" t="s">
        <v>507</v>
      </c>
      <c r="V81" s="3" t="s">
        <v>508</v>
      </c>
      <c r="W81" s="3" t="s">
        <v>509</v>
      </c>
      <c r="X81" s="3" t="s">
        <v>510</v>
      </c>
      <c r="Y81" s="3" t="s">
        <v>511</v>
      </c>
      <c r="Z81" s="2">
        <v>1101</v>
      </c>
      <c r="AA81" s="3" t="s">
        <v>335</v>
      </c>
      <c r="AB81" s="3" t="s">
        <v>344</v>
      </c>
      <c r="AC81" s="3" t="s">
        <v>345</v>
      </c>
      <c r="AD81" s="3" t="s">
        <v>346</v>
      </c>
      <c r="AE81" s="3" t="s">
        <v>347</v>
      </c>
      <c r="AF81" s="3" t="s">
        <v>348</v>
      </c>
      <c r="AG81" s="3" t="s">
        <v>349</v>
      </c>
      <c r="AH81" s="3" t="s">
        <v>350</v>
      </c>
      <c r="AI81" s="3" t="s">
        <v>537</v>
      </c>
      <c r="AJ81" s="3" t="s">
        <v>538</v>
      </c>
      <c r="AK81" s="3" t="s">
        <v>52</v>
      </c>
      <c r="AL81" s="3" t="s">
        <v>52</v>
      </c>
      <c r="AM81" s="3" t="s">
        <v>514</v>
      </c>
      <c r="AN81" s="2">
        <v>20</v>
      </c>
      <c r="AO81" s="2">
        <v>12</v>
      </c>
      <c r="AP81" s="2">
        <v>6</v>
      </c>
      <c r="AQ81" s="2">
        <v>38</v>
      </c>
      <c r="AR81" s="2">
        <v>6</v>
      </c>
      <c r="AS81" s="2">
        <v>5</v>
      </c>
      <c r="AT81" s="2">
        <v>11</v>
      </c>
      <c r="AU81" s="2">
        <v>0</v>
      </c>
      <c r="AV81" s="2">
        <v>0</v>
      </c>
      <c r="AW81" s="2">
        <v>49</v>
      </c>
      <c r="AX81" s="3" t="s">
        <v>52</v>
      </c>
    </row>
    <row r="82" spans="1:50" x14ac:dyDescent="0.3">
      <c r="A82" s="2">
        <v>11</v>
      </c>
      <c r="B82" s="3" t="s">
        <v>50</v>
      </c>
      <c r="C82" s="2">
        <v>44</v>
      </c>
      <c r="D82" s="3" t="s">
        <v>335</v>
      </c>
      <c r="E82" s="2">
        <v>1</v>
      </c>
      <c r="F82" s="3" t="s">
        <v>335</v>
      </c>
      <c r="G82" s="3" t="s">
        <v>52</v>
      </c>
      <c r="H82" s="2">
        <v>14</v>
      </c>
      <c r="I82" s="2">
        <v>27</v>
      </c>
      <c r="J82" s="3" t="s">
        <v>336</v>
      </c>
      <c r="K82" s="3" t="s">
        <v>335</v>
      </c>
      <c r="L82" s="2">
        <v>487</v>
      </c>
      <c r="M82" s="3" t="s">
        <v>335</v>
      </c>
      <c r="N82" s="3" t="s">
        <v>103</v>
      </c>
      <c r="O82" s="3" t="s">
        <v>104</v>
      </c>
      <c r="P82" s="2">
        <v>62</v>
      </c>
      <c r="Q82" s="3" t="s">
        <v>539</v>
      </c>
      <c r="R82" s="2">
        <v>1014</v>
      </c>
      <c r="S82" s="3" t="s">
        <v>57</v>
      </c>
      <c r="T82" s="3" t="s">
        <v>540</v>
      </c>
      <c r="U82" s="3" t="s">
        <v>507</v>
      </c>
      <c r="V82" s="3" t="s">
        <v>508</v>
      </c>
      <c r="W82" s="3" t="s">
        <v>509</v>
      </c>
      <c r="X82" s="3" t="s">
        <v>510</v>
      </c>
      <c r="Y82" s="3" t="s">
        <v>511</v>
      </c>
      <c r="Z82" s="2">
        <v>1101</v>
      </c>
      <c r="AA82" s="3" t="s">
        <v>335</v>
      </c>
      <c r="AB82" s="3" t="s">
        <v>344</v>
      </c>
      <c r="AC82" s="3" t="s">
        <v>345</v>
      </c>
      <c r="AD82" s="3" t="s">
        <v>346</v>
      </c>
      <c r="AE82" s="3" t="s">
        <v>347</v>
      </c>
      <c r="AF82" s="3" t="s">
        <v>348</v>
      </c>
      <c r="AG82" s="3" t="s">
        <v>349</v>
      </c>
      <c r="AH82" s="3" t="s">
        <v>350</v>
      </c>
      <c r="AI82" s="3" t="s">
        <v>541</v>
      </c>
      <c r="AJ82" s="3" t="s">
        <v>542</v>
      </c>
      <c r="AK82" s="3" t="s">
        <v>52</v>
      </c>
      <c r="AL82" s="3" t="s">
        <v>52</v>
      </c>
      <c r="AM82" s="3" t="s">
        <v>514</v>
      </c>
      <c r="AN82" s="2">
        <v>30</v>
      </c>
      <c r="AO82" s="2">
        <v>14</v>
      </c>
      <c r="AP82" s="2">
        <v>10</v>
      </c>
      <c r="AQ82" s="2">
        <v>54</v>
      </c>
      <c r="AR82" s="2">
        <v>10</v>
      </c>
      <c r="AS82" s="2">
        <v>7</v>
      </c>
      <c r="AT82" s="2">
        <v>17</v>
      </c>
      <c r="AU82" s="2">
        <v>1</v>
      </c>
      <c r="AV82" s="2">
        <v>0</v>
      </c>
      <c r="AW82" s="2">
        <v>72</v>
      </c>
      <c r="AX82" s="3" t="s">
        <v>52</v>
      </c>
    </row>
    <row r="83" spans="1:50" x14ac:dyDescent="0.3">
      <c r="A83" s="2">
        <v>11</v>
      </c>
      <c r="B83" s="3" t="s">
        <v>50</v>
      </c>
      <c r="C83" s="2">
        <v>44</v>
      </c>
      <c r="D83" s="3" t="s">
        <v>335</v>
      </c>
      <c r="E83" s="2">
        <v>1</v>
      </c>
      <c r="F83" s="3" t="s">
        <v>335</v>
      </c>
      <c r="G83" s="3" t="s">
        <v>52</v>
      </c>
      <c r="H83" s="2">
        <v>14</v>
      </c>
      <c r="I83" s="2">
        <v>27</v>
      </c>
      <c r="J83" s="3" t="s">
        <v>336</v>
      </c>
      <c r="K83" s="3" t="s">
        <v>335</v>
      </c>
      <c r="L83" s="2">
        <v>487</v>
      </c>
      <c r="M83" s="3" t="s">
        <v>335</v>
      </c>
      <c r="N83" s="3" t="s">
        <v>103</v>
      </c>
      <c r="O83" s="3" t="s">
        <v>104</v>
      </c>
      <c r="P83" s="2">
        <v>66</v>
      </c>
      <c r="Q83" s="3" t="s">
        <v>543</v>
      </c>
      <c r="R83" s="2">
        <v>1009</v>
      </c>
      <c r="S83" s="3" t="s">
        <v>57</v>
      </c>
      <c r="T83" s="3" t="s">
        <v>544</v>
      </c>
      <c r="U83" s="3" t="s">
        <v>545</v>
      </c>
      <c r="V83" s="3" t="s">
        <v>546</v>
      </c>
      <c r="W83" s="3" t="s">
        <v>547</v>
      </c>
      <c r="X83" s="3" t="s">
        <v>52</v>
      </c>
      <c r="Y83" s="3" t="s">
        <v>52</v>
      </c>
      <c r="Z83" s="2">
        <v>1101</v>
      </c>
      <c r="AA83" s="3" t="s">
        <v>335</v>
      </c>
      <c r="AB83" s="3" t="s">
        <v>344</v>
      </c>
      <c r="AC83" s="3" t="s">
        <v>345</v>
      </c>
      <c r="AD83" s="3" t="s">
        <v>346</v>
      </c>
      <c r="AE83" s="3" t="s">
        <v>347</v>
      </c>
      <c r="AF83" s="3" t="s">
        <v>348</v>
      </c>
      <c r="AG83" s="3" t="s">
        <v>349</v>
      </c>
      <c r="AH83" s="3" t="s">
        <v>350</v>
      </c>
      <c r="AI83" s="3" t="s">
        <v>548</v>
      </c>
      <c r="AJ83" s="3" t="s">
        <v>549</v>
      </c>
      <c r="AK83" s="3" t="s">
        <v>52</v>
      </c>
      <c r="AL83" s="3" t="s">
        <v>52</v>
      </c>
      <c r="AM83" s="3" t="s">
        <v>550</v>
      </c>
      <c r="AN83" s="2">
        <v>26</v>
      </c>
      <c r="AO83" s="2">
        <v>16</v>
      </c>
      <c r="AP83" s="2">
        <v>17</v>
      </c>
      <c r="AQ83" s="2">
        <v>59</v>
      </c>
      <c r="AR83" s="2">
        <v>12</v>
      </c>
      <c r="AS83" s="2">
        <v>9</v>
      </c>
      <c r="AT83" s="2">
        <v>21</v>
      </c>
      <c r="AU83" s="2">
        <v>3</v>
      </c>
      <c r="AV83" s="2">
        <v>0</v>
      </c>
      <c r="AW83" s="2">
        <v>83</v>
      </c>
      <c r="AX83" s="3" t="s">
        <v>52</v>
      </c>
    </row>
    <row r="84" spans="1:50" x14ac:dyDescent="0.3">
      <c r="A84" s="2">
        <v>11</v>
      </c>
      <c r="B84" s="3" t="s">
        <v>50</v>
      </c>
      <c r="C84" s="2">
        <v>44</v>
      </c>
      <c r="D84" s="3" t="s">
        <v>335</v>
      </c>
      <c r="E84" s="2">
        <v>1</v>
      </c>
      <c r="F84" s="3" t="s">
        <v>335</v>
      </c>
      <c r="G84" s="3" t="s">
        <v>52</v>
      </c>
      <c r="H84" s="2">
        <v>14</v>
      </c>
      <c r="I84" s="2">
        <v>27</v>
      </c>
      <c r="J84" s="3" t="s">
        <v>336</v>
      </c>
      <c r="K84" s="3" t="s">
        <v>335</v>
      </c>
      <c r="L84" s="2">
        <v>487</v>
      </c>
      <c r="M84" s="3" t="s">
        <v>335</v>
      </c>
      <c r="N84" s="3" t="s">
        <v>103</v>
      </c>
      <c r="O84" s="3" t="s">
        <v>104</v>
      </c>
      <c r="P84" s="2">
        <v>70</v>
      </c>
      <c r="Q84" s="3" t="s">
        <v>551</v>
      </c>
      <c r="R84" s="2">
        <v>1032</v>
      </c>
      <c r="S84" s="3" t="s">
        <v>57</v>
      </c>
      <c r="T84" s="3" t="s">
        <v>552</v>
      </c>
      <c r="U84" s="3" t="s">
        <v>545</v>
      </c>
      <c r="V84" s="3" t="s">
        <v>546</v>
      </c>
      <c r="W84" s="3" t="s">
        <v>547</v>
      </c>
      <c r="X84" s="3" t="s">
        <v>52</v>
      </c>
      <c r="Y84" s="3" t="s">
        <v>52</v>
      </c>
      <c r="Z84" s="2">
        <v>1101</v>
      </c>
      <c r="AA84" s="3" t="s">
        <v>335</v>
      </c>
      <c r="AB84" s="3" t="s">
        <v>344</v>
      </c>
      <c r="AC84" s="3" t="s">
        <v>345</v>
      </c>
      <c r="AD84" s="3" t="s">
        <v>346</v>
      </c>
      <c r="AE84" s="3" t="s">
        <v>347</v>
      </c>
      <c r="AF84" s="3" t="s">
        <v>348</v>
      </c>
      <c r="AG84" s="3" t="s">
        <v>349</v>
      </c>
      <c r="AH84" s="3" t="s">
        <v>350</v>
      </c>
      <c r="AI84" s="3" t="s">
        <v>553</v>
      </c>
      <c r="AJ84" s="3" t="s">
        <v>554</v>
      </c>
      <c r="AK84" s="3" t="s">
        <v>52</v>
      </c>
      <c r="AL84" s="3" t="s">
        <v>52</v>
      </c>
      <c r="AM84" s="3" t="s">
        <v>550</v>
      </c>
      <c r="AN84" s="2">
        <v>24</v>
      </c>
      <c r="AO84" s="2">
        <v>9</v>
      </c>
      <c r="AP84" s="2">
        <v>7</v>
      </c>
      <c r="AQ84" s="2">
        <v>40</v>
      </c>
      <c r="AR84" s="2">
        <v>10</v>
      </c>
      <c r="AS84" s="2">
        <v>5</v>
      </c>
      <c r="AT84" s="2">
        <v>15</v>
      </c>
      <c r="AU84" s="2">
        <v>3</v>
      </c>
      <c r="AV84" s="2">
        <v>0</v>
      </c>
      <c r="AW84" s="2">
        <v>58</v>
      </c>
      <c r="AX84" s="3" t="s">
        <v>52</v>
      </c>
    </row>
    <row r="85" spans="1:50" x14ac:dyDescent="0.3">
      <c r="A85" s="2">
        <v>11</v>
      </c>
      <c r="B85" s="3" t="s">
        <v>50</v>
      </c>
      <c r="C85" s="2">
        <v>44</v>
      </c>
      <c r="D85" s="3" t="s">
        <v>335</v>
      </c>
      <c r="E85" s="2">
        <v>1</v>
      </c>
      <c r="F85" s="3" t="s">
        <v>335</v>
      </c>
      <c r="G85" s="3" t="s">
        <v>52</v>
      </c>
      <c r="H85" s="2">
        <v>14</v>
      </c>
      <c r="I85" s="2">
        <v>27</v>
      </c>
      <c r="J85" s="3" t="s">
        <v>336</v>
      </c>
      <c r="K85" s="3" t="s">
        <v>335</v>
      </c>
      <c r="L85" s="2">
        <v>487</v>
      </c>
      <c r="M85" s="3" t="s">
        <v>335</v>
      </c>
      <c r="N85" s="3" t="s">
        <v>103</v>
      </c>
      <c r="O85" s="3" t="s">
        <v>104</v>
      </c>
      <c r="P85" s="2">
        <v>74</v>
      </c>
      <c r="Q85" s="3" t="s">
        <v>555</v>
      </c>
      <c r="R85" s="2">
        <v>1000</v>
      </c>
      <c r="S85" s="3" t="s">
        <v>57</v>
      </c>
      <c r="T85" s="3" t="s">
        <v>556</v>
      </c>
      <c r="U85" s="3" t="s">
        <v>545</v>
      </c>
      <c r="V85" s="3" t="s">
        <v>546</v>
      </c>
      <c r="W85" s="3" t="s">
        <v>547</v>
      </c>
      <c r="X85" s="3" t="s">
        <v>52</v>
      </c>
      <c r="Y85" s="3" t="s">
        <v>52</v>
      </c>
      <c r="Z85" s="2">
        <v>1101</v>
      </c>
      <c r="AA85" s="3" t="s">
        <v>335</v>
      </c>
      <c r="AB85" s="3" t="s">
        <v>344</v>
      </c>
      <c r="AC85" s="3" t="s">
        <v>345</v>
      </c>
      <c r="AD85" s="3" t="s">
        <v>346</v>
      </c>
      <c r="AE85" s="3" t="s">
        <v>347</v>
      </c>
      <c r="AF85" s="3" t="s">
        <v>348</v>
      </c>
      <c r="AG85" s="3" t="s">
        <v>349</v>
      </c>
      <c r="AH85" s="3" t="s">
        <v>350</v>
      </c>
      <c r="AI85" s="3" t="s">
        <v>557</v>
      </c>
      <c r="AJ85" s="3" t="s">
        <v>558</v>
      </c>
      <c r="AK85" s="3" t="s">
        <v>52</v>
      </c>
      <c r="AL85" s="3" t="s">
        <v>52</v>
      </c>
      <c r="AM85" s="3" t="s">
        <v>550</v>
      </c>
      <c r="AN85" s="2">
        <v>33</v>
      </c>
      <c r="AO85" s="2">
        <v>8</v>
      </c>
      <c r="AP85" s="2">
        <v>11</v>
      </c>
      <c r="AQ85" s="2">
        <v>52</v>
      </c>
      <c r="AR85" s="2">
        <v>10</v>
      </c>
      <c r="AS85" s="2">
        <v>6</v>
      </c>
      <c r="AT85" s="2">
        <v>16</v>
      </c>
      <c r="AU85" s="2">
        <v>3</v>
      </c>
      <c r="AV85" s="2">
        <v>1</v>
      </c>
      <c r="AW85" s="2">
        <v>72</v>
      </c>
      <c r="AX85" s="3" t="s">
        <v>52</v>
      </c>
    </row>
    <row r="86" spans="1:50" x14ac:dyDescent="0.3">
      <c r="A86" s="2">
        <v>11</v>
      </c>
      <c r="B86" s="3" t="s">
        <v>50</v>
      </c>
      <c r="C86" s="2">
        <v>44</v>
      </c>
      <c r="D86" s="3" t="s">
        <v>335</v>
      </c>
      <c r="E86" s="2">
        <v>1</v>
      </c>
      <c r="F86" s="3" t="s">
        <v>335</v>
      </c>
      <c r="G86" s="3" t="s">
        <v>52</v>
      </c>
      <c r="H86" s="2">
        <v>14</v>
      </c>
      <c r="I86" s="2">
        <v>27</v>
      </c>
      <c r="J86" s="3" t="s">
        <v>336</v>
      </c>
      <c r="K86" s="3" t="s">
        <v>335</v>
      </c>
      <c r="L86" s="2">
        <v>487</v>
      </c>
      <c r="M86" s="3" t="s">
        <v>335</v>
      </c>
      <c r="N86" s="3" t="s">
        <v>103</v>
      </c>
      <c r="O86" s="3" t="s">
        <v>104</v>
      </c>
      <c r="P86" s="2">
        <v>78</v>
      </c>
      <c r="Q86" s="3" t="s">
        <v>559</v>
      </c>
      <c r="R86" s="2">
        <v>1042</v>
      </c>
      <c r="S86" s="3" t="s">
        <v>57</v>
      </c>
      <c r="T86" s="3" t="s">
        <v>560</v>
      </c>
      <c r="U86" s="3" t="s">
        <v>545</v>
      </c>
      <c r="V86" s="3" t="s">
        <v>546</v>
      </c>
      <c r="W86" s="3" t="s">
        <v>547</v>
      </c>
      <c r="X86" s="3" t="s">
        <v>52</v>
      </c>
      <c r="Y86" s="3" t="s">
        <v>52</v>
      </c>
      <c r="Z86" s="2">
        <v>1101</v>
      </c>
      <c r="AA86" s="3" t="s">
        <v>335</v>
      </c>
      <c r="AB86" s="3" t="s">
        <v>344</v>
      </c>
      <c r="AC86" s="3" t="s">
        <v>345</v>
      </c>
      <c r="AD86" s="3" t="s">
        <v>346</v>
      </c>
      <c r="AE86" s="3" t="s">
        <v>347</v>
      </c>
      <c r="AF86" s="3" t="s">
        <v>348</v>
      </c>
      <c r="AG86" s="3" t="s">
        <v>349</v>
      </c>
      <c r="AH86" s="3" t="s">
        <v>350</v>
      </c>
      <c r="AI86" s="3" t="s">
        <v>561</v>
      </c>
      <c r="AJ86" s="3" t="s">
        <v>562</v>
      </c>
      <c r="AK86" s="3" t="s">
        <v>52</v>
      </c>
      <c r="AL86" s="3" t="s">
        <v>52</v>
      </c>
      <c r="AM86" s="3" t="s">
        <v>550</v>
      </c>
      <c r="AN86" s="2">
        <v>48</v>
      </c>
      <c r="AO86" s="2">
        <v>19</v>
      </c>
      <c r="AP86" s="2">
        <v>16</v>
      </c>
      <c r="AQ86" s="2">
        <v>83</v>
      </c>
      <c r="AR86" s="2">
        <v>17</v>
      </c>
      <c r="AS86" s="2">
        <v>18</v>
      </c>
      <c r="AT86" s="2">
        <v>35</v>
      </c>
      <c r="AU86" s="2">
        <v>4</v>
      </c>
      <c r="AV86" s="2">
        <v>0</v>
      </c>
      <c r="AW86" s="2">
        <v>122</v>
      </c>
      <c r="AX86" s="3" t="s">
        <v>52</v>
      </c>
    </row>
    <row r="87" spans="1:50" x14ac:dyDescent="0.3">
      <c r="A87" s="2">
        <v>11</v>
      </c>
      <c r="B87" s="3" t="s">
        <v>50</v>
      </c>
      <c r="C87" s="2">
        <v>44</v>
      </c>
      <c r="D87" s="3" t="s">
        <v>335</v>
      </c>
      <c r="E87" s="2">
        <v>1</v>
      </c>
      <c r="F87" s="3" t="s">
        <v>335</v>
      </c>
      <c r="G87" s="3" t="s">
        <v>52</v>
      </c>
      <c r="H87" s="2">
        <v>14</v>
      </c>
      <c r="I87" s="2">
        <v>27</v>
      </c>
      <c r="J87" s="3" t="s">
        <v>336</v>
      </c>
      <c r="K87" s="3" t="s">
        <v>335</v>
      </c>
      <c r="L87" s="2">
        <v>487</v>
      </c>
      <c r="M87" s="3" t="s">
        <v>335</v>
      </c>
      <c r="N87" s="3" t="s">
        <v>103</v>
      </c>
      <c r="O87" s="3" t="s">
        <v>104</v>
      </c>
      <c r="P87" s="2">
        <v>82</v>
      </c>
      <c r="Q87" s="3" t="s">
        <v>563</v>
      </c>
      <c r="R87" s="2">
        <v>1014</v>
      </c>
      <c r="S87" s="3" t="s">
        <v>57</v>
      </c>
      <c r="T87" s="3" t="s">
        <v>564</v>
      </c>
      <c r="U87" s="3" t="s">
        <v>545</v>
      </c>
      <c r="V87" s="3" t="s">
        <v>546</v>
      </c>
      <c r="W87" s="3" t="s">
        <v>547</v>
      </c>
      <c r="X87" s="3" t="s">
        <v>52</v>
      </c>
      <c r="Y87" s="3" t="s">
        <v>52</v>
      </c>
      <c r="Z87" s="2">
        <v>1101</v>
      </c>
      <c r="AA87" s="3" t="s">
        <v>335</v>
      </c>
      <c r="AB87" s="3" t="s">
        <v>344</v>
      </c>
      <c r="AC87" s="3" t="s">
        <v>345</v>
      </c>
      <c r="AD87" s="3" t="s">
        <v>346</v>
      </c>
      <c r="AE87" s="3" t="s">
        <v>347</v>
      </c>
      <c r="AF87" s="3" t="s">
        <v>348</v>
      </c>
      <c r="AG87" s="3" t="s">
        <v>349</v>
      </c>
      <c r="AH87" s="3" t="s">
        <v>350</v>
      </c>
      <c r="AI87" s="3" t="s">
        <v>565</v>
      </c>
      <c r="AJ87" s="3" t="s">
        <v>566</v>
      </c>
      <c r="AK87" s="3" t="s">
        <v>52</v>
      </c>
      <c r="AL87" s="3" t="s">
        <v>52</v>
      </c>
      <c r="AM87" s="3" t="s">
        <v>550</v>
      </c>
      <c r="AN87" s="2">
        <v>56</v>
      </c>
      <c r="AO87" s="2">
        <v>24</v>
      </c>
      <c r="AP87" s="2">
        <v>22</v>
      </c>
      <c r="AQ87" s="2">
        <v>102</v>
      </c>
      <c r="AR87" s="2">
        <v>26</v>
      </c>
      <c r="AS87" s="2">
        <v>18</v>
      </c>
      <c r="AT87" s="2">
        <v>44</v>
      </c>
      <c r="AU87" s="2">
        <v>3</v>
      </c>
      <c r="AV87" s="2">
        <v>0</v>
      </c>
      <c r="AW87" s="2">
        <v>149</v>
      </c>
      <c r="AX87" s="3" t="s">
        <v>52</v>
      </c>
    </row>
    <row r="88" spans="1:50" x14ac:dyDescent="0.3">
      <c r="A88" s="2">
        <v>11</v>
      </c>
      <c r="B88" s="3" t="s">
        <v>50</v>
      </c>
      <c r="C88" s="2">
        <v>44</v>
      </c>
      <c r="D88" s="3" t="s">
        <v>335</v>
      </c>
      <c r="E88" s="2">
        <v>1</v>
      </c>
      <c r="F88" s="3" t="s">
        <v>335</v>
      </c>
      <c r="G88" s="3" t="s">
        <v>52</v>
      </c>
      <c r="H88" s="2">
        <v>14</v>
      </c>
      <c r="I88" s="2">
        <v>27</v>
      </c>
      <c r="J88" s="3" t="s">
        <v>336</v>
      </c>
      <c r="K88" s="3" t="s">
        <v>335</v>
      </c>
      <c r="L88" s="2">
        <v>487</v>
      </c>
      <c r="M88" s="3" t="s">
        <v>335</v>
      </c>
      <c r="N88" s="3" t="s">
        <v>103</v>
      </c>
      <c r="O88" s="3" t="s">
        <v>104</v>
      </c>
      <c r="P88" s="2">
        <v>86</v>
      </c>
      <c r="Q88" s="3" t="s">
        <v>567</v>
      </c>
      <c r="R88" s="2">
        <v>1046</v>
      </c>
      <c r="S88" s="3" t="s">
        <v>57</v>
      </c>
      <c r="T88" s="3" t="s">
        <v>568</v>
      </c>
      <c r="U88" s="3" t="s">
        <v>545</v>
      </c>
      <c r="V88" s="3" t="s">
        <v>546</v>
      </c>
      <c r="W88" s="3" t="s">
        <v>547</v>
      </c>
      <c r="X88" s="3" t="s">
        <v>52</v>
      </c>
      <c r="Y88" s="3" t="s">
        <v>52</v>
      </c>
      <c r="Z88" s="2">
        <v>1101</v>
      </c>
      <c r="AA88" s="3" t="s">
        <v>335</v>
      </c>
      <c r="AB88" s="3" t="s">
        <v>344</v>
      </c>
      <c r="AC88" s="3" t="s">
        <v>345</v>
      </c>
      <c r="AD88" s="3" t="s">
        <v>346</v>
      </c>
      <c r="AE88" s="3" t="s">
        <v>347</v>
      </c>
      <c r="AF88" s="3" t="s">
        <v>348</v>
      </c>
      <c r="AG88" s="3" t="s">
        <v>349</v>
      </c>
      <c r="AH88" s="3" t="s">
        <v>350</v>
      </c>
      <c r="AI88" s="3" t="s">
        <v>569</v>
      </c>
      <c r="AJ88" s="3" t="s">
        <v>570</v>
      </c>
      <c r="AK88" s="3" t="s">
        <v>52</v>
      </c>
      <c r="AL88" s="3" t="s">
        <v>52</v>
      </c>
      <c r="AM88" s="3" t="s">
        <v>550</v>
      </c>
      <c r="AN88" s="2">
        <v>60</v>
      </c>
      <c r="AO88" s="2">
        <v>26</v>
      </c>
      <c r="AP88" s="2">
        <v>16</v>
      </c>
      <c r="AQ88" s="2">
        <v>102</v>
      </c>
      <c r="AR88" s="2">
        <v>24</v>
      </c>
      <c r="AS88" s="2">
        <v>14</v>
      </c>
      <c r="AT88" s="2">
        <v>38</v>
      </c>
      <c r="AU88" s="2">
        <v>1</v>
      </c>
      <c r="AV88" s="2">
        <v>0</v>
      </c>
      <c r="AW88" s="2">
        <v>141</v>
      </c>
      <c r="AX88" s="3" t="s">
        <v>52</v>
      </c>
    </row>
    <row r="89" spans="1:50" x14ac:dyDescent="0.3">
      <c r="A89" s="2">
        <v>11</v>
      </c>
      <c r="B89" s="3" t="s">
        <v>50</v>
      </c>
      <c r="C89" s="2">
        <v>44</v>
      </c>
      <c r="D89" s="3" t="s">
        <v>335</v>
      </c>
      <c r="E89" s="2">
        <v>1</v>
      </c>
      <c r="F89" s="3" t="s">
        <v>335</v>
      </c>
      <c r="G89" s="3" t="s">
        <v>52</v>
      </c>
      <c r="H89" s="2">
        <v>14</v>
      </c>
      <c r="I89" s="2">
        <v>27</v>
      </c>
      <c r="J89" s="3" t="s">
        <v>336</v>
      </c>
      <c r="K89" s="3" t="s">
        <v>335</v>
      </c>
      <c r="L89" s="2">
        <v>487</v>
      </c>
      <c r="M89" s="3" t="s">
        <v>335</v>
      </c>
      <c r="N89" s="3" t="s">
        <v>103</v>
      </c>
      <c r="O89" s="3" t="s">
        <v>104</v>
      </c>
      <c r="P89" s="2">
        <v>89</v>
      </c>
      <c r="Q89" s="3" t="s">
        <v>571</v>
      </c>
      <c r="R89" s="2">
        <v>853</v>
      </c>
      <c r="S89" s="3" t="s">
        <v>57</v>
      </c>
      <c r="T89" s="3" t="s">
        <v>572</v>
      </c>
      <c r="U89" s="3" t="s">
        <v>545</v>
      </c>
      <c r="V89" s="3" t="s">
        <v>546</v>
      </c>
      <c r="W89" s="3" t="s">
        <v>547</v>
      </c>
      <c r="X89" s="3" t="s">
        <v>52</v>
      </c>
      <c r="Y89" s="3" t="s">
        <v>52</v>
      </c>
      <c r="Z89" s="2">
        <v>1101</v>
      </c>
      <c r="AA89" s="3" t="s">
        <v>335</v>
      </c>
      <c r="AB89" s="3" t="s">
        <v>344</v>
      </c>
      <c r="AC89" s="3" t="s">
        <v>345</v>
      </c>
      <c r="AD89" s="3" t="s">
        <v>346</v>
      </c>
      <c r="AE89" s="3" t="s">
        <v>347</v>
      </c>
      <c r="AF89" s="3" t="s">
        <v>348</v>
      </c>
      <c r="AG89" s="3" t="s">
        <v>349</v>
      </c>
      <c r="AH89" s="3" t="s">
        <v>350</v>
      </c>
      <c r="AI89" s="3" t="s">
        <v>573</v>
      </c>
      <c r="AJ89" s="3" t="s">
        <v>574</v>
      </c>
      <c r="AK89" s="3" t="s">
        <v>52</v>
      </c>
      <c r="AL89" s="3" t="s">
        <v>52</v>
      </c>
      <c r="AM89" s="3" t="s">
        <v>550</v>
      </c>
      <c r="AN89" s="2">
        <v>21</v>
      </c>
      <c r="AO89" s="2">
        <v>11</v>
      </c>
      <c r="AP89" s="2">
        <v>7</v>
      </c>
      <c r="AQ89" s="2">
        <v>39</v>
      </c>
      <c r="AR89" s="2">
        <v>9</v>
      </c>
      <c r="AS89" s="2">
        <v>12</v>
      </c>
      <c r="AT89" s="2">
        <v>21</v>
      </c>
      <c r="AU89" s="2">
        <v>1</v>
      </c>
      <c r="AV89" s="2">
        <v>0</v>
      </c>
      <c r="AW89" s="2">
        <v>61</v>
      </c>
      <c r="AX89" s="3" t="s">
        <v>52</v>
      </c>
    </row>
    <row r="90" spans="1:50" x14ac:dyDescent="0.3">
      <c r="A90" s="2">
        <v>11</v>
      </c>
      <c r="B90" s="3" t="s">
        <v>50</v>
      </c>
      <c r="C90" s="2">
        <v>44</v>
      </c>
      <c r="D90" s="3" t="s">
        <v>335</v>
      </c>
      <c r="E90" s="2">
        <v>1</v>
      </c>
      <c r="F90" s="3" t="s">
        <v>335</v>
      </c>
      <c r="G90" s="3" t="s">
        <v>52</v>
      </c>
      <c r="H90" s="2">
        <v>14</v>
      </c>
      <c r="I90" s="2">
        <v>27</v>
      </c>
      <c r="J90" s="3" t="s">
        <v>336</v>
      </c>
      <c r="K90" s="3" t="s">
        <v>335</v>
      </c>
      <c r="L90" s="2">
        <v>487</v>
      </c>
      <c r="M90" s="3" t="s">
        <v>335</v>
      </c>
      <c r="N90" s="3" t="s">
        <v>151</v>
      </c>
      <c r="O90" s="3" t="s">
        <v>152</v>
      </c>
      <c r="P90" s="2">
        <v>93</v>
      </c>
      <c r="Q90" s="3" t="s">
        <v>575</v>
      </c>
      <c r="R90" s="2">
        <v>829</v>
      </c>
      <c r="S90" s="3" t="s">
        <v>57</v>
      </c>
      <c r="T90" s="3" t="s">
        <v>576</v>
      </c>
      <c r="U90" s="3" t="s">
        <v>421</v>
      </c>
      <c r="V90" s="3" t="s">
        <v>422</v>
      </c>
      <c r="W90" s="3" t="s">
        <v>423</v>
      </c>
      <c r="X90" s="3" t="s">
        <v>52</v>
      </c>
      <c r="Y90" s="3" t="s">
        <v>52</v>
      </c>
      <c r="Z90" s="2">
        <v>1101</v>
      </c>
      <c r="AA90" s="3" t="s">
        <v>335</v>
      </c>
      <c r="AB90" s="3" t="s">
        <v>344</v>
      </c>
      <c r="AC90" s="3" t="s">
        <v>345</v>
      </c>
      <c r="AD90" s="3" t="s">
        <v>346</v>
      </c>
      <c r="AE90" s="3" t="s">
        <v>347</v>
      </c>
      <c r="AF90" s="3" t="s">
        <v>348</v>
      </c>
      <c r="AG90" s="3" t="s">
        <v>349</v>
      </c>
      <c r="AH90" s="3" t="s">
        <v>350</v>
      </c>
      <c r="AI90" s="3" t="s">
        <v>577</v>
      </c>
      <c r="AJ90" s="3" t="s">
        <v>578</v>
      </c>
      <c r="AK90" s="3" t="s">
        <v>52</v>
      </c>
      <c r="AL90" s="3" t="s">
        <v>52</v>
      </c>
      <c r="AM90" s="3" t="s">
        <v>426</v>
      </c>
      <c r="AN90" s="2">
        <v>6</v>
      </c>
      <c r="AO90" s="2">
        <v>6</v>
      </c>
      <c r="AP90" s="2">
        <v>2</v>
      </c>
      <c r="AQ90" s="2">
        <v>14</v>
      </c>
      <c r="AR90" s="2">
        <v>8</v>
      </c>
      <c r="AS90" s="2">
        <v>4</v>
      </c>
      <c r="AT90" s="2">
        <v>12</v>
      </c>
      <c r="AU90" s="2">
        <v>3</v>
      </c>
      <c r="AV90" s="2">
        <v>0</v>
      </c>
      <c r="AW90" s="2">
        <v>29</v>
      </c>
      <c r="AX90" s="3" t="s">
        <v>52</v>
      </c>
    </row>
    <row r="91" spans="1:50" x14ac:dyDescent="0.3">
      <c r="A91" s="2">
        <v>11</v>
      </c>
      <c r="B91" s="3" t="s">
        <v>50</v>
      </c>
      <c r="C91" s="2">
        <v>44</v>
      </c>
      <c r="D91" s="3" t="s">
        <v>335</v>
      </c>
      <c r="E91" s="2">
        <v>1</v>
      </c>
      <c r="F91" s="3" t="s">
        <v>335</v>
      </c>
      <c r="G91" s="3" t="s">
        <v>52</v>
      </c>
      <c r="H91" s="2">
        <v>14</v>
      </c>
      <c r="I91" s="2">
        <v>27</v>
      </c>
      <c r="J91" s="3" t="s">
        <v>336</v>
      </c>
      <c r="K91" s="3" t="s">
        <v>335</v>
      </c>
      <c r="L91" s="2">
        <v>487</v>
      </c>
      <c r="M91" s="3" t="s">
        <v>335</v>
      </c>
      <c r="N91" s="3" t="s">
        <v>151</v>
      </c>
      <c r="O91" s="3" t="s">
        <v>152</v>
      </c>
      <c r="P91" s="2">
        <v>96</v>
      </c>
      <c r="Q91" s="3" t="s">
        <v>579</v>
      </c>
      <c r="R91" s="2">
        <v>571</v>
      </c>
      <c r="S91" s="3" t="s">
        <v>57</v>
      </c>
      <c r="T91" s="3" t="s">
        <v>580</v>
      </c>
      <c r="U91" s="3" t="s">
        <v>421</v>
      </c>
      <c r="V91" s="3" t="s">
        <v>422</v>
      </c>
      <c r="W91" s="3" t="s">
        <v>423</v>
      </c>
      <c r="X91" s="3" t="s">
        <v>52</v>
      </c>
      <c r="Y91" s="3" t="s">
        <v>52</v>
      </c>
      <c r="Z91" s="2">
        <v>1101</v>
      </c>
      <c r="AA91" s="3" t="s">
        <v>335</v>
      </c>
      <c r="AB91" s="3" t="s">
        <v>344</v>
      </c>
      <c r="AC91" s="3" t="s">
        <v>345</v>
      </c>
      <c r="AD91" s="3" t="s">
        <v>346</v>
      </c>
      <c r="AE91" s="3" t="s">
        <v>347</v>
      </c>
      <c r="AF91" s="3" t="s">
        <v>348</v>
      </c>
      <c r="AG91" s="3" t="s">
        <v>349</v>
      </c>
      <c r="AH91" s="3" t="s">
        <v>350</v>
      </c>
      <c r="AI91" s="3" t="s">
        <v>581</v>
      </c>
      <c r="AJ91" s="3" t="s">
        <v>582</v>
      </c>
      <c r="AK91" s="3" t="s">
        <v>52</v>
      </c>
      <c r="AL91" s="3" t="s">
        <v>52</v>
      </c>
      <c r="AM91" s="3" t="s">
        <v>426</v>
      </c>
      <c r="AN91" s="2">
        <v>7</v>
      </c>
      <c r="AO91" s="2">
        <v>2</v>
      </c>
      <c r="AP91" s="2">
        <v>2</v>
      </c>
      <c r="AQ91" s="2">
        <v>11</v>
      </c>
      <c r="AR91" s="2">
        <v>1</v>
      </c>
      <c r="AS91" s="2">
        <v>2</v>
      </c>
      <c r="AT91" s="2">
        <v>3</v>
      </c>
      <c r="AU91" s="2">
        <v>2</v>
      </c>
      <c r="AV91" s="2">
        <v>0</v>
      </c>
      <c r="AW91" s="2">
        <v>16</v>
      </c>
      <c r="AX91" s="3" t="s">
        <v>52</v>
      </c>
    </row>
    <row r="92" spans="1:50" x14ac:dyDescent="0.3">
      <c r="A92" s="2">
        <v>11</v>
      </c>
      <c r="B92" s="3" t="s">
        <v>50</v>
      </c>
      <c r="C92" s="2">
        <v>44</v>
      </c>
      <c r="D92" s="3" t="s">
        <v>335</v>
      </c>
      <c r="E92" s="2">
        <v>1</v>
      </c>
      <c r="F92" s="3" t="s">
        <v>335</v>
      </c>
      <c r="G92" s="3" t="s">
        <v>52</v>
      </c>
      <c r="H92" s="2">
        <v>14</v>
      </c>
      <c r="I92" s="2">
        <v>27</v>
      </c>
      <c r="J92" s="3" t="s">
        <v>336</v>
      </c>
      <c r="K92" s="3" t="s">
        <v>335</v>
      </c>
      <c r="L92" s="2">
        <v>588</v>
      </c>
      <c r="M92" s="3" t="s">
        <v>583</v>
      </c>
      <c r="N92" s="3" t="s">
        <v>54</v>
      </c>
      <c r="O92" s="3" t="s">
        <v>55</v>
      </c>
      <c r="P92" s="2">
        <v>1</v>
      </c>
      <c r="Q92" s="3" t="s">
        <v>272</v>
      </c>
      <c r="R92" s="2">
        <v>283</v>
      </c>
      <c r="S92" s="3" t="s">
        <v>57</v>
      </c>
      <c r="T92" s="3" t="s">
        <v>584</v>
      </c>
      <c r="U92" s="3" t="s">
        <v>585</v>
      </c>
      <c r="V92" s="3" t="s">
        <v>586</v>
      </c>
      <c r="W92" s="3" t="s">
        <v>587</v>
      </c>
      <c r="X92" s="3" t="s">
        <v>588</v>
      </c>
      <c r="Y92" s="3" t="s">
        <v>589</v>
      </c>
      <c r="Z92" s="2">
        <v>1101</v>
      </c>
      <c r="AA92" s="3" t="s">
        <v>335</v>
      </c>
      <c r="AB92" s="3" t="s">
        <v>344</v>
      </c>
      <c r="AC92" s="3" t="s">
        <v>345</v>
      </c>
      <c r="AD92" s="3" t="s">
        <v>346</v>
      </c>
      <c r="AE92" s="3" t="s">
        <v>347</v>
      </c>
      <c r="AF92" s="3" t="s">
        <v>348</v>
      </c>
      <c r="AG92" s="3" t="s">
        <v>349</v>
      </c>
      <c r="AH92" s="3" t="s">
        <v>350</v>
      </c>
      <c r="AI92" s="3" t="s">
        <v>590</v>
      </c>
      <c r="AJ92" s="3" t="s">
        <v>591</v>
      </c>
      <c r="AK92" s="3" t="s">
        <v>52</v>
      </c>
      <c r="AL92" s="3" t="s">
        <v>52</v>
      </c>
      <c r="AM92" s="3" t="s">
        <v>592</v>
      </c>
      <c r="AN92" s="2">
        <v>5</v>
      </c>
      <c r="AO92" s="2">
        <v>1</v>
      </c>
      <c r="AP92" s="2">
        <v>5</v>
      </c>
      <c r="AQ92" s="2">
        <v>11</v>
      </c>
      <c r="AR92" s="2">
        <v>3</v>
      </c>
      <c r="AS92" s="2">
        <v>1</v>
      </c>
      <c r="AT92" s="2">
        <v>4</v>
      </c>
      <c r="AU92" s="2">
        <v>0</v>
      </c>
      <c r="AV92" s="2">
        <v>1</v>
      </c>
      <c r="AW92" s="2">
        <v>16</v>
      </c>
      <c r="AX92" s="3" t="s">
        <v>52</v>
      </c>
    </row>
    <row r="93" spans="1:50" x14ac:dyDescent="0.3">
      <c r="A93" s="2">
        <v>11</v>
      </c>
      <c r="B93" s="3" t="s">
        <v>50</v>
      </c>
      <c r="C93" s="2">
        <v>44</v>
      </c>
      <c r="D93" s="3" t="s">
        <v>335</v>
      </c>
      <c r="E93" s="2">
        <v>1</v>
      </c>
      <c r="F93" s="3" t="s">
        <v>335</v>
      </c>
      <c r="G93" s="3" t="s">
        <v>52</v>
      </c>
      <c r="H93" s="2">
        <v>14</v>
      </c>
      <c r="I93" s="2">
        <v>27</v>
      </c>
      <c r="J93" s="3" t="s">
        <v>336</v>
      </c>
      <c r="K93" s="3" t="s">
        <v>335</v>
      </c>
      <c r="L93" s="2">
        <v>637</v>
      </c>
      <c r="M93" s="3" t="s">
        <v>593</v>
      </c>
      <c r="N93" s="3" t="s">
        <v>54</v>
      </c>
      <c r="O93" s="3" t="s">
        <v>55</v>
      </c>
      <c r="P93" s="2">
        <v>1</v>
      </c>
      <c r="Q93" s="3" t="s">
        <v>272</v>
      </c>
      <c r="R93" s="2">
        <v>315</v>
      </c>
      <c r="S93" s="3" t="s">
        <v>57</v>
      </c>
      <c r="T93" s="3" t="s">
        <v>594</v>
      </c>
      <c r="U93" s="3" t="s">
        <v>595</v>
      </c>
      <c r="V93" s="3" t="s">
        <v>596</v>
      </c>
      <c r="W93" s="3" t="s">
        <v>597</v>
      </c>
      <c r="X93" s="3" t="s">
        <v>598</v>
      </c>
      <c r="Y93" s="3" t="s">
        <v>599</v>
      </c>
      <c r="Z93" s="2">
        <v>1101</v>
      </c>
      <c r="AA93" s="3" t="s">
        <v>335</v>
      </c>
      <c r="AB93" s="3" t="s">
        <v>344</v>
      </c>
      <c r="AC93" s="3" t="s">
        <v>345</v>
      </c>
      <c r="AD93" s="3" t="s">
        <v>346</v>
      </c>
      <c r="AE93" s="3" t="s">
        <v>347</v>
      </c>
      <c r="AF93" s="3" t="s">
        <v>348</v>
      </c>
      <c r="AG93" s="3" t="s">
        <v>349</v>
      </c>
      <c r="AH93" s="3" t="s">
        <v>350</v>
      </c>
      <c r="AI93" s="3" t="s">
        <v>600</v>
      </c>
      <c r="AJ93" s="3" t="s">
        <v>601</v>
      </c>
      <c r="AK93" s="3" t="s">
        <v>52</v>
      </c>
      <c r="AL93" s="3" t="s">
        <v>52</v>
      </c>
      <c r="AM93" s="3" t="s">
        <v>602</v>
      </c>
      <c r="AN93" s="2">
        <v>34</v>
      </c>
      <c r="AO93" s="2">
        <v>1</v>
      </c>
      <c r="AP93" s="2">
        <v>5</v>
      </c>
      <c r="AQ93" s="2">
        <v>40</v>
      </c>
      <c r="AR93" s="2">
        <v>5</v>
      </c>
      <c r="AS93" s="2">
        <v>3</v>
      </c>
      <c r="AT93" s="2">
        <v>8</v>
      </c>
      <c r="AU93" s="2">
        <v>0</v>
      </c>
      <c r="AV93" s="2">
        <v>0</v>
      </c>
      <c r="AW93" s="2">
        <v>48</v>
      </c>
      <c r="AX93" s="3" t="s">
        <v>52</v>
      </c>
    </row>
    <row r="94" spans="1:50" x14ac:dyDescent="0.3">
      <c r="A94" s="2">
        <v>11</v>
      </c>
      <c r="B94" s="3" t="s">
        <v>50</v>
      </c>
      <c r="C94" s="2">
        <v>45</v>
      </c>
      <c r="D94" s="3" t="s">
        <v>51</v>
      </c>
      <c r="E94" s="2">
        <v>3</v>
      </c>
      <c r="F94" s="3" t="s">
        <v>603</v>
      </c>
      <c r="G94" s="3" t="s">
        <v>52</v>
      </c>
      <c r="H94" s="2">
        <v>14</v>
      </c>
      <c r="I94" s="2">
        <v>27</v>
      </c>
      <c r="J94" s="3" t="s">
        <v>246</v>
      </c>
      <c r="K94" s="3" t="s">
        <v>247</v>
      </c>
      <c r="L94" s="2">
        <v>496</v>
      </c>
      <c r="M94" s="3" t="s">
        <v>603</v>
      </c>
      <c r="N94" s="3" t="s">
        <v>54</v>
      </c>
      <c r="O94" s="3" t="s">
        <v>55</v>
      </c>
      <c r="P94" s="2">
        <v>1</v>
      </c>
      <c r="Q94" s="3" t="s">
        <v>604</v>
      </c>
      <c r="R94" s="2">
        <v>962</v>
      </c>
      <c r="S94" s="3" t="s">
        <v>57</v>
      </c>
      <c r="T94" s="3" t="s">
        <v>605</v>
      </c>
      <c r="U94" s="3" t="s">
        <v>606</v>
      </c>
      <c r="V94" s="3" t="s">
        <v>607</v>
      </c>
      <c r="W94" s="3" t="s">
        <v>608</v>
      </c>
      <c r="X94" s="3" t="s">
        <v>609</v>
      </c>
      <c r="Y94" s="3" t="s">
        <v>610</v>
      </c>
      <c r="Z94" s="2">
        <v>1108</v>
      </c>
      <c r="AA94" s="3" t="s">
        <v>603</v>
      </c>
      <c r="AB94" s="3" t="s">
        <v>607</v>
      </c>
      <c r="AC94" s="3" t="s">
        <v>608</v>
      </c>
      <c r="AD94" s="3" t="s">
        <v>611</v>
      </c>
      <c r="AE94" s="3" t="s">
        <v>612</v>
      </c>
      <c r="AF94" s="3" t="s">
        <v>613</v>
      </c>
      <c r="AG94" s="3" t="s">
        <v>614</v>
      </c>
      <c r="AH94" s="3" t="s">
        <v>615</v>
      </c>
      <c r="AI94" s="3" t="s">
        <v>616</v>
      </c>
      <c r="AJ94" s="3" t="s">
        <v>617</v>
      </c>
      <c r="AK94" s="3" t="s">
        <v>52</v>
      </c>
      <c r="AL94" s="3" t="s">
        <v>52</v>
      </c>
      <c r="AM94" s="3" t="s">
        <v>618</v>
      </c>
      <c r="AN94" s="2">
        <v>37</v>
      </c>
      <c r="AO94" s="2">
        <v>8</v>
      </c>
      <c r="AP94" s="2">
        <v>12</v>
      </c>
      <c r="AQ94" s="2">
        <v>57</v>
      </c>
      <c r="AR94" s="2">
        <v>17</v>
      </c>
      <c r="AS94" s="2">
        <v>1</v>
      </c>
      <c r="AT94" s="2">
        <v>18</v>
      </c>
      <c r="AU94" s="2">
        <v>2</v>
      </c>
      <c r="AV94" s="2">
        <v>2</v>
      </c>
      <c r="AW94" s="2">
        <v>79</v>
      </c>
      <c r="AX94" s="3" t="s">
        <v>52</v>
      </c>
    </row>
    <row r="95" spans="1:50" x14ac:dyDescent="0.3">
      <c r="A95" s="2">
        <v>11</v>
      </c>
      <c r="B95" s="3" t="s">
        <v>50</v>
      </c>
      <c r="C95" s="2">
        <v>45</v>
      </c>
      <c r="D95" s="3" t="s">
        <v>51</v>
      </c>
      <c r="E95" s="2">
        <v>3</v>
      </c>
      <c r="F95" s="3" t="s">
        <v>603</v>
      </c>
      <c r="G95" s="3" t="s">
        <v>52</v>
      </c>
      <c r="H95" s="2">
        <v>14</v>
      </c>
      <c r="I95" s="2">
        <v>27</v>
      </c>
      <c r="J95" s="3" t="s">
        <v>246</v>
      </c>
      <c r="K95" s="3" t="s">
        <v>247</v>
      </c>
      <c r="L95" s="2">
        <v>496</v>
      </c>
      <c r="M95" s="3" t="s">
        <v>603</v>
      </c>
      <c r="N95" s="3" t="s">
        <v>103</v>
      </c>
      <c r="O95" s="3" t="s">
        <v>104</v>
      </c>
      <c r="P95" s="2">
        <v>2</v>
      </c>
      <c r="Q95" s="3" t="s">
        <v>619</v>
      </c>
      <c r="R95" s="2">
        <v>475</v>
      </c>
      <c r="S95" s="3" t="s">
        <v>57</v>
      </c>
      <c r="T95" s="3" t="s">
        <v>620</v>
      </c>
      <c r="U95" s="3" t="s">
        <v>606</v>
      </c>
      <c r="V95" s="3" t="s">
        <v>607</v>
      </c>
      <c r="W95" s="3" t="s">
        <v>608</v>
      </c>
      <c r="X95" s="3" t="s">
        <v>609</v>
      </c>
      <c r="Y95" s="3" t="s">
        <v>610</v>
      </c>
      <c r="Z95" s="2">
        <v>1108</v>
      </c>
      <c r="AA95" s="3" t="s">
        <v>603</v>
      </c>
      <c r="AB95" s="3" t="s">
        <v>607</v>
      </c>
      <c r="AC95" s="3" t="s">
        <v>608</v>
      </c>
      <c r="AD95" s="3" t="s">
        <v>611</v>
      </c>
      <c r="AE95" s="3" t="s">
        <v>612</v>
      </c>
      <c r="AF95" s="3" t="s">
        <v>613</v>
      </c>
      <c r="AG95" s="3" t="s">
        <v>614</v>
      </c>
      <c r="AH95" s="3" t="s">
        <v>615</v>
      </c>
      <c r="AI95" s="3" t="s">
        <v>621</v>
      </c>
      <c r="AJ95" s="3" t="s">
        <v>622</v>
      </c>
      <c r="AK95" s="3" t="s">
        <v>52</v>
      </c>
      <c r="AL95" s="3" t="s">
        <v>52</v>
      </c>
      <c r="AM95" s="3" t="s">
        <v>618</v>
      </c>
      <c r="AN95" s="2">
        <v>25</v>
      </c>
      <c r="AO95" s="2">
        <v>2</v>
      </c>
      <c r="AP95" s="2">
        <v>5</v>
      </c>
      <c r="AQ95" s="2">
        <v>32</v>
      </c>
      <c r="AR95" s="2">
        <v>2</v>
      </c>
      <c r="AS95" s="2">
        <v>0</v>
      </c>
      <c r="AT95" s="2">
        <v>2</v>
      </c>
      <c r="AU95" s="2">
        <v>3</v>
      </c>
      <c r="AV95" s="2">
        <v>0</v>
      </c>
      <c r="AW95" s="2">
        <v>37</v>
      </c>
      <c r="AX95" s="3" t="s">
        <v>52</v>
      </c>
    </row>
    <row r="96" spans="1:50" x14ac:dyDescent="0.3">
      <c r="A96" s="2">
        <v>11</v>
      </c>
      <c r="B96" s="3" t="s">
        <v>50</v>
      </c>
      <c r="C96" s="2">
        <v>44</v>
      </c>
      <c r="D96" s="3" t="s">
        <v>335</v>
      </c>
      <c r="E96" s="2">
        <v>2</v>
      </c>
      <c r="F96" s="3" t="s">
        <v>623</v>
      </c>
      <c r="G96" s="3" t="s">
        <v>52</v>
      </c>
      <c r="H96" s="2">
        <v>14</v>
      </c>
      <c r="I96" s="2">
        <v>27</v>
      </c>
      <c r="J96" s="3" t="s">
        <v>336</v>
      </c>
      <c r="K96" s="3" t="s">
        <v>335</v>
      </c>
      <c r="L96" s="2">
        <v>490</v>
      </c>
      <c r="M96" s="3" t="s">
        <v>623</v>
      </c>
      <c r="N96" s="3" t="s">
        <v>54</v>
      </c>
      <c r="O96" s="3" t="s">
        <v>55</v>
      </c>
      <c r="P96" s="2">
        <v>1</v>
      </c>
      <c r="Q96" s="3" t="s">
        <v>189</v>
      </c>
      <c r="R96" s="2">
        <v>467</v>
      </c>
      <c r="S96" s="3" t="s">
        <v>57</v>
      </c>
      <c r="T96" s="3" t="s">
        <v>624</v>
      </c>
      <c r="U96" s="3" t="s">
        <v>625</v>
      </c>
      <c r="V96" s="3" t="s">
        <v>626</v>
      </c>
      <c r="W96" s="3" t="s">
        <v>627</v>
      </c>
      <c r="X96" s="3" t="s">
        <v>628</v>
      </c>
      <c r="Y96" s="3" t="s">
        <v>629</v>
      </c>
      <c r="Z96" s="2">
        <v>1107</v>
      </c>
      <c r="AA96" s="3" t="s">
        <v>279</v>
      </c>
      <c r="AB96" s="3" t="s">
        <v>280</v>
      </c>
      <c r="AC96" s="3" t="s">
        <v>281</v>
      </c>
      <c r="AD96" s="3" t="s">
        <v>282</v>
      </c>
      <c r="AE96" s="3" t="s">
        <v>283</v>
      </c>
      <c r="AF96" s="3" t="s">
        <v>284</v>
      </c>
      <c r="AG96" s="3" t="s">
        <v>285</v>
      </c>
      <c r="AH96" s="3" t="s">
        <v>286</v>
      </c>
      <c r="AI96" s="3" t="s">
        <v>630</v>
      </c>
      <c r="AJ96" s="3" t="s">
        <v>631</v>
      </c>
      <c r="AK96" s="3" t="s">
        <v>52</v>
      </c>
      <c r="AL96" s="3" t="s">
        <v>52</v>
      </c>
      <c r="AM96" s="3" t="s">
        <v>632</v>
      </c>
      <c r="AN96" s="2">
        <v>34</v>
      </c>
      <c r="AO96" s="2">
        <v>2</v>
      </c>
      <c r="AP96" s="2">
        <v>5</v>
      </c>
      <c r="AQ96" s="2">
        <v>41</v>
      </c>
      <c r="AR96" s="2">
        <v>1</v>
      </c>
      <c r="AS96" s="2">
        <v>0</v>
      </c>
      <c r="AT96" s="2">
        <v>1</v>
      </c>
      <c r="AU96" s="2">
        <v>2</v>
      </c>
      <c r="AV96" s="2">
        <v>1</v>
      </c>
      <c r="AW96" s="2">
        <v>45</v>
      </c>
      <c r="AX96" s="3" t="s">
        <v>52</v>
      </c>
    </row>
    <row r="97" spans="1:50" x14ac:dyDescent="0.3">
      <c r="A97" s="2">
        <v>11</v>
      </c>
      <c r="B97" s="3" t="s">
        <v>50</v>
      </c>
      <c r="C97" s="2">
        <v>44</v>
      </c>
      <c r="D97" s="3" t="s">
        <v>335</v>
      </c>
      <c r="E97" s="2">
        <v>2</v>
      </c>
      <c r="F97" s="3" t="s">
        <v>623</v>
      </c>
      <c r="G97" s="3" t="s">
        <v>52</v>
      </c>
      <c r="H97" s="2">
        <v>14</v>
      </c>
      <c r="I97" s="2">
        <v>27</v>
      </c>
      <c r="J97" s="3" t="s">
        <v>336</v>
      </c>
      <c r="K97" s="3" t="s">
        <v>335</v>
      </c>
      <c r="L97" s="2">
        <v>489</v>
      </c>
      <c r="M97" s="3" t="s">
        <v>633</v>
      </c>
      <c r="N97" s="3" t="s">
        <v>54</v>
      </c>
      <c r="O97" s="3" t="s">
        <v>55</v>
      </c>
      <c r="P97" s="2">
        <v>1</v>
      </c>
      <c r="Q97" s="3" t="s">
        <v>189</v>
      </c>
      <c r="R97" s="2">
        <v>638</v>
      </c>
      <c r="S97" s="3" t="s">
        <v>57</v>
      </c>
      <c r="T97" s="3" t="s">
        <v>634</v>
      </c>
      <c r="U97" s="3" t="s">
        <v>635</v>
      </c>
      <c r="V97" s="3" t="s">
        <v>636</v>
      </c>
      <c r="W97" s="3" t="s">
        <v>637</v>
      </c>
      <c r="X97" s="3" t="s">
        <v>638</v>
      </c>
      <c r="Y97" s="3" t="s">
        <v>639</v>
      </c>
      <c r="Z97" s="2">
        <v>1101</v>
      </c>
      <c r="AA97" s="3" t="s">
        <v>335</v>
      </c>
      <c r="AB97" s="3" t="s">
        <v>344</v>
      </c>
      <c r="AC97" s="3" t="s">
        <v>345</v>
      </c>
      <c r="AD97" s="3" t="s">
        <v>346</v>
      </c>
      <c r="AE97" s="3" t="s">
        <v>347</v>
      </c>
      <c r="AF97" s="3" t="s">
        <v>348</v>
      </c>
      <c r="AG97" s="3" t="s">
        <v>349</v>
      </c>
      <c r="AH97" s="3" t="s">
        <v>350</v>
      </c>
      <c r="AI97" s="3" t="s">
        <v>640</v>
      </c>
      <c r="AJ97" s="3" t="s">
        <v>641</v>
      </c>
      <c r="AK97" s="3" t="s">
        <v>52</v>
      </c>
      <c r="AL97" s="3" t="s">
        <v>52</v>
      </c>
      <c r="AM97" s="3" t="s">
        <v>642</v>
      </c>
      <c r="AN97" s="2">
        <v>35</v>
      </c>
      <c r="AO97" s="2">
        <v>2</v>
      </c>
      <c r="AP97" s="2">
        <v>2</v>
      </c>
      <c r="AQ97" s="2">
        <v>39</v>
      </c>
      <c r="AR97" s="2">
        <v>2</v>
      </c>
      <c r="AS97" s="2">
        <v>2</v>
      </c>
      <c r="AT97" s="2">
        <v>4</v>
      </c>
      <c r="AU97" s="2">
        <v>1</v>
      </c>
      <c r="AV97" s="2">
        <v>0</v>
      </c>
      <c r="AW97" s="2">
        <v>44</v>
      </c>
      <c r="AX97" s="3" t="s">
        <v>52</v>
      </c>
    </row>
    <row r="98" spans="1:50" x14ac:dyDescent="0.3">
      <c r="A98" s="2">
        <v>11</v>
      </c>
      <c r="B98" s="3" t="s">
        <v>50</v>
      </c>
      <c r="C98" s="2">
        <v>47</v>
      </c>
      <c r="D98" s="3" t="s">
        <v>308</v>
      </c>
      <c r="E98" s="2">
        <v>2</v>
      </c>
      <c r="F98" s="3" t="s">
        <v>643</v>
      </c>
      <c r="G98" s="3" t="s">
        <v>52</v>
      </c>
      <c r="H98" s="2">
        <v>14</v>
      </c>
      <c r="I98" s="2">
        <v>27</v>
      </c>
      <c r="J98" s="3" t="s">
        <v>310</v>
      </c>
      <c r="K98" s="3" t="s">
        <v>308</v>
      </c>
      <c r="L98" s="2">
        <v>501</v>
      </c>
      <c r="M98" s="3" t="s">
        <v>643</v>
      </c>
      <c r="N98" s="3" t="s">
        <v>54</v>
      </c>
      <c r="O98" s="3" t="s">
        <v>55</v>
      </c>
      <c r="P98" s="2">
        <v>1</v>
      </c>
      <c r="Q98" s="3" t="s">
        <v>644</v>
      </c>
      <c r="R98" s="2">
        <v>655</v>
      </c>
      <c r="S98" s="3" t="s">
        <v>57</v>
      </c>
      <c r="T98" s="3" t="s">
        <v>645</v>
      </c>
      <c r="U98" s="3" t="s">
        <v>646</v>
      </c>
      <c r="V98" s="3" t="s">
        <v>647</v>
      </c>
      <c r="W98" s="3" t="s">
        <v>648</v>
      </c>
      <c r="X98" s="3" t="s">
        <v>649</v>
      </c>
      <c r="Y98" s="3" t="s">
        <v>650</v>
      </c>
      <c r="Z98" s="2">
        <v>1109</v>
      </c>
      <c r="AA98" s="3" t="s">
        <v>651</v>
      </c>
      <c r="AB98" s="3" t="s">
        <v>647</v>
      </c>
      <c r="AC98" s="3" t="s">
        <v>652</v>
      </c>
      <c r="AD98" s="3" t="s">
        <v>653</v>
      </c>
      <c r="AE98" s="3" t="s">
        <v>654</v>
      </c>
      <c r="AF98" s="3" t="s">
        <v>655</v>
      </c>
      <c r="AG98" s="3" t="s">
        <v>656</v>
      </c>
      <c r="AH98" s="3" t="s">
        <v>657</v>
      </c>
      <c r="AI98" s="3" t="s">
        <v>658</v>
      </c>
      <c r="AJ98" s="3" t="s">
        <v>659</v>
      </c>
      <c r="AK98" s="3" t="s">
        <v>52</v>
      </c>
      <c r="AL98" s="3" t="s">
        <v>52</v>
      </c>
      <c r="AM98" s="3" t="s">
        <v>660</v>
      </c>
      <c r="AN98" s="2">
        <v>51</v>
      </c>
      <c r="AO98" s="2">
        <v>4</v>
      </c>
      <c r="AP98" s="2">
        <v>5</v>
      </c>
      <c r="AQ98" s="2">
        <v>60</v>
      </c>
      <c r="AR98" s="2">
        <v>8</v>
      </c>
      <c r="AS98" s="2">
        <v>0</v>
      </c>
      <c r="AT98" s="2">
        <v>8</v>
      </c>
      <c r="AU98" s="2">
        <v>3</v>
      </c>
      <c r="AV98" s="2">
        <v>3</v>
      </c>
      <c r="AW98" s="2">
        <v>74</v>
      </c>
      <c r="AX98" s="3" t="s">
        <v>52</v>
      </c>
    </row>
    <row r="99" spans="1:50" x14ac:dyDescent="0.3">
      <c r="A99" s="2">
        <v>11</v>
      </c>
      <c r="B99" s="3" t="s">
        <v>50</v>
      </c>
      <c r="C99" s="2">
        <v>46</v>
      </c>
      <c r="D99" s="3" t="s">
        <v>199</v>
      </c>
      <c r="E99" s="2">
        <v>2</v>
      </c>
      <c r="F99" s="3" t="s">
        <v>661</v>
      </c>
      <c r="G99" s="3" t="s">
        <v>52</v>
      </c>
      <c r="H99" s="2">
        <v>14</v>
      </c>
      <c r="I99" s="2">
        <v>27</v>
      </c>
      <c r="J99" s="3" t="s">
        <v>201</v>
      </c>
      <c r="K99" s="3" t="s">
        <v>199</v>
      </c>
      <c r="L99" s="2">
        <v>572</v>
      </c>
      <c r="M99" s="3" t="s">
        <v>662</v>
      </c>
      <c r="N99" s="3" t="s">
        <v>54</v>
      </c>
      <c r="O99" s="3" t="s">
        <v>55</v>
      </c>
      <c r="P99" s="2">
        <v>1</v>
      </c>
      <c r="Q99" s="3" t="s">
        <v>663</v>
      </c>
      <c r="R99" s="2">
        <v>367</v>
      </c>
      <c r="S99" s="3" t="s">
        <v>57</v>
      </c>
      <c r="T99" s="3" t="s">
        <v>664</v>
      </c>
      <c r="U99" s="3" t="s">
        <v>665</v>
      </c>
      <c r="V99" s="3" t="s">
        <v>666</v>
      </c>
      <c r="W99" s="3" t="s">
        <v>667</v>
      </c>
      <c r="X99" s="3" t="s">
        <v>668</v>
      </c>
      <c r="Y99" s="3" t="s">
        <v>669</v>
      </c>
      <c r="Z99" s="2">
        <v>1106</v>
      </c>
      <c r="AA99" s="3" t="s">
        <v>661</v>
      </c>
      <c r="AB99" s="3" t="s">
        <v>670</v>
      </c>
      <c r="AC99" s="3" t="s">
        <v>671</v>
      </c>
      <c r="AD99" s="3" t="s">
        <v>672</v>
      </c>
      <c r="AE99" s="3" t="s">
        <v>673</v>
      </c>
      <c r="AF99" s="3" t="s">
        <v>674</v>
      </c>
      <c r="AG99" s="3" t="s">
        <v>675</v>
      </c>
      <c r="AH99" s="3" t="s">
        <v>676</v>
      </c>
      <c r="AI99" s="3" t="s">
        <v>677</v>
      </c>
      <c r="AJ99" s="3" t="s">
        <v>678</v>
      </c>
      <c r="AK99" s="3" t="s">
        <v>52</v>
      </c>
      <c r="AL99" s="3" t="s">
        <v>52</v>
      </c>
      <c r="AM99" s="3" t="s">
        <v>679</v>
      </c>
      <c r="AN99" s="2">
        <v>53</v>
      </c>
      <c r="AO99" s="2">
        <v>1</v>
      </c>
      <c r="AP99" s="2">
        <v>3</v>
      </c>
      <c r="AQ99" s="2">
        <v>57</v>
      </c>
      <c r="AR99" s="2">
        <v>3</v>
      </c>
      <c r="AS99" s="2">
        <v>1</v>
      </c>
      <c r="AT99" s="2">
        <v>4</v>
      </c>
      <c r="AU99" s="2">
        <v>0</v>
      </c>
      <c r="AV99" s="2">
        <v>0</v>
      </c>
      <c r="AW99" s="2">
        <v>61</v>
      </c>
      <c r="AX99" s="3" t="s">
        <v>52</v>
      </c>
    </row>
    <row r="100" spans="1:50" x14ac:dyDescent="0.3">
      <c r="A100" s="2">
        <v>11</v>
      </c>
      <c r="B100" s="3" t="s">
        <v>50</v>
      </c>
      <c r="C100" s="2">
        <v>46</v>
      </c>
      <c r="D100" s="3" t="s">
        <v>199</v>
      </c>
      <c r="E100" s="2">
        <v>2</v>
      </c>
      <c r="F100" s="3" t="s">
        <v>661</v>
      </c>
      <c r="G100" s="3" t="s">
        <v>52</v>
      </c>
      <c r="H100" s="2">
        <v>14</v>
      </c>
      <c r="I100" s="2">
        <v>27</v>
      </c>
      <c r="J100" s="3" t="s">
        <v>201</v>
      </c>
      <c r="K100" s="3" t="s">
        <v>199</v>
      </c>
      <c r="L100" s="2">
        <v>499</v>
      </c>
      <c r="M100" s="3" t="s">
        <v>661</v>
      </c>
      <c r="N100" s="3" t="s">
        <v>54</v>
      </c>
      <c r="O100" s="3" t="s">
        <v>55</v>
      </c>
      <c r="P100" s="2">
        <v>1</v>
      </c>
      <c r="Q100" s="3" t="s">
        <v>680</v>
      </c>
      <c r="R100" s="2">
        <v>1025</v>
      </c>
      <c r="S100" s="3" t="s">
        <v>57</v>
      </c>
      <c r="T100" s="3" t="s">
        <v>681</v>
      </c>
      <c r="U100" s="3" t="s">
        <v>682</v>
      </c>
      <c r="V100" s="3" t="s">
        <v>670</v>
      </c>
      <c r="W100" s="3" t="s">
        <v>671</v>
      </c>
      <c r="X100" s="3" t="s">
        <v>683</v>
      </c>
      <c r="Y100" s="3" t="s">
        <v>684</v>
      </c>
      <c r="Z100" s="2">
        <v>1106</v>
      </c>
      <c r="AA100" s="3" t="s">
        <v>661</v>
      </c>
      <c r="AB100" s="3" t="s">
        <v>670</v>
      </c>
      <c r="AC100" s="3" t="s">
        <v>671</v>
      </c>
      <c r="AD100" s="3" t="s">
        <v>672</v>
      </c>
      <c r="AE100" s="3" t="s">
        <v>673</v>
      </c>
      <c r="AF100" s="3" t="s">
        <v>674</v>
      </c>
      <c r="AG100" s="3" t="s">
        <v>675</v>
      </c>
      <c r="AH100" s="3" t="s">
        <v>676</v>
      </c>
      <c r="AI100" s="3" t="s">
        <v>685</v>
      </c>
      <c r="AJ100" s="3" t="s">
        <v>686</v>
      </c>
      <c r="AK100" s="3" t="s">
        <v>52</v>
      </c>
      <c r="AL100" s="3" t="s">
        <v>52</v>
      </c>
      <c r="AM100" s="3" t="s">
        <v>687</v>
      </c>
      <c r="AN100" s="2">
        <v>87</v>
      </c>
      <c r="AO100" s="2">
        <v>4</v>
      </c>
      <c r="AP100" s="2">
        <v>7</v>
      </c>
      <c r="AQ100" s="2">
        <v>98</v>
      </c>
      <c r="AR100" s="2">
        <v>12</v>
      </c>
      <c r="AS100" s="2">
        <v>2</v>
      </c>
      <c r="AT100" s="2">
        <v>14</v>
      </c>
      <c r="AU100" s="2">
        <v>2</v>
      </c>
      <c r="AV100" s="2">
        <v>0</v>
      </c>
      <c r="AW100" s="2">
        <v>114</v>
      </c>
      <c r="AX100" s="3" t="s">
        <v>52</v>
      </c>
    </row>
    <row r="101" spans="1:50" x14ac:dyDescent="0.3">
      <c r="A101" s="2">
        <v>11</v>
      </c>
      <c r="B101" s="3" t="s">
        <v>50</v>
      </c>
      <c r="C101" s="2">
        <v>46</v>
      </c>
      <c r="D101" s="3" t="s">
        <v>199</v>
      </c>
      <c r="E101" s="2">
        <v>2</v>
      </c>
      <c r="F101" s="3" t="s">
        <v>661</v>
      </c>
      <c r="G101" s="3" t="s">
        <v>52</v>
      </c>
      <c r="H101" s="2">
        <v>14</v>
      </c>
      <c r="I101" s="2">
        <v>27</v>
      </c>
      <c r="J101" s="3" t="s">
        <v>201</v>
      </c>
      <c r="K101" s="3" t="s">
        <v>199</v>
      </c>
      <c r="L101" s="2">
        <v>499</v>
      </c>
      <c r="M101" s="3" t="s">
        <v>661</v>
      </c>
      <c r="N101" s="3" t="s">
        <v>103</v>
      </c>
      <c r="O101" s="3" t="s">
        <v>104</v>
      </c>
      <c r="P101" s="2">
        <v>3</v>
      </c>
      <c r="Q101" s="3" t="s">
        <v>688</v>
      </c>
      <c r="R101" s="2">
        <v>401</v>
      </c>
      <c r="S101" s="3" t="s">
        <v>57</v>
      </c>
      <c r="T101" s="3" t="s">
        <v>689</v>
      </c>
      <c r="U101" s="3" t="s">
        <v>682</v>
      </c>
      <c r="V101" s="3" t="s">
        <v>670</v>
      </c>
      <c r="W101" s="3" t="s">
        <v>671</v>
      </c>
      <c r="X101" s="3" t="s">
        <v>683</v>
      </c>
      <c r="Y101" s="3" t="s">
        <v>684</v>
      </c>
      <c r="Z101" s="2">
        <v>1106</v>
      </c>
      <c r="AA101" s="3" t="s">
        <v>661</v>
      </c>
      <c r="AB101" s="3" t="s">
        <v>670</v>
      </c>
      <c r="AC101" s="3" t="s">
        <v>671</v>
      </c>
      <c r="AD101" s="3" t="s">
        <v>672</v>
      </c>
      <c r="AE101" s="3" t="s">
        <v>673</v>
      </c>
      <c r="AF101" s="3" t="s">
        <v>674</v>
      </c>
      <c r="AG101" s="3" t="s">
        <v>675</v>
      </c>
      <c r="AH101" s="3" t="s">
        <v>676</v>
      </c>
      <c r="AI101" s="3" t="s">
        <v>690</v>
      </c>
      <c r="AJ101" s="3" t="s">
        <v>691</v>
      </c>
      <c r="AK101" s="3" t="s">
        <v>52</v>
      </c>
      <c r="AL101" s="3" t="s">
        <v>52</v>
      </c>
      <c r="AM101" s="3" t="s">
        <v>687</v>
      </c>
      <c r="AN101" s="2">
        <v>42</v>
      </c>
      <c r="AO101" s="2">
        <v>2</v>
      </c>
      <c r="AP101" s="2">
        <v>4</v>
      </c>
      <c r="AQ101" s="2">
        <v>48</v>
      </c>
      <c r="AR101" s="2">
        <v>2</v>
      </c>
      <c r="AS101" s="2">
        <v>1</v>
      </c>
      <c r="AT101" s="2">
        <v>3</v>
      </c>
      <c r="AU101" s="2">
        <v>0</v>
      </c>
      <c r="AV101" s="2">
        <v>1</v>
      </c>
      <c r="AW101" s="2">
        <v>52</v>
      </c>
      <c r="AX101" s="3" t="s">
        <v>52</v>
      </c>
    </row>
    <row r="102" spans="1:50" x14ac:dyDescent="0.3">
      <c r="A102" s="2">
        <v>11</v>
      </c>
      <c r="B102" s="3" t="s">
        <v>50</v>
      </c>
      <c r="C102" s="2">
        <v>46</v>
      </c>
      <c r="D102" s="3" t="s">
        <v>199</v>
      </c>
      <c r="E102" s="2">
        <v>2</v>
      </c>
      <c r="F102" s="3" t="s">
        <v>661</v>
      </c>
      <c r="G102" s="3" t="s">
        <v>52</v>
      </c>
      <c r="H102" s="2">
        <v>14</v>
      </c>
      <c r="I102" s="2">
        <v>27</v>
      </c>
      <c r="J102" s="3" t="s">
        <v>201</v>
      </c>
      <c r="K102" s="3" t="s">
        <v>199</v>
      </c>
      <c r="L102" s="2">
        <v>549</v>
      </c>
      <c r="M102" s="3" t="s">
        <v>692</v>
      </c>
      <c r="N102" s="3" t="s">
        <v>54</v>
      </c>
      <c r="O102" s="3" t="s">
        <v>55</v>
      </c>
      <c r="P102" s="2">
        <v>1</v>
      </c>
      <c r="Q102" s="3" t="s">
        <v>693</v>
      </c>
      <c r="R102" s="2">
        <v>369</v>
      </c>
      <c r="S102" s="3" t="s">
        <v>57</v>
      </c>
      <c r="T102" s="3" t="s">
        <v>694</v>
      </c>
      <c r="U102" s="3" t="s">
        <v>695</v>
      </c>
      <c r="V102" s="3" t="s">
        <v>696</v>
      </c>
      <c r="W102" s="3" t="s">
        <v>697</v>
      </c>
      <c r="X102" s="3" t="s">
        <v>698</v>
      </c>
      <c r="Y102" s="3" t="s">
        <v>699</v>
      </c>
      <c r="Z102" s="2">
        <v>1106</v>
      </c>
      <c r="AA102" s="3" t="s">
        <v>661</v>
      </c>
      <c r="AB102" s="3" t="s">
        <v>670</v>
      </c>
      <c r="AC102" s="3" t="s">
        <v>671</v>
      </c>
      <c r="AD102" s="3" t="s">
        <v>672</v>
      </c>
      <c r="AE102" s="3" t="s">
        <v>673</v>
      </c>
      <c r="AF102" s="3" t="s">
        <v>674</v>
      </c>
      <c r="AG102" s="3" t="s">
        <v>675</v>
      </c>
      <c r="AH102" s="3" t="s">
        <v>676</v>
      </c>
      <c r="AI102" s="3" t="s">
        <v>700</v>
      </c>
      <c r="AJ102" s="3" t="s">
        <v>701</v>
      </c>
      <c r="AK102" s="3" t="s">
        <v>52</v>
      </c>
      <c r="AL102" s="3" t="s">
        <v>52</v>
      </c>
      <c r="AM102" s="3" t="s">
        <v>702</v>
      </c>
      <c r="AN102" s="2">
        <v>50</v>
      </c>
      <c r="AO102" s="2">
        <v>2</v>
      </c>
      <c r="AP102" s="2">
        <v>8</v>
      </c>
      <c r="AQ102" s="2">
        <v>60</v>
      </c>
      <c r="AR102" s="2">
        <v>6</v>
      </c>
      <c r="AS102" s="2">
        <v>1</v>
      </c>
      <c r="AT102" s="2">
        <v>7</v>
      </c>
      <c r="AU102" s="2">
        <v>2</v>
      </c>
      <c r="AV102" s="2">
        <v>2</v>
      </c>
      <c r="AW102" s="2">
        <v>71</v>
      </c>
      <c r="AX102" s="3" t="s">
        <v>52</v>
      </c>
    </row>
    <row r="103" spans="1:50" x14ac:dyDescent="0.3">
      <c r="A103" s="2">
        <v>11</v>
      </c>
      <c r="B103" s="3" t="s">
        <v>50</v>
      </c>
      <c r="C103" s="2">
        <v>46</v>
      </c>
      <c r="D103" s="3" t="s">
        <v>199</v>
      </c>
      <c r="E103" s="2">
        <v>2</v>
      </c>
      <c r="F103" s="3" t="s">
        <v>661</v>
      </c>
      <c r="G103" s="3" t="s">
        <v>52</v>
      </c>
      <c r="H103" s="2">
        <v>14</v>
      </c>
      <c r="I103" s="2">
        <v>27</v>
      </c>
      <c r="J103" s="3" t="s">
        <v>201</v>
      </c>
      <c r="K103" s="3" t="s">
        <v>199</v>
      </c>
      <c r="L103" s="2">
        <v>636</v>
      </c>
      <c r="M103" s="3" t="s">
        <v>703</v>
      </c>
      <c r="N103" s="3" t="s">
        <v>54</v>
      </c>
      <c r="O103" s="3" t="s">
        <v>55</v>
      </c>
      <c r="P103" s="2">
        <v>1</v>
      </c>
      <c r="Q103" s="3" t="s">
        <v>704</v>
      </c>
      <c r="R103" s="2">
        <v>357</v>
      </c>
      <c r="S103" s="3" t="s">
        <v>57</v>
      </c>
      <c r="T103" s="3" t="s">
        <v>705</v>
      </c>
      <c r="U103" s="3" t="s">
        <v>706</v>
      </c>
      <c r="V103" s="3" t="s">
        <v>707</v>
      </c>
      <c r="W103" s="3" t="s">
        <v>708</v>
      </c>
      <c r="X103" s="3" t="s">
        <v>709</v>
      </c>
      <c r="Y103" s="3" t="s">
        <v>710</v>
      </c>
      <c r="Z103" s="2">
        <v>1106</v>
      </c>
      <c r="AA103" s="3" t="s">
        <v>661</v>
      </c>
      <c r="AB103" s="3" t="s">
        <v>670</v>
      </c>
      <c r="AC103" s="3" t="s">
        <v>671</v>
      </c>
      <c r="AD103" s="3" t="s">
        <v>672</v>
      </c>
      <c r="AE103" s="3" t="s">
        <v>673</v>
      </c>
      <c r="AF103" s="3" t="s">
        <v>674</v>
      </c>
      <c r="AG103" s="3" t="s">
        <v>675</v>
      </c>
      <c r="AH103" s="3" t="s">
        <v>676</v>
      </c>
      <c r="AI103" s="3" t="s">
        <v>711</v>
      </c>
      <c r="AJ103" s="3" t="s">
        <v>712</v>
      </c>
      <c r="AK103" s="3" t="s">
        <v>52</v>
      </c>
      <c r="AL103" s="3" t="s">
        <v>52</v>
      </c>
      <c r="AM103" s="3" t="s">
        <v>713</v>
      </c>
      <c r="AN103" s="2">
        <v>50</v>
      </c>
      <c r="AO103" s="2">
        <v>4</v>
      </c>
      <c r="AP103" s="2">
        <v>6</v>
      </c>
      <c r="AQ103" s="2">
        <v>60</v>
      </c>
      <c r="AR103" s="2">
        <v>4</v>
      </c>
      <c r="AS103" s="2">
        <v>0</v>
      </c>
      <c r="AT103" s="2">
        <v>4</v>
      </c>
      <c r="AU103" s="2">
        <v>0</v>
      </c>
      <c r="AV103" s="2">
        <v>0</v>
      </c>
      <c r="AW103" s="2">
        <v>64</v>
      </c>
      <c r="AX103" s="3" t="s">
        <v>52</v>
      </c>
    </row>
    <row r="104" spans="1:50" x14ac:dyDescent="0.3">
      <c r="A104" s="2">
        <v>11</v>
      </c>
      <c r="B104" s="3" t="s">
        <v>50</v>
      </c>
      <c r="C104" s="2">
        <v>47</v>
      </c>
      <c r="D104" s="3" t="s">
        <v>308</v>
      </c>
      <c r="E104" s="2">
        <v>3</v>
      </c>
      <c r="F104" s="3" t="s">
        <v>714</v>
      </c>
      <c r="G104" s="3" t="s">
        <v>52</v>
      </c>
      <c r="H104" s="2">
        <v>14</v>
      </c>
      <c r="I104" s="2">
        <v>27</v>
      </c>
      <c r="J104" s="3" t="s">
        <v>310</v>
      </c>
      <c r="K104" s="3" t="s">
        <v>308</v>
      </c>
      <c r="L104" s="2">
        <v>502</v>
      </c>
      <c r="M104" s="3" t="s">
        <v>714</v>
      </c>
      <c r="N104" s="3" t="s">
        <v>54</v>
      </c>
      <c r="O104" s="3" t="s">
        <v>55</v>
      </c>
      <c r="P104" s="2">
        <v>1</v>
      </c>
      <c r="Q104" s="3" t="s">
        <v>644</v>
      </c>
      <c r="R104" s="2">
        <v>511</v>
      </c>
      <c r="S104" s="3" t="s">
        <v>57</v>
      </c>
      <c r="T104" s="3" t="s">
        <v>715</v>
      </c>
      <c r="U104" s="3" t="s">
        <v>716</v>
      </c>
      <c r="V104" s="3" t="s">
        <v>717</v>
      </c>
      <c r="W104" s="3" t="s">
        <v>718</v>
      </c>
      <c r="X104" s="3" t="s">
        <v>719</v>
      </c>
      <c r="Y104" s="3" t="s">
        <v>720</v>
      </c>
      <c r="Z104" s="2">
        <v>1104</v>
      </c>
      <c r="AA104" s="3" t="s">
        <v>309</v>
      </c>
      <c r="AB104" s="3" t="s">
        <v>314</v>
      </c>
      <c r="AC104" s="3" t="s">
        <v>318</v>
      </c>
      <c r="AD104" s="3" t="s">
        <v>319</v>
      </c>
      <c r="AE104" s="3" t="s">
        <v>320</v>
      </c>
      <c r="AF104" s="3" t="s">
        <v>321</v>
      </c>
      <c r="AG104" s="3" t="s">
        <v>322</v>
      </c>
      <c r="AH104" s="3" t="s">
        <v>323</v>
      </c>
      <c r="AI104" s="3" t="s">
        <v>721</v>
      </c>
      <c r="AJ104" s="3" t="s">
        <v>722</v>
      </c>
      <c r="AK104" s="3" t="s">
        <v>52</v>
      </c>
      <c r="AL104" s="3" t="s">
        <v>52</v>
      </c>
      <c r="AM104" s="3" t="s">
        <v>723</v>
      </c>
      <c r="AN104" s="2">
        <v>18</v>
      </c>
      <c r="AO104" s="2">
        <v>2</v>
      </c>
      <c r="AP104" s="2">
        <v>4</v>
      </c>
      <c r="AQ104" s="2">
        <v>24</v>
      </c>
      <c r="AR104" s="2">
        <v>7</v>
      </c>
      <c r="AS104" s="2">
        <v>1</v>
      </c>
      <c r="AT104" s="2">
        <v>8</v>
      </c>
      <c r="AU104" s="2">
        <v>0</v>
      </c>
      <c r="AV104" s="2">
        <v>0</v>
      </c>
      <c r="AW104" s="2">
        <v>32</v>
      </c>
      <c r="AX104" s="3" t="s">
        <v>52</v>
      </c>
    </row>
    <row r="106" spans="1:50" x14ac:dyDescent="0.3">
      <c r="R106" s="9">
        <f>SUM(R2:R105)</f>
        <v>85277</v>
      </c>
      <c r="AN106" s="9">
        <f>SUM(AN2:AN105)</f>
        <v>3710</v>
      </c>
      <c r="AO106" s="9">
        <f t="shared" ref="AO106:AW106" si="0">SUM(AO2:AO105)</f>
        <v>742</v>
      </c>
      <c r="AP106" s="9">
        <f t="shared" si="0"/>
        <v>940</v>
      </c>
      <c r="AQ106" s="9">
        <f t="shared" si="0"/>
        <v>5392</v>
      </c>
      <c r="AR106" s="9">
        <f t="shared" si="0"/>
        <v>1021</v>
      </c>
      <c r="AS106" s="9">
        <f t="shared" si="0"/>
        <v>400</v>
      </c>
      <c r="AT106" s="9">
        <f t="shared" si="0"/>
        <v>1421</v>
      </c>
      <c r="AU106" s="9">
        <f t="shared" si="0"/>
        <v>189</v>
      </c>
      <c r="AV106" s="9">
        <f t="shared" si="0"/>
        <v>50</v>
      </c>
      <c r="AW106" s="9">
        <f t="shared" si="0"/>
        <v>7052</v>
      </c>
    </row>
    <row r="107" spans="1:50" x14ac:dyDescent="0.3">
      <c r="A107" t="s">
        <v>738</v>
      </c>
    </row>
    <row r="109" spans="1:50" x14ac:dyDescent="0.3">
      <c r="AW109" s="9"/>
    </row>
    <row r="110" spans="1:50" x14ac:dyDescent="0.3">
      <c r="AW110" s="9"/>
    </row>
    <row r="111" spans="1:50" x14ac:dyDescent="0.3">
      <c r="AW111" s="9"/>
    </row>
  </sheetData>
  <conditionalFormatting sqref="AN2:AW105">
    <cfRule type="containsBlanks" dxfId="0" priority="1">
      <formula>LEN(TRIM(AN2))=0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/>
  </sheetViews>
  <sheetFormatPr baseColWidth="10" defaultRowHeight="14.4" x14ac:dyDescent="0.3"/>
  <cols>
    <col min="1" max="1" width="20.88671875" customWidth="1"/>
    <col min="2" max="2" width="18.33203125" customWidth="1"/>
    <col min="3" max="4" width="11.33203125" bestFit="1" customWidth="1"/>
    <col min="5" max="5" width="15.88671875" bestFit="1" customWidth="1"/>
    <col min="6" max="7" width="11.109375" bestFit="1" customWidth="1"/>
    <col min="8" max="8" width="15.6640625" bestFit="1" customWidth="1"/>
    <col min="9" max="9" width="12.6640625" bestFit="1" customWidth="1"/>
    <col min="10" max="10" width="12.44140625" bestFit="1" customWidth="1"/>
    <col min="11" max="11" width="12.109375" bestFit="1" customWidth="1"/>
    <col min="12" max="12" width="18.44140625" bestFit="1" customWidth="1"/>
  </cols>
  <sheetData>
    <row r="2" spans="1:12" x14ac:dyDescent="0.3">
      <c r="A2" s="4" t="s">
        <v>724</v>
      </c>
      <c r="B2" t="s">
        <v>737</v>
      </c>
    </row>
    <row r="3" spans="1:12" x14ac:dyDescent="0.3">
      <c r="A3" s="5">
        <v>11</v>
      </c>
      <c r="B3" s="6">
        <v>103</v>
      </c>
    </row>
    <row r="4" spans="1:12" x14ac:dyDescent="0.3">
      <c r="A4" s="5" t="s">
        <v>725</v>
      </c>
      <c r="B4" s="6">
        <v>103</v>
      </c>
    </row>
    <row r="8" spans="1:12" x14ac:dyDescent="0.3">
      <c r="A8" s="4" t="s">
        <v>724</v>
      </c>
      <c r="B8" s="4" t="s">
        <v>726</v>
      </c>
      <c r="C8" t="s">
        <v>727</v>
      </c>
      <c r="D8" t="s">
        <v>728</v>
      </c>
      <c r="E8" t="s">
        <v>729</v>
      </c>
      <c r="F8" t="s">
        <v>730</v>
      </c>
      <c r="G8" t="s">
        <v>731</v>
      </c>
      <c r="H8" t="s">
        <v>732</v>
      </c>
      <c r="I8" t="s">
        <v>733</v>
      </c>
      <c r="J8" t="s">
        <v>734</v>
      </c>
      <c r="K8" t="s">
        <v>735</v>
      </c>
      <c r="L8" t="s">
        <v>736</v>
      </c>
    </row>
    <row r="9" spans="1:12" x14ac:dyDescent="0.3">
      <c r="A9" s="5">
        <v>1101</v>
      </c>
      <c r="B9" s="6">
        <v>1804</v>
      </c>
      <c r="C9" s="6">
        <v>473</v>
      </c>
      <c r="D9" s="6">
        <v>528</v>
      </c>
      <c r="E9" s="6">
        <v>2805</v>
      </c>
      <c r="F9" s="6">
        <v>598</v>
      </c>
      <c r="G9" s="6">
        <v>278</v>
      </c>
      <c r="H9" s="6">
        <v>876</v>
      </c>
      <c r="I9" s="6">
        <v>106</v>
      </c>
      <c r="J9" s="6">
        <v>16</v>
      </c>
      <c r="K9" s="6">
        <v>3803</v>
      </c>
      <c r="L9" s="6">
        <v>47241</v>
      </c>
    </row>
    <row r="10" spans="1:12" x14ac:dyDescent="0.3">
      <c r="A10" s="5">
        <v>1102</v>
      </c>
      <c r="B10" s="6">
        <v>879</v>
      </c>
      <c r="C10" s="6">
        <v>154</v>
      </c>
      <c r="D10" s="6">
        <v>221</v>
      </c>
      <c r="E10" s="6">
        <v>1254</v>
      </c>
      <c r="F10" s="6">
        <v>257</v>
      </c>
      <c r="G10" s="6">
        <v>80</v>
      </c>
      <c r="H10" s="6">
        <v>337</v>
      </c>
      <c r="I10" s="6">
        <v>48</v>
      </c>
      <c r="J10" s="6">
        <v>12</v>
      </c>
      <c r="K10" s="6">
        <v>1651</v>
      </c>
      <c r="L10" s="6">
        <v>19055</v>
      </c>
    </row>
    <row r="11" spans="1:12" x14ac:dyDescent="0.3">
      <c r="A11" s="5">
        <v>1103</v>
      </c>
      <c r="B11" s="6">
        <v>147</v>
      </c>
      <c r="C11" s="6">
        <v>7</v>
      </c>
      <c r="D11" s="6">
        <v>26</v>
      </c>
      <c r="E11" s="6">
        <v>180</v>
      </c>
      <c r="F11" s="6">
        <v>24</v>
      </c>
      <c r="G11" s="6">
        <v>10</v>
      </c>
      <c r="H11" s="6">
        <v>34</v>
      </c>
      <c r="I11" s="6">
        <v>4</v>
      </c>
      <c r="J11" s="6">
        <v>2</v>
      </c>
      <c r="K11" s="6">
        <v>220</v>
      </c>
      <c r="L11" s="6">
        <v>5718</v>
      </c>
    </row>
    <row r="12" spans="1:12" x14ac:dyDescent="0.3">
      <c r="A12" s="5">
        <v>1104</v>
      </c>
      <c r="B12" s="6">
        <v>206</v>
      </c>
      <c r="C12" s="6">
        <v>27</v>
      </c>
      <c r="D12" s="6">
        <v>27</v>
      </c>
      <c r="E12" s="6">
        <v>260</v>
      </c>
      <c r="F12" s="6">
        <v>22</v>
      </c>
      <c r="G12" s="6">
        <v>10</v>
      </c>
      <c r="H12" s="6">
        <v>32</v>
      </c>
      <c r="I12" s="6">
        <v>5</v>
      </c>
      <c r="J12" s="6">
        <v>4</v>
      </c>
      <c r="K12" s="6">
        <v>301</v>
      </c>
      <c r="L12" s="6">
        <v>3470</v>
      </c>
    </row>
    <row r="13" spans="1:12" x14ac:dyDescent="0.3">
      <c r="A13" s="5">
        <v>1105</v>
      </c>
      <c r="B13" s="6">
        <v>90</v>
      </c>
      <c r="C13" s="6">
        <v>21</v>
      </c>
      <c r="D13" s="6">
        <v>42</v>
      </c>
      <c r="E13" s="6">
        <v>153</v>
      </c>
      <c r="F13" s="6">
        <v>26</v>
      </c>
      <c r="G13" s="6">
        <v>7</v>
      </c>
      <c r="H13" s="6">
        <v>33</v>
      </c>
      <c r="I13" s="6">
        <v>4</v>
      </c>
      <c r="J13" s="6">
        <v>2</v>
      </c>
      <c r="K13" s="6">
        <v>192</v>
      </c>
      <c r="L13" s="6">
        <v>2519</v>
      </c>
    </row>
    <row r="14" spans="1:12" x14ac:dyDescent="0.3">
      <c r="A14" s="5">
        <v>1106</v>
      </c>
      <c r="B14" s="6">
        <v>282</v>
      </c>
      <c r="C14" s="6">
        <v>13</v>
      </c>
      <c r="D14" s="6">
        <v>28</v>
      </c>
      <c r="E14" s="6">
        <v>323</v>
      </c>
      <c r="F14" s="6">
        <v>27</v>
      </c>
      <c r="G14" s="6">
        <v>5</v>
      </c>
      <c r="H14" s="6">
        <v>32</v>
      </c>
      <c r="I14" s="6">
        <v>4</v>
      </c>
      <c r="J14" s="6">
        <v>3</v>
      </c>
      <c r="K14" s="6">
        <v>362</v>
      </c>
      <c r="L14" s="6">
        <v>2519</v>
      </c>
    </row>
    <row r="15" spans="1:12" x14ac:dyDescent="0.3">
      <c r="A15" s="5">
        <v>1107</v>
      </c>
      <c r="B15" s="6">
        <v>163</v>
      </c>
      <c r="C15" s="6">
        <v>29</v>
      </c>
      <c r="D15" s="6">
        <v>33</v>
      </c>
      <c r="E15" s="6">
        <v>225</v>
      </c>
      <c r="F15" s="6">
        <v>29</v>
      </c>
      <c r="G15" s="6">
        <v>5</v>
      </c>
      <c r="H15" s="6">
        <v>34</v>
      </c>
      <c r="I15" s="6">
        <v>7</v>
      </c>
      <c r="J15" s="6">
        <v>5</v>
      </c>
      <c r="K15" s="6">
        <v>271</v>
      </c>
      <c r="L15" s="6">
        <v>1840</v>
      </c>
    </row>
    <row r="16" spans="1:12" x14ac:dyDescent="0.3">
      <c r="A16" s="5">
        <v>1108</v>
      </c>
      <c r="B16" s="6">
        <v>62</v>
      </c>
      <c r="C16" s="6">
        <v>10</v>
      </c>
      <c r="D16" s="6">
        <v>17</v>
      </c>
      <c r="E16" s="6">
        <v>89</v>
      </c>
      <c r="F16" s="6">
        <v>19</v>
      </c>
      <c r="G16" s="6">
        <v>1</v>
      </c>
      <c r="H16" s="6">
        <v>20</v>
      </c>
      <c r="I16" s="6">
        <v>5</v>
      </c>
      <c r="J16" s="6">
        <v>2</v>
      </c>
      <c r="K16" s="6">
        <v>116</v>
      </c>
      <c r="L16" s="6">
        <v>1437</v>
      </c>
    </row>
    <row r="17" spans="1:12" x14ac:dyDescent="0.3">
      <c r="A17" s="5">
        <v>1109</v>
      </c>
      <c r="B17" s="6">
        <v>51</v>
      </c>
      <c r="C17" s="6">
        <v>4</v>
      </c>
      <c r="D17" s="6">
        <v>5</v>
      </c>
      <c r="E17" s="6">
        <v>60</v>
      </c>
      <c r="F17" s="6">
        <v>8</v>
      </c>
      <c r="G17" s="6">
        <v>0</v>
      </c>
      <c r="H17" s="6">
        <v>8</v>
      </c>
      <c r="I17" s="6">
        <v>3</v>
      </c>
      <c r="J17" s="6">
        <v>3</v>
      </c>
      <c r="K17" s="6">
        <v>74</v>
      </c>
      <c r="L17" s="6">
        <v>655</v>
      </c>
    </row>
    <row r="18" spans="1:12" x14ac:dyDescent="0.3">
      <c r="A18" s="5">
        <v>1110</v>
      </c>
      <c r="B18" s="6">
        <v>26</v>
      </c>
      <c r="C18" s="6">
        <v>4</v>
      </c>
      <c r="D18" s="6">
        <v>13</v>
      </c>
      <c r="E18" s="6">
        <v>43</v>
      </c>
      <c r="F18" s="6">
        <v>11</v>
      </c>
      <c r="G18" s="6">
        <v>4</v>
      </c>
      <c r="H18" s="6">
        <v>15</v>
      </c>
      <c r="I18" s="6">
        <v>3</v>
      </c>
      <c r="J18" s="6">
        <v>1</v>
      </c>
      <c r="K18" s="6">
        <v>62</v>
      </c>
      <c r="L18" s="6">
        <v>823</v>
      </c>
    </row>
    <row r="19" spans="1:12" x14ac:dyDescent="0.3">
      <c r="A19" s="5" t="s">
        <v>725</v>
      </c>
      <c r="B19" s="6">
        <v>3710</v>
      </c>
      <c r="C19" s="6">
        <v>742</v>
      </c>
      <c r="D19" s="6">
        <v>940</v>
      </c>
      <c r="E19" s="6">
        <v>5392</v>
      </c>
      <c r="F19" s="6">
        <v>1021</v>
      </c>
      <c r="G19" s="6">
        <v>400</v>
      </c>
      <c r="H19" s="6">
        <v>1421</v>
      </c>
      <c r="I19" s="6">
        <v>189</v>
      </c>
      <c r="J19" s="6">
        <v>50</v>
      </c>
      <c r="K19" s="6">
        <v>7052</v>
      </c>
      <c r="L19" s="6">
        <v>85277</v>
      </c>
    </row>
    <row r="21" spans="1:12" x14ac:dyDescent="0.3">
      <c r="A21" s="4" t="s">
        <v>724</v>
      </c>
      <c r="B21" t="s">
        <v>737</v>
      </c>
    </row>
    <row r="22" spans="1:12" x14ac:dyDescent="0.3">
      <c r="A22" s="5" t="s">
        <v>51</v>
      </c>
      <c r="B22" s="6">
        <v>19</v>
      </c>
    </row>
    <row r="23" spans="1:12" x14ac:dyDescent="0.3">
      <c r="A23" s="5" t="s">
        <v>662</v>
      </c>
      <c r="B23" s="6">
        <v>1</v>
      </c>
    </row>
    <row r="24" spans="1:12" x14ac:dyDescent="0.3">
      <c r="A24" s="5" t="s">
        <v>337</v>
      </c>
      <c r="B24" s="6">
        <v>1</v>
      </c>
      <c r="L24">
        <f>GETPIVOTDATA("Suma de INSCRITOS",$A$8)-GETPIVOTDATA("Suma de S_C",$A$8)</f>
        <v>78225</v>
      </c>
    </row>
    <row r="25" spans="1:12" x14ac:dyDescent="0.3">
      <c r="A25" s="5" t="s">
        <v>200</v>
      </c>
      <c r="B25" s="6">
        <v>6</v>
      </c>
    </row>
    <row r="26" spans="1:12" x14ac:dyDescent="0.3">
      <c r="A26" s="5" t="s">
        <v>245</v>
      </c>
      <c r="B26" s="6">
        <v>3</v>
      </c>
    </row>
    <row r="27" spans="1:12" x14ac:dyDescent="0.3">
      <c r="A27" s="5" t="s">
        <v>309</v>
      </c>
      <c r="B27" s="6">
        <v>3</v>
      </c>
    </row>
    <row r="28" spans="1:12" x14ac:dyDescent="0.3">
      <c r="A28" s="5" t="s">
        <v>271</v>
      </c>
      <c r="B28" s="6">
        <v>1</v>
      </c>
    </row>
    <row r="29" spans="1:12" x14ac:dyDescent="0.3">
      <c r="A29" s="5" t="s">
        <v>335</v>
      </c>
      <c r="B29" s="6">
        <v>50</v>
      </c>
    </row>
    <row r="30" spans="1:12" x14ac:dyDescent="0.3">
      <c r="A30" s="5" t="s">
        <v>603</v>
      </c>
      <c r="B30" s="6">
        <v>2</v>
      </c>
    </row>
    <row r="31" spans="1:12" x14ac:dyDescent="0.3">
      <c r="A31" s="5" t="s">
        <v>279</v>
      </c>
      <c r="B31" s="6">
        <v>1</v>
      </c>
    </row>
    <row r="32" spans="1:12" x14ac:dyDescent="0.3">
      <c r="A32" s="5" t="s">
        <v>633</v>
      </c>
      <c r="B32" s="6">
        <v>1</v>
      </c>
    </row>
    <row r="33" spans="1:2" x14ac:dyDescent="0.3">
      <c r="A33" s="5" t="s">
        <v>623</v>
      </c>
      <c r="B33" s="6">
        <v>1</v>
      </c>
    </row>
    <row r="34" spans="1:2" x14ac:dyDescent="0.3">
      <c r="A34" s="5" t="s">
        <v>157</v>
      </c>
      <c r="B34" s="6">
        <v>2</v>
      </c>
    </row>
    <row r="35" spans="1:2" x14ac:dyDescent="0.3">
      <c r="A35" s="5" t="s">
        <v>583</v>
      </c>
      <c r="B35" s="6">
        <v>1</v>
      </c>
    </row>
    <row r="36" spans="1:2" x14ac:dyDescent="0.3">
      <c r="A36" s="5" t="s">
        <v>643</v>
      </c>
      <c r="B36" s="6">
        <v>1</v>
      </c>
    </row>
    <row r="37" spans="1:2" x14ac:dyDescent="0.3">
      <c r="A37" s="5" t="s">
        <v>173</v>
      </c>
      <c r="B37" s="6">
        <v>1</v>
      </c>
    </row>
    <row r="38" spans="1:2" x14ac:dyDescent="0.3">
      <c r="A38" s="5" t="s">
        <v>188</v>
      </c>
      <c r="B38" s="6">
        <v>1</v>
      </c>
    </row>
    <row r="39" spans="1:2" x14ac:dyDescent="0.3">
      <c r="A39" s="5" t="s">
        <v>235</v>
      </c>
      <c r="B39" s="6">
        <v>1</v>
      </c>
    </row>
    <row r="40" spans="1:2" x14ac:dyDescent="0.3">
      <c r="A40" s="5" t="s">
        <v>297</v>
      </c>
      <c r="B40" s="6">
        <v>1</v>
      </c>
    </row>
    <row r="41" spans="1:2" x14ac:dyDescent="0.3">
      <c r="A41" s="5" t="s">
        <v>661</v>
      </c>
      <c r="B41" s="6">
        <v>2</v>
      </c>
    </row>
    <row r="42" spans="1:2" x14ac:dyDescent="0.3">
      <c r="A42" s="5" t="s">
        <v>692</v>
      </c>
      <c r="B42" s="6">
        <v>1</v>
      </c>
    </row>
    <row r="43" spans="1:2" x14ac:dyDescent="0.3">
      <c r="A43" s="5" t="s">
        <v>714</v>
      </c>
      <c r="B43" s="6">
        <v>1</v>
      </c>
    </row>
    <row r="44" spans="1:2" x14ac:dyDescent="0.3">
      <c r="A44" s="5" t="s">
        <v>593</v>
      </c>
      <c r="B44" s="6">
        <v>1</v>
      </c>
    </row>
    <row r="45" spans="1:2" x14ac:dyDescent="0.3">
      <c r="A45" s="5" t="s">
        <v>703</v>
      </c>
      <c r="B45" s="6">
        <v>1</v>
      </c>
    </row>
    <row r="46" spans="1:2" x14ac:dyDescent="0.3">
      <c r="A46" s="5" t="s">
        <v>725</v>
      </c>
      <c r="B46" s="6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...</vt:lpstr>
      <vt:lpstr>11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2017-07-26T16:37:34Z</dcterms:created>
  <dcterms:modified xsi:type="dcterms:W3CDTF">2018-05-25T17:19:54Z</dcterms:modified>
</cp:coreProperties>
</file>