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Victoria\Dropbox\MVC 12 2016\Data Intelligent\Género\"/>
    </mc:Choice>
  </mc:AlternateContent>
  <xr:revisionPtr revIDLastSave="0" documentId="8_{FFDAFC8B-1683-4F95-9FB8-D2353E446BE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ulado" sheetId="1" r:id="rId1"/>
    <sheet name="Gráfic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L7" i="1"/>
  <c r="L6" i="1"/>
</calcChain>
</file>

<file path=xl/sharedStrings.xml><?xml version="1.0" encoding="utf-8"?>
<sst xmlns="http://schemas.openxmlformats.org/spreadsheetml/2006/main" count="22" uniqueCount="14">
  <si>
    <t>Total</t>
  </si>
  <si>
    <t>Hombres</t>
  </si>
  <si>
    <t>Mujeres</t>
  </si>
  <si>
    <t>Brecha</t>
  </si>
  <si>
    <t>AÑO</t>
  </si>
  <si>
    <t>Número de personas de 15 años y más sin ingresos autónomos propios</t>
  </si>
  <si>
    <t>Distribución porcentual de las personas de 15 años y más sin ingresos autónomos propios, por sexo</t>
  </si>
  <si>
    <t>Porcentaje de personas de 15 años y más sin ingresos autónomos propios, sobre el total de personas de 15 años y más, por sexo</t>
  </si>
  <si>
    <t>Número de personas de 15 años y más</t>
  </si>
  <si>
    <r>
      <t>NÚMERO, DISTRIBUCIÓN PORCENTUAL Y PORCENTAJE DE PERSONAS DE 15 AÑOS Y MÁS SIN INGRESOS AUTÓNOMOS PROPIOS, POR SEXO, SEGÚN AÑO</t>
    </r>
    <r>
      <rPr>
        <b/>
        <vertAlign val="superscript"/>
        <sz val="10"/>
        <color rgb="FF000000"/>
        <rFont val="Trebuchet MS"/>
        <family val="2"/>
      </rPr>
      <t xml:space="preserve"> (1)</t>
    </r>
  </si>
  <si>
    <r>
      <rPr>
        <vertAlign val="superscript"/>
        <sz val="10"/>
        <color theme="1"/>
        <rFont val="Trebuchet MS"/>
        <family val="2"/>
      </rPr>
      <t>1</t>
    </r>
    <r>
      <rPr>
        <sz val="10"/>
        <color theme="1"/>
        <rFont val="Trebuchet MS"/>
        <family val="2"/>
      </rPr>
      <t xml:space="preserve"> Los datos son presentados a nivel nacional.
Fuente: Ministerio de Desarrollo Social, Encuesta Casen. 2006, 2009, 2011, 2013, 2015 y 2017.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</si>
  <si>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Los datos son presentados a nivel nacional. El indicador excluye de la población de referencia a la población de 15 a 24 años que se encuentra estudiando. Las diferencias observadas en las estimaciones desagregadas por sexo son estadísticamente significativas al 95% de confianza para todo el período observado.
Fuente: Ministerio de Desarrollo Social, Encuesta Casen. 2006, 2009, 2011, 2013, 2015 y 2017.
</t>
    </r>
  </si>
  <si>
    <r>
      <t xml:space="preserve">En los cinco años presentados, más del 75% del total de las personas de 15 años y más, sin ingresos autónomos propios fueron mujeres. En 2017, </t>
    </r>
    <r>
      <rPr>
        <b/>
        <sz val="11"/>
        <rFont val="Trebuchet MS"/>
        <family val="2"/>
      </rPr>
      <t>74,8%</t>
    </r>
    <r>
      <rPr>
        <sz val="11"/>
        <rFont val="Trebuchet MS"/>
        <family val="2"/>
      </rPr>
      <t xml:space="preserve"> de las personas de 15 años y más tuvo esta condición, con una brecha de </t>
    </r>
    <r>
      <rPr>
        <b/>
        <sz val="11"/>
        <rFont val="Trebuchet MS"/>
        <family val="2"/>
      </rPr>
      <t>49,6</t>
    </r>
    <r>
      <rPr>
        <sz val="11"/>
        <rFont val="Trebuchet MS"/>
        <family val="2"/>
      </rPr>
      <t xml:space="preserve"> puntos porcentuales.  </t>
    </r>
  </si>
  <si>
    <t>FUENTE: 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</si>
</sst>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Trebuchet MS"/>
      <family val="2"/>
    </font>
    <font>
      <b/>
      <sz val="8"/>
      <color rgb="FF000000"/>
      <name val="Trebuchet MS"/>
      <family val="2"/>
    </font>
    <font>
      <sz val="8"/>
      <color theme="1"/>
      <name val="Trebuchet MS"/>
      <family val="2"/>
    </font>
    <font>
      <sz val="7"/>
      <color rgb="FF000000"/>
      <name val="Trebuchet MS"/>
      <family val="2"/>
    </font>
    <font>
      <sz val="8"/>
      <color rgb="FF000000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b/>
      <vertAlign val="superscript"/>
      <sz val="10"/>
      <color rgb="FF000000"/>
      <name val="Trebuchet MS"/>
      <family val="2"/>
    </font>
    <font>
      <vertAlign val="superscript"/>
      <sz val="7"/>
      <color rgb="FF000000"/>
      <name val="Trebuchet MS"/>
      <family val="2"/>
    </font>
    <font>
      <vertAlign val="superscript"/>
      <sz val="10"/>
      <color theme="1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Fill="1"/>
    <xf numFmtId="9" fontId="0" fillId="0" borderId="0" xfId="1" applyFont="1"/>
    <xf numFmtId="0" fontId="8" fillId="0" borderId="0" xfId="0" applyFont="1"/>
    <xf numFmtId="0" fontId="9" fillId="0" borderId="0" xfId="0" applyFont="1"/>
    <xf numFmtId="165" fontId="2" fillId="0" borderId="0" xfId="0" applyNumberFormat="1" applyFont="1" applyFill="1"/>
    <xf numFmtId="3" fontId="7" fillId="0" borderId="10" xfId="0" applyNumberFormat="1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6" fontId="2" fillId="0" borderId="0" xfId="1" applyNumberFormat="1" applyFont="1" applyFill="1"/>
    <xf numFmtId="166" fontId="0" fillId="0" borderId="0" xfId="1" applyNumberFormat="1" applyFont="1" applyFill="1"/>
    <xf numFmtId="3" fontId="7" fillId="0" borderId="11" xfId="0" applyNumberFormat="1" applyFont="1" applyFill="1" applyBorder="1" applyAlignment="1">
      <alignment horizontal="center"/>
    </xf>
    <xf numFmtId="0" fontId="7" fillId="0" borderId="10" xfId="1" applyNumberFormat="1" applyFont="1" applyFill="1" applyBorder="1" applyAlignment="1">
      <alignment horizontal="center"/>
    </xf>
    <xf numFmtId="0" fontId="5" fillId="0" borderId="11" xfId="1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3" fontId="7" fillId="0" borderId="15" xfId="0" applyNumberFormat="1" applyFont="1" applyFill="1" applyBorder="1" applyAlignment="1">
      <alignment horizontal="center"/>
    </xf>
    <xf numFmtId="3" fontId="7" fillId="0" borderId="13" xfId="0" applyNumberFormat="1" applyFont="1" applyFill="1" applyBorder="1" applyAlignment="1">
      <alignment horizontal="center"/>
    </xf>
    <xf numFmtId="3" fontId="7" fillId="0" borderId="14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top" wrapText="1"/>
    </xf>
    <xf numFmtId="0" fontId="4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3" fontId="7" fillId="0" borderId="20" xfId="0" applyNumberFormat="1" applyFont="1" applyFill="1" applyBorder="1" applyAlignment="1">
      <alignment horizontal="center"/>
    </xf>
    <xf numFmtId="165" fontId="7" fillId="0" borderId="20" xfId="0" applyNumberFormat="1" applyFont="1" applyFill="1" applyBorder="1" applyAlignment="1">
      <alignment horizontal="center"/>
    </xf>
    <xf numFmtId="0" fontId="5" fillId="0" borderId="21" xfId="1" applyNumberFormat="1" applyFont="1" applyFill="1" applyBorder="1" applyAlignment="1">
      <alignment horizontal="center"/>
    </xf>
    <xf numFmtId="0" fontId="5" fillId="0" borderId="11" xfId="0" applyNumberFormat="1" applyFont="1" applyFill="1" applyBorder="1" applyAlignment="1">
      <alignment horizontal="center"/>
    </xf>
    <xf numFmtId="164" fontId="7" fillId="0" borderId="13" xfId="0" applyNumberFormat="1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3" fontId="7" fillId="0" borderId="19" xfId="0" applyNumberFormat="1" applyFont="1" applyFill="1" applyBorder="1" applyAlignment="1">
      <alignment horizontal="center"/>
    </xf>
    <xf numFmtId="3" fontId="7" fillId="0" borderId="21" xfId="0" applyNumberFormat="1" applyFont="1" applyFill="1" applyBorder="1" applyAlignment="1">
      <alignment horizontal="center"/>
    </xf>
    <xf numFmtId="165" fontId="7" fillId="0" borderId="25" xfId="0" applyNumberFormat="1" applyFont="1" applyFill="1" applyBorder="1" applyAlignment="1">
      <alignment horizontal="center"/>
    </xf>
    <xf numFmtId="165" fontId="7" fillId="0" borderId="26" xfId="0" applyNumberFormat="1" applyFont="1" applyFill="1" applyBorder="1" applyAlignment="1">
      <alignment horizontal="center"/>
    </xf>
    <xf numFmtId="0" fontId="7" fillId="2" borderId="26" xfId="0" applyNumberFormat="1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164" fontId="7" fillId="0" borderId="27" xfId="0" applyNumberFormat="1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165" fontId="7" fillId="0" borderId="29" xfId="0" applyNumberFormat="1" applyFont="1" applyFill="1" applyBorder="1" applyAlignment="1">
      <alignment horizontal="center"/>
    </xf>
    <xf numFmtId="165" fontId="7" fillId="0" borderId="30" xfId="0" applyNumberFormat="1" applyFont="1" applyFill="1" applyBorder="1" applyAlignment="1">
      <alignment horizontal="center"/>
    </xf>
    <xf numFmtId="0" fontId="7" fillId="2" borderId="30" xfId="0" applyNumberFormat="1" applyFont="1" applyFill="1" applyBorder="1" applyAlignment="1">
      <alignment horizontal="center"/>
    </xf>
    <xf numFmtId="164" fontId="7" fillId="0" borderId="30" xfId="0" applyNumberFormat="1" applyFont="1" applyFill="1" applyBorder="1" applyAlignment="1">
      <alignment horizontal="center"/>
    </xf>
    <xf numFmtId="164" fontId="7" fillId="0" borderId="31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32" xfId="1" applyNumberFormat="1" applyFont="1" applyFill="1" applyBorder="1" applyAlignment="1">
      <alignment horizontal="center"/>
    </xf>
    <xf numFmtId="0" fontId="5" fillId="0" borderId="33" xfId="1" applyNumberFormat="1" applyFont="1" applyFill="1" applyBorder="1" applyAlignment="1">
      <alignment horizontal="center"/>
    </xf>
    <xf numFmtId="164" fontId="5" fillId="2" borderId="33" xfId="0" applyNumberFormat="1" applyFont="1" applyFill="1" applyBorder="1" applyAlignment="1">
      <alignment horizontal="center"/>
    </xf>
    <xf numFmtId="0" fontId="5" fillId="0" borderId="33" xfId="0" applyNumberFormat="1" applyFont="1" applyFill="1" applyBorder="1" applyAlignment="1">
      <alignment horizontal="center"/>
    </xf>
    <xf numFmtId="0" fontId="7" fillId="0" borderId="19" xfId="1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center"/>
    </xf>
    <xf numFmtId="0" fontId="7" fillId="0" borderId="10" xfId="0" applyNumberFormat="1" applyFont="1" applyFill="1" applyBorder="1" applyAlignment="1">
      <alignment horizontal="center"/>
    </xf>
    <xf numFmtId="165" fontId="7" fillId="0" borderId="15" xfId="0" applyNumberFormat="1" applyFont="1" applyFill="1" applyBorder="1" applyAlignment="1">
      <alignment horizontal="center"/>
    </xf>
    <xf numFmtId="164" fontId="7" fillId="0" borderId="15" xfId="0" applyNumberFormat="1" applyFont="1" applyFill="1" applyBorder="1" applyAlignment="1">
      <alignment horizontal="center"/>
    </xf>
    <xf numFmtId="164" fontId="5" fillId="0" borderId="14" xfId="0" applyNumberFormat="1" applyFont="1" applyFill="1" applyBorder="1" applyAlignment="1">
      <alignment horizontal="center"/>
    </xf>
    <xf numFmtId="164" fontId="5" fillId="0" borderId="34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6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CL" sz="1100"/>
              <a:t>Distribución porcentual y brecha entre personas de 15 años y más sin ingresos autónomos propios, por sexo, según año </a:t>
            </a:r>
            <a:r>
              <a:rPr lang="es-CL" sz="1100" baseline="30000"/>
              <a:t>(1)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Tabulado!$K$5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Tabulado!$C$6:$C$11</c:f>
              <c:numCache>
                <c:formatCode>General</c:formatCode>
                <c:ptCount val="6"/>
                <c:pt idx="0">
                  <c:v>2006</c:v>
                </c:pt>
                <c:pt idx="1">
                  <c:v>2009</c:v>
                </c:pt>
                <c:pt idx="2">
                  <c:v>2011</c:v>
                </c:pt>
                <c:pt idx="3">
                  <c:v>2013</c:v>
                </c:pt>
                <c:pt idx="4">
                  <c:v>2015</c:v>
                </c:pt>
                <c:pt idx="5">
                  <c:v>2017</c:v>
                </c:pt>
              </c:numCache>
            </c:numRef>
          </c:cat>
          <c:val>
            <c:numRef>
              <c:f>Tabulado!$K$6:$K$11</c:f>
              <c:numCache>
                <c:formatCode>#,##0.0</c:formatCode>
                <c:ptCount val="6"/>
                <c:pt idx="0">
                  <c:v>79.069999999999993</c:v>
                </c:pt>
                <c:pt idx="1">
                  <c:v>75.81</c:v>
                </c:pt>
                <c:pt idx="2">
                  <c:v>76.37</c:v>
                </c:pt>
                <c:pt idx="3" formatCode="General">
                  <c:v>76.8</c:v>
                </c:pt>
                <c:pt idx="4" formatCode="0.0">
                  <c:v>76</c:v>
                </c:pt>
                <c:pt idx="5" formatCode="0.0">
                  <c:v>74.785822986142293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4-475C-A2D8-E2B24724EA65}"/>
            </c:ext>
          </c:extLst>
        </c:ser>
        <c:ser>
          <c:idx val="1"/>
          <c:order val="1"/>
          <c:tx>
            <c:strRef>
              <c:f>Tabulado!$J$5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c:spPr>
          <c:invertIfNegative val="0"/>
          <c:dLbls>
            <c:dLbl>
              <c:idx val="2"/>
              <c:layout>
                <c:manualLayout>
                  <c:x val="1.4159292035398159E-2"/>
                  <c:y val="2.72108843537414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24-475C-A2D8-E2B24724EA6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Tabulado!$C$6:$C$11</c:f>
              <c:numCache>
                <c:formatCode>General</c:formatCode>
                <c:ptCount val="6"/>
                <c:pt idx="0">
                  <c:v>2006</c:v>
                </c:pt>
                <c:pt idx="1">
                  <c:v>2009</c:v>
                </c:pt>
                <c:pt idx="2">
                  <c:v>2011</c:v>
                </c:pt>
                <c:pt idx="3">
                  <c:v>2013</c:v>
                </c:pt>
                <c:pt idx="4">
                  <c:v>2015</c:v>
                </c:pt>
                <c:pt idx="5">
                  <c:v>2017</c:v>
                </c:pt>
              </c:numCache>
            </c:numRef>
          </c:cat>
          <c:val>
            <c:numRef>
              <c:f>Tabulado!$J$6:$J$11</c:f>
              <c:numCache>
                <c:formatCode>#,##0.0</c:formatCode>
                <c:ptCount val="6"/>
                <c:pt idx="0">
                  <c:v>20.93</c:v>
                </c:pt>
                <c:pt idx="1">
                  <c:v>24.19</c:v>
                </c:pt>
                <c:pt idx="2">
                  <c:v>23.63</c:v>
                </c:pt>
                <c:pt idx="3" formatCode="General">
                  <c:v>23.2</c:v>
                </c:pt>
                <c:pt idx="4" formatCode="0.0">
                  <c:v>24</c:v>
                </c:pt>
                <c:pt idx="5" formatCode="0.0">
                  <c:v>25.214177013857707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4-475C-A2D8-E2B24724E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85632"/>
        <c:axId val="98887552"/>
      </c:barChart>
      <c:lineChart>
        <c:grouping val="standard"/>
        <c:varyColors val="0"/>
        <c:ser>
          <c:idx val="0"/>
          <c:order val="2"/>
          <c:tx>
            <c:strRef>
              <c:f>Tabulado!$L$5</c:f>
              <c:strCache>
                <c:ptCount val="1"/>
                <c:pt idx="0">
                  <c:v>Brecha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0"/>
                  <c:y val="-2.7210884353741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24-475C-A2D8-E2B24724EA65}"/>
                </c:ext>
              </c:extLst>
            </c:dLbl>
            <c:dLbl>
              <c:idx val="1"/>
              <c:layout>
                <c:manualLayout>
                  <c:x val="0"/>
                  <c:y val="-3.17460317460317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24-475C-A2D8-E2B24724EA65}"/>
                </c:ext>
              </c:extLst>
            </c:dLbl>
            <c:dLbl>
              <c:idx val="2"/>
              <c:layout>
                <c:manualLayout>
                  <c:x val="-8.6528007304066807E-17"/>
                  <c:y val="-3.6281179138322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24-475C-A2D8-E2B24724EA65}"/>
                </c:ext>
              </c:extLst>
            </c:dLbl>
            <c:dLbl>
              <c:idx val="3"/>
              <c:layout>
                <c:manualLayout>
                  <c:x val="-1.179941002949852E-2"/>
                  <c:y val="-4.08163265306122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24-475C-A2D8-E2B24724EA65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Tabulado!$C$6:$C$10</c:f>
              <c:numCache>
                <c:formatCode>General</c:formatCode>
                <c:ptCount val="5"/>
                <c:pt idx="0">
                  <c:v>2006</c:v>
                </c:pt>
                <c:pt idx="1">
                  <c:v>2009</c:v>
                </c:pt>
                <c:pt idx="2">
                  <c:v>2011</c:v>
                </c:pt>
                <c:pt idx="3">
                  <c:v>2013</c:v>
                </c:pt>
                <c:pt idx="4">
                  <c:v>2015</c:v>
                </c:pt>
              </c:numCache>
            </c:numRef>
          </c:cat>
          <c:val>
            <c:numRef>
              <c:f>Tabulado!$L$6:$L$11</c:f>
              <c:numCache>
                <c:formatCode>#,##0.0</c:formatCode>
                <c:ptCount val="6"/>
                <c:pt idx="0">
                  <c:v>58.139999999999993</c:v>
                </c:pt>
                <c:pt idx="1">
                  <c:v>51.620000000000005</c:v>
                </c:pt>
                <c:pt idx="2">
                  <c:v>52.740000000000009</c:v>
                </c:pt>
                <c:pt idx="3" formatCode="General">
                  <c:v>53.5</c:v>
                </c:pt>
                <c:pt idx="4" formatCode="0.0">
                  <c:v>52</c:v>
                </c:pt>
                <c:pt idx="5" formatCode="0.0">
                  <c:v>49.571645972284585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24-475C-A2D8-E2B24724E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2512"/>
        <c:axId val="99950592"/>
      </c:lineChart>
      <c:catAx>
        <c:axId val="9888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887552"/>
        <c:crosses val="autoZero"/>
        <c:auto val="1"/>
        <c:lblAlgn val="ctr"/>
        <c:lblOffset val="100"/>
        <c:noMultiLvlLbl val="0"/>
      </c:catAx>
      <c:valAx>
        <c:axId val="9888755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% personas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crossAx val="98885632"/>
        <c:crosses val="autoZero"/>
        <c:crossBetween val="between"/>
      </c:valAx>
      <c:valAx>
        <c:axId val="99950592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Brecha (pp.)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9952512"/>
        <c:crosses val="max"/>
        <c:crossBetween val="between"/>
      </c:valAx>
      <c:catAx>
        <c:axId val="9995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99505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rebuchet MS" pitchFamily="34" charset="0"/>
          <a:cs typeface="Arial" pitchFamily="34" charset="0"/>
        </a:defRPr>
      </a:pPr>
      <a:endParaRPr lang="es-E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733424</xdr:colOff>
      <xdr:row>2</xdr:row>
      <xdr:rowOff>76200</xdr:rowOff>
    </xdr:from>
    <xdr:to>
      <xdr:col>9</xdr:col>
      <xdr:colOff>19049</xdr:colOff>
      <xdr:row>17</xdr:row>
      <xdr:rowOff>19050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showGridLines="0" showRowColHeaders="0" tabSelected="1" zoomScaleNormal="100" workbookViewId="0">
      <selection activeCell="A2" sqref="A2"/>
    </sheetView>
  </sheetViews>
  <sheetFormatPr baseColWidth="10" defaultColWidth="0" defaultRowHeight="15" zeroHeight="1" x14ac:dyDescent="0.25"/>
  <cols>
    <col min="1" max="5" width="11.42578125" customWidth="1"/>
    <col min="6" max="6" width="8.5703125" customWidth="1"/>
    <col min="7" max="17" width="11.42578125" customWidth="1"/>
    <col min="18" max="16384" width="11.42578125" hidden="1"/>
  </cols>
  <sheetData>
    <row r="1" spans="1:16" x14ac:dyDescent="0.25">
      <c r="A1" t="s">
        <v>13</v>
      </c>
    </row>
    <row r="2" spans="1:16" ht="50.25" customHeight="1" thickBot="1" x14ac:dyDescent="0.3">
      <c r="C2" s="61" t="s">
        <v>9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spans="1:16" ht="15.75" customHeight="1" x14ac:dyDescent="0.25">
      <c r="C3" s="59"/>
      <c r="D3" s="62" t="s">
        <v>8</v>
      </c>
      <c r="E3" s="63"/>
      <c r="F3" s="64"/>
      <c r="G3" s="62" t="s">
        <v>5</v>
      </c>
      <c r="H3" s="63"/>
      <c r="I3" s="64"/>
      <c r="J3" s="62" t="s">
        <v>6</v>
      </c>
      <c r="K3" s="68"/>
      <c r="L3" s="69"/>
      <c r="M3" s="62" t="s">
        <v>7</v>
      </c>
      <c r="N3" s="68"/>
      <c r="O3" s="69"/>
    </row>
    <row r="4" spans="1:16" ht="75" customHeight="1" thickBot="1" x14ac:dyDescent="0.3">
      <c r="C4" s="59"/>
      <c r="D4" s="65"/>
      <c r="E4" s="66"/>
      <c r="F4" s="67"/>
      <c r="G4" s="65"/>
      <c r="H4" s="66"/>
      <c r="I4" s="67"/>
      <c r="J4" s="70"/>
      <c r="K4" s="71"/>
      <c r="L4" s="72"/>
      <c r="M4" s="70"/>
      <c r="N4" s="71"/>
      <c r="O4" s="72"/>
    </row>
    <row r="5" spans="1:16" ht="16.5" thickBot="1" x14ac:dyDescent="0.35">
      <c r="C5" s="23" t="s">
        <v>4</v>
      </c>
      <c r="D5" s="20" t="s">
        <v>0</v>
      </c>
      <c r="E5" s="21" t="s">
        <v>1</v>
      </c>
      <c r="F5" s="22" t="s">
        <v>2</v>
      </c>
      <c r="G5" s="20" t="s">
        <v>0</v>
      </c>
      <c r="H5" s="21" t="s">
        <v>1</v>
      </c>
      <c r="I5" s="22" t="s">
        <v>2</v>
      </c>
      <c r="J5" s="33" t="s">
        <v>1</v>
      </c>
      <c r="K5" s="21" t="s">
        <v>2</v>
      </c>
      <c r="L5" s="41" t="s">
        <v>3</v>
      </c>
      <c r="M5" s="23" t="s">
        <v>0</v>
      </c>
      <c r="N5" s="22" t="s">
        <v>1</v>
      </c>
      <c r="O5" s="47" t="s">
        <v>2</v>
      </c>
    </row>
    <row r="6" spans="1:16" ht="15.75" x14ac:dyDescent="0.3">
      <c r="C6" s="30">
        <v>2006</v>
      </c>
      <c r="D6" s="34">
        <v>10710490</v>
      </c>
      <c r="E6" s="25">
        <v>5079968</v>
      </c>
      <c r="F6" s="35">
        <v>5630522</v>
      </c>
      <c r="G6" s="34">
        <v>3004676</v>
      </c>
      <c r="H6" s="25">
        <v>628867</v>
      </c>
      <c r="I6" s="35">
        <v>2375809</v>
      </c>
      <c r="J6" s="36">
        <v>20.93</v>
      </c>
      <c r="K6" s="26">
        <v>79.069999999999993</v>
      </c>
      <c r="L6" s="42">
        <f>K6-J6</f>
        <v>58.139999999999993</v>
      </c>
      <c r="M6" s="52">
        <v>28.1</v>
      </c>
      <c r="N6" s="27">
        <v>12.4</v>
      </c>
      <c r="O6" s="48">
        <v>42.2</v>
      </c>
      <c r="P6" s="2"/>
    </row>
    <row r="7" spans="1:16" ht="15.75" x14ac:dyDescent="0.3">
      <c r="C7" s="31">
        <v>2009</v>
      </c>
      <c r="D7" s="6">
        <v>11290634</v>
      </c>
      <c r="E7" s="7">
        <v>5286543</v>
      </c>
      <c r="F7" s="11">
        <v>6004091</v>
      </c>
      <c r="G7" s="6">
        <v>3427174</v>
      </c>
      <c r="H7" s="7">
        <v>828867</v>
      </c>
      <c r="I7" s="11">
        <v>2598307</v>
      </c>
      <c r="J7" s="37">
        <v>24.19</v>
      </c>
      <c r="K7" s="8">
        <v>75.81</v>
      </c>
      <c r="L7" s="43">
        <f>K7-J7</f>
        <v>51.620000000000005</v>
      </c>
      <c r="M7" s="12">
        <v>30.4</v>
      </c>
      <c r="N7" s="13">
        <v>15.7</v>
      </c>
      <c r="O7" s="49">
        <v>43.3</v>
      </c>
    </row>
    <row r="8" spans="1:16" ht="15.75" x14ac:dyDescent="0.3">
      <c r="C8" s="31">
        <v>2011</v>
      </c>
      <c r="D8" s="6">
        <v>11603865</v>
      </c>
      <c r="E8" s="7">
        <v>5353763</v>
      </c>
      <c r="F8" s="11">
        <v>6250102</v>
      </c>
      <c r="G8" s="6">
        <v>3071994</v>
      </c>
      <c r="H8" s="7">
        <v>725916</v>
      </c>
      <c r="I8" s="11">
        <v>2346078</v>
      </c>
      <c r="J8" s="37">
        <v>23.63</v>
      </c>
      <c r="K8" s="8">
        <v>76.37</v>
      </c>
      <c r="L8" s="43">
        <f>K8-J8</f>
        <v>52.740000000000009</v>
      </c>
      <c r="M8" s="12">
        <v>26.5</v>
      </c>
      <c r="N8" s="13">
        <v>13.6</v>
      </c>
      <c r="O8" s="49">
        <v>37.5</v>
      </c>
    </row>
    <row r="9" spans="1:16" ht="15.75" x14ac:dyDescent="0.3">
      <c r="C9" s="31">
        <v>2013</v>
      </c>
      <c r="D9" s="6">
        <v>11850572</v>
      </c>
      <c r="E9" s="7">
        <v>5458339</v>
      </c>
      <c r="F9" s="11">
        <v>6392233</v>
      </c>
      <c r="G9" s="6">
        <v>2914318</v>
      </c>
      <c r="H9" s="7">
        <v>677366</v>
      </c>
      <c r="I9" s="11">
        <v>2236952</v>
      </c>
      <c r="J9" s="38">
        <v>23.2</v>
      </c>
      <c r="K9" s="15">
        <v>76.8</v>
      </c>
      <c r="L9" s="44">
        <v>53.5</v>
      </c>
      <c r="M9" s="14">
        <v>24.6</v>
      </c>
      <c r="N9" s="53">
        <v>12.4</v>
      </c>
      <c r="O9" s="50">
        <v>35</v>
      </c>
    </row>
    <row r="10" spans="1:16" ht="15.75" x14ac:dyDescent="0.3">
      <c r="C10" s="31">
        <v>2015</v>
      </c>
      <c r="D10" s="6">
        <v>12160998</v>
      </c>
      <c r="E10" s="7">
        <v>5578469</v>
      </c>
      <c r="F10" s="11">
        <v>6582529</v>
      </c>
      <c r="G10" s="6">
        <v>2901105</v>
      </c>
      <c r="H10" s="7">
        <v>696254</v>
      </c>
      <c r="I10" s="11">
        <v>2204851</v>
      </c>
      <c r="J10" s="39">
        <v>24</v>
      </c>
      <c r="K10" s="24">
        <v>76</v>
      </c>
      <c r="L10" s="45">
        <v>52</v>
      </c>
      <c r="M10" s="54">
        <v>23.9</v>
      </c>
      <c r="N10" s="28">
        <v>12.5</v>
      </c>
      <c r="O10" s="51">
        <v>33.5</v>
      </c>
    </row>
    <row r="11" spans="1:16" ht="16.5" thickBot="1" x14ac:dyDescent="0.35">
      <c r="C11" s="32">
        <v>2017</v>
      </c>
      <c r="D11" s="16">
        <v>12694587</v>
      </c>
      <c r="E11" s="17">
        <v>5858310</v>
      </c>
      <c r="F11" s="18">
        <v>6836277</v>
      </c>
      <c r="G11" s="55">
        <v>2997754</v>
      </c>
      <c r="H11" s="17">
        <v>755859</v>
      </c>
      <c r="I11" s="18">
        <v>2241895</v>
      </c>
      <c r="J11" s="40">
        <v>25.214177013857707</v>
      </c>
      <c r="K11" s="29">
        <v>74.785822986142293</v>
      </c>
      <c r="L11" s="46">
        <v>49.571645972284585</v>
      </c>
      <c r="M11" s="56">
        <v>23.614427157023698</v>
      </c>
      <c r="N11" s="57">
        <v>12.902338729087399</v>
      </c>
      <c r="O11" s="58">
        <v>32.794092457049359</v>
      </c>
    </row>
    <row r="12" spans="1:16" ht="51" customHeight="1" x14ac:dyDescent="0.25">
      <c r="C12" s="60" t="s">
        <v>11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</row>
    <row r="13" spans="1:16" x14ac:dyDescent="0.25"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6" x14ac:dyDescent="0.25">
      <c r="C14" s="1"/>
      <c r="D14" s="1"/>
      <c r="E14" s="1"/>
      <c r="F14" s="1"/>
      <c r="G14" s="1"/>
      <c r="H14" s="1"/>
      <c r="I14" s="1"/>
      <c r="J14" s="5"/>
      <c r="K14" s="5"/>
      <c r="L14" s="5"/>
      <c r="M14" s="9"/>
      <c r="N14" s="10"/>
      <c r="O14" s="10"/>
    </row>
    <row r="15" spans="1:16" hidden="1" x14ac:dyDescent="0.25">
      <c r="J15" s="5"/>
    </row>
    <row r="16" spans="1:16" hidden="1" x14ac:dyDescent="0.25">
      <c r="J16" s="5"/>
    </row>
    <row r="17" hidden="1" x14ac:dyDescent="0.25"/>
    <row r="18" hidden="1" x14ac:dyDescent="0.25"/>
  </sheetData>
  <mergeCells count="7">
    <mergeCell ref="C3:C4"/>
    <mergeCell ref="C12:O12"/>
    <mergeCell ref="C2:O2"/>
    <mergeCell ref="G3:I4"/>
    <mergeCell ref="D3:F4"/>
    <mergeCell ref="J3:L4"/>
    <mergeCell ref="M3:O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showGridLines="0" showRowColHeaders="0" zoomScaleNormal="100" workbookViewId="0"/>
  </sheetViews>
  <sheetFormatPr baseColWidth="10" defaultColWidth="0" defaultRowHeight="15" zeroHeight="1" x14ac:dyDescent="0.25"/>
  <cols>
    <col min="1" max="11" width="11.42578125" customWidth="1"/>
    <col min="12" max="16384" width="11.425781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spans="3:9" x14ac:dyDescent="0.25"/>
    <row r="18" spans="3:9" s="4" customFormat="1" ht="43.5" customHeight="1" x14ac:dyDescent="0.3">
      <c r="C18" s="82" t="s">
        <v>10</v>
      </c>
      <c r="D18" s="82"/>
      <c r="E18" s="82"/>
      <c r="F18" s="82"/>
      <c r="G18" s="82"/>
      <c r="H18" s="82"/>
      <c r="I18" s="82"/>
    </row>
    <row r="19" spans="3:9" s="4" customFormat="1" ht="18" customHeight="1" x14ac:dyDescent="0.3">
      <c r="C19" s="3"/>
    </row>
    <row r="20" spans="3:9" ht="15.75" thickBot="1" x14ac:dyDescent="0.3"/>
    <row r="21" spans="3:9" x14ac:dyDescent="0.25">
      <c r="C21" s="73" t="s">
        <v>12</v>
      </c>
      <c r="D21" s="74"/>
      <c r="E21" s="74"/>
      <c r="F21" s="74"/>
      <c r="G21" s="74"/>
      <c r="H21" s="74"/>
      <c r="I21" s="75"/>
    </row>
    <row r="22" spans="3:9" x14ac:dyDescent="0.25">
      <c r="C22" s="76"/>
      <c r="D22" s="77"/>
      <c r="E22" s="77"/>
      <c r="F22" s="77"/>
      <c r="G22" s="77"/>
      <c r="H22" s="77"/>
      <c r="I22" s="78"/>
    </row>
    <row r="23" spans="3:9" x14ac:dyDescent="0.25">
      <c r="C23" s="76"/>
      <c r="D23" s="77"/>
      <c r="E23" s="77"/>
      <c r="F23" s="77"/>
      <c r="G23" s="77"/>
      <c r="H23" s="77"/>
      <c r="I23" s="78"/>
    </row>
    <row r="24" spans="3:9" ht="21.75" customHeight="1" thickBot="1" x14ac:dyDescent="0.3">
      <c r="C24" s="79"/>
      <c r="D24" s="80"/>
      <c r="E24" s="80"/>
      <c r="F24" s="80"/>
      <c r="G24" s="80"/>
      <c r="H24" s="80"/>
      <c r="I24" s="81"/>
    </row>
    <row r="25" spans="3:9" x14ac:dyDescent="0.25"/>
    <row r="26" spans="3:9" x14ac:dyDescent="0.25"/>
  </sheetData>
  <mergeCells count="2">
    <mergeCell ref="C21:I24"/>
    <mergeCell ref="C18:I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Tabulado</vt:lpstr>
      <vt:lpstr>Gráfico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Cmino</dc:creator>
  <cp:lastModifiedBy>Maria Victoria</cp:lastModifiedBy>
  <dcterms:created xsi:type="dcterms:W3CDTF">2016-07-07T21:33:48Z</dcterms:created>
  <dcterms:modified xsi:type="dcterms:W3CDTF">2019-12-26T22:11:07Z</dcterms:modified>
</cp:coreProperties>
</file>