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charts/chart11.xml" ContentType="application/vnd.openxmlformats-officedocument.drawingml.chart+xml"/>
  <Override PartName="/xl/theme/themeOverride6.xml" ContentType="application/vnd.openxmlformats-officedocument.themeOverride+xml"/>
  <Override PartName="/xl/drawings/drawing7.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8.xml" ContentType="application/vnd.openxmlformats-officedocument.themeOverrid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9.xml" ContentType="application/vnd.openxmlformats-officedocument.themeOverride+xml"/>
  <Override PartName="/xl/charts/chart17.xml" ContentType="application/vnd.openxmlformats-officedocument.drawingml.chart+xml"/>
  <Override PartName="/xl/theme/themeOverride10.xml" ContentType="application/vnd.openxmlformats-officedocument.themeOverride+xml"/>
  <Override PartName="/xl/drawings/drawing8.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1.xml" ContentType="application/vnd.openxmlformats-officedocument.themeOverrid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2.xml" ContentType="application/vnd.openxmlformats-officedocument.themeOverrid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3.xml" ContentType="application/vnd.openxmlformats-officedocument.themeOverride+xml"/>
  <Override PartName="/xl/charts/chart23.xml" ContentType="application/vnd.openxmlformats-officedocument.drawingml.chart+xml"/>
  <Override PartName="/xl/theme/themeOverride14.xml" ContentType="application/vnd.openxmlformats-officedocument.themeOverride+xml"/>
  <Override PartName="/xl/drawings/drawing9.xml" ContentType="application/vnd.openxmlformats-officedocument.drawing+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5.xml" ContentType="application/vnd.openxmlformats-officedocument.themeOverrid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6.xml" ContentType="application/vnd.openxmlformats-officedocument.themeOverrid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7.xml" ContentType="application/vnd.openxmlformats-officedocument.themeOverrid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8.xml" ContentType="application/vnd.openxmlformats-officedocument.themeOverride+xml"/>
  <Override PartName="/xl/charts/chart29.xml" ContentType="application/vnd.openxmlformats-officedocument.drawingml.chart+xml"/>
  <Override PartName="/xl/theme/themeOverride19.xml" ContentType="application/vnd.openxmlformats-officedocument.themeOverride+xml"/>
  <Override PartName="/xl/drawings/drawing10.xml" ContentType="application/vnd.openxmlformats-officedocument.drawing+xml"/>
  <Override PartName="/xl/charts/chart30.xml" ContentType="application/vnd.openxmlformats-officedocument.drawingml.chart+xml"/>
  <Override PartName="/xl/charts/style25.xml" ContentType="application/vnd.ms-office.chartstyle+xml"/>
  <Override PartName="/xl/charts/colors25.xml" ContentType="application/vnd.ms-office.chartcolorstyle+xml"/>
  <Override PartName="/xl/charts/chart31.xml" ContentType="application/vnd.openxmlformats-officedocument.drawingml.chart+xml"/>
  <Override PartName="/xl/charts/style26.xml" ContentType="application/vnd.ms-office.chartstyle+xml"/>
  <Override PartName="/xl/charts/colors26.xml" ContentType="application/vnd.ms-office.chartcolorstyle+xml"/>
  <Override PartName="/xl/charts/chart32.xml" ContentType="application/vnd.openxmlformats-officedocument.drawingml.chart+xml"/>
  <Override PartName="/xl/charts/style27.xml" ContentType="application/vnd.ms-office.chartstyle+xml"/>
  <Override PartName="/xl/charts/colors27.xml" ContentType="application/vnd.ms-office.chartcolorstyle+xml"/>
  <Override PartName="/xl/charts/chart33.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0.xml" ContentType="application/vnd.openxmlformats-officedocument.themeOverride+xml"/>
  <Override PartName="/xl/charts/chart34.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1.xml" ContentType="application/vnd.openxmlformats-officedocument.themeOverride+xml"/>
  <Override PartName="/xl/charts/chart35.xml" ContentType="application/vnd.openxmlformats-officedocument.drawingml.chart+xml"/>
  <Override PartName="/xl/theme/themeOverride22.xml" ContentType="application/vnd.openxmlformats-officedocument.themeOverride+xml"/>
  <Override PartName="/xl/drawings/drawing11.xml" ContentType="application/vnd.openxmlformats-officedocument.drawing+xml"/>
  <Override PartName="/xl/charts/chart36.xml" ContentType="application/vnd.openxmlformats-officedocument.drawingml.chart+xml"/>
  <Override PartName="/xl/charts/style30.xml" ContentType="application/vnd.ms-office.chartstyle+xml"/>
  <Override PartName="/xl/charts/colors30.xml" ContentType="application/vnd.ms-office.chartcolorstyle+xml"/>
  <Override PartName="/xl/charts/chart37.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23.xml" ContentType="application/vnd.openxmlformats-officedocument.themeOverride+xml"/>
  <Override PartName="/xl/charts/chart38.xml" ContentType="application/vnd.openxmlformats-officedocument.drawingml.chart+xml"/>
  <Override PartName="/xl/charts/style32.xml" ContentType="application/vnd.ms-office.chartstyle+xml"/>
  <Override PartName="/xl/charts/colors32.xml" ContentType="application/vnd.ms-office.chartcolorstyle+xml"/>
  <Override PartName="/xl/charts/chart39.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24.xml" ContentType="application/vnd.openxmlformats-officedocument.themeOverride+xml"/>
  <Override PartName="/xl/charts/chart40.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25.xml" ContentType="application/vnd.openxmlformats-officedocument.themeOverride+xml"/>
  <Override PartName="/xl/charts/chart41.xml" ContentType="application/vnd.openxmlformats-officedocument.drawingml.chart+xml"/>
  <Override PartName="/xl/theme/themeOverride26.xml" ContentType="application/vnd.openxmlformats-officedocument.themeOverride+xml"/>
  <Override PartName="/xl/drawings/drawing12.xml" ContentType="application/vnd.openxmlformats-officedocument.drawing+xml"/>
  <Override PartName="/xl/charts/chart42.xml" ContentType="application/vnd.openxmlformats-officedocument.drawingml.chart+xml"/>
  <Override PartName="/xl/charts/style35.xml" ContentType="application/vnd.ms-office.chartstyle+xml"/>
  <Override PartName="/xl/charts/colors35.xml" ContentType="application/vnd.ms-office.chartcolorstyle+xml"/>
  <Override PartName="/xl/charts/chart43.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27.xml" ContentType="application/vnd.openxmlformats-officedocument.themeOverride+xml"/>
  <Override PartName="/xl/charts/chart44.xml" ContentType="application/vnd.openxmlformats-officedocument.drawingml.chart+xml"/>
  <Override PartName="/xl/charts/style37.xml" ContentType="application/vnd.ms-office.chartstyle+xml"/>
  <Override PartName="/xl/charts/colors37.xml" ContentType="application/vnd.ms-office.chartcolorstyle+xml"/>
  <Override PartName="/xl/charts/chart45.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28.xml" ContentType="application/vnd.openxmlformats-officedocument.themeOverride+xml"/>
  <Override PartName="/xl/charts/chart46.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29.xml" ContentType="application/vnd.openxmlformats-officedocument.themeOverride+xml"/>
  <Override PartName="/xl/charts/chart47.xml" ContentType="application/vnd.openxmlformats-officedocument.drawingml.chart+xml"/>
  <Override PartName="/xl/theme/themeOverride30.xml" ContentType="application/vnd.openxmlformats-officedocument.themeOverride+xml"/>
  <Override PartName="/xl/drawings/drawing13.xml" ContentType="application/vnd.openxmlformats-officedocument.drawing+xml"/>
  <Override PartName="/xl/charts/chart48.xml" ContentType="application/vnd.openxmlformats-officedocument.drawingml.chart+xml"/>
  <Override PartName="/xl/charts/style40.xml" ContentType="application/vnd.ms-office.chartstyle+xml"/>
  <Override PartName="/xl/charts/colors40.xml" ContentType="application/vnd.ms-office.chartcolorstyle+xml"/>
  <Override PartName="/xl/charts/chart49.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31.xml" ContentType="application/vnd.openxmlformats-officedocument.themeOverride+xml"/>
  <Override PartName="/xl/charts/chart50.xml" ContentType="application/vnd.openxmlformats-officedocument.drawingml.chart+xml"/>
  <Override PartName="/xl/charts/style42.xml" ContentType="application/vnd.ms-office.chartstyle+xml"/>
  <Override PartName="/xl/charts/colors42.xml" ContentType="application/vnd.ms-office.chartcolorstyle+xml"/>
  <Override PartName="/xl/charts/chart51.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32.xml" ContentType="application/vnd.openxmlformats-officedocument.themeOverride+xml"/>
  <Override PartName="/xl/charts/chart52.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33.xml" ContentType="application/vnd.openxmlformats-officedocument.themeOverride+xml"/>
  <Override PartName="/xl/charts/chart53.xml" ContentType="application/vnd.openxmlformats-officedocument.drawingml.chart+xml"/>
  <Override PartName="/xl/theme/themeOverride34.xml" ContentType="application/vnd.openxmlformats-officedocument.themeOverride+xml"/>
  <Override PartName="/xl/drawings/drawing14.xml" ContentType="application/vnd.openxmlformats-officedocument.drawing+xml"/>
  <Override PartName="/xl/charts/chart54.xml" ContentType="application/vnd.openxmlformats-officedocument.drawingml.chart+xml"/>
  <Override PartName="/xl/charts/style45.xml" ContentType="application/vnd.ms-office.chartstyle+xml"/>
  <Override PartName="/xl/charts/colors45.xml" ContentType="application/vnd.ms-office.chartcolorstyle+xml"/>
  <Override PartName="/xl/charts/chart55.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35.xml" ContentType="application/vnd.openxmlformats-officedocument.themeOverride+xml"/>
  <Override PartName="/xl/charts/chart56.xml" ContentType="application/vnd.openxmlformats-officedocument.drawingml.chart+xml"/>
  <Override PartName="/xl/charts/style47.xml" ContentType="application/vnd.ms-office.chartstyle+xml"/>
  <Override PartName="/xl/charts/colors47.xml" ContentType="application/vnd.ms-office.chartcolorstyle+xml"/>
  <Override PartName="/xl/charts/chart57.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36.xml" ContentType="application/vnd.openxmlformats-officedocument.themeOverride+xml"/>
  <Override PartName="/xl/charts/chart58.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37.xml" ContentType="application/vnd.openxmlformats-officedocument.themeOverride+xml"/>
  <Override PartName="/xl/charts/chart59.xml" ContentType="application/vnd.openxmlformats-officedocument.drawingml.chart+xml"/>
  <Override PartName="/xl/theme/themeOverride38.xml" ContentType="application/vnd.openxmlformats-officedocument.themeOverride+xml"/>
  <Override PartName="/xl/drawings/drawing15.xml" ContentType="application/vnd.openxmlformats-officedocument.drawing+xml"/>
  <Override PartName="/xl/charts/chart60.xml" ContentType="application/vnd.openxmlformats-officedocument.drawingml.chart+xml"/>
  <Override PartName="/xl/charts/style50.xml" ContentType="application/vnd.ms-office.chartstyle+xml"/>
  <Override PartName="/xl/charts/colors50.xml" ContentType="application/vnd.ms-office.chartcolorstyle+xml"/>
  <Override PartName="/xl/charts/chart61.xml" ContentType="application/vnd.openxmlformats-officedocument.drawingml.chart+xml"/>
  <Override PartName="/xl/charts/style51.xml" ContentType="application/vnd.ms-office.chartstyle+xml"/>
  <Override PartName="/xl/charts/colors51.xml" ContentType="application/vnd.ms-office.chartcolorstyle+xml"/>
  <Override PartName="/xl/theme/themeOverride39.xml" ContentType="application/vnd.openxmlformats-officedocument.themeOverride+xml"/>
  <Override PartName="/xl/charts/chart62.xml" ContentType="application/vnd.openxmlformats-officedocument.drawingml.chart+xml"/>
  <Override PartName="/xl/charts/style52.xml" ContentType="application/vnd.ms-office.chartstyle+xml"/>
  <Override PartName="/xl/charts/colors52.xml" ContentType="application/vnd.ms-office.chartcolorstyle+xml"/>
  <Override PartName="/xl/charts/chart63.xml" ContentType="application/vnd.openxmlformats-officedocument.drawingml.chart+xml"/>
  <Override PartName="/xl/charts/style53.xml" ContentType="application/vnd.ms-office.chartstyle+xml"/>
  <Override PartName="/xl/charts/colors53.xml" ContentType="application/vnd.ms-office.chartcolorstyle+xml"/>
  <Override PartName="/xl/theme/themeOverride40.xml" ContentType="application/vnd.openxmlformats-officedocument.themeOverride+xml"/>
  <Override PartName="/xl/charts/chart64.xml" ContentType="application/vnd.openxmlformats-officedocument.drawingml.chart+xml"/>
  <Override PartName="/xl/charts/style54.xml" ContentType="application/vnd.ms-office.chartstyle+xml"/>
  <Override PartName="/xl/charts/colors54.xml" ContentType="application/vnd.ms-office.chartcolorstyle+xml"/>
  <Override PartName="/xl/theme/themeOverride41.xml" ContentType="application/vnd.openxmlformats-officedocument.themeOverride+xml"/>
  <Override PartName="/xl/charts/chart65.xml" ContentType="application/vnd.openxmlformats-officedocument.drawingml.chart+xml"/>
  <Override PartName="/xl/theme/themeOverride42.xml" ContentType="application/vnd.openxmlformats-officedocument.themeOverride+xml"/>
  <Override PartName="/xl/drawings/drawing16.xml" ContentType="application/vnd.openxmlformats-officedocument.drawing+xml"/>
  <Override PartName="/xl/charts/chart66.xml" ContentType="application/vnd.openxmlformats-officedocument.drawingml.chart+xml"/>
  <Override PartName="/xl/charts/style55.xml" ContentType="application/vnd.ms-office.chartstyle+xml"/>
  <Override PartName="/xl/charts/colors55.xml" ContentType="application/vnd.ms-office.chartcolorstyle+xml"/>
  <Override PartName="/xl/charts/chart67.xml" ContentType="application/vnd.openxmlformats-officedocument.drawingml.chart+xml"/>
  <Override PartName="/xl/charts/style56.xml" ContentType="application/vnd.ms-office.chartstyle+xml"/>
  <Override PartName="/xl/charts/colors56.xml" ContentType="application/vnd.ms-office.chartcolorstyle+xml"/>
  <Override PartName="/xl/theme/themeOverride43.xml" ContentType="application/vnd.openxmlformats-officedocument.themeOverride+xml"/>
  <Override PartName="/xl/charts/chart68.xml" ContentType="application/vnd.openxmlformats-officedocument.drawingml.chart+xml"/>
  <Override PartName="/xl/charts/style57.xml" ContentType="application/vnd.ms-office.chartstyle+xml"/>
  <Override PartName="/xl/charts/colors57.xml" ContentType="application/vnd.ms-office.chartcolorstyle+xml"/>
  <Override PartName="/xl/charts/chart69.xml" ContentType="application/vnd.openxmlformats-officedocument.drawingml.chart+xml"/>
  <Override PartName="/xl/charts/style58.xml" ContentType="application/vnd.ms-office.chartstyle+xml"/>
  <Override PartName="/xl/charts/colors58.xml" ContentType="application/vnd.ms-office.chartcolorstyle+xml"/>
  <Override PartName="/xl/theme/themeOverride44.xml" ContentType="application/vnd.openxmlformats-officedocument.themeOverride+xml"/>
  <Override PartName="/xl/charts/chart70.xml" ContentType="application/vnd.openxmlformats-officedocument.drawingml.chart+xml"/>
  <Override PartName="/xl/charts/style59.xml" ContentType="application/vnd.ms-office.chartstyle+xml"/>
  <Override PartName="/xl/charts/colors59.xml" ContentType="application/vnd.ms-office.chartcolorstyle+xml"/>
  <Override PartName="/xl/theme/themeOverride45.xml" ContentType="application/vnd.openxmlformats-officedocument.themeOverride+xml"/>
  <Override PartName="/xl/charts/chart71.xml" ContentType="application/vnd.openxmlformats-officedocument.drawingml.chart+xml"/>
  <Override PartName="/xl/theme/themeOverride46.xml" ContentType="application/vnd.openxmlformats-officedocument.themeOverride+xml"/>
  <Override PartName="/xl/drawings/drawing17.xml" ContentType="application/vnd.openxmlformats-officedocument.drawing+xml"/>
  <Override PartName="/xl/charts/chart72.xml" ContentType="application/vnd.openxmlformats-officedocument.drawingml.chart+xml"/>
  <Override PartName="/xl/charts/style60.xml" ContentType="application/vnd.ms-office.chartstyle+xml"/>
  <Override PartName="/xl/charts/colors60.xml" ContentType="application/vnd.ms-office.chartcolorstyle+xml"/>
  <Override PartName="/xl/charts/chart73.xml" ContentType="application/vnd.openxmlformats-officedocument.drawingml.chart+xml"/>
  <Override PartName="/xl/charts/style61.xml" ContentType="application/vnd.ms-office.chartstyle+xml"/>
  <Override PartName="/xl/charts/colors61.xml" ContentType="application/vnd.ms-office.chartcolorstyle+xml"/>
  <Override PartName="/xl/theme/themeOverride47.xml" ContentType="application/vnd.openxmlformats-officedocument.themeOverride+xml"/>
  <Override PartName="/xl/charts/chart74.xml" ContentType="application/vnd.openxmlformats-officedocument.drawingml.chart+xml"/>
  <Override PartName="/xl/charts/style62.xml" ContentType="application/vnd.ms-office.chartstyle+xml"/>
  <Override PartName="/xl/charts/colors62.xml" ContentType="application/vnd.ms-office.chartcolorstyle+xml"/>
  <Override PartName="/xl/charts/chart75.xml" ContentType="application/vnd.openxmlformats-officedocument.drawingml.chart+xml"/>
  <Override PartName="/xl/charts/style63.xml" ContentType="application/vnd.ms-office.chartstyle+xml"/>
  <Override PartName="/xl/charts/colors63.xml" ContentType="application/vnd.ms-office.chartcolorstyle+xml"/>
  <Override PartName="/xl/theme/themeOverride48.xml" ContentType="application/vnd.openxmlformats-officedocument.themeOverride+xml"/>
  <Override PartName="/xl/charts/chart76.xml" ContentType="application/vnd.openxmlformats-officedocument.drawingml.chart+xml"/>
  <Override PartName="/xl/charts/style64.xml" ContentType="application/vnd.ms-office.chartstyle+xml"/>
  <Override PartName="/xl/charts/colors64.xml" ContentType="application/vnd.ms-office.chartcolorstyle+xml"/>
  <Override PartName="/xl/theme/themeOverride49.xml" ContentType="application/vnd.openxmlformats-officedocument.themeOverride+xml"/>
  <Override PartName="/xl/charts/chart77.xml" ContentType="application/vnd.openxmlformats-officedocument.drawingml.chart+xml"/>
  <Override PartName="/xl/theme/themeOverride50.xml" ContentType="application/vnd.openxmlformats-officedocument.themeOverride+xml"/>
  <Override PartName="/xl/drawings/drawing18.xml" ContentType="application/vnd.openxmlformats-officedocument.drawing+xml"/>
  <Override PartName="/xl/charts/chart78.xml" ContentType="application/vnd.openxmlformats-officedocument.drawingml.chart+xml"/>
  <Override PartName="/xl/charts/style65.xml" ContentType="application/vnd.ms-office.chartstyle+xml"/>
  <Override PartName="/xl/charts/colors65.xml" ContentType="application/vnd.ms-office.chartcolorstyle+xml"/>
  <Override PartName="/xl/charts/chart79.xml" ContentType="application/vnd.openxmlformats-officedocument.drawingml.chart+xml"/>
  <Override PartName="/xl/charts/style66.xml" ContentType="application/vnd.ms-office.chartstyle+xml"/>
  <Override PartName="/xl/charts/colors66.xml" ContentType="application/vnd.ms-office.chartcolorstyle+xml"/>
  <Override PartName="/xl/theme/themeOverride51.xml" ContentType="application/vnd.openxmlformats-officedocument.themeOverride+xml"/>
  <Override PartName="/xl/charts/chart80.xml" ContentType="application/vnd.openxmlformats-officedocument.drawingml.chart+xml"/>
  <Override PartName="/xl/charts/style67.xml" ContentType="application/vnd.ms-office.chartstyle+xml"/>
  <Override PartName="/xl/charts/colors67.xml" ContentType="application/vnd.ms-office.chartcolorstyle+xml"/>
  <Override PartName="/xl/charts/chart81.xml" ContentType="application/vnd.openxmlformats-officedocument.drawingml.chart+xml"/>
  <Override PartName="/xl/charts/style68.xml" ContentType="application/vnd.ms-office.chartstyle+xml"/>
  <Override PartName="/xl/charts/colors68.xml" ContentType="application/vnd.ms-office.chartcolorstyle+xml"/>
  <Override PartName="/xl/theme/themeOverride52.xml" ContentType="application/vnd.openxmlformats-officedocument.themeOverride+xml"/>
  <Override PartName="/xl/charts/chart82.xml" ContentType="application/vnd.openxmlformats-officedocument.drawingml.chart+xml"/>
  <Override PartName="/xl/charts/style69.xml" ContentType="application/vnd.ms-office.chartstyle+xml"/>
  <Override PartName="/xl/charts/colors69.xml" ContentType="application/vnd.ms-office.chartcolorstyle+xml"/>
  <Override PartName="/xl/theme/themeOverride53.xml" ContentType="application/vnd.openxmlformats-officedocument.themeOverride+xml"/>
  <Override PartName="/xl/charts/chart83.xml" ContentType="application/vnd.openxmlformats-officedocument.drawingml.chart+xml"/>
  <Override PartName="/xl/theme/themeOverride54.xml" ContentType="application/vnd.openxmlformats-officedocument.themeOverride+xml"/>
  <Override PartName="/xl/drawings/drawing19.xml" ContentType="application/vnd.openxmlformats-officedocument.drawing+xml"/>
  <Override PartName="/xl/charts/chart84.xml" ContentType="application/vnd.openxmlformats-officedocument.drawingml.chart+xml"/>
  <Override PartName="/xl/charts/style70.xml" ContentType="application/vnd.ms-office.chartstyle+xml"/>
  <Override PartName="/xl/charts/colors70.xml" ContentType="application/vnd.ms-office.chartcolorstyle+xml"/>
  <Override PartName="/xl/charts/chart85.xml" ContentType="application/vnd.openxmlformats-officedocument.drawingml.chart+xml"/>
  <Override PartName="/xl/charts/style71.xml" ContentType="application/vnd.ms-office.chartstyle+xml"/>
  <Override PartName="/xl/charts/colors71.xml" ContentType="application/vnd.ms-office.chartcolorstyle+xml"/>
  <Override PartName="/xl/theme/themeOverride55.xml" ContentType="application/vnd.openxmlformats-officedocument.themeOverride+xml"/>
  <Override PartName="/xl/charts/chart86.xml" ContentType="application/vnd.openxmlformats-officedocument.drawingml.chart+xml"/>
  <Override PartName="/xl/charts/style72.xml" ContentType="application/vnd.ms-office.chartstyle+xml"/>
  <Override PartName="/xl/charts/colors72.xml" ContentType="application/vnd.ms-office.chartcolorstyle+xml"/>
  <Override PartName="/xl/charts/chart87.xml" ContentType="application/vnd.openxmlformats-officedocument.drawingml.chart+xml"/>
  <Override PartName="/xl/charts/style73.xml" ContentType="application/vnd.ms-office.chartstyle+xml"/>
  <Override PartName="/xl/charts/colors73.xml" ContentType="application/vnd.ms-office.chartcolorstyle+xml"/>
  <Override PartName="/xl/theme/themeOverride56.xml" ContentType="application/vnd.openxmlformats-officedocument.themeOverride+xml"/>
  <Override PartName="/xl/charts/chart88.xml" ContentType="application/vnd.openxmlformats-officedocument.drawingml.chart+xml"/>
  <Override PartName="/xl/charts/style74.xml" ContentType="application/vnd.ms-office.chartstyle+xml"/>
  <Override PartName="/xl/charts/colors74.xml" ContentType="application/vnd.ms-office.chartcolorstyle+xml"/>
  <Override PartName="/xl/theme/themeOverride57.xml" ContentType="application/vnd.openxmlformats-officedocument.themeOverride+xml"/>
  <Override PartName="/xl/charts/chart89.xml" ContentType="application/vnd.openxmlformats-officedocument.drawingml.chart+xml"/>
  <Override PartName="/xl/theme/themeOverride58.xml" ContentType="application/vnd.openxmlformats-officedocument.themeOverride+xml"/>
  <Override PartName="/xl/drawings/drawing20.xml" ContentType="application/vnd.openxmlformats-officedocument.drawing+xml"/>
  <Override PartName="/xl/charts/chart90.xml" ContentType="application/vnd.openxmlformats-officedocument.drawingml.chart+xml"/>
  <Override PartName="/xl/charts/style75.xml" ContentType="application/vnd.ms-office.chartstyle+xml"/>
  <Override PartName="/xl/charts/colors75.xml" ContentType="application/vnd.ms-office.chartcolorstyle+xml"/>
  <Override PartName="/xl/charts/chart91.xml" ContentType="application/vnd.openxmlformats-officedocument.drawingml.chart+xml"/>
  <Override PartName="/xl/charts/style76.xml" ContentType="application/vnd.ms-office.chartstyle+xml"/>
  <Override PartName="/xl/charts/colors76.xml" ContentType="application/vnd.ms-office.chartcolorstyle+xml"/>
  <Override PartName="/xl/theme/themeOverride59.xml" ContentType="application/vnd.openxmlformats-officedocument.themeOverride+xml"/>
  <Override PartName="/xl/charts/chart92.xml" ContentType="application/vnd.openxmlformats-officedocument.drawingml.chart+xml"/>
  <Override PartName="/xl/charts/style77.xml" ContentType="application/vnd.ms-office.chartstyle+xml"/>
  <Override PartName="/xl/charts/colors77.xml" ContentType="application/vnd.ms-office.chartcolorstyle+xml"/>
  <Override PartName="/xl/charts/chart93.xml" ContentType="application/vnd.openxmlformats-officedocument.drawingml.chart+xml"/>
  <Override PartName="/xl/charts/style78.xml" ContentType="application/vnd.ms-office.chartstyle+xml"/>
  <Override PartName="/xl/charts/colors78.xml" ContentType="application/vnd.ms-office.chartcolorstyle+xml"/>
  <Override PartName="/xl/theme/themeOverride60.xml" ContentType="application/vnd.openxmlformats-officedocument.themeOverride+xml"/>
  <Override PartName="/xl/charts/chart94.xml" ContentType="application/vnd.openxmlformats-officedocument.drawingml.chart+xml"/>
  <Override PartName="/xl/charts/style79.xml" ContentType="application/vnd.ms-office.chartstyle+xml"/>
  <Override PartName="/xl/charts/colors79.xml" ContentType="application/vnd.ms-office.chartcolorstyle+xml"/>
  <Override PartName="/xl/theme/themeOverride61.xml" ContentType="application/vnd.openxmlformats-officedocument.themeOverride+xml"/>
  <Override PartName="/xl/charts/chart95.xml" ContentType="application/vnd.openxmlformats-officedocument.drawingml.chart+xml"/>
  <Override PartName="/xl/theme/themeOverride62.xml" ContentType="application/vnd.openxmlformats-officedocument.themeOverride+xml"/>
  <Override PartName="/xl/drawings/drawing21.xml" ContentType="application/vnd.openxmlformats-officedocument.drawing+xml"/>
  <Override PartName="/xl/charts/chart96.xml" ContentType="application/vnd.openxmlformats-officedocument.drawingml.chart+xml"/>
  <Override PartName="/xl/charts/style80.xml" ContentType="application/vnd.ms-office.chartstyle+xml"/>
  <Override PartName="/xl/charts/colors80.xml" ContentType="application/vnd.ms-office.chartcolorstyle+xml"/>
  <Override PartName="/xl/charts/chart97.xml" ContentType="application/vnd.openxmlformats-officedocument.drawingml.chart+xml"/>
  <Override PartName="/xl/charts/style81.xml" ContentType="application/vnd.ms-office.chartstyle+xml"/>
  <Override PartName="/xl/charts/colors81.xml" ContentType="application/vnd.ms-office.chartcolorstyle+xml"/>
  <Override PartName="/xl/theme/themeOverride63.xml" ContentType="application/vnd.openxmlformats-officedocument.themeOverride+xml"/>
  <Override PartName="/xl/charts/chart98.xml" ContentType="application/vnd.openxmlformats-officedocument.drawingml.chart+xml"/>
  <Override PartName="/xl/charts/style82.xml" ContentType="application/vnd.ms-office.chartstyle+xml"/>
  <Override PartName="/xl/charts/colors82.xml" ContentType="application/vnd.ms-office.chartcolorstyle+xml"/>
  <Override PartName="/xl/charts/chart99.xml" ContentType="application/vnd.openxmlformats-officedocument.drawingml.chart+xml"/>
  <Override PartName="/xl/charts/style83.xml" ContentType="application/vnd.ms-office.chartstyle+xml"/>
  <Override PartName="/xl/charts/colors83.xml" ContentType="application/vnd.ms-office.chartcolorstyle+xml"/>
  <Override PartName="/xl/theme/themeOverride64.xml" ContentType="application/vnd.openxmlformats-officedocument.themeOverride+xml"/>
  <Override PartName="/xl/charts/chart100.xml" ContentType="application/vnd.openxmlformats-officedocument.drawingml.chart+xml"/>
  <Override PartName="/xl/charts/style84.xml" ContentType="application/vnd.ms-office.chartstyle+xml"/>
  <Override PartName="/xl/charts/colors84.xml" ContentType="application/vnd.ms-office.chartcolorstyle+xml"/>
  <Override PartName="/xl/theme/themeOverride65.xml" ContentType="application/vnd.openxmlformats-officedocument.themeOverride+xml"/>
  <Override PartName="/xl/charts/chart101.xml" ContentType="application/vnd.openxmlformats-officedocument.drawingml.chart+xml"/>
  <Override PartName="/xl/theme/themeOverride6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mvcma\Dropbox\Diseño DATA's\DATA MIGRACIÓN\INE\"/>
    </mc:Choice>
  </mc:AlternateContent>
  <xr:revisionPtr revIDLastSave="0" documentId="8_{39DEF935-28EF-48B6-8626-F56AEA09C29B}" xr6:coauthVersionLast="45" xr6:coauthVersionMax="45" xr10:uidLastSave="{00000000-0000-0000-0000-000000000000}"/>
  <bookViews>
    <workbookView xWindow="-120" yWindow="-120" windowWidth="20730" windowHeight="11160" tabRatio="938" activeTab="1" xr2:uid="{00000000-000D-0000-FFFF-FFFF00000000}"/>
  </bookViews>
  <sheets>
    <sheet name="Presentación" sheetId="1" r:id="rId1"/>
    <sheet name="Índice de tablas y gráficos" sheetId="2" r:id="rId2"/>
    <sheet name="Tabla N° 1" sheetId="3" r:id="rId3"/>
    <sheet name="Tabla N° 2" sheetId="5" r:id="rId4"/>
    <sheet name="Tabla N° 3" sheetId="6" r:id="rId5"/>
    <sheet name="Tabla N° 4" sheetId="7" r:id="rId6"/>
    <sheet name="Gráfico N° 1" sheetId="8" r:id="rId7"/>
    <sheet name="Gráfico N° 2" sheetId="9" r:id="rId8"/>
    <sheet name="Gráfico N° 3" sheetId="12" r:id="rId9"/>
    <sheet name="Gráfico N° 4" sheetId="13" r:id="rId10"/>
    <sheet name="Tabla N° 5" sheetId="14" r:id="rId11"/>
    <sheet name="Tabla N° 6" sheetId="15" r:id="rId12"/>
    <sheet name="Tabla N° 7" sheetId="17" r:id="rId13"/>
    <sheet name="Tabla N° 8" sheetId="18" r:id="rId14"/>
    <sheet name="Tabla N° 9" sheetId="16" r:id="rId15"/>
    <sheet name="Tabla N° 10" sheetId="19" r:id="rId16"/>
    <sheet name="Tabla N° 11" sheetId="20" r:id="rId17"/>
    <sheet name="Gráfico N° 5" sheetId="21" r:id="rId18"/>
    <sheet name="Arica y Parinacota" sheetId="41" r:id="rId19"/>
    <sheet name="Tarapacá" sheetId="42" r:id="rId20"/>
    <sheet name="Antofagasta" sheetId="43" r:id="rId21"/>
    <sheet name="Atacama" sheetId="44" r:id="rId22"/>
    <sheet name="Coquimbo" sheetId="45" r:id="rId23"/>
    <sheet name="Valparaíso" sheetId="46" r:id="rId24"/>
    <sheet name="Metropolitana" sheetId="47" r:id="rId25"/>
    <sheet name="O'Higgins" sheetId="48" r:id="rId26"/>
    <sheet name="Maule" sheetId="49" r:id="rId27"/>
    <sheet name="Ñuble" sheetId="50" r:id="rId28"/>
    <sheet name="Biobío" sheetId="51" r:id="rId29"/>
    <sheet name="La Araucanía" sheetId="52" r:id="rId30"/>
    <sheet name="Los Ríos" sheetId="53" r:id="rId31"/>
    <sheet name="Los Lagos" sheetId="54" r:id="rId32"/>
    <sheet name="Aysén" sheetId="55" r:id="rId33"/>
    <sheet name="Magallanes" sheetId="56" r:id="rId34"/>
  </sheets>
  <definedNames>
    <definedName name="_xlnm._FilterDatabase" localSheetId="1" hidden="1">'Índice de tablas y gráficos'!$B$1:$E$25</definedName>
    <definedName name="_Toc23155275" localSheetId="2">'Tabla N° 1'!$B$3</definedName>
    <definedName name="_Toc23155284" localSheetId="15">'Tabla N° 10'!$B$3</definedName>
    <definedName name="Defun_2015_Consulta" localSheetId="20">#REF!</definedName>
    <definedName name="Defun_2015_Consulta" localSheetId="18">#REF!</definedName>
    <definedName name="Defun_2015_Consulta" localSheetId="21">#REF!</definedName>
    <definedName name="Defun_2015_Consulta" localSheetId="32">#REF!</definedName>
    <definedName name="Defun_2015_Consulta" localSheetId="28">#REF!</definedName>
    <definedName name="Defun_2015_Consulta" localSheetId="22">#REF!</definedName>
    <definedName name="Defun_2015_Consulta" localSheetId="6">#REF!</definedName>
    <definedName name="Defun_2015_Consulta" localSheetId="7">#REF!</definedName>
    <definedName name="Defun_2015_Consulta" localSheetId="8">#REF!</definedName>
    <definedName name="Defun_2015_Consulta" localSheetId="9">#REF!</definedName>
    <definedName name="Defun_2015_Consulta" localSheetId="17">#REF!</definedName>
    <definedName name="Defun_2015_Consulta" localSheetId="29">#REF!</definedName>
    <definedName name="Defun_2015_Consulta" localSheetId="31">#REF!</definedName>
    <definedName name="Defun_2015_Consulta" localSheetId="30">#REF!</definedName>
    <definedName name="Defun_2015_Consulta" localSheetId="33">#REF!</definedName>
    <definedName name="Defun_2015_Consulta" localSheetId="26">#REF!</definedName>
    <definedName name="Defun_2015_Consulta" localSheetId="24">#REF!</definedName>
    <definedName name="Defun_2015_Consulta" localSheetId="27">#REF!</definedName>
    <definedName name="Defun_2015_Consulta" localSheetId="25">#REF!</definedName>
    <definedName name="Defun_2015_Consulta" localSheetId="15">#REF!</definedName>
    <definedName name="Defun_2015_Consulta" localSheetId="16">#REF!</definedName>
    <definedName name="Defun_2015_Consulta" localSheetId="3">#REF!</definedName>
    <definedName name="Defun_2015_Consulta" localSheetId="4">#REF!</definedName>
    <definedName name="Defun_2015_Consulta" localSheetId="5">#REF!</definedName>
    <definedName name="Defun_2015_Consulta" localSheetId="10">#REF!</definedName>
    <definedName name="Defun_2015_Consulta" localSheetId="11">#REF!</definedName>
    <definedName name="Defun_2015_Consulta" localSheetId="12">#REF!</definedName>
    <definedName name="Defun_2015_Consulta" localSheetId="13">#REF!</definedName>
    <definedName name="Defun_2015_Consulta" localSheetId="14">#REF!</definedName>
    <definedName name="Defun_2015_Consulta" localSheetId="19">#REF!</definedName>
    <definedName name="Defun_2015_Consulta" localSheetId="23">#REF!</definedName>
    <definedName name="Defun_2015_Consul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41" l="1"/>
  <c r="H24" i="41"/>
  <c r="H23" i="41"/>
</calcChain>
</file>

<file path=xl/sharedStrings.xml><?xml version="1.0" encoding="utf-8"?>
<sst xmlns="http://schemas.openxmlformats.org/spreadsheetml/2006/main" count="2306" uniqueCount="594">
  <si>
    <t>TABULADOS Y GRÁFICOS</t>
  </si>
  <si>
    <t xml:space="preserve">            1. Presentación</t>
  </si>
  <si>
    <t>Para permitir una interpretación gráfica de los resultados, los datos de este indicador fueron aproximados para sumar 100% por lo que pueden existir diferencias en el primer decimal, y sus aproximaciones, con los microdatos censales.</t>
  </si>
  <si>
    <t xml:space="preserve">            3. Consideraciones</t>
  </si>
  <si>
    <t>SECCIÓN DEL DOCUMENTO</t>
  </si>
  <si>
    <t>TIPO</t>
  </si>
  <si>
    <t>TÍTULO</t>
  </si>
  <si>
    <t>NÚMERO</t>
  </si>
  <si>
    <t>MIGRACIÓN INTERNA EN CHILE</t>
  </si>
  <si>
    <t>CENSO DE POBLACIÓN Y VIVIENDA 2017</t>
  </si>
  <si>
    <t xml:space="preserve">            2. Características de este archivo</t>
  </si>
  <si>
    <t>Características sociodemográficas</t>
  </si>
  <si>
    <t>Análisis flujo migratorio interno</t>
  </si>
  <si>
    <t>Perfiles regionales de la migración interna</t>
  </si>
  <si>
    <t>Tabla</t>
  </si>
  <si>
    <t>N° 1</t>
  </si>
  <si>
    <t>N° 2</t>
  </si>
  <si>
    <t>N° 3</t>
  </si>
  <si>
    <t>N° 4</t>
  </si>
  <si>
    <t>N° 5</t>
  </si>
  <si>
    <t>N° 6</t>
  </si>
  <si>
    <t>N° 7</t>
  </si>
  <si>
    <t>N° 8</t>
  </si>
  <si>
    <t>N° 9</t>
  </si>
  <si>
    <t>N° 10</t>
  </si>
  <si>
    <t>N° 11</t>
  </si>
  <si>
    <t>N° 12</t>
  </si>
  <si>
    <t>N° 13</t>
  </si>
  <si>
    <t>Condición migratoria según región de residencia habitual, Censo 2017.</t>
  </si>
  <si>
    <t>Condición migratoria según sexo e índice de masculinidad, Censo 2017.</t>
  </si>
  <si>
    <t>Condición migratoria según grupos de edad, Censo 2017.</t>
  </si>
  <si>
    <t>Gráfico</t>
  </si>
  <si>
    <t>Condición migratoria según edad simple, Censo 2017.</t>
  </si>
  <si>
    <t>Índice de dependencia total (x100) según condición migratoria, Censo 2017.</t>
  </si>
  <si>
    <t>Años de estudio según condición migratoria. Población de 25 años y más, Censo 2017</t>
  </si>
  <si>
    <t>Condición migratoria según nivel educativo más alto alcanzado. Población de 25 años y más, Censo 2017</t>
  </si>
  <si>
    <t>Parentesco con el jefe de hogar según condición migratoria, Censo 2017</t>
  </si>
  <si>
    <t>Población por condición migratoria según país de nacimiento, Censo 2017</t>
  </si>
  <si>
    <t>Población nacida en el extranjero según condición migratoria, Censo 2017</t>
  </si>
  <si>
    <t>Jefes de hogar según tipo de hogar y condición migratoria, Censo 2017</t>
  </si>
  <si>
    <t>Matriz de migración reciente entre regiones, Censo 2017.</t>
  </si>
  <si>
    <t>Tasas de migración neta (x1.000) según regiones. Censos 1992 - 2002 - 2017</t>
  </si>
  <si>
    <t>N°6</t>
  </si>
  <si>
    <t>Origen y destino de la población migrante, Arica y Parinacota</t>
  </si>
  <si>
    <t>Origen y destino de la población migrante, Arica y Parinacota (%)</t>
  </si>
  <si>
    <t>N°7</t>
  </si>
  <si>
    <t>N°8</t>
  </si>
  <si>
    <t>Condición migratoria según sexo (%), Arica y Parinacota</t>
  </si>
  <si>
    <t>Índice de Masculinidad según condición migratoria (%), Arica y Parinacota</t>
  </si>
  <si>
    <t>Condición migratoria según grupos de edad (%), Arica y Parinacota</t>
  </si>
  <si>
    <t>Origen y destino de la población migrante, Tarapacá</t>
  </si>
  <si>
    <t>N° 14</t>
  </si>
  <si>
    <t>Origen y destino de la población migrante, Tarapacá (porcentajes)</t>
  </si>
  <si>
    <t>N° 15</t>
  </si>
  <si>
    <t>N° 16</t>
  </si>
  <si>
    <t>N° 17</t>
  </si>
  <si>
    <t>N° 18</t>
  </si>
  <si>
    <t>N° 19</t>
  </si>
  <si>
    <t>N° 20</t>
  </si>
  <si>
    <t>N° 21</t>
  </si>
  <si>
    <t>N° 22</t>
  </si>
  <si>
    <t>N° 23</t>
  </si>
  <si>
    <t>N° 24</t>
  </si>
  <si>
    <t>N° 25</t>
  </si>
  <si>
    <t>N° 26</t>
  </si>
  <si>
    <t>N° 27</t>
  </si>
  <si>
    <t>N° 28</t>
  </si>
  <si>
    <t>N° 29</t>
  </si>
  <si>
    <t>N° 30</t>
  </si>
  <si>
    <t>N° 31</t>
  </si>
  <si>
    <t>N° 32</t>
  </si>
  <si>
    <t>N° 33</t>
  </si>
  <si>
    <t>N° 34</t>
  </si>
  <si>
    <t>N° 35</t>
  </si>
  <si>
    <t>N° 36</t>
  </si>
  <si>
    <t>N° 37</t>
  </si>
  <si>
    <t>N° 38</t>
  </si>
  <si>
    <t>N° 39</t>
  </si>
  <si>
    <t>N° 40</t>
  </si>
  <si>
    <t>N° 41</t>
  </si>
  <si>
    <t>N° 42</t>
  </si>
  <si>
    <t>N° 43</t>
  </si>
  <si>
    <t>N° 44</t>
  </si>
  <si>
    <t>N° 45</t>
  </si>
  <si>
    <t>N° 46</t>
  </si>
  <si>
    <t>N° 47</t>
  </si>
  <si>
    <t>N° 48</t>
  </si>
  <si>
    <t>N° 49</t>
  </si>
  <si>
    <t>N° 50</t>
  </si>
  <si>
    <t>N° 51</t>
  </si>
  <si>
    <t>N° 52</t>
  </si>
  <si>
    <t>Condición migratoria según sexo (%), Tarapacá</t>
  </si>
  <si>
    <t>Índice de Masculinidad según condición migratoria (%), Tarapacá</t>
  </si>
  <si>
    <t>Condición migratoria según grupos de edad (%), Tarapacá</t>
  </si>
  <si>
    <t>Promedio de Años de estudio, según condición migratoria, Población de 25 años o más, Arica y Parinacota</t>
  </si>
  <si>
    <t>Población de 25 años o más, según nivel educativo más alto alcanzado y condición migratoria, Tarapacá</t>
  </si>
  <si>
    <t>Población de 25 años o más, según nivel educativo más alto alcanzado y condición migratoria, Arica y Parinacota</t>
  </si>
  <si>
    <t>Población de 15 años o más que declaran haber trabajado la semana anterior al censo (%) y condición migratoria, Arica y Parinacota</t>
  </si>
  <si>
    <t>Población de 15 años o más que declaran haber trabajado la semana anterior al censo (%) y condición migratoria, Tarapacá</t>
  </si>
  <si>
    <t>Origen y destino de la población migrante, Antofagasta</t>
  </si>
  <si>
    <t>Origen y destino de la población migrante, Antofagasta (porcentajes)</t>
  </si>
  <si>
    <t>Condición migratoria según sexo (%), Antofagasta</t>
  </si>
  <si>
    <t>Índice de Masculinidad según condición migratoria (%), Antofagasta</t>
  </si>
  <si>
    <t>Condición migratoria según grupos de edad (%), Antofagasta</t>
  </si>
  <si>
    <t>Población de 15 años o más que declaran haber trabajado la semana anterior al censo (%) y condición migratoria, Antofagasta</t>
  </si>
  <si>
    <t>Población de 25 años o más, según nivel educativo más alto alcanzado y condición migratoria, Antofagasta</t>
  </si>
  <si>
    <t>Origen y destino de la población migrante, Atacama</t>
  </si>
  <si>
    <t>Origen y destino de la población migrante, Atacama (porcentajes)</t>
  </si>
  <si>
    <t>Condición migratoria según sexo (%), Atacama</t>
  </si>
  <si>
    <t>Índice de Masculinidad según condición migratoria (%), Atacama</t>
  </si>
  <si>
    <t>Condición migratoria según grupos de edad (%), Atacama</t>
  </si>
  <si>
    <t>N° 53</t>
  </si>
  <si>
    <t>Población de 25 años o más, según nivel educativo más alto alcanzado y condición migratoria, Atacama</t>
  </si>
  <si>
    <t>Población de 15 años o más que declaran haber trabajado la semana anterior al censo (%) y condición migratoria, Atacama</t>
  </si>
  <si>
    <t>Origen y destino de la población migrante, Coquimbo</t>
  </si>
  <si>
    <t>Origen y destino de la población migrante, Coquimbo (porcentajes)</t>
  </si>
  <si>
    <t>Condición migratoria según sexo (%), Coquimbo</t>
  </si>
  <si>
    <t>Índice de Masculinidad según condición migratoria (%), Coquimbo</t>
  </si>
  <si>
    <t>Condición migratoria según grupos de edad (%), Coquimbo</t>
  </si>
  <si>
    <t>Población de 15 años o más que declaran haber trabajado la semana anterior al censo (%) y condición migratoria, Coquimbo</t>
  </si>
  <si>
    <t>Población de 25 años o más, según nivel educativo más alto alcanzado y condición migratoria, Coquimbo</t>
  </si>
  <si>
    <t>Origen y destino de la población migrante, Valparaíso</t>
  </si>
  <si>
    <t>Origen y destino de la población migrante, Valparaíso (porcentajes)</t>
  </si>
  <si>
    <t>Condición migratoria según sexo (%), Valparaíso</t>
  </si>
  <si>
    <t>Índice de Masculinidad según condición migratoria (%), Valparaíso</t>
  </si>
  <si>
    <t>Condición migratoria según grupos de edad (%), Valparaíso</t>
  </si>
  <si>
    <t>Población de 25 años o más, según nivel educativo más alto alcanzado y condición migratoria, Valparaíso</t>
  </si>
  <si>
    <t>Población de 15 años o más que declaran haber trabajado la semana anterior al censo (%) y condición migratoria, Valparaíso</t>
  </si>
  <si>
    <t>Origen y destino de la población migrante, Región Metropolitana</t>
  </si>
  <si>
    <t>Origen y destino de la población migrante, Región Metropolitana (porcentajes)</t>
  </si>
  <si>
    <t>Condición migratoria según sexo (%), Región Metropolitana</t>
  </si>
  <si>
    <t>Índice de Masculinidad según condición migratoria (%), Región Metropolitana</t>
  </si>
  <si>
    <t>Condición migratoria según grupos de edad (%), Región Metropolitana</t>
  </si>
  <si>
    <t>Población de 25 años o más, según nivel educativo más alto alcanzado y condición migratoria, Región Metropolitana</t>
  </si>
  <si>
    <t>Población de 15 años o más que declaran haber trabajado la semana anterior al censo (%) y condición migratoria, Región Metropolitana</t>
  </si>
  <si>
    <t>Origen y destino de la población migrante, O’Higgins</t>
  </si>
  <si>
    <t>Origen y destino de la población migrante, O’Higgins (porcentajes)</t>
  </si>
  <si>
    <t>Condición migratoria según sexo (%), O´Higgins</t>
  </si>
  <si>
    <t>Índice de Masculinidad según condición migratoria (%), O´Higgins</t>
  </si>
  <si>
    <t>Condición migratoria según grupos de edad (%), O´Higgins</t>
  </si>
  <si>
    <t>Población de 25 años o más, según nivel educativo más alto alcanzado y condición migratoria, O´Higgins</t>
  </si>
  <si>
    <t>Población de 15 años o más que declaran haber trabajado la semana anterior al censo (%) y condición migratoria, O´Higgins</t>
  </si>
  <si>
    <t>N° 54</t>
  </si>
  <si>
    <t>N° 55</t>
  </si>
  <si>
    <t>N° 56</t>
  </si>
  <si>
    <t>N° 57</t>
  </si>
  <si>
    <t>N° 58</t>
  </si>
  <si>
    <t>N° 59</t>
  </si>
  <si>
    <t>N° 60</t>
  </si>
  <si>
    <t>N° 61</t>
  </si>
  <si>
    <t>N° 62</t>
  </si>
  <si>
    <t>N° 63</t>
  </si>
  <si>
    <t>N° 64</t>
  </si>
  <si>
    <t>N° 65</t>
  </si>
  <si>
    <t>N° 66</t>
  </si>
  <si>
    <t>N° 67</t>
  </si>
  <si>
    <t>N° 68</t>
  </si>
  <si>
    <t>N° 69</t>
  </si>
  <si>
    <t>N° 70</t>
  </si>
  <si>
    <t>N° 71</t>
  </si>
  <si>
    <t>N° 72</t>
  </si>
  <si>
    <t>N° 73</t>
  </si>
  <si>
    <t>N° 74</t>
  </si>
  <si>
    <t>N° 75</t>
  </si>
  <si>
    <t>N° 76</t>
  </si>
  <si>
    <t>N° 77</t>
  </si>
  <si>
    <t>N° 78</t>
  </si>
  <si>
    <t>N° 79</t>
  </si>
  <si>
    <t>N° 80</t>
  </si>
  <si>
    <t>N° 81</t>
  </si>
  <si>
    <t>N° 82</t>
  </si>
  <si>
    <t>N° 83</t>
  </si>
  <si>
    <t>N° 84</t>
  </si>
  <si>
    <t>N° 85</t>
  </si>
  <si>
    <t>N° 86</t>
  </si>
  <si>
    <t>N° 87</t>
  </si>
  <si>
    <t>N° 88</t>
  </si>
  <si>
    <t>N° 89</t>
  </si>
  <si>
    <t>N° 90</t>
  </si>
  <si>
    <t>N° 91</t>
  </si>
  <si>
    <t>N° 92</t>
  </si>
  <si>
    <t>N° 93</t>
  </si>
  <si>
    <t>N° 94</t>
  </si>
  <si>
    <t>N° 95</t>
  </si>
  <si>
    <t>N° 96</t>
  </si>
  <si>
    <t>N° 97</t>
  </si>
  <si>
    <t>N° 98</t>
  </si>
  <si>
    <t>N° 99</t>
  </si>
  <si>
    <t>N° 100</t>
  </si>
  <si>
    <t>N° 101</t>
  </si>
  <si>
    <t>Origen y destino de la población migrante, Maule</t>
  </si>
  <si>
    <t>Origen y destino de la población migrante, Maule (porcentajes)</t>
  </si>
  <si>
    <t>Condición migratoria según sexo (%), Maule</t>
  </si>
  <si>
    <t>Índice de Masculinidad según condición migratoria (%), Maule</t>
  </si>
  <si>
    <t>Condición migratoria según grupos de edad (%), Maule</t>
  </si>
  <si>
    <t>Población de 25 años o más, según nivel educativo más alto alcanzado y condición migratoria, Maule</t>
  </si>
  <si>
    <t>Promedio de Años de estudio, según condición migratoria, Población de 25 años o más, Maule</t>
  </si>
  <si>
    <t>Población de 15 años o más que declaran haber trabajado la semana anterior al censo (%) y condición migratoria, Maule</t>
  </si>
  <si>
    <t>Origen y destino de la población migrante, Ñuble</t>
  </si>
  <si>
    <t>Origen y destino de la población migrante, Ñuble (porcentajes)</t>
  </si>
  <si>
    <t>Condición migratoria según sexo (%), Ñuble</t>
  </si>
  <si>
    <t>Índice de Masculinidad según condición migratoria (%), Ñuble</t>
  </si>
  <si>
    <t>Condición migratoria según grupos de edad (%), Ñuble</t>
  </si>
  <si>
    <t>Población de 25 años o más, según nivel educativo más alto alcanzado y condición migratoria, Ñuble</t>
  </si>
  <si>
    <t>Población de 15 años o más que declaran haber trabajado la semana anterior al censo (%) y condición migratoria, Ñuble</t>
  </si>
  <si>
    <t>Origen y destino de la población migrante, Biobío</t>
  </si>
  <si>
    <t>Origen y destino de la población migrante, Biobío (porcentajes)</t>
  </si>
  <si>
    <t>Condición migratoria según sexo (%), Biobío</t>
  </si>
  <si>
    <t>Índice de Masculinidad según condición migratoria (%), Biobío</t>
  </si>
  <si>
    <t>Condición migratoria según grupos de edad (%), Biobío</t>
  </si>
  <si>
    <t>Población de 25 años o más, según nivel educativo más alto alcanzado y condición migratoria, Biobío</t>
  </si>
  <si>
    <t>Población de 15 años o más que declaran haber trabajado la semana anterior al censo (%) y condición migratoria, Biobío</t>
  </si>
  <si>
    <t>Origen y destino de la población migrante, La Araucanía</t>
  </si>
  <si>
    <t>Origen y destino de la población migrante, La Araucanía (porcentajes)</t>
  </si>
  <si>
    <t>Condición migratoria según sexo (%), Araucanía</t>
  </si>
  <si>
    <t>Índice de Masculinidad según condición migratoria (%), Araucanía</t>
  </si>
  <si>
    <t>Condición migratoria según grupos de edad (%), Araucanía</t>
  </si>
  <si>
    <t>Población de 25 años o más, según nivel educativo más alto alcanzado y condición migratoria, Araucanía</t>
  </si>
  <si>
    <t>Población de 15 años o más que declaran haber trabajado la semana anterior al censo (%) y condición migratoria, Araucanía</t>
  </si>
  <si>
    <t>Origen y destino de la población migrante, Los Ríos</t>
  </si>
  <si>
    <t>Origen y destino de la población migrante, Los Ríos (porcentajes)</t>
  </si>
  <si>
    <t>Condición migratoria según sexo (%), Los Ríos</t>
  </si>
  <si>
    <t>Índice de Masculinidad según condición migratoria (%), Los Ríos</t>
  </si>
  <si>
    <t>Condición migratoria según grupos de edad (%), Los Ríos</t>
  </si>
  <si>
    <t>Población de 15 años o más que declaran haber trabajado la semana anterior al censo (%) y condición migratoria, Los Ríos</t>
  </si>
  <si>
    <t>Población de 25 años o más, según nivel educativo más alto alcanzado y condición migratoria, Los Ríos</t>
  </si>
  <si>
    <t>Origen y destino de la población migrante, Los Lagos</t>
  </si>
  <si>
    <t>Origen y destino de la población migrante, Los Lagos (porcentajes)</t>
  </si>
  <si>
    <t>Condición migratoria según sexo (%), Los Lagos</t>
  </si>
  <si>
    <t>Índice de Masculinidad según condición migratoria (%), Los Lagos</t>
  </si>
  <si>
    <t>Condición migratoria según grupos de edad (%), Los Lagos</t>
  </si>
  <si>
    <t>Población de 25 años o más, según nivel educativo más alto alcanzado y condición migratoria, Los Lagos</t>
  </si>
  <si>
    <t>Población de 15 años o más que declaran haber trabajado la semana anterior al censo (%) y condición migratoria, Los Lagos</t>
  </si>
  <si>
    <t>Origen y destino de la población migrante, Aysén</t>
  </si>
  <si>
    <t>Origen y destino de la población migrante, Aysén (porcentajes)</t>
  </si>
  <si>
    <t>Condición migratoria según sexo (%), Aysén</t>
  </si>
  <si>
    <t>Índice de Masculinidad según condición migratoria (%), Aysén</t>
  </si>
  <si>
    <t>Condición migratoria según grupos de edad (%), Aysén</t>
  </si>
  <si>
    <t>Población de 25 años o más, según nivel educativo más alto alcanzado y condición migratoria, Aysén</t>
  </si>
  <si>
    <t>Población de 15 años o más que declaran haber trabajado la semana anterior al censo (%) y condición migratoria, Aysén</t>
  </si>
  <si>
    <t>Origen y destino de la población migrante, Magallanes</t>
  </si>
  <si>
    <t>Origen y destino de la población migrante, Magallanes (porcentajes)</t>
  </si>
  <si>
    <t>Condición migratoria según sexo (%), Magallanes</t>
  </si>
  <si>
    <t>Índice de Masculinidad según condición migratoria (%), Magallanes</t>
  </si>
  <si>
    <t>Condición migratoria según grupos de edad (%), Magallanes</t>
  </si>
  <si>
    <t>Población de 15 años o más que declaran haber trabajado la semana anterior al censo (%) y condición migratoria, Magallanes</t>
  </si>
  <si>
    <t>Población de 25 años o más, según nivel educativo más alto alcanzado y condición migratoria, Magallanes</t>
  </si>
  <si>
    <t>Volver al índice</t>
  </si>
  <si>
    <t>Condición Migratoria</t>
  </si>
  <si>
    <t>Población</t>
  </si>
  <si>
    <t>%</t>
  </si>
  <si>
    <t>No migrantes</t>
  </si>
  <si>
    <t>Total migrantes</t>
  </si>
  <si>
    <t>Inmigrantes inter-regionales</t>
  </si>
  <si>
    <t>Migrantes intra-regionales</t>
  </si>
  <si>
    <t>Total País</t>
  </si>
  <si>
    <t>Arica y Parinacota</t>
  </si>
  <si>
    <t>Tarapacá</t>
  </si>
  <si>
    <t>Antofagasta</t>
  </si>
  <si>
    <t>Atacama</t>
  </si>
  <si>
    <t>Coquimbo</t>
  </si>
  <si>
    <t>Valparaíso</t>
  </si>
  <si>
    <t>Metropolitana</t>
  </si>
  <si>
    <t>O'Higgins</t>
  </si>
  <si>
    <t>Maule</t>
  </si>
  <si>
    <t>Ñuble</t>
  </si>
  <si>
    <t>Biobío</t>
  </si>
  <si>
    <t>La Araucanía</t>
  </si>
  <si>
    <t>Los Ríos</t>
  </si>
  <si>
    <t>Los Lagos</t>
  </si>
  <si>
    <t>Aysén</t>
  </si>
  <si>
    <t>Magallanes</t>
  </si>
  <si>
    <t>Hombres</t>
  </si>
  <si>
    <t>Mujeres</t>
  </si>
  <si>
    <t>Índice de Masculinidad</t>
  </si>
  <si>
    <t>Grupos de edad</t>
  </si>
  <si>
    <t>Total</t>
  </si>
  <si>
    <t>Migrantes inter-regionales</t>
  </si>
  <si>
    <t>Edad</t>
  </si>
  <si>
    <t>100 y más</t>
  </si>
  <si>
    <t>Relación de dependencia total</t>
  </si>
  <si>
    <t>Grandes grupos de edad</t>
  </si>
  <si>
    <t>0 a 14 años</t>
  </si>
  <si>
    <t>15 a 64 años</t>
  </si>
  <si>
    <t>65 años y más</t>
  </si>
  <si>
    <t>Básica</t>
  </si>
  <si>
    <t>Media</t>
  </si>
  <si>
    <t>Superior</t>
  </si>
  <si>
    <t>Promedio de años de escolaridad</t>
  </si>
  <si>
    <t>Condición migratoria</t>
  </si>
  <si>
    <t>Total (Población de 15 años o más)</t>
  </si>
  <si>
    <t>Por un pago en dinero o especies</t>
  </si>
  <si>
    <t>Sin pago para un familiar</t>
  </si>
  <si>
    <t>Tenía empleo pero estuvo de vacaciones, con licencia, en descanso laboral, etc.</t>
  </si>
  <si>
    <t>Se encontraba buscando empleo</t>
  </si>
  <si>
    <t>Estaba estudiando</t>
  </si>
  <si>
    <t>Realizó quehaceres de su hogar</t>
  </si>
  <si>
    <t>Es jubilado, pensionado o rentista</t>
  </si>
  <si>
    <t>Otra situación</t>
  </si>
  <si>
    <t>Nacidos en Chile</t>
  </si>
  <si>
    <t>Nacidos en otro país</t>
  </si>
  <si>
    <t>5 a 14 años</t>
  </si>
  <si>
    <t>15 a 24 años</t>
  </si>
  <si>
    <t>25 a 54 años</t>
  </si>
  <si>
    <t>55 a 64 años</t>
  </si>
  <si>
    <t xml:space="preserve">Región de Residencia Habitual </t>
  </si>
  <si>
    <t>O´Higgins</t>
  </si>
  <si>
    <t>Jefe/a de hogar</t>
  </si>
  <si>
    <t>Esposo/a o cónyuge</t>
  </si>
  <si>
    <t>Conviviente por unión civil</t>
  </si>
  <si>
    <t>Conviviente de hecho o pareja</t>
  </si>
  <si>
    <t>Hijo/a</t>
  </si>
  <si>
    <t>Hijo/a del cónyuge, conviviente o pareja</t>
  </si>
  <si>
    <t>Hermano/a</t>
  </si>
  <si>
    <t>Padre/madre</t>
  </si>
  <si>
    <t>Cuñado/a</t>
  </si>
  <si>
    <t>Suegro/a</t>
  </si>
  <si>
    <t>Yerno/nuera</t>
  </si>
  <si>
    <t>Nieto/a</t>
  </si>
  <si>
    <t>Abuelo/a</t>
  </si>
  <si>
    <t>Otro pariente</t>
  </si>
  <si>
    <t>No pariente</t>
  </si>
  <si>
    <t>Servicio doméstico puertas adentro</t>
  </si>
  <si>
    <t>Persona en vivienda colectiva</t>
  </si>
  <si>
    <t>Persona en tránsito</t>
  </si>
  <si>
    <t>Persona en operativo calle</t>
  </si>
  <si>
    <t xml:space="preserve">Total </t>
  </si>
  <si>
    <t>Hogar unipersonal</t>
  </si>
  <si>
    <t>Hogar nuclear monoparental</t>
  </si>
  <si>
    <t>Hogar nuclear biparental sin hijos o hijas</t>
  </si>
  <si>
    <t>Hogar nuclear biparental con hijos o hijas</t>
  </si>
  <si>
    <t>Hogar compuesto</t>
  </si>
  <si>
    <t>Hogar extenso</t>
  </si>
  <si>
    <t>Hogar sin núcleo</t>
  </si>
  <si>
    <t>Región de Residencia en 2017</t>
  </si>
  <si>
    <t>Región de Residencia en 2012</t>
  </si>
  <si>
    <t>Población residente en 2017</t>
  </si>
  <si>
    <t>Población residente en 2012</t>
  </si>
  <si>
    <t>Inmigrantes</t>
  </si>
  <si>
    <t>Emigrantes</t>
  </si>
  <si>
    <t>Saldo de migración neta</t>
  </si>
  <si>
    <t>Migración bruta</t>
  </si>
  <si>
    <t>Tasas de migración (x1.000)</t>
  </si>
  <si>
    <t>Inmigración</t>
  </si>
  <si>
    <t>Emigración</t>
  </si>
  <si>
    <t>Neta</t>
  </si>
  <si>
    <t xml:space="preserve">Aysén </t>
  </si>
  <si>
    <t xml:space="preserve">Magallanes </t>
  </si>
  <si>
    <t>Regiones</t>
  </si>
  <si>
    <t>Origen Inmigrantes</t>
  </si>
  <si>
    <t xml:space="preserve">% </t>
  </si>
  <si>
    <t>Destino Emigrantes</t>
  </si>
  <si>
    <t>Saldo   (I-E)</t>
  </si>
  <si>
    <t xml:space="preserve"> Total </t>
  </si>
  <si>
    <t xml:space="preserve"> Tarapacá </t>
  </si>
  <si>
    <t xml:space="preserve"> Antofagasta </t>
  </si>
  <si>
    <t xml:space="preserve"> Atacama </t>
  </si>
  <si>
    <t xml:space="preserve"> Coquimbo </t>
  </si>
  <si>
    <t xml:space="preserve"> Valparaíso </t>
  </si>
  <si>
    <t xml:space="preserve"> Metropolitana </t>
  </si>
  <si>
    <t xml:space="preserve"> O´Higgins </t>
  </si>
  <si>
    <t xml:space="preserve"> Maule </t>
  </si>
  <si>
    <t xml:space="preserve"> Ñuble </t>
  </si>
  <si>
    <t xml:space="preserve"> Biobío </t>
  </si>
  <si>
    <t xml:space="preserve"> La Araucanía </t>
  </si>
  <si>
    <t xml:space="preserve"> Los Ríos </t>
  </si>
  <si>
    <t xml:space="preserve"> Los Lagos </t>
  </si>
  <si>
    <t xml:space="preserve"> Aysén </t>
  </si>
  <si>
    <t xml:space="preserve"> Magallanes </t>
  </si>
  <si>
    <t>% Hombres</t>
  </si>
  <si>
    <t>% Mujeres</t>
  </si>
  <si>
    <t>No Migrantes</t>
  </si>
  <si>
    <t>Grupos de Edad</t>
  </si>
  <si>
    <t>Índice Dependencia Total</t>
  </si>
  <si>
    <t>Promedio de Edad</t>
  </si>
  <si>
    <t>5 a 14</t>
  </si>
  <si>
    <t>Tabla insumo gráficos de condición migratoria según sexo e índice de masculinidad</t>
  </si>
  <si>
    <t>15 a 24</t>
  </si>
  <si>
    <t>25 a 54</t>
  </si>
  <si>
    <t>55 a 64</t>
  </si>
  <si>
    <t>Tabla insumo de gráfico condición migratoria según nivel educativo, población de 25 años y más</t>
  </si>
  <si>
    <t>Nivel Educativo, Población de 25 años y más</t>
  </si>
  <si>
    <t>% Básica</t>
  </si>
  <si>
    <t>% Media</t>
  </si>
  <si>
    <t>% Superior</t>
  </si>
  <si>
    <t>Tabla insumo de gráfico condición migratoria según promedio de años de estudio, población de 25 años y más</t>
  </si>
  <si>
    <t>Promedio de Años de estudio, Población de 25 años y más</t>
  </si>
  <si>
    <t>Tabla insumo de gráfico condición migratoria según situación laboral, población de 15 años y más</t>
  </si>
  <si>
    <t>Gráfico 11: Población de 15 años o más que declaran haber trabajado la semana anterior al censo (%) y condición migratoria, Arica y Parinacota</t>
  </si>
  <si>
    <t>Situacion laboral la semana anterior al censo</t>
  </si>
  <si>
    <t>Trabajó</t>
  </si>
  <si>
    <t>% Trabajó</t>
  </si>
  <si>
    <t>No trabajó</t>
  </si>
  <si>
    <t>% No trabajó</t>
  </si>
  <si>
    <t>Tabla 24: Origen y destino de la población migrante, Región Metropolitana</t>
  </si>
  <si>
    <t>Gráfico 42: Origen y destino de la población migrante, Región Metropolitana (%)</t>
  </si>
  <si>
    <t>Gráfico 43: Condición migratoria según sexo (%),  Región Metropolitana</t>
  </si>
  <si>
    <t>Gráfico 44: Índice de Masculinidad según condición migratoria (%),  Región Metropolitana</t>
  </si>
  <si>
    <t>Gráfico 45: Población de 25 años o más, según nivel educativo más alto alcanzado y condición migratoria,  Región Metropolitana</t>
  </si>
  <si>
    <t>Gráfico 46: Promedio de Años de estudio, según condición migratoria, Población de 25 años o más,  Región Metropolitana</t>
  </si>
  <si>
    <t>Gráfico 47: Población de 15 años o más que declaran haber trabajado la semana anterior al censo (%) y condición migratoria,  Región Metropolitana</t>
  </si>
  <si>
    <t xml:space="preserve">Ñuble </t>
  </si>
  <si>
    <r>
      <t>La migración, junto con la mortalidad y la fecundidad conforman los componentes de la dinámica demográfica, los cuales determinan el crecimiento, la estructura y la distribución espacial de la población dentro de un territorio determinado. El fenómeno migratorio se puede analizar desde dos perspectivas. Por un lado, la migración internacional analiza los desplazamientos de las personas entre países. Por otro lado</t>
    </r>
    <r>
      <rPr>
        <sz val="11.95"/>
        <color rgb="FFFF0000"/>
        <rFont val="Calibri Light"/>
        <family val="2"/>
      </rPr>
      <t>,</t>
    </r>
    <r>
      <rPr>
        <sz val="11.95"/>
        <rFont val="Calibri Light"/>
        <family val="2"/>
      </rPr>
      <t xml:space="preserve"> la migración interna refiere a los movimientos de las personas para cambiar su residencia desde un área administrativa a otra de un mismo país, sea entre regiones o comunas, incluyendo los traslados entre comunas dentro de una misma región.
La condición migratoria interna, es decir, ser migrante interno o no migrante, tiene una marcada correlación con ciertas características sociodemográficas de la población como la edad, la situación laboral, educativa y económica. Debido a esto, los movimientos migratorios internos que se originan dentro del país pueden ser factores importantes de cambio social, económico y demográfico, tanto en el lugar de origen como en el lugar de destino de las personas migrantes.
De esta forma, la información que surge del censo es de particular importancia, ya que es la principal y única fuente de información que permite analizar a los movimientos migratorios internos que ocurren entre las regiones y comunas del país, así como también, describir las tendencias pasadas y actuales respecto a los flujos migratorios internos en Chile.
Se espera que este documento contribuya a un mayor conocimiento acerca de la realidad de las y los migrantes internos de nuestro país, de las complejidades de los factores sociodemográficos asociados a esta migración y su impacto en la redistribución espacial de la población</t>
    </r>
    <r>
      <rPr>
        <sz val="11.95"/>
        <color rgb="FFFF0000"/>
        <rFont val="Calibri Light"/>
        <family val="2"/>
      </rPr>
      <t xml:space="preserve">, </t>
    </r>
    <r>
      <rPr>
        <sz val="11.95"/>
        <rFont val="Calibri Light"/>
        <family val="2"/>
      </rPr>
      <t xml:space="preserve">tanto en divisiones administrativas mayores como menores. Al mismo tiempo, el análisis ofrecido en este documento se constituye como una herramienta que contribuye a la toma de decisiones y a la revisión y elaboración de políticas públicas relativas a la redistribución de la población en el territorio. </t>
    </r>
  </si>
  <si>
    <t>Total residentes habituales</t>
  </si>
  <si>
    <t>Región de residencia habitual</t>
  </si>
  <si>
    <t xml:space="preserve">Notas: se excluye la población menor de 5 años. Se excluyen las categorías de ignorados, residentes hace 5 años en el extranjero y no aplicables. </t>
  </si>
  <si>
    <t>Gráfico 1 (Tabla insumo). Condición migratoria según edad simple. Censo 2017</t>
  </si>
  <si>
    <t>Notas: Se excluye la población menor de 5 años. Se excluyen las categorías de ignorados, residentes hace 5 años en el extranjero y no aplicables.</t>
  </si>
  <si>
    <t>Notas: se excluye la población menor de 5 años. Se excluyen las categorías de ignorados, residentes hace 5 años en el extranjero y no aplicables.</t>
  </si>
  <si>
    <t>Gráfico 2 (Tabla insumo). Índice de dependencia total (x100) según condición migratoria. Censo 2017</t>
  </si>
  <si>
    <t>Gráfico 3 (Tabla insumo). Condición migratoria según nivel educativo más alto alcanzado. Población de 25 años y más. Censo 2017</t>
  </si>
  <si>
    <t>Notas: se excluye la población menor de 25 años. Se excluyen las categorías de ignorados en residencia habitual, residentes hace 5 años en el extranjero y no aplicables. Se consideró solo el total de los niveles básica, media y superior, por lo que los niveles preescolar y especial o diferencial no se tomaron como referencia en el total.</t>
  </si>
  <si>
    <t>Gráfico 4 (Tabla insumo). Años de estudio según condición migratoria. Población de 25 años y más. Censo 2017</t>
  </si>
  <si>
    <t>Gráfico 4. Años de estudio según condición migratoria. Población de 25 años y más. Censo 2017</t>
  </si>
  <si>
    <t>Notas: se excluye la población menor de 25 años. Se excluyen las categorías de ignorados en residencia habitual, residentes hace 5 años en el extranjero y no aplicables. Se excluyen las personas que no tienen información sobre el curso más alto alcanzado y/o nivel más alto aprobado.</t>
  </si>
  <si>
    <t>Tabla 5. Condición migratoria según situación laboral la semana anterior al Censo 2017. Población de 15 años o más</t>
  </si>
  <si>
    <t>Situación laboral la semana anterior al Censo 2017</t>
  </si>
  <si>
    <t>Notas: se excluye la población menor de 15 años. Se excluyen las categorías de ignorados, residentes hace 5 años en el extranjero y no aplicables. Se excluye la población de 15 años o más que no declaró situación laboral la semana anterior al censo.</t>
  </si>
  <si>
    <t>Tabla 6. Población por condición migratoria según país de nacimiento. Censo 2017</t>
  </si>
  <si>
    <t>Notas: se excluye la población menor de 5 años. Se excluyen las categorías de ignorados en residencia habitual, residentes hace 5 años en el extranjero y no aplicables. Se excluyen las personas que no tienen información sobre lugar de nacimiento.</t>
  </si>
  <si>
    <t xml:space="preserve">Región de residencia habitual </t>
  </si>
  <si>
    <t>Tabla 8. Parentesco con el jefe de hogar según condición migratoria. Censo 2017</t>
  </si>
  <si>
    <t>Relación de parentesco con el jefe/a de hogar</t>
  </si>
  <si>
    <t xml:space="preserve">Notas: se excluye la población menor de 5 años. Se excluyen las categorías de ignorados en residencia habitual, residentes hace 5 años en el extranjero y no aplicables. </t>
  </si>
  <si>
    <t>Tabla 9. Jefes de hogar según tipo de hogar y condición migratoria. Censo 2017</t>
  </si>
  <si>
    <t>Tipo de hogar</t>
  </si>
  <si>
    <t>Notas: se excluye las categorías de ignorados, residentes hace 5 años en el extranjero y no aplicables.</t>
  </si>
  <si>
    <r>
      <t>Tabla 10. Matriz de migración reciente entre regiones. Censo 2017</t>
    </r>
    <r>
      <rPr>
        <b/>
        <sz val="9"/>
        <color rgb="FFFFFFFF"/>
        <rFont val="Calibri Light"/>
        <family val="2"/>
      </rPr>
      <t>2017</t>
    </r>
  </si>
  <si>
    <t>Tabla 11. Matriz de migración. Cálculos derivados. Censo 2017</t>
  </si>
  <si>
    <t>Gráfico 5. Tasas de migración neta (x 1.000) según regiones. Censos 1992 - 2002 - 2017</t>
  </si>
  <si>
    <t>Tasas de migración neta</t>
  </si>
  <si>
    <t>Gráfico 5 (Tabla insumo). Tasas de migración neta (x 1.000) según regiones. Censos 1992 - 2002 - 2017</t>
  </si>
  <si>
    <t>Origen inmigrantes</t>
  </si>
  <si>
    <t>Destino emigrantes</t>
  </si>
  <si>
    <t>Tabla 13. Condición migratoria según grupos de edad (%), Arica y Parinacota</t>
  </si>
  <si>
    <t>Tabla 12. Origen y destino de la población migrante, Arica y Parinacota</t>
  </si>
  <si>
    <t>Promedio de edad</t>
  </si>
  <si>
    <t>Nivel educativo, población de 25 años y más</t>
  </si>
  <si>
    <t>Promedio de años de estudio, población de 25 años y más</t>
  </si>
  <si>
    <t>Gráfico 6. Origen y destino de la población migrante, Arica y Parinacota (%)</t>
  </si>
  <si>
    <t>Gráfico 7. Condición migratoria según sexo (%), Arica y Parinacota</t>
  </si>
  <si>
    <t>Gráfico 8. Índice de Masculinidad según condición migratoria (%), Arica y Parinacota</t>
  </si>
  <si>
    <t>Gráfico 9. Población de 25 años o más, según nivel educativo más alto alcanzado y condición migratoria, Arica y Parinacota</t>
  </si>
  <si>
    <t>Gráfico 10: Promedio de años de estudio, según condición migratoria. Población de 25 años o más, Arica y Parinacota</t>
  </si>
  <si>
    <t>Tabla 14. Origen y destino de la población migrante, Tarapacá</t>
  </si>
  <si>
    <t>Promedio de años de estudio. Población de 25 años y más</t>
  </si>
  <si>
    <t>Nivel educativo. Población de 25 años y más</t>
  </si>
  <si>
    <t>Gráfico 12. Origen y destino de la población migrante, Tarapacá (%)</t>
  </si>
  <si>
    <t>Gráfico 13. Condición migratoria según sexo (%), Tarapacá</t>
  </si>
  <si>
    <t>Gráfico 14. Índice de Masculinidad según condición migratoria (%), Tarapacá</t>
  </si>
  <si>
    <t>Gráfico 15. Población de 25 años o más, según nivel educativo más alto alcanzado y condición migratoria, Tarapacá</t>
  </si>
  <si>
    <t>Gráfico 16. Promedio de años de estudio, según condición migratoria. Población de 25 años o más, Tarapacá</t>
  </si>
  <si>
    <t>Gráfico 17. Población de 15 años o más que declaran haber trabajado la semana anterior al censo (%) y condición migratoria, Tarapacá</t>
  </si>
  <si>
    <t>Situación laboral la semana anterior al censo</t>
  </si>
  <si>
    <t>Tabla 16. Origen y destino de la población migrante, Antofagasta</t>
  </si>
  <si>
    <t>Tabla insumo gráficos de condición migratoria según sexo e Índice de Masculinidad</t>
  </si>
  <si>
    <t>Tabla 17. Condición migratoria según grupos de edad (%), Antofagasta</t>
  </si>
  <si>
    <t>Gráfico 18. Origen y destino de la población migrante, Antofagasta (%)</t>
  </si>
  <si>
    <t>Gráfico 19. Condición migratoria según sexo (%), Antofagasta</t>
  </si>
  <si>
    <t>Gráfico 20. Índice de Masculinidad según condición migratoria (%), Antofagasta</t>
  </si>
  <si>
    <t>Gráfico 21. Población de 25 años o más, según nivel educativo más alto alcanzado y condición migratoria, Antofagasta</t>
  </si>
  <si>
    <t>Gráfico 22. Promedio de años de estudio, según condición migratoria. Población de 25 años o más, Antofagasta</t>
  </si>
  <si>
    <t>Gráfico 23. Población de 15 años o más que declaran haber trabajado la semana anterior al censo (%) y condición migratoria, Antofagasta</t>
  </si>
  <si>
    <t>Tabla 18. Origen y destino de la población migrante, Atacama</t>
  </si>
  <si>
    <t>Gráfico 24. Origen y destino de la población migrante, Atacama (%)</t>
  </si>
  <si>
    <t>Gráfico 25. Condición migratoria según sexo (%), Atacama</t>
  </si>
  <si>
    <t>Gráfico 26. Índice de Masculinidad según condición migratoria (%), Atacama</t>
  </si>
  <si>
    <t>Gráfico 27. Población de 25 años o más, según nivel educativo más alto alcanzado y condición migratoria, Atacama</t>
  </si>
  <si>
    <t>Gráfico 28: Promedio de años de estudio, según condición migratoria. Población de 25 años o más, Atacama</t>
  </si>
  <si>
    <t>Gráfico 29. Población de 15 años o más que declaran haber trabajado la semana anterior al censo (%) y condición migratoria, Atacama</t>
  </si>
  <si>
    <t>Tabla 20. Origen y destino de la población migrante, Coquimbo</t>
  </si>
  <si>
    <t>Tabla 21. Condición migratoria según grupos de edad (%), Coquimbo</t>
  </si>
  <si>
    <t>Gráfico 30. Origen y destino de la población migrante, Coquimbo (%)</t>
  </si>
  <si>
    <t>Gráfico 31. Condición migratoria según sexo (%), Coquimbo</t>
  </si>
  <si>
    <t>Gráfico 32. Índice de Masculinidad según condición migratoria (%), Coquimbo</t>
  </si>
  <si>
    <t>Gráfico 33. Población de 25 años o más, según nivel educativo más alto alcanzado y condición migratoria, Coquimbo</t>
  </si>
  <si>
    <t>Gráfico 34. Promedio de años de estudio, según condición migratoria. Población de 25 años o más, Coquimbo</t>
  </si>
  <si>
    <t>Gráfico 35. Población de 15 años o más que declaran haber trabajado la semana anterior al censo (%) y condición migratoria, Coquimbo</t>
  </si>
  <si>
    <t>Tabla 22. Origen y destino de la población migrante, Valparaíso</t>
  </si>
  <si>
    <t>Tabla 23. Condición migratoria según grupos de edad (%), Valparaíso</t>
  </si>
  <si>
    <t>Gráfico 36. Origen y destino de la población migrante, Valparaíso (%)</t>
  </si>
  <si>
    <t>Gráfico 37. Condición migratoria según sexo (%), Valparaíso</t>
  </si>
  <si>
    <t>Gráfico 38. Índice de Masculinidad según condición migratoria (%), Valparaíso</t>
  </si>
  <si>
    <t>Gráfico 39. Población de 25 años o más, según nivel educativo más alto alcanzado y condición migratoria, Valparaíso</t>
  </si>
  <si>
    <t>Gráfico 40. Promedio de Años de estudio, según condición migratoria. Población de 25 años o más, Valparaíso</t>
  </si>
  <si>
    <t>Gráfico 41. Población de 15 años o más que declaran haber trabajado la semana anterior al censo (%) y condición migratoria, Valparaíso</t>
  </si>
  <si>
    <t>Tabla 26. Origen y destino de la población migrante, O’Higgins</t>
  </si>
  <si>
    <t>Tabla 27. Condición migratoria según grupos de edad (%), O’Higgins</t>
  </si>
  <si>
    <t>Gráfico 48. Origen y destino de la población migrante, O’Higgins (%)</t>
  </si>
  <si>
    <t>Gráfico 49. Condición migratoria según sexo (%), O’Higgins</t>
  </si>
  <si>
    <t>Gráfico 50. Índice de Masculinidad según condición migratoria (%), O’Higgins</t>
  </si>
  <si>
    <t>Gráfico 51. Población de 25 años o más, según nivel educativo más alto alcanzado y condición migratoria, O’Higgins</t>
  </si>
  <si>
    <t>Gráfico 52. Promedio de años de estudio, según condición migratoria. Población de 25 años o más, O’Higgins</t>
  </si>
  <si>
    <t>Gráfico 53. Población de 15 años o más que declaran haber trabajado la semana anterior al censo (%) y condición migratoria, O’Higgins</t>
  </si>
  <si>
    <t>Tabla 28. Origen y destino de la población migrante, Maule</t>
  </si>
  <si>
    <t>Tabla 29. Condición migratoria según grupos de edad (%), Maule</t>
  </si>
  <si>
    <t>Nivel Educativo. Población de 25 años y más</t>
  </si>
  <si>
    <t>Gráfico 54. Origen y destino de la población migrante, Maule (%)</t>
  </si>
  <si>
    <t>Gráfico 55. Condición migratoria según sexo (%), Maule</t>
  </si>
  <si>
    <t>Gráfico 56. Índice de Masculinidad según condición migratoria (%), Maule</t>
  </si>
  <si>
    <t>Gráfico 57. Población de 25 años o más, según nivel educativo más alto alcanzado y condición migratoria, Maule</t>
  </si>
  <si>
    <t>Gráfico 58. Promedio de años de estudio, según condición migratoria. Población de 25 años o más, Maule</t>
  </si>
  <si>
    <t>Gráfico 59. Población de 15 años o más que declaran haber trabajado la semana anterior al censo (%) y condición migratoria, Maule</t>
  </si>
  <si>
    <t>Tabla 30. Origen y destino de la población migrante, Ñuble</t>
  </si>
  <si>
    <t>Tabla 31. Condición migratoria según grupos de edad (%), Ñuble</t>
  </si>
  <si>
    <t>Gráfico 60. Origen y destino de la población migrante, Ñuble (%)</t>
  </si>
  <si>
    <t>Gráfico 61. Condición migratoria según sexo (%), Ñuble</t>
  </si>
  <si>
    <t>Gráfico 62. Índice de Masculinidad según condición migratoria (%), Ñuble</t>
  </si>
  <si>
    <t>Gráfico 63. Población de 25 años o más, según nivel educativo más alto alcanzado y condición migratoria, Ñuble</t>
  </si>
  <si>
    <t>Gráfico 64. Promedio de Años de estudio, según condición migratoria. Población de 25 años o más, Ñuble</t>
  </si>
  <si>
    <t>Gráfico 65. Población de 15 años o más que declaran haber trabajado la semana anterior al censo (%) y condición migratoria, Ñuble</t>
  </si>
  <si>
    <t>Tabla 32. Origen y destino de la población migrante, Biobío</t>
  </si>
  <si>
    <t>Tabla 33. Condición migratoria según grupos de edad (%), Biobío</t>
  </si>
  <si>
    <t>Gráfico 66. Origen y destino de la población migrante, Biobío (%)</t>
  </si>
  <si>
    <t>Gráfico 67. Condición migratoria según sexo (%), Biobío</t>
  </si>
  <si>
    <t>Gráfico 68. Índice de Masculinidad según condición migratoria (%), Biobío</t>
  </si>
  <si>
    <t>Gráfico 69. Población de 25 años o más, según nivel educativo más alto alcanzado y condición migratoria, Biobío</t>
  </si>
  <si>
    <t>Gráfico 70. Promedio de años de estudio, según condición migratoria, población de 25 años o más, Biobío</t>
  </si>
  <si>
    <t>Gráfico 71. Población de 15 años o más que declaran haber trabajado la semana anterior al censo (%) y condición migratoria, Biobío</t>
  </si>
  <si>
    <t>Tabla 34. Origen y destino de la población migrante, La Araucanía</t>
  </si>
  <si>
    <t>Tabla 35. Condición migratoria según grupos de edad (%), La Araucanía</t>
  </si>
  <si>
    <t>Gráfico 72. Origen y destino de la población migrante, La Araucanía (%)</t>
  </si>
  <si>
    <t>Gráfico 73. Condición migratoria según sexo (%), La Araucanía</t>
  </si>
  <si>
    <t>Gráfico 74. Índice de Masculinidad según condición migratoria (%), La Araucanía</t>
  </si>
  <si>
    <t>Gráfico 75. Población de 25 años o más, según nivel educativo más alto alcanzado y condición migratoria, La Araucanía</t>
  </si>
  <si>
    <t>Gráfico 76. Promedio de Años de estudio, según condición migratoria, población de 25 años o más, La Araucanía</t>
  </si>
  <si>
    <t>Gráfico 77. Población de 15 años o más que declaran haber trabajado la semana anterior al censo (%) y condición migratoria, La Araucanía</t>
  </si>
  <si>
    <t>Tabla 36. Origen y destino de la población migrante, Los Ríos</t>
  </si>
  <si>
    <t>Tabla 37. Condición migratoria según grupos de edad (%), Los Ríos</t>
  </si>
  <si>
    <t>No ,igrantes</t>
  </si>
  <si>
    <t>Gráfico 78. Origen y destino de la población migrante, Los Ríos (%)</t>
  </si>
  <si>
    <t>Gráfico 79. Condición migratoria según sexo (%), Los Ríos</t>
  </si>
  <si>
    <t>Gráfico 80. Índice de Masculinidad según condición migratoria (%), Los Ríos</t>
  </si>
  <si>
    <t>Gráfico 81. Población de 25 años o más, según nivel educativo más alto alcanzado y condición migratoria, Los Ríos</t>
  </si>
  <si>
    <t>Gráfico 82. Promedio de años de estudio, según condición migratoria, población de 25 años o más, Los Ríos</t>
  </si>
  <si>
    <t>Gráfico 83. Población de 15 años o más que declaran haber trabajado la semana anterior al censo (%) y condición migratoria, Los Ríos</t>
  </si>
  <si>
    <t>Tabla 38. Origen y destino de la población migrante, Los Lagos</t>
  </si>
  <si>
    <t>Origen oinmigrantes</t>
  </si>
  <si>
    <t>Tabla 39. Condición migratoria según grupos de edad (%), Los Lagos</t>
  </si>
  <si>
    <t>Gráfico 84. Origen y destino de la población migrante, Los Lagos (%)</t>
  </si>
  <si>
    <t>Gráfico 85. Condición migratoria según sexo (%), Los Lagos</t>
  </si>
  <si>
    <t>Gráfico 86. Índice de Masculinidad según condición migratoria (%), Los Lagos</t>
  </si>
  <si>
    <t>Gráfico 87. Población de 25 años o más, según nivel educativo más alto alcanzado y condición migratoria, Los Lagos</t>
  </si>
  <si>
    <t>Gráfico 88. Promedio de años de estudio, según condición migratoria, población de 25 años o más, Los Lagos</t>
  </si>
  <si>
    <t>Gráfico 89. Población de 15 años o más que declaran haber trabajado la semana anterior al censo (%) y condición migratoria, Los Lagos</t>
  </si>
  <si>
    <t>Tabla 40. Origen y destino de la población migrante, Aysén</t>
  </si>
  <si>
    <t>Tabla 41. Condición migratoria según grupos de edad (%), Aysén</t>
  </si>
  <si>
    <t>Gráfico 90. Origen y destino de la población migrante, Aysén (%)</t>
  </si>
  <si>
    <t>Gráfico 91. Condición migratoria según sexo (%), Aysén</t>
  </si>
  <si>
    <t>Gráfico 92. Índice de Masculinidad según condición migratoria (%), Aysén</t>
  </si>
  <si>
    <t>Gráfico 93. Población de 25 años o más, según nivel educativo más alto alcanzado y condición migratoria, Aysén</t>
  </si>
  <si>
    <t>Gráfico 94. Promedio de años de estudio, según condición migratoria, población de 25 años o más, Aysén</t>
  </si>
  <si>
    <t>Gráfico 95. Población de 15 años o más que declaran haber trabajado la semana anterior al censo (%) y condición migratoria, Aysén</t>
  </si>
  <si>
    <t>Tabla 42. Origen y destino de la población migrante, Magallanes</t>
  </si>
  <si>
    <t>Tabla 43. Condición migratoria según grupos de edad (%), Magallanes</t>
  </si>
  <si>
    <t>Gráfico 96. Origen y destino de la población migrante, Magallanes (%)</t>
  </si>
  <si>
    <t>Gráfico 97. Condición migratoria según sexo (%), Magallanes</t>
  </si>
  <si>
    <t>Gráfico 98. Índice de Masculinidad según condición migratoria (%), Magallanes</t>
  </si>
  <si>
    <t>Gráfico 99. Población de 25 años o más, según nivel educativo más alto alcanzado y condición migratoria, Magallanes</t>
  </si>
  <si>
    <t>Gráfico 100. Promedio de años de estudio, según condición migratoria, población de 25 años o más, Magallanes</t>
  </si>
  <si>
    <t>Gráfico 101. Población de 15 años o más que declaran haber trabajado la semana anterior al censo (%) y condición migratoria, Magallanes</t>
  </si>
  <si>
    <r>
      <t xml:space="preserve">Contiene cada una de las tablas y gráficos presentes en el documento </t>
    </r>
    <r>
      <rPr>
        <i/>
        <sz val="11.95"/>
        <rFont val="Calibri Light"/>
        <family val="2"/>
      </rPr>
      <t xml:space="preserve">"Migración interna en Chile", </t>
    </r>
    <r>
      <rPr>
        <sz val="11.95"/>
        <rFont val="Calibri Light"/>
        <family val="2"/>
      </rPr>
      <t>agrupada en tres secciones que se encuentran diferenciadas por color:
La primera sección presenta pestañas de color verde y corresponde a las tablas y gráficos que abordan las características sociodemográficas de los perfiles migratorios. La segunda sección corresponde a las pestañas de color naranja y contiene los cuadros y gráficos que refieren al análisis del flujo migratorio interno. Por último, la tercera sección que presenta pestañas de color morado, corresponde a los cuadros y gráficos que abordan los perfiles regionales de la migración interna.             
En este archivo también se presentan los tabulados utilizados como insumo para la construcción de gráficos expuestos en el documento principal. En tal caso, dichos tabulados son destacados en color gris, para diferenciarlos de los que se muestran en el documento, los cuales tienen su encabezado azul. 
La segunda pestaña de este archivo contiene un índice donde están listados en el orden que aparecen en el documento, cada gráfico y tabla. Asimismo, se puede filtrar según la sección que se desea profundizar, y cuenta con los hiperlínks a cada tabla o gráfico, para facilitar la navegación dentro del documento Excel.</t>
    </r>
  </si>
  <si>
    <t>Condición migratoria, total país. Censos 2002 y 2017.</t>
  </si>
  <si>
    <t>Condición migratoria según situación laboral la semana anterior al Censo 2017. Población de 15 años o más</t>
  </si>
  <si>
    <t>Matriz de migración: cálculos derivados. Censo 2017</t>
  </si>
  <si>
    <t>Gráfico 16. Promedio de años de estudio, según condición migratoria, población de 25 años o más, Tarapacá</t>
  </si>
  <si>
    <t>Promedio de años de estudio, según condición migratoria, población de 25 años o más, Antofagasta</t>
  </si>
  <si>
    <t>Promedio de años de estudio, según condición migratoria, población de 25 años o más, Atacama</t>
  </si>
  <si>
    <t>Promedio de años de estudio, según condición migratoria, población de 25 años o más, Coquimbo</t>
  </si>
  <si>
    <t>Promedio de años de estudio, según condición migratoria, población de 25 años o más, Valparaíso</t>
  </si>
  <si>
    <t>Promedio de años de estudio, según condición migratoria, población de 25 años o más, Región Metropolitana</t>
  </si>
  <si>
    <t>Promedio de años de estudio, según condición migratoria, población de 25 años o más, O´Higgins</t>
  </si>
  <si>
    <t>Promedio de años de estudio, según condición migratoria, población de 25 años o más, Ñuble</t>
  </si>
  <si>
    <t>Promedio de años de estudio, según condición migratoria, población de 25 años o más, Biobío</t>
  </si>
  <si>
    <t>Promedio de años de estudio, según condición migratoria, población de 25 años o más, Araucanía</t>
  </si>
  <si>
    <t>Promedio de años de estudio, según condición migratoria, población de 25 años o más, Los Ríos</t>
  </si>
  <si>
    <t>Promedio de años de estudio, según condición migratoria, población de 25 años o más, Los Lagos</t>
  </si>
  <si>
    <t>Promedio de años de estudio, según condición migratoria, población de 25 años o más, Aysén</t>
  </si>
  <si>
    <t>Promedio de años de estudio, según condición migratoria, población de 25 años o más, Magallanes</t>
  </si>
  <si>
    <t>Nivel Educativo, población de 25 años y más</t>
  </si>
  <si>
    <t xml:space="preserve">Es importante destacar que la pregunta por el lugar de residencia habitual tiene omitidos diferenciados a nivel comunal y regional, esto debido a que existen personas que no declararon la comuna, pero si indicaron vivir en alguna región del país. Rescatando esta información, los usuarios deben tener en cuenta que en las tablas que se citan a continuación y que forman parte del Excel descargable, los totales regionales no son la suma de las comunas, sino que los indicadores a nivel regional agregan estos casos donde no se conocía alguna comuna, pero sí la región. 
En cuanto a los perfiles regionales, las poblaciones residentes en cada región en 2017 corresponden a las personas que al momento del censo señalaron residir en la región, y que en 2012 señalaron residir en alguna región del país. Las poblaciones residentes en cada región en 2012 corresponden a las personas que señalaron residir en la región en abril de 2012 y, que en 2017 señalan residir en alguna región del país. Ambas poblaciones excluyen a la población menor de 5 años, las categorías de ignorados, residentes hace 5 años en el extranjero, residentes en el extranjero y no aplicables. Producto de la creación de la nueva región de Ñuble en el año 2018, la cual correspondía a la antigua provincia de Ñuble de la región de Biobío en 2012, la región de Biobío excluye a las personas que no declararon comuna de residencia habitual, pero declararon residir en “Biobío” o en la “octava región”.
La población no migrante corresponde a las personas que señalaron residir en la misma región, tanto en 2017 como en 2012. La población inmigrante corresponde a las personas que señalaron residir en la región en 2017, pero residían en una región distinta en 2012. Finalmente, la población emigrante de cada región corresponde a las personas que señalaron residir en la región en 2012, pero que en 2017 residen en una región distinta.
</t>
  </si>
  <si>
    <t>Notas: se excluye la población menor de 5 años. Se excluyen las categorías de ignorados, residentes hace 5 años en el extranjero, residentes en el extranjero y no aplicables. Producto de la creación de la nueva región de Ñuble en el año 2018, la cual correspondía a la antigua provincia de Ñuble de la región de Biobío en 2012, la región de Biobío excluye a las personas que no declararon comuna de residencia habitual, pero declararon residir en “Biobío” o en la “octava región".</t>
  </si>
  <si>
    <t>Notas: se excluye la población menor de 5 años. Se excluyen las categorías de ignorados, residentes hace 5 años en el extranjero, residentes en el extranjero y no aplicables. Producto de la creación de la nueva región de Ñuble en el año 2018, la región de Biobío excluye a las personas que no declararon comuna de residencia habitual, pero declararon residir en “Biobío” o en la “octava región".</t>
  </si>
  <si>
    <t>Tabla 7. Población nacida en el extranjero según condición migratoria. Censo 2017</t>
  </si>
  <si>
    <t>Gráfico 3. Condición migratoria según nivel educativo más alto alcanzado. Población de 25 años y más. Censo 2017</t>
  </si>
  <si>
    <t>Gráfico 2. Índice de dependencia total (x100) según condición migratoria. Censo 2017</t>
  </si>
  <si>
    <t>Gráfico 1. Condición migratoria según edad simple. Censo 2017</t>
  </si>
  <si>
    <t>Tabla 4. Condición migratoria según grupos de edad. Censo 2017</t>
  </si>
  <si>
    <t>Tabla 3. Condición migratoria según sexo e índice de masculinidad. Censo 2017</t>
  </si>
  <si>
    <t>Tabla 2. Condición migratoria según región de residencia habitual, Censo 2017.</t>
  </si>
  <si>
    <t>Tabla 1. Condición migratoria. Total país. Censos 2002 y 2017</t>
  </si>
  <si>
    <t>Tabla 15. Condición migratoria según grupos de edad (%), Tarapacá</t>
  </si>
  <si>
    <t>Tabla 19. Condición migratoria según grupos de edad (%), Atacama</t>
  </si>
  <si>
    <t>Tabla 25. Condición migratoria según grupos de edad (%),  Región Metropolitana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</si>
</sst>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0"/>
    <numFmt numFmtId="165" formatCode="#,##0.0"/>
  </numFmts>
  <fonts count="29" x14ac:knownFonts="1">
    <font>
      <sz val="11"/>
      <color theme="1"/>
      <name val="Calibri"/>
      <family val="2"/>
      <scheme val="minor"/>
    </font>
    <font>
      <sz val="11"/>
      <color theme="1"/>
      <name val="Calibri"/>
      <family val="2"/>
      <scheme val="minor"/>
    </font>
    <font>
      <sz val="11"/>
      <name val="Calibri Light"/>
      <family val="2"/>
    </font>
    <font>
      <b/>
      <sz val="11.95"/>
      <name val="Calibri Light"/>
      <family val="2"/>
    </font>
    <font>
      <b/>
      <sz val="14"/>
      <name val="Calibri Light"/>
      <family val="2"/>
    </font>
    <font>
      <sz val="14"/>
      <name val="Calibri Light"/>
      <family val="2"/>
    </font>
    <font>
      <sz val="11.95"/>
      <name val="Calibri Light"/>
      <family val="2"/>
    </font>
    <font>
      <i/>
      <sz val="11.95"/>
      <name val="Calibri Light"/>
      <family val="2"/>
    </font>
    <font>
      <b/>
      <sz val="12"/>
      <color theme="0"/>
      <name val="Calibri Light"/>
      <family val="2"/>
    </font>
    <font>
      <b/>
      <u/>
      <sz val="9"/>
      <color theme="1"/>
      <name val="Calibri Light"/>
      <family val="2"/>
    </font>
    <font>
      <u/>
      <sz val="11"/>
      <color theme="10"/>
      <name val="Calibri"/>
      <family val="2"/>
      <scheme val="minor"/>
    </font>
    <font>
      <b/>
      <sz val="9"/>
      <color theme="1"/>
      <name val="Calibri Light"/>
      <family val="2"/>
    </font>
    <font>
      <b/>
      <sz val="10"/>
      <color theme="1"/>
      <name val="Calibri Light"/>
      <family val="2"/>
    </font>
    <font>
      <sz val="10"/>
      <color theme="1"/>
      <name val="Calibri Light"/>
      <family val="2"/>
    </font>
    <font>
      <b/>
      <sz val="9"/>
      <name val="Calibri Light"/>
      <family val="2"/>
    </font>
    <font>
      <sz val="9"/>
      <color theme="1"/>
      <name val="Calibri Light"/>
      <family val="2"/>
    </font>
    <font>
      <sz val="9"/>
      <color theme="1"/>
      <name val="Calibri Light"/>
      <family val="2"/>
      <scheme val="major"/>
    </font>
    <font>
      <b/>
      <sz val="9"/>
      <color theme="1"/>
      <name val="Calibri Light"/>
      <family val="2"/>
      <scheme val="major"/>
    </font>
    <font>
      <b/>
      <sz val="9"/>
      <color rgb="FF000000"/>
      <name val="Calibri Light"/>
      <family val="2"/>
      <scheme val="major"/>
    </font>
    <font>
      <sz val="9"/>
      <color rgb="FF000000"/>
      <name val="Calibri Light"/>
      <family val="2"/>
      <scheme val="major"/>
    </font>
    <font>
      <u/>
      <sz val="9"/>
      <color theme="10"/>
      <name val="Calibri Light"/>
      <family val="2"/>
      <scheme val="major"/>
    </font>
    <font>
      <b/>
      <sz val="9"/>
      <color rgb="FF000000"/>
      <name val="Calibri Light"/>
      <family val="2"/>
    </font>
    <font>
      <sz val="9"/>
      <color rgb="FF000000"/>
      <name val="Calibri Light"/>
      <family val="2"/>
    </font>
    <font>
      <b/>
      <sz val="9"/>
      <color theme="0"/>
      <name val="Calibri Light"/>
      <family val="2"/>
      <scheme val="major"/>
    </font>
    <font>
      <b/>
      <sz val="9"/>
      <color rgb="FFFFFFFF"/>
      <name val="Calibri Light"/>
      <family val="2"/>
    </font>
    <font>
      <b/>
      <sz val="10"/>
      <color rgb="FFFFFFFF"/>
      <name val="Calibri Light"/>
      <family val="2"/>
    </font>
    <font>
      <b/>
      <sz val="9"/>
      <name val="Calibri Light"/>
      <family val="2"/>
      <scheme val="major"/>
    </font>
    <font>
      <sz val="11"/>
      <name val="Calibri"/>
      <family val="2"/>
      <scheme val="minor"/>
    </font>
    <font>
      <sz val="11.95"/>
      <color rgb="FFFF0000"/>
      <name val="Calibri Light"/>
      <family val="2"/>
    </font>
  </fonts>
  <fills count="1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BDD6EE"/>
        <bgColor indexed="64"/>
      </patternFill>
    </fill>
    <fill>
      <patternFill patternType="solid">
        <fgColor rgb="FFFFFFFF"/>
        <bgColor indexed="64"/>
      </patternFill>
    </fill>
    <fill>
      <patternFill patternType="solid">
        <fgColor theme="4" tint="0.59999389629810485"/>
        <bgColor indexed="64"/>
      </patternFill>
    </fill>
    <fill>
      <patternFill patternType="solid">
        <fgColor theme="3"/>
        <bgColor indexed="64"/>
      </patternFill>
    </fill>
    <fill>
      <patternFill patternType="solid">
        <fgColor theme="3" tint="0.79998168889431442"/>
        <bgColor indexed="64"/>
      </patternFill>
    </fill>
    <fill>
      <patternFill patternType="solid">
        <fgColor rgb="FFB8CCE4"/>
        <bgColor indexed="64"/>
      </patternFill>
    </fill>
    <fill>
      <patternFill patternType="solid">
        <fgColor rgb="FF1F497D"/>
        <bgColor indexed="64"/>
      </patternFill>
    </fill>
    <fill>
      <patternFill patternType="solid">
        <fgColor rgb="FFF2F2F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249977111117893"/>
        <bgColor indexed="64"/>
      </patternFill>
    </fill>
  </fills>
  <borders count="4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medium">
        <color indexed="64"/>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indexed="64"/>
      </left>
      <right style="medium">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bottom style="thin">
        <color indexed="64"/>
      </bottom>
      <diagonal/>
    </border>
    <border>
      <left/>
      <right style="thin">
        <color rgb="FF000000"/>
      </right>
      <top/>
      <bottom style="thin">
        <color rgb="FF000000"/>
      </bottom>
      <diagonal/>
    </border>
    <border>
      <left/>
      <right style="thin">
        <color indexed="64"/>
      </right>
      <top/>
      <bottom style="thin">
        <color rgb="FF000000"/>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diagonal/>
    </border>
  </borders>
  <cellStyleXfs count="4">
    <xf numFmtId="0" fontId="0" fillId="0" borderId="0"/>
    <xf numFmtId="41" fontId="1" fillId="0" borderId="0" applyFont="0" applyFill="0" applyBorder="0" applyAlignment="0" applyProtection="0"/>
    <xf numFmtId="0" fontId="10" fillId="0" borderId="0" applyNumberFormat="0" applyFill="0" applyBorder="0" applyAlignment="0" applyProtection="0"/>
    <xf numFmtId="0" fontId="1" fillId="0" borderId="0"/>
  </cellStyleXfs>
  <cellXfs count="265">
    <xf numFmtId="0" fontId="0" fillId="0" borderId="0" xfId="0"/>
    <xf numFmtId="0" fontId="2" fillId="2" borderId="0" xfId="0" applyFont="1" applyFill="1"/>
    <xf numFmtId="0" fontId="3" fillId="2" borderId="0" xfId="0" applyFont="1" applyFill="1" applyAlignment="1" applyProtection="1">
      <alignment horizontal="left" vertical="top" wrapText="1" readingOrder="1"/>
      <protection locked="0"/>
    </xf>
    <xf numFmtId="0" fontId="6" fillId="2" borderId="0" xfId="0" applyFont="1" applyFill="1" applyAlignment="1" applyProtection="1">
      <alignment vertical="top" wrapText="1" readingOrder="1"/>
      <protection locked="0"/>
    </xf>
    <xf numFmtId="0" fontId="8" fillId="3" borderId="5" xfId="0" applyFont="1" applyFill="1" applyBorder="1" applyAlignment="1">
      <alignment horizontal="center" vertical="center" wrapText="1"/>
    </xf>
    <xf numFmtId="0" fontId="0" fillId="0" borderId="0" xfId="0" applyAlignment="1"/>
    <xf numFmtId="0" fontId="0" fillId="0" borderId="0" xfId="0" applyAlignment="1">
      <alignment horizontal="center"/>
    </xf>
    <xf numFmtId="0" fontId="10" fillId="0" borderId="0" xfId="2" applyAlignment="1"/>
    <xf numFmtId="0" fontId="10" fillId="0" borderId="0" xfId="2" applyFill="1" applyBorder="1" applyAlignment="1"/>
    <xf numFmtId="3" fontId="0" fillId="0" borderId="0" xfId="0" applyNumberFormat="1"/>
    <xf numFmtId="0" fontId="16" fillId="0" borderId="0" xfId="0" applyFont="1"/>
    <xf numFmtId="0" fontId="17" fillId="0" borderId="0" xfId="0" applyFont="1" applyAlignment="1">
      <alignment horizontal="center"/>
    </xf>
    <xf numFmtId="0" fontId="0" fillId="0" borderId="0" xfId="0" applyAlignment="1">
      <alignment wrapText="1"/>
    </xf>
    <xf numFmtId="0" fontId="17" fillId="0" borderId="0" xfId="0" applyFont="1" applyAlignment="1">
      <alignment horizontal="center" vertical="center"/>
    </xf>
    <xf numFmtId="0" fontId="14" fillId="0" borderId="0" xfId="0" applyFont="1" applyAlignment="1">
      <alignment horizontal="left" vertical="center"/>
    </xf>
    <xf numFmtId="0" fontId="19" fillId="0" borderId="0" xfId="0" applyFont="1" applyFill="1" applyBorder="1" applyAlignment="1">
      <alignment horizontal="center" vertical="top" wrapText="1"/>
    </xf>
    <xf numFmtId="0" fontId="10" fillId="0" borderId="0" xfId="2" applyFill="1" applyBorder="1" applyAlignment="1">
      <alignment horizontal="left"/>
    </xf>
    <xf numFmtId="0" fontId="20" fillId="0" borderId="0" xfId="2" applyFont="1"/>
    <xf numFmtId="0" fontId="16" fillId="0" borderId="0" xfId="0" applyFont="1" applyAlignment="1">
      <alignment wrapText="1"/>
    </xf>
    <xf numFmtId="0" fontId="11" fillId="5" borderId="11" xfId="0" applyFont="1" applyFill="1" applyBorder="1" applyAlignment="1">
      <alignment horizontal="center" vertical="center"/>
    </xf>
    <xf numFmtId="0" fontId="11" fillId="5" borderId="8" xfId="0" applyFont="1" applyFill="1" applyBorder="1" applyAlignment="1">
      <alignment horizontal="center" vertical="center"/>
    </xf>
    <xf numFmtId="3" fontId="13" fillId="5" borderId="8" xfId="0" applyNumberFormat="1" applyFont="1" applyFill="1" applyBorder="1" applyAlignment="1">
      <alignment horizontal="center" vertical="center"/>
    </xf>
    <xf numFmtId="0" fontId="11" fillId="5" borderId="16" xfId="0" applyFont="1" applyFill="1" applyBorder="1" applyAlignment="1">
      <alignment horizontal="center" vertical="center"/>
    </xf>
    <xf numFmtId="3" fontId="13" fillId="5" borderId="16" xfId="0" applyNumberFormat="1" applyFont="1" applyFill="1" applyBorder="1" applyAlignment="1">
      <alignment horizontal="center" vertical="center"/>
    </xf>
    <xf numFmtId="3" fontId="11" fillId="5" borderId="11" xfId="0" applyNumberFormat="1" applyFont="1" applyFill="1" applyBorder="1" applyAlignment="1">
      <alignment horizontal="center" vertical="center"/>
    </xf>
    <xf numFmtId="0" fontId="11" fillId="4" borderId="20" xfId="0" applyFont="1" applyFill="1" applyBorder="1" applyAlignment="1">
      <alignment horizontal="center" vertical="center"/>
    </xf>
    <xf numFmtId="0" fontId="11" fillId="4" borderId="21" xfId="0" applyFont="1" applyFill="1" applyBorder="1" applyAlignment="1">
      <alignment horizontal="center" vertical="center"/>
    </xf>
    <xf numFmtId="0" fontId="11" fillId="4" borderId="22" xfId="0" applyFont="1" applyFill="1" applyBorder="1" applyAlignment="1">
      <alignment horizontal="center" vertical="center"/>
    </xf>
    <xf numFmtId="3" fontId="12" fillId="4" borderId="23" xfId="0" applyNumberFormat="1" applyFont="1" applyFill="1" applyBorder="1" applyAlignment="1">
      <alignment horizontal="center" vertical="center"/>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3" fontId="11" fillId="4" borderId="23" xfId="0" applyNumberFormat="1" applyFont="1" applyFill="1" applyBorder="1" applyAlignment="1">
      <alignment horizontal="center" vertical="center"/>
    </xf>
    <xf numFmtId="0" fontId="11" fillId="4" borderId="23" xfId="0" applyFont="1" applyFill="1" applyBorder="1" applyAlignment="1">
      <alignment horizontal="center" vertical="center"/>
    </xf>
    <xf numFmtId="0" fontId="11" fillId="4" borderId="24" xfId="0" applyFont="1" applyFill="1" applyBorder="1" applyAlignment="1">
      <alignment horizontal="center" vertical="center"/>
    </xf>
    <xf numFmtId="3" fontId="11" fillId="5" borderId="8" xfId="0" applyNumberFormat="1" applyFont="1" applyFill="1" applyBorder="1" applyAlignment="1">
      <alignment horizontal="center" vertical="center"/>
    </xf>
    <xf numFmtId="3" fontId="15" fillId="5" borderId="8" xfId="0" applyNumberFormat="1" applyFont="1" applyFill="1" applyBorder="1" applyAlignment="1">
      <alignment horizontal="center" vertical="center"/>
    </xf>
    <xf numFmtId="0" fontId="15" fillId="5" borderId="8" xfId="0" applyFont="1" applyFill="1" applyBorder="1" applyAlignment="1">
      <alignment horizontal="center" vertical="center"/>
    </xf>
    <xf numFmtId="0" fontId="17" fillId="4" borderId="20" xfId="0" applyFont="1" applyFill="1" applyBorder="1" applyAlignment="1">
      <alignment horizontal="center" vertical="center"/>
    </xf>
    <xf numFmtId="0" fontId="17" fillId="4" borderId="22" xfId="0" applyFont="1" applyFill="1" applyBorder="1" applyAlignment="1">
      <alignment horizontal="center" vertical="center"/>
    </xf>
    <xf numFmtId="3" fontId="17" fillId="4" borderId="23" xfId="0" applyNumberFormat="1" applyFont="1" applyFill="1" applyBorder="1" applyAlignment="1">
      <alignment horizontal="center" vertical="center"/>
    </xf>
    <xf numFmtId="0" fontId="17" fillId="4" borderId="23" xfId="0" applyFont="1" applyFill="1" applyBorder="1" applyAlignment="1">
      <alignment horizontal="center" vertical="center"/>
    </xf>
    <xf numFmtId="0" fontId="17" fillId="4" borderId="24" xfId="0" applyFont="1" applyFill="1" applyBorder="1" applyAlignment="1">
      <alignment horizontal="center" vertical="center"/>
    </xf>
    <xf numFmtId="0" fontId="17" fillId="5" borderId="8" xfId="0" applyFont="1" applyFill="1" applyBorder="1" applyAlignment="1">
      <alignment horizontal="center" vertical="center"/>
    </xf>
    <xf numFmtId="3" fontId="16" fillId="5" borderId="8" xfId="0" applyNumberFormat="1" applyFont="1" applyFill="1" applyBorder="1" applyAlignment="1">
      <alignment horizontal="center" vertical="center"/>
    </xf>
    <xf numFmtId="0" fontId="17" fillId="4" borderId="20" xfId="0" applyFont="1" applyFill="1" applyBorder="1" applyAlignment="1">
      <alignment horizontal="center" vertical="center" wrapText="1"/>
    </xf>
    <xf numFmtId="0" fontId="17" fillId="4" borderId="21" xfId="0" applyFont="1" applyFill="1" applyBorder="1" applyAlignment="1">
      <alignment horizontal="center" vertical="center" wrapText="1"/>
    </xf>
    <xf numFmtId="164" fontId="15" fillId="5" borderId="8" xfId="0" applyNumberFormat="1" applyFont="1" applyFill="1" applyBorder="1" applyAlignment="1">
      <alignment horizontal="center" vertical="center"/>
    </xf>
    <xf numFmtId="0" fontId="10" fillId="0" borderId="0" xfId="2" applyAlignment="1">
      <alignment horizontal="left"/>
    </xf>
    <xf numFmtId="3" fontId="21" fillId="0" borderId="8" xfId="0" applyNumberFormat="1" applyFont="1" applyBorder="1" applyAlignment="1">
      <alignment horizontal="center" vertical="center" wrapText="1"/>
    </xf>
    <xf numFmtId="3" fontId="22" fillId="0" borderId="8" xfId="0" applyNumberFormat="1" applyFont="1" applyBorder="1" applyAlignment="1">
      <alignment horizontal="center" vertical="center" wrapText="1"/>
    </xf>
    <xf numFmtId="0" fontId="22" fillId="0" borderId="8" xfId="0" applyFont="1" applyBorder="1" applyAlignment="1">
      <alignment horizontal="center" vertical="center" wrapText="1"/>
    </xf>
    <xf numFmtId="0" fontId="21" fillId="4" borderId="20"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21" fillId="4" borderId="18" xfId="0" applyFont="1" applyFill="1" applyBorder="1" applyAlignment="1">
      <alignment horizontal="center" vertical="center" wrapText="1"/>
    </xf>
    <xf numFmtId="3" fontId="21" fillId="4" borderId="18" xfId="0" applyNumberFormat="1" applyFont="1" applyFill="1" applyBorder="1" applyAlignment="1">
      <alignment horizontal="center" vertical="center" wrapText="1"/>
    </xf>
    <xf numFmtId="3" fontId="17" fillId="5" borderId="8" xfId="0" applyNumberFormat="1" applyFont="1" applyFill="1" applyBorder="1" applyAlignment="1">
      <alignment horizontal="center" vertical="center"/>
    </xf>
    <xf numFmtId="164" fontId="11" fillId="5" borderId="8" xfId="0" applyNumberFormat="1" applyFont="1" applyFill="1" applyBorder="1" applyAlignment="1">
      <alignment horizontal="center" vertical="center"/>
    </xf>
    <xf numFmtId="0" fontId="18" fillId="0" borderId="8" xfId="0" applyFont="1" applyBorder="1" applyAlignment="1">
      <alignment horizontal="center" vertical="top" wrapText="1"/>
    </xf>
    <xf numFmtId="3" fontId="18" fillId="0" borderId="8" xfId="0" applyNumberFormat="1" applyFont="1" applyBorder="1" applyAlignment="1">
      <alignment horizontal="center" vertical="top" wrapText="1"/>
    </xf>
    <xf numFmtId="3" fontId="19" fillId="0" borderId="8" xfId="0" applyNumberFormat="1" applyFont="1" applyBorder="1" applyAlignment="1">
      <alignment horizontal="center" vertical="top" wrapText="1"/>
    </xf>
    <xf numFmtId="165" fontId="18" fillId="0" borderId="8" xfId="0" applyNumberFormat="1" applyFont="1" applyBorder="1" applyAlignment="1">
      <alignment horizontal="center" vertical="top" wrapText="1"/>
    </xf>
    <xf numFmtId="165" fontId="19" fillId="0" borderId="8" xfId="0" applyNumberFormat="1" applyFont="1" applyBorder="1" applyAlignment="1">
      <alignment horizontal="center" vertical="top" wrapText="1"/>
    </xf>
    <xf numFmtId="0" fontId="19" fillId="0" borderId="35" xfId="0" applyFont="1" applyBorder="1" applyAlignment="1">
      <alignment horizontal="center" vertical="center" wrapText="1"/>
    </xf>
    <xf numFmtId="164" fontId="11" fillId="4" borderId="23" xfId="0" applyNumberFormat="1" applyFont="1" applyFill="1" applyBorder="1" applyAlignment="1">
      <alignment horizontal="center" vertical="center"/>
    </xf>
    <xf numFmtId="164" fontId="11" fillId="4" borderId="24" xfId="0" applyNumberFormat="1" applyFont="1" applyFill="1" applyBorder="1" applyAlignment="1">
      <alignment horizontal="center" vertical="center"/>
    </xf>
    <xf numFmtId="164" fontId="13" fillId="5" borderId="8" xfId="0" applyNumberFormat="1" applyFont="1" applyFill="1" applyBorder="1" applyAlignment="1">
      <alignment horizontal="center" vertical="center"/>
    </xf>
    <xf numFmtId="1" fontId="12" fillId="4" borderId="23" xfId="0" applyNumberFormat="1" applyFont="1" applyFill="1" applyBorder="1" applyAlignment="1">
      <alignment horizontal="center" vertical="center"/>
    </xf>
    <xf numFmtId="164" fontId="13" fillId="5" borderId="16" xfId="0" applyNumberFormat="1" applyFont="1" applyFill="1" applyBorder="1" applyAlignment="1">
      <alignment horizontal="center" vertical="center"/>
    </xf>
    <xf numFmtId="164" fontId="11" fillId="5" borderId="11" xfId="0" applyNumberFormat="1" applyFont="1" applyFill="1" applyBorder="1" applyAlignment="1">
      <alignment horizontal="center" vertical="center"/>
    </xf>
    <xf numFmtId="1" fontId="12" fillId="4" borderId="24" xfId="0" applyNumberFormat="1" applyFont="1" applyFill="1" applyBorder="1" applyAlignment="1">
      <alignment horizontal="center" vertical="center"/>
    </xf>
    <xf numFmtId="164" fontId="17" fillId="4" borderId="23" xfId="0" applyNumberFormat="1" applyFont="1" applyFill="1" applyBorder="1" applyAlignment="1">
      <alignment horizontal="center" vertical="center"/>
    </xf>
    <xf numFmtId="164" fontId="16" fillId="5" borderId="8" xfId="0" applyNumberFormat="1" applyFont="1" applyFill="1" applyBorder="1" applyAlignment="1">
      <alignment horizontal="center" vertical="center"/>
    </xf>
    <xf numFmtId="164" fontId="17" fillId="4" borderId="24" xfId="0" applyNumberFormat="1" applyFont="1" applyFill="1" applyBorder="1" applyAlignment="1">
      <alignment horizontal="center" vertical="center"/>
    </xf>
    <xf numFmtId="164" fontId="17" fillId="5" borderId="8" xfId="0" applyNumberFormat="1" applyFont="1" applyFill="1" applyBorder="1" applyAlignment="1">
      <alignment horizontal="center" vertical="center"/>
    </xf>
    <xf numFmtId="164" fontId="22" fillId="0" borderId="8" xfId="0" applyNumberFormat="1" applyFont="1" applyBorder="1" applyAlignment="1">
      <alignment horizontal="center" vertical="center" wrapText="1"/>
    </xf>
    <xf numFmtId="3" fontId="21" fillId="5" borderId="8" xfId="0" applyNumberFormat="1" applyFont="1" applyFill="1" applyBorder="1" applyAlignment="1">
      <alignment horizontal="center" vertical="center"/>
    </xf>
    <xf numFmtId="3" fontId="22" fillId="5" borderId="8" xfId="0" applyNumberFormat="1" applyFont="1" applyFill="1" applyBorder="1" applyAlignment="1">
      <alignment horizontal="center" vertical="center"/>
    </xf>
    <xf numFmtId="3" fontId="21" fillId="5" borderId="16" xfId="0" applyNumberFormat="1" applyFont="1" applyFill="1" applyBorder="1" applyAlignment="1">
      <alignment horizontal="center" vertical="center"/>
    </xf>
    <xf numFmtId="3" fontId="22" fillId="5" borderId="16" xfId="0" applyNumberFormat="1" applyFont="1" applyFill="1" applyBorder="1" applyAlignment="1">
      <alignment horizontal="center" vertical="center"/>
    </xf>
    <xf numFmtId="3" fontId="21" fillId="5" borderId="11" xfId="0" applyNumberFormat="1" applyFont="1" applyFill="1" applyBorder="1" applyAlignment="1">
      <alignment horizontal="center" vertical="center"/>
    </xf>
    <xf numFmtId="3" fontId="22" fillId="5" borderId="11" xfId="0" applyNumberFormat="1" applyFont="1" applyFill="1" applyBorder="1" applyAlignment="1">
      <alignment horizontal="center" vertical="center"/>
    </xf>
    <xf numFmtId="164" fontId="21" fillId="5" borderId="8" xfId="0" applyNumberFormat="1" applyFont="1" applyFill="1" applyBorder="1" applyAlignment="1">
      <alignment horizontal="center" vertical="center"/>
    </xf>
    <xf numFmtId="164" fontId="21" fillId="5" borderId="16" xfId="0" applyNumberFormat="1" applyFont="1" applyFill="1" applyBorder="1" applyAlignment="1">
      <alignment horizontal="center" vertical="center"/>
    </xf>
    <xf numFmtId="164" fontId="21" fillId="5" borderId="11" xfId="0" applyNumberFormat="1" applyFont="1" applyFill="1" applyBorder="1" applyAlignment="1">
      <alignment horizontal="center" vertical="center"/>
    </xf>
    <xf numFmtId="164" fontId="22" fillId="5" borderId="8" xfId="0" applyNumberFormat="1" applyFont="1" applyFill="1" applyBorder="1" applyAlignment="1">
      <alignment horizontal="center" vertical="center"/>
    </xf>
    <xf numFmtId="164" fontId="22" fillId="5" borderId="16" xfId="0" applyNumberFormat="1" applyFont="1" applyFill="1" applyBorder="1" applyAlignment="1">
      <alignment horizontal="center" vertical="center"/>
    </xf>
    <xf numFmtId="164" fontId="22" fillId="5" borderId="11" xfId="0" applyNumberFormat="1" applyFont="1" applyFill="1" applyBorder="1" applyAlignment="1">
      <alignment horizontal="center" vertical="center"/>
    </xf>
    <xf numFmtId="0" fontId="21" fillId="0" borderId="8" xfId="0" applyFont="1" applyBorder="1" applyAlignment="1">
      <alignment horizontal="center" vertical="center" wrapText="1"/>
    </xf>
    <xf numFmtId="164" fontId="21" fillId="4" borderId="18" xfId="0" applyNumberFormat="1" applyFont="1" applyFill="1" applyBorder="1" applyAlignment="1">
      <alignment horizontal="center" vertical="center" wrapText="1"/>
    </xf>
    <xf numFmtId="0" fontId="16" fillId="0" borderId="0" xfId="0" applyFont="1" applyAlignment="1">
      <alignment horizontal="center" vertical="center"/>
    </xf>
    <xf numFmtId="0" fontId="21" fillId="0" borderId="8" xfId="0" applyFont="1" applyBorder="1" applyAlignment="1">
      <alignment horizontal="center" vertical="center"/>
    </xf>
    <xf numFmtId="0" fontId="18" fillId="0" borderId="0" xfId="0" applyFont="1" applyFill="1" applyBorder="1" applyAlignment="1">
      <alignment vertical="center" wrapText="1"/>
    </xf>
    <xf numFmtId="0" fontId="18" fillId="0" borderId="0" xfId="0" applyFont="1" applyFill="1" applyBorder="1" applyAlignment="1">
      <alignment horizontal="center" vertical="center" wrapText="1"/>
    </xf>
    <xf numFmtId="0" fontId="18" fillId="6" borderId="38" xfId="0" applyFont="1" applyFill="1" applyBorder="1" applyAlignment="1">
      <alignment horizontal="center" vertical="center" textRotation="45" wrapText="1"/>
    </xf>
    <xf numFmtId="0" fontId="18" fillId="6" borderId="10" xfId="0" applyFont="1" applyFill="1" applyBorder="1" applyAlignment="1">
      <alignment horizontal="center" vertical="center" textRotation="45" wrapText="1"/>
    </xf>
    <xf numFmtId="41" fontId="23" fillId="7" borderId="9" xfId="1" applyFont="1" applyFill="1" applyBorder="1" applyAlignment="1">
      <alignment horizontal="right" vertical="top" wrapText="1"/>
    </xf>
    <xf numFmtId="0" fontId="18" fillId="6" borderId="35" xfId="0" applyFont="1" applyFill="1" applyBorder="1" applyAlignment="1">
      <alignment horizontal="left" vertical="top" wrapText="1"/>
    </xf>
    <xf numFmtId="41" fontId="18" fillId="8" borderId="9" xfId="1" applyFont="1" applyFill="1" applyBorder="1" applyAlignment="1">
      <alignment horizontal="right" vertical="top" wrapText="1"/>
    </xf>
    <xf numFmtId="41" fontId="19" fillId="0" borderId="9" xfId="1" applyFont="1" applyBorder="1" applyAlignment="1">
      <alignment horizontal="right" vertical="top" wrapText="1"/>
    </xf>
    <xf numFmtId="0" fontId="0" fillId="0" borderId="0" xfId="0" applyAlignment="1">
      <alignment vertical="center" wrapText="1"/>
    </xf>
    <xf numFmtId="0" fontId="11" fillId="9" borderId="7" xfId="0" applyFont="1" applyFill="1" applyBorder="1" applyAlignment="1">
      <alignment horizontal="center" vertical="center"/>
    </xf>
    <xf numFmtId="0" fontId="11" fillId="9" borderId="3" xfId="0" applyFont="1" applyFill="1" applyBorder="1" applyAlignment="1">
      <alignment horizontal="center" vertical="center"/>
    </xf>
    <xf numFmtId="3" fontId="25" fillId="10" borderId="7" xfId="0" applyNumberFormat="1" applyFont="1" applyFill="1" applyBorder="1" applyAlignment="1">
      <alignment horizontal="center" vertical="center"/>
    </xf>
    <xf numFmtId="0" fontId="25" fillId="10" borderId="7" xfId="0" applyFont="1" applyFill="1" applyBorder="1" applyAlignment="1">
      <alignment horizontal="center" vertical="center"/>
    </xf>
    <xf numFmtId="3" fontId="22" fillId="5" borderId="8" xfId="0" applyNumberFormat="1" applyFont="1" applyFill="1" applyBorder="1" applyAlignment="1">
      <alignment horizontal="center" vertical="center" wrapText="1"/>
    </xf>
    <xf numFmtId="0" fontId="21" fillId="9" borderId="8" xfId="0" applyFont="1" applyFill="1" applyBorder="1" applyAlignment="1">
      <alignment horizontal="center" vertical="center" wrapText="1"/>
    </xf>
    <xf numFmtId="164" fontId="25" fillId="10" borderId="7" xfId="0" applyNumberFormat="1" applyFont="1" applyFill="1" applyBorder="1" applyAlignment="1">
      <alignment horizontal="center" vertical="center"/>
    </xf>
    <xf numFmtId="1" fontId="25" fillId="10" borderId="3" xfId="0" applyNumberFormat="1" applyFont="1" applyFill="1" applyBorder="1" applyAlignment="1">
      <alignment horizontal="center" vertical="center"/>
    </xf>
    <xf numFmtId="0" fontId="17" fillId="0" borderId="0" xfId="3" applyFont="1" applyAlignment="1">
      <alignment horizontal="center" vertical="center"/>
    </xf>
    <xf numFmtId="164" fontId="16" fillId="0" borderId="0" xfId="3" applyNumberFormat="1" applyFont="1" applyAlignment="1">
      <alignment horizontal="center" vertical="center"/>
    </xf>
    <xf numFmtId="165" fontId="19" fillId="0" borderId="36" xfId="0" applyNumberFormat="1" applyFont="1" applyBorder="1" applyAlignment="1">
      <alignment horizontal="center" vertical="center" wrapText="1"/>
    </xf>
    <xf numFmtId="0" fontId="12" fillId="4" borderId="6" xfId="0" applyFont="1" applyFill="1" applyBorder="1" applyAlignment="1">
      <alignment horizontal="center" vertical="center" wrapText="1"/>
    </xf>
    <xf numFmtId="0" fontId="12" fillId="11" borderId="0" xfId="0" applyFont="1" applyFill="1" applyAlignment="1">
      <alignment horizontal="center" vertical="center" wrapText="1"/>
    </xf>
    <xf numFmtId="3" fontId="12" fillId="11" borderId="0" xfId="0" applyNumberFormat="1" applyFont="1" applyFill="1" applyAlignment="1">
      <alignment horizontal="center" vertical="center" wrapText="1"/>
    </xf>
    <xf numFmtId="0" fontId="12" fillId="11" borderId="0" xfId="0" applyFont="1" applyFill="1" applyAlignment="1">
      <alignment horizontal="center" vertical="center"/>
    </xf>
    <xf numFmtId="0" fontId="12" fillId="0" borderId="0" xfId="0" applyFont="1" applyAlignment="1">
      <alignment horizontal="center" vertical="center" wrapText="1"/>
    </xf>
    <xf numFmtId="3" fontId="13" fillId="0" borderId="0" xfId="0" applyNumberFormat="1" applyFont="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3" fontId="13" fillId="11" borderId="0" xfId="0" applyNumberFormat="1" applyFont="1" applyFill="1" applyAlignment="1">
      <alignment horizontal="center" vertical="center" wrapText="1"/>
    </xf>
    <xf numFmtId="0" fontId="13" fillId="11" borderId="0" xfId="0" applyFont="1" applyFill="1" applyAlignment="1">
      <alignment horizontal="center" vertical="center" wrapText="1"/>
    </xf>
    <xf numFmtId="3" fontId="13" fillId="11" borderId="0" xfId="0" applyNumberFormat="1" applyFont="1" applyFill="1" applyAlignment="1">
      <alignment horizontal="center" vertical="center"/>
    </xf>
    <xf numFmtId="0" fontId="13" fillId="11" borderId="0" xfId="0" applyFont="1" applyFill="1" applyAlignment="1">
      <alignment horizontal="center" vertical="center"/>
    </xf>
    <xf numFmtId="164" fontId="13" fillId="0" borderId="0" xfId="0" applyNumberFormat="1" applyFont="1" applyAlignment="1">
      <alignment horizontal="center" vertical="center" wrapText="1"/>
    </xf>
    <xf numFmtId="164" fontId="13" fillId="11" borderId="0" xfId="0" applyNumberFormat="1" applyFont="1" applyFill="1" applyAlignment="1">
      <alignment horizontal="center" vertical="center" wrapText="1"/>
    </xf>
    <xf numFmtId="165" fontId="13" fillId="11" borderId="0" xfId="0" applyNumberFormat="1" applyFont="1" applyFill="1" applyAlignment="1">
      <alignment horizontal="center" vertical="center" wrapText="1"/>
    </xf>
    <xf numFmtId="165" fontId="13" fillId="0" borderId="0" xfId="0" applyNumberFormat="1" applyFont="1" applyAlignment="1">
      <alignment horizontal="center" vertical="center" wrapText="1"/>
    </xf>
    <xf numFmtId="164" fontId="13" fillId="11" borderId="0" xfId="0" applyNumberFormat="1" applyFont="1" applyFill="1" applyAlignment="1">
      <alignment horizontal="center" vertical="center"/>
    </xf>
    <xf numFmtId="164" fontId="13" fillId="0" borderId="0" xfId="0" applyNumberFormat="1" applyFont="1" applyAlignment="1">
      <alignment horizontal="center" vertical="center"/>
    </xf>
    <xf numFmtId="0" fontId="9" fillId="0" borderId="0" xfId="0" applyFont="1" applyAlignment="1">
      <alignment vertical="center"/>
    </xf>
    <xf numFmtId="3" fontId="12" fillId="0" borderId="0" xfId="0" applyNumberFormat="1" applyFont="1" applyAlignment="1">
      <alignment horizontal="center" vertical="center" wrapText="1"/>
    </xf>
    <xf numFmtId="0" fontId="11" fillId="12" borderId="26" xfId="0" applyFont="1" applyFill="1" applyBorder="1" applyAlignment="1">
      <alignment horizontal="center" vertical="center" wrapText="1"/>
    </xf>
    <xf numFmtId="0" fontId="11" fillId="12" borderId="27" xfId="0" applyFont="1" applyFill="1" applyBorder="1" applyAlignment="1">
      <alignment horizontal="center" vertical="center" wrapText="1"/>
    </xf>
    <xf numFmtId="0" fontId="11" fillId="12" borderId="15" xfId="0" applyFont="1" applyFill="1" applyBorder="1" applyAlignment="1">
      <alignment horizontal="center" vertical="center"/>
    </xf>
    <xf numFmtId="3" fontId="11" fillId="12" borderId="15" xfId="0" applyNumberFormat="1" applyFont="1" applyFill="1" applyBorder="1" applyAlignment="1">
      <alignment horizontal="center" vertical="center"/>
    </xf>
    <xf numFmtId="0" fontId="12" fillId="12" borderId="6" xfId="0" applyFont="1" applyFill="1" applyBorder="1" applyAlignment="1">
      <alignment horizontal="center" vertical="center" wrapText="1"/>
    </xf>
    <xf numFmtId="0" fontId="9" fillId="0" borderId="0" xfId="0" applyFont="1" applyAlignment="1">
      <alignment vertical="center" wrapText="1"/>
    </xf>
    <xf numFmtId="0" fontId="11" fillId="4" borderId="40" xfId="0" applyFont="1" applyFill="1" applyBorder="1" applyAlignment="1">
      <alignment vertical="center"/>
    </xf>
    <xf numFmtId="0" fontId="11" fillId="4" borderId="41" xfId="0" applyFont="1" applyFill="1" applyBorder="1" applyAlignment="1">
      <alignment horizontal="center" vertical="center"/>
    </xf>
    <xf numFmtId="0" fontId="12" fillId="11" borderId="11" xfId="0" applyFont="1" applyFill="1" applyBorder="1" applyAlignment="1">
      <alignment horizontal="center" vertical="center" wrapText="1"/>
    </xf>
    <xf numFmtId="0" fontId="12" fillId="11" borderId="6" xfId="0" applyFont="1" applyFill="1" applyBorder="1" applyAlignment="1">
      <alignment horizontal="center" vertical="center" wrapText="1"/>
    </xf>
    <xf numFmtId="165" fontId="13" fillId="11" borderId="6" xfId="0" applyNumberFormat="1" applyFont="1" applyFill="1" applyBorder="1" applyAlignment="1">
      <alignment horizontal="center" vertical="center" wrapText="1"/>
    </xf>
    <xf numFmtId="0" fontId="12" fillId="11" borderId="6" xfId="0" applyFont="1" applyFill="1" applyBorder="1" applyAlignment="1">
      <alignment horizontal="center" vertical="center"/>
    </xf>
    <xf numFmtId="165" fontId="13" fillId="11" borderId="11" xfId="0" applyNumberFormat="1" applyFont="1" applyFill="1" applyBorder="1" applyAlignment="1">
      <alignment horizontal="center" vertical="center"/>
    </xf>
    <xf numFmtId="165" fontId="13" fillId="0" borderId="42" xfId="0" applyNumberFormat="1" applyFont="1" applyBorder="1" applyAlignment="1">
      <alignment horizontal="center" vertical="center" wrapText="1"/>
    </xf>
    <xf numFmtId="0" fontId="17" fillId="0" borderId="0" xfId="0" applyFont="1"/>
    <xf numFmtId="165" fontId="13" fillId="11" borderId="42" xfId="0" applyNumberFormat="1" applyFont="1" applyFill="1" applyBorder="1" applyAlignment="1">
      <alignment vertical="center" wrapText="1"/>
    </xf>
    <xf numFmtId="4" fontId="13" fillId="11" borderId="42" xfId="0" applyNumberFormat="1" applyFont="1" applyFill="1" applyBorder="1" applyAlignment="1">
      <alignment vertical="center" wrapText="1"/>
    </xf>
    <xf numFmtId="165" fontId="13" fillId="11" borderId="0" xfId="0" applyNumberFormat="1" applyFont="1" applyFill="1" applyAlignment="1">
      <alignment vertical="center" wrapText="1"/>
    </xf>
    <xf numFmtId="4" fontId="13" fillId="11" borderId="0" xfId="0" applyNumberFormat="1" applyFont="1" applyFill="1" applyAlignment="1">
      <alignment vertical="center" wrapText="1"/>
    </xf>
    <xf numFmtId="0" fontId="11" fillId="12" borderId="6" xfId="0" applyFont="1" applyFill="1" applyBorder="1" applyAlignment="1">
      <alignment horizontal="center" vertical="center"/>
    </xf>
    <xf numFmtId="3" fontId="12" fillId="11" borderId="0" xfId="0" applyNumberFormat="1" applyFont="1" applyFill="1" applyAlignment="1">
      <alignment horizontal="center" vertical="center"/>
    </xf>
    <xf numFmtId="3" fontId="13" fillId="0" borderId="0" xfId="0" applyNumberFormat="1" applyFont="1" applyAlignment="1">
      <alignment horizontal="center" vertical="center"/>
    </xf>
    <xf numFmtId="0" fontId="17" fillId="12" borderId="20" xfId="0" applyFont="1" applyFill="1" applyBorder="1" applyAlignment="1">
      <alignment horizontal="center" vertical="center" wrapText="1"/>
    </xf>
    <xf numFmtId="0" fontId="17" fillId="12" borderId="21" xfId="0" applyFont="1" applyFill="1" applyBorder="1" applyAlignment="1">
      <alignment horizontal="center" vertical="center" wrapText="1"/>
    </xf>
    <xf numFmtId="0" fontId="18" fillId="12" borderId="22" xfId="0" applyFont="1" applyFill="1" applyBorder="1" applyAlignment="1">
      <alignment horizontal="center" vertical="top" wrapText="1"/>
    </xf>
    <xf numFmtId="3" fontId="18" fillId="12" borderId="23" xfId="0" applyNumberFormat="1" applyFont="1" applyFill="1" applyBorder="1" applyAlignment="1">
      <alignment horizontal="center" vertical="top" wrapText="1"/>
    </xf>
    <xf numFmtId="3" fontId="18" fillId="12" borderId="24" xfId="0" applyNumberFormat="1" applyFont="1" applyFill="1" applyBorder="1" applyAlignment="1">
      <alignment horizontal="center" vertical="top" wrapText="1"/>
    </xf>
    <xf numFmtId="0" fontId="18" fillId="12" borderId="8" xfId="0" applyFont="1" applyFill="1" applyBorder="1" applyAlignment="1">
      <alignment horizontal="center" vertical="top" wrapText="1"/>
    </xf>
    <xf numFmtId="165" fontId="18" fillId="12" borderId="8" xfId="0" applyNumberFormat="1" applyFont="1" applyFill="1" applyBorder="1" applyAlignment="1">
      <alignment horizontal="center" vertical="top" wrapText="1"/>
    </xf>
    <xf numFmtId="0" fontId="18" fillId="12" borderId="18" xfId="0" applyFont="1" applyFill="1" applyBorder="1" applyAlignment="1">
      <alignment horizontal="center" vertical="top" wrapText="1"/>
    </xf>
    <xf numFmtId="3" fontId="18" fillId="12" borderId="18" xfId="0" applyNumberFormat="1" applyFont="1" applyFill="1" applyBorder="1" applyAlignment="1">
      <alignment horizontal="center" vertical="top" wrapText="1"/>
    </xf>
    <xf numFmtId="0" fontId="0" fillId="0" borderId="0" xfId="0" applyFill="1"/>
    <xf numFmtId="0" fontId="19"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3" fontId="18" fillId="0" borderId="0" xfId="0" applyNumberFormat="1" applyFont="1" applyFill="1" applyBorder="1" applyAlignment="1">
      <alignment horizontal="center" vertical="top" wrapText="1"/>
    </xf>
    <xf numFmtId="165" fontId="19" fillId="0" borderId="0" xfId="0" applyNumberFormat="1" applyFont="1" applyFill="1" applyBorder="1" applyAlignment="1">
      <alignment horizontal="center" vertical="top" wrapText="1"/>
    </xf>
    <xf numFmtId="0" fontId="18" fillId="12" borderId="29" xfId="0" applyFont="1" applyFill="1" applyBorder="1" applyAlignment="1">
      <alignment horizontal="center" vertical="center" wrapText="1"/>
    </xf>
    <xf numFmtId="0" fontId="18" fillId="12" borderId="30" xfId="0" applyFont="1" applyFill="1" applyBorder="1" applyAlignment="1">
      <alignment horizontal="center" vertical="center" wrapText="1"/>
    </xf>
    <xf numFmtId="0" fontId="18" fillId="12" borderId="31" xfId="0" applyFont="1" applyFill="1" applyBorder="1" applyAlignment="1">
      <alignment horizontal="center" vertical="center" wrapText="1"/>
    </xf>
    <xf numFmtId="165" fontId="19" fillId="12" borderId="32" xfId="0" applyNumberFormat="1" applyFont="1" applyFill="1" applyBorder="1" applyAlignment="1">
      <alignment horizontal="center" vertical="center" wrapText="1"/>
    </xf>
    <xf numFmtId="0" fontId="17" fillId="0" borderId="0" xfId="0" applyFont="1" applyAlignment="1">
      <alignment vertical="center"/>
    </xf>
    <xf numFmtId="0" fontId="17" fillId="12" borderId="7" xfId="3" applyFont="1" applyFill="1" applyBorder="1" applyAlignment="1">
      <alignment horizontal="center" vertical="center"/>
    </xf>
    <xf numFmtId="0" fontId="17" fillId="12" borderId="3" xfId="3" applyFont="1" applyFill="1" applyBorder="1" applyAlignment="1">
      <alignment horizontal="center" vertical="center"/>
    </xf>
    <xf numFmtId="0" fontId="10" fillId="0" borderId="0" xfId="2"/>
    <xf numFmtId="0" fontId="10" fillId="0" borderId="0" xfId="2" applyAlignment="1">
      <alignment horizontal="left" wrapText="1"/>
    </xf>
    <xf numFmtId="0" fontId="27" fillId="0" borderId="0" xfId="0" applyFont="1" applyFill="1" applyAlignment="1">
      <alignment horizontal="center"/>
    </xf>
    <xf numFmtId="0" fontId="0" fillId="13" borderId="0" xfId="0" applyFill="1"/>
    <xf numFmtId="0" fontId="0" fillId="14" borderId="0" xfId="0" applyFill="1"/>
    <xf numFmtId="0" fontId="0" fillId="15" borderId="0" xfId="0" applyFill="1"/>
    <xf numFmtId="0" fontId="3" fillId="2" borderId="0" xfId="0" applyFont="1" applyFill="1" applyAlignment="1" applyProtection="1">
      <alignment vertical="top" wrapText="1" readingOrder="1"/>
      <protection locked="0"/>
    </xf>
    <xf numFmtId="0" fontId="2" fillId="2" borderId="0" xfId="0" applyFont="1" applyFill="1"/>
    <xf numFmtId="0" fontId="3" fillId="2" borderId="0" xfId="0" applyFont="1" applyFill="1" applyAlignment="1" applyProtection="1">
      <alignment horizontal="center" vertical="top" wrapText="1" readingOrder="1"/>
      <protection locked="0"/>
    </xf>
    <xf numFmtId="0" fontId="4" fillId="2" borderId="0" xfId="0" applyFont="1" applyFill="1" applyAlignment="1" applyProtection="1">
      <alignment horizontal="center" vertical="top" wrapText="1" readingOrder="1"/>
      <protection locked="0"/>
    </xf>
    <xf numFmtId="0" fontId="5" fillId="2" borderId="0" xfId="0" applyFont="1" applyFill="1"/>
    <xf numFmtId="0" fontId="4" fillId="2" borderId="0" xfId="0" applyFont="1" applyFill="1" applyAlignment="1">
      <alignment horizontal="center"/>
    </xf>
    <xf numFmtId="0" fontId="6" fillId="2" borderId="0" xfId="0" applyFont="1" applyFill="1" applyAlignment="1" applyProtection="1">
      <alignment vertical="top" wrapText="1" readingOrder="1"/>
      <protection locked="0"/>
    </xf>
    <xf numFmtId="0" fontId="6" fillId="0" borderId="1" xfId="0" applyFont="1" applyFill="1" applyBorder="1" applyAlignment="1" applyProtection="1">
      <alignment vertical="top" wrapText="1" readingOrder="1"/>
      <protection locked="0"/>
    </xf>
    <xf numFmtId="0" fontId="2" fillId="0" borderId="2" xfId="0" applyFont="1" applyFill="1" applyBorder="1" applyAlignment="1" applyProtection="1">
      <alignment vertical="top" wrapText="1"/>
      <protection locked="0"/>
    </xf>
    <xf numFmtId="0" fontId="6" fillId="2" borderId="1" xfId="0" applyFont="1" applyFill="1" applyBorder="1" applyAlignment="1" applyProtection="1">
      <alignment horizontal="left" vertical="top" wrapText="1" readingOrder="1"/>
      <protection locked="0"/>
    </xf>
    <xf numFmtId="0" fontId="2" fillId="2" borderId="2" xfId="0" applyFont="1" applyFill="1" applyBorder="1" applyAlignment="1" applyProtection="1">
      <alignment horizontal="left" vertical="top" wrapText="1" readingOrder="1"/>
      <protection locked="0"/>
    </xf>
    <xf numFmtId="0" fontId="3" fillId="2" borderId="0" xfId="0" applyFont="1" applyFill="1" applyAlignment="1" applyProtection="1">
      <alignment horizontal="left" vertical="top" wrapText="1" readingOrder="1"/>
      <protection locked="0"/>
    </xf>
    <xf numFmtId="0" fontId="6" fillId="2" borderId="3" xfId="0" applyFont="1" applyFill="1" applyBorder="1" applyAlignment="1" applyProtection="1">
      <alignment horizontal="left" vertical="center" wrapText="1" readingOrder="1"/>
      <protection locked="0"/>
    </xf>
    <xf numFmtId="0" fontId="6" fillId="2" borderId="4" xfId="0" applyFont="1" applyFill="1" applyBorder="1" applyAlignment="1" applyProtection="1">
      <alignment horizontal="left" vertical="center" wrapText="1" readingOrder="1"/>
      <protection locked="0"/>
    </xf>
    <xf numFmtId="0" fontId="11" fillId="4" borderId="14" xfId="0" applyFont="1" applyFill="1" applyBorder="1" applyAlignment="1">
      <alignment horizontal="center" vertical="center"/>
    </xf>
    <xf numFmtId="0" fontId="11" fillId="4" borderId="19"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13" xfId="0" applyFont="1" applyFill="1" applyBorder="1" applyAlignment="1">
      <alignment horizontal="center" vertical="center"/>
    </xf>
    <xf numFmtId="0" fontId="14" fillId="0" borderId="0" xfId="0" applyFont="1" applyBorder="1" applyAlignment="1">
      <alignment horizontal="center" vertical="center"/>
    </xf>
    <xf numFmtId="0" fontId="15" fillId="0" borderId="0" xfId="0" applyFont="1" applyAlignment="1">
      <alignment horizontal="center" vertical="center" wrapText="1"/>
    </xf>
    <xf numFmtId="0" fontId="17" fillId="0" borderId="0" xfId="0" applyFont="1" applyAlignment="1">
      <alignment horizontal="center"/>
    </xf>
    <xf numFmtId="0" fontId="16" fillId="0" borderId="0" xfId="0" applyFont="1" applyAlignment="1">
      <alignment horizontal="center"/>
    </xf>
    <xf numFmtId="0" fontId="11" fillId="4" borderId="14"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6" fillId="0" borderId="0" xfId="0" applyFont="1" applyFill="1" applyBorder="1" applyAlignment="1">
      <alignment horizontal="center" vertical="center"/>
    </xf>
    <xf numFmtId="0" fontId="17" fillId="4" borderId="14" xfId="0" applyFont="1" applyFill="1" applyBorder="1" applyAlignment="1">
      <alignment horizontal="center" vertical="center"/>
    </xf>
    <xf numFmtId="0" fontId="17" fillId="4" borderId="19" xfId="0" applyFont="1" applyFill="1" applyBorder="1" applyAlignment="1">
      <alignment horizontal="center" vertical="center"/>
    </xf>
    <xf numFmtId="0" fontId="17" fillId="4" borderId="17"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3" xfId="0" applyFont="1" applyFill="1" applyBorder="1" applyAlignment="1">
      <alignment horizontal="center" vertical="center" wrapText="1"/>
    </xf>
    <xf numFmtId="0" fontId="17" fillId="4" borderId="21" xfId="0" applyFont="1" applyFill="1" applyBorder="1" applyAlignment="1">
      <alignment horizontal="center" vertical="center" wrapText="1"/>
    </xf>
    <xf numFmtId="0" fontId="11" fillId="12" borderId="17" xfId="0" applyFont="1" applyFill="1" applyBorder="1" applyAlignment="1">
      <alignment horizontal="center" vertical="center" wrapText="1"/>
    </xf>
    <xf numFmtId="0" fontId="16" fillId="0" borderId="0" xfId="0" applyFont="1" applyAlignment="1">
      <alignment horizontal="center" wrapText="1"/>
    </xf>
    <xf numFmtId="0" fontId="18" fillId="12" borderId="14" xfId="0" applyFont="1" applyFill="1" applyBorder="1" applyAlignment="1">
      <alignment horizontal="center" vertical="center" wrapText="1"/>
    </xf>
    <xf numFmtId="0" fontId="18" fillId="12" borderId="25" xfId="0" applyFont="1" applyFill="1" applyBorder="1" applyAlignment="1">
      <alignment horizontal="center" vertical="center" wrapText="1"/>
    </xf>
    <xf numFmtId="0" fontId="11" fillId="12" borderId="13" xfId="0" applyFont="1" applyFill="1" applyBorder="1" applyAlignment="1">
      <alignment horizontal="center" vertical="center" wrapText="1"/>
    </xf>
    <xf numFmtId="0" fontId="17" fillId="0" borderId="0" xfId="0" applyFont="1" applyAlignment="1">
      <alignment horizontal="center" vertical="center"/>
    </xf>
    <xf numFmtId="0" fontId="19" fillId="12" borderId="19" xfId="0" applyFont="1" applyFill="1" applyBorder="1" applyAlignment="1">
      <alignment horizontal="center" vertical="center" wrapText="1"/>
    </xf>
    <xf numFmtId="0" fontId="18" fillId="12" borderId="17" xfId="0" applyFont="1" applyFill="1" applyBorder="1" applyAlignment="1">
      <alignment horizontal="center" vertical="center" wrapText="1"/>
    </xf>
    <xf numFmtId="0" fontId="19" fillId="12" borderId="17" xfId="0" applyFont="1" applyFill="1" applyBorder="1" applyAlignment="1">
      <alignment horizontal="center" vertical="center" wrapText="1"/>
    </xf>
    <xf numFmtId="0" fontId="19" fillId="12" borderId="13" xfId="0" applyFont="1" applyFill="1" applyBorder="1" applyAlignment="1">
      <alignment horizontal="center" vertical="center" wrapText="1"/>
    </xf>
    <xf numFmtId="0" fontId="16" fillId="0" borderId="0" xfId="0" applyFont="1" applyAlignment="1">
      <alignment horizontal="center" vertical="center" wrapText="1"/>
    </xf>
    <xf numFmtId="0" fontId="19" fillId="0" borderId="0" xfId="0" applyFont="1" applyFill="1" applyBorder="1" applyAlignment="1">
      <alignment horizontal="center" vertical="top" wrapText="1"/>
    </xf>
    <xf numFmtId="0" fontId="21" fillId="4" borderId="14" xfId="0" applyFont="1" applyFill="1" applyBorder="1" applyAlignment="1">
      <alignment horizontal="center" vertical="center" wrapText="1"/>
    </xf>
    <xf numFmtId="0" fontId="21" fillId="4" borderId="4" xfId="0" applyFont="1" applyFill="1" applyBorder="1" applyAlignment="1">
      <alignment horizontal="center" vertical="center" wrapText="1"/>
    </xf>
    <xf numFmtId="0" fontId="21" fillId="4" borderId="19" xfId="0" applyFont="1" applyFill="1" applyBorder="1" applyAlignment="1">
      <alignment horizontal="center" vertical="center" wrapText="1"/>
    </xf>
    <xf numFmtId="0" fontId="21" fillId="4" borderId="17"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1" fillId="4" borderId="7" xfId="0" applyFont="1" applyFill="1" applyBorder="1" applyAlignment="1">
      <alignment horizontal="center" vertical="center" wrapText="1"/>
    </xf>
    <xf numFmtId="0" fontId="21" fillId="4" borderId="20" xfId="0" applyFont="1" applyFill="1" applyBorder="1" applyAlignment="1">
      <alignment horizontal="center" vertical="center" wrapText="1"/>
    </xf>
    <xf numFmtId="0" fontId="21" fillId="4" borderId="3" xfId="0" applyFont="1" applyFill="1" applyBorder="1" applyAlignment="1">
      <alignment horizontal="center" vertical="center" wrapText="1"/>
    </xf>
    <xf numFmtId="0" fontId="21" fillId="4" borderId="37" xfId="0" applyFont="1" applyFill="1" applyBorder="1" applyAlignment="1">
      <alignment horizontal="center" vertical="center" wrapText="1"/>
    </xf>
    <xf numFmtId="0" fontId="21" fillId="4" borderId="33" xfId="0" applyFont="1" applyFill="1" applyBorder="1" applyAlignment="1">
      <alignment horizontal="center" vertical="center" wrapText="1"/>
    </xf>
    <xf numFmtId="0" fontId="18" fillId="6" borderId="12" xfId="0" applyFont="1" applyFill="1" applyBorder="1" applyAlignment="1">
      <alignment horizontal="center" vertical="center" wrapText="1"/>
    </xf>
    <xf numFmtId="0" fontId="18" fillId="6" borderId="39" xfId="0" applyFont="1" applyFill="1" applyBorder="1" applyAlignment="1">
      <alignment horizontal="center" vertical="center" wrapText="1"/>
    </xf>
    <xf numFmtId="0" fontId="18" fillId="0" borderId="0" xfId="0" applyFont="1" applyFill="1" applyBorder="1" applyAlignment="1">
      <alignment horizontal="center" vertical="center" textRotation="90" wrapText="1"/>
    </xf>
    <xf numFmtId="0" fontId="18" fillId="0" borderId="28" xfId="0" applyFont="1" applyFill="1" applyBorder="1" applyAlignment="1">
      <alignment horizontal="center" vertical="center" textRotation="90" wrapText="1"/>
    </xf>
    <xf numFmtId="0" fontId="18" fillId="0" borderId="34" xfId="0" applyFont="1" applyFill="1" applyBorder="1" applyAlignment="1">
      <alignment horizontal="center" vertical="top" wrapText="1"/>
    </xf>
    <xf numFmtId="0" fontId="14" fillId="0" borderId="0" xfId="0" applyFont="1" applyAlignment="1">
      <alignment horizontal="center" vertical="center"/>
    </xf>
    <xf numFmtId="0" fontId="11" fillId="9" borderId="17"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1" fillId="9" borderId="17" xfId="0" applyFont="1" applyFill="1" applyBorder="1" applyAlignment="1">
      <alignment horizontal="center" vertical="center"/>
    </xf>
    <xf numFmtId="0" fontId="11" fillId="9" borderId="13" xfId="0" applyFont="1" applyFill="1" applyBorder="1" applyAlignment="1">
      <alignment horizontal="center" vertical="center"/>
    </xf>
    <xf numFmtId="0" fontId="11" fillId="9" borderId="7" xfId="0" applyFont="1" applyFill="1" applyBorder="1" applyAlignment="1">
      <alignment horizontal="center" vertical="center"/>
    </xf>
    <xf numFmtId="0" fontId="11" fillId="9" borderId="3" xfId="0" applyFont="1" applyFill="1" applyBorder="1" applyAlignment="1">
      <alignment horizontal="center" vertical="center"/>
    </xf>
    <xf numFmtId="0" fontId="21" fillId="9" borderId="14" xfId="0" applyFont="1" applyFill="1" applyBorder="1" applyAlignment="1">
      <alignment horizontal="center" vertical="center" wrapText="1"/>
    </xf>
    <xf numFmtId="0" fontId="21" fillId="9" borderId="4" xfId="0" applyFont="1" applyFill="1" applyBorder="1" applyAlignment="1">
      <alignment horizontal="center" vertical="center" wrapText="1"/>
    </xf>
    <xf numFmtId="0" fontId="17" fillId="12" borderId="17" xfId="3" applyFont="1" applyFill="1" applyBorder="1" applyAlignment="1">
      <alignment horizontal="center" vertical="center"/>
    </xf>
    <xf numFmtId="0" fontId="17" fillId="12" borderId="13" xfId="3" applyFont="1" applyFill="1" applyBorder="1" applyAlignment="1">
      <alignment horizontal="center" vertical="center"/>
    </xf>
    <xf numFmtId="0" fontId="17" fillId="12" borderId="14" xfId="3" applyFont="1" applyFill="1" applyBorder="1" applyAlignment="1">
      <alignment horizontal="center" vertical="center"/>
    </xf>
    <xf numFmtId="0" fontId="17" fillId="12" borderId="4" xfId="3" applyFont="1" applyFill="1" applyBorder="1" applyAlignment="1">
      <alignment horizontal="center" vertical="center"/>
    </xf>
    <xf numFmtId="0" fontId="26" fillId="0" borderId="0" xfId="0" applyFont="1" applyAlignment="1">
      <alignment horizontal="center" vertical="center" wrapText="1"/>
    </xf>
    <xf numFmtId="0" fontId="11" fillId="12" borderId="0" xfId="0" applyFont="1" applyFill="1" applyBorder="1" applyAlignment="1">
      <alignment horizontal="center" vertical="center"/>
    </xf>
    <xf numFmtId="0" fontId="11" fillId="12" borderId="6" xfId="0" applyFont="1" applyFill="1" applyBorder="1" applyAlignment="1">
      <alignment horizontal="center" vertical="center"/>
    </xf>
    <xf numFmtId="0" fontId="12" fillId="12" borderId="6" xfId="0" applyFont="1" applyFill="1" applyBorder="1" applyAlignment="1">
      <alignment horizontal="center" vertical="center" wrapText="1"/>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2" fillId="4" borderId="6"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17" fillId="0" borderId="0" xfId="0" applyFont="1" applyAlignment="1">
      <alignment horizontal="left"/>
    </xf>
  </cellXfs>
  <cellStyles count="4">
    <cellStyle name="Hipervínculo" xfId="2" builtinId="8"/>
    <cellStyle name="Millares [0]" xfId="1" builtinId="6"/>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s>
</file>

<file path=xl/charts/_rels/chart100.xml.rels><?xml version="1.0" encoding="UTF-8" standalone="yes"?>
<Relationships xmlns="http://schemas.openxmlformats.org/package/2006/relationships"><Relationship Id="rId3" Type="http://schemas.openxmlformats.org/officeDocument/2006/relationships/themeOverride" Target="../theme/themeOverride65.xml"/><Relationship Id="rId2" Type="http://schemas.microsoft.com/office/2011/relationships/chartColorStyle" Target="colors84.xml"/><Relationship Id="rId1" Type="http://schemas.microsoft.com/office/2011/relationships/chartStyle" Target="style84.xml"/></Relationships>
</file>

<file path=xl/charts/_rels/chart101.xml.rels><?xml version="1.0" encoding="UTF-8" standalone="yes"?>
<Relationships xmlns="http://schemas.openxmlformats.org/package/2006/relationships"><Relationship Id="rId1" Type="http://schemas.openxmlformats.org/officeDocument/2006/relationships/themeOverride" Target="../theme/themeOverride66.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8.xml"/><Relationship Id="rId1" Type="http://schemas.microsoft.com/office/2011/relationships/chartStyle" Target="style28.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9.xml"/><Relationship Id="rId1" Type="http://schemas.microsoft.com/office/2011/relationships/chartStyle" Target="style29.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3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31.xml"/><Relationship Id="rId1" Type="http://schemas.microsoft.com/office/2011/relationships/chartStyle" Target="style31.xml"/></Relationships>
</file>

<file path=xl/charts/_rels/chart3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34.xml"/><Relationship Id="rId1" Type="http://schemas.microsoft.com/office/2011/relationships/chartStyle" Target="style34.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4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36.xml"/><Relationship Id="rId1" Type="http://schemas.microsoft.com/office/2011/relationships/chartStyle" Target="style36.xml"/></Relationships>
</file>

<file path=xl/charts/_rels/chart4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38.xml"/><Relationship Id="rId1" Type="http://schemas.microsoft.com/office/2011/relationships/chartStyle" Target="style38.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39.xml"/><Relationship Id="rId1" Type="http://schemas.microsoft.com/office/2011/relationships/chartStyle" Target="style39.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4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43.xml"/><Relationship Id="rId1" Type="http://schemas.microsoft.com/office/2011/relationships/chartStyle" Target="style43.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44.xml"/><Relationship Id="rId1" Type="http://schemas.microsoft.com/office/2011/relationships/chartStyle" Target="style44.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5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46.xml"/><Relationship Id="rId1" Type="http://schemas.microsoft.com/office/2011/relationships/chartStyle" Target="style46.xml"/></Relationships>
</file>

<file path=xl/charts/_rels/chart5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7.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48.xml"/><Relationship Id="rId1" Type="http://schemas.microsoft.com/office/2011/relationships/chartStyle" Target="style48.xml"/></Relationships>
</file>

<file path=xl/charts/_rels/chart58.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49.xml"/><Relationship Id="rId1" Type="http://schemas.microsoft.com/office/2011/relationships/chartStyle" Target="style49.xml"/></Relationships>
</file>

<file path=xl/charts/_rels/chart59.xml.rels><?xml version="1.0" encoding="UTF-8" standalone="yes"?>
<Relationships xmlns="http://schemas.openxmlformats.org/package/2006/relationships"><Relationship Id="rId1" Type="http://schemas.openxmlformats.org/officeDocument/2006/relationships/themeOverride" Target="../theme/themeOverride38.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1.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51.xml"/><Relationship Id="rId1" Type="http://schemas.microsoft.com/office/2011/relationships/chartStyle" Target="style51.xml"/></Relationships>
</file>

<file path=xl/charts/_rels/chart6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3.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53.xml"/><Relationship Id="rId1" Type="http://schemas.microsoft.com/office/2011/relationships/chartStyle" Target="style53.xml"/></Relationships>
</file>

<file path=xl/charts/_rels/chart64.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54.xml"/><Relationship Id="rId1" Type="http://schemas.microsoft.com/office/2011/relationships/chartStyle" Target="style54.xml"/></Relationships>
</file>

<file path=xl/charts/_rels/chart65.xml.rels><?xml version="1.0" encoding="UTF-8" standalone="yes"?>
<Relationships xmlns="http://schemas.openxmlformats.org/package/2006/relationships"><Relationship Id="rId1" Type="http://schemas.openxmlformats.org/officeDocument/2006/relationships/themeOverride" Target="../theme/themeOverride42.xml"/></Relationships>
</file>

<file path=xl/charts/_rels/chart6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7.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56.xml"/><Relationship Id="rId1" Type="http://schemas.microsoft.com/office/2011/relationships/chartStyle" Target="style56.xml"/></Relationships>
</file>

<file path=xl/charts/_rels/chart68.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9.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58.xml"/><Relationship Id="rId1" Type="http://schemas.microsoft.com/office/2011/relationships/chartStyle" Target="style58.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59.xml"/><Relationship Id="rId1" Type="http://schemas.microsoft.com/office/2011/relationships/chartStyle" Target="style59.xml"/></Relationships>
</file>

<file path=xl/charts/_rels/chart71.xml.rels><?xml version="1.0" encoding="UTF-8" standalone="yes"?>
<Relationships xmlns="http://schemas.openxmlformats.org/package/2006/relationships"><Relationship Id="rId1" Type="http://schemas.openxmlformats.org/officeDocument/2006/relationships/themeOverride" Target="../theme/themeOverride46.xml"/></Relationships>
</file>

<file path=xl/charts/_rels/chart72.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73.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61.xml"/><Relationship Id="rId1" Type="http://schemas.microsoft.com/office/2011/relationships/chartStyle" Target="style61.xml"/></Relationships>
</file>

<file path=xl/charts/_rels/chart74.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75.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63.xml"/><Relationship Id="rId1" Type="http://schemas.microsoft.com/office/2011/relationships/chartStyle" Target="style63.xml"/></Relationships>
</file>

<file path=xl/charts/_rels/chart76.xml.rels><?xml version="1.0" encoding="UTF-8" standalone="yes"?>
<Relationships xmlns="http://schemas.openxmlformats.org/package/2006/relationships"><Relationship Id="rId3" Type="http://schemas.openxmlformats.org/officeDocument/2006/relationships/themeOverride" Target="../theme/themeOverride49.xml"/><Relationship Id="rId2" Type="http://schemas.microsoft.com/office/2011/relationships/chartColorStyle" Target="colors64.xml"/><Relationship Id="rId1" Type="http://schemas.microsoft.com/office/2011/relationships/chartStyle" Target="style64.xml"/></Relationships>
</file>

<file path=xl/charts/_rels/chart77.xml.rels><?xml version="1.0" encoding="UTF-8" standalone="yes"?>
<Relationships xmlns="http://schemas.openxmlformats.org/package/2006/relationships"><Relationship Id="rId1" Type="http://schemas.openxmlformats.org/officeDocument/2006/relationships/themeOverride" Target="../theme/themeOverride50.xml"/></Relationships>
</file>

<file path=xl/charts/_rels/chart78.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9.xml.rels><?xml version="1.0" encoding="UTF-8" standalone="yes"?>
<Relationships xmlns="http://schemas.openxmlformats.org/package/2006/relationships"><Relationship Id="rId3" Type="http://schemas.openxmlformats.org/officeDocument/2006/relationships/themeOverride" Target="../theme/themeOverride51.xml"/><Relationship Id="rId2" Type="http://schemas.microsoft.com/office/2011/relationships/chartColorStyle" Target="colors66.xml"/><Relationship Id="rId1" Type="http://schemas.microsoft.com/office/2011/relationships/chartStyle" Target="style6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81.xml.rels><?xml version="1.0" encoding="UTF-8" standalone="yes"?>
<Relationships xmlns="http://schemas.openxmlformats.org/package/2006/relationships"><Relationship Id="rId3" Type="http://schemas.openxmlformats.org/officeDocument/2006/relationships/themeOverride" Target="../theme/themeOverride52.xml"/><Relationship Id="rId2" Type="http://schemas.microsoft.com/office/2011/relationships/chartColorStyle" Target="colors68.xml"/><Relationship Id="rId1" Type="http://schemas.microsoft.com/office/2011/relationships/chartStyle" Target="style68.xml"/></Relationships>
</file>

<file path=xl/charts/_rels/chart82.xml.rels><?xml version="1.0" encoding="UTF-8" standalone="yes"?>
<Relationships xmlns="http://schemas.openxmlformats.org/package/2006/relationships"><Relationship Id="rId3" Type="http://schemas.openxmlformats.org/officeDocument/2006/relationships/themeOverride" Target="../theme/themeOverride53.xml"/><Relationship Id="rId2" Type="http://schemas.microsoft.com/office/2011/relationships/chartColorStyle" Target="colors69.xml"/><Relationship Id="rId1" Type="http://schemas.microsoft.com/office/2011/relationships/chartStyle" Target="style69.xml"/></Relationships>
</file>

<file path=xl/charts/_rels/chart83.xml.rels><?xml version="1.0" encoding="UTF-8" standalone="yes"?>
<Relationships xmlns="http://schemas.openxmlformats.org/package/2006/relationships"><Relationship Id="rId1" Type="http://schemas.openxmlformats.org/officeDocument/2006/relationships/themeOverride" Target="../theme/themeOverride54.xml"/></Relationships>
</file>

<file path=xl/charts/_rels/chart84.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85.xml.rels><?xml version="1.0" encoding="UTF-8" standalone="yes"?>
<Relationships xmlns="http://schemas.openxmlformats.org/package/2006/relationships"><Relationship Id="rId3" Type="http://schemas.openxmlformats.org/officeDocument/2006/relationships/themeOverride" Target="../theme/themeOverride55.xml"/><Relationship Id="rId2" Type="http://schemas.microsoft.com/office/2011/relationships/chartColorStyle" Target="colors71.xml"/><Relationship Id="rId1" Type="http://schemas.microsoft.com/office/2011/relationships/chartStyle" Target="style71.xml"/></Relationships>
</file>

<file path=xl/charts/_rels/chart86.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7.xml.rels><?xml version="1.0" encoding="UTF-8" standalone="yes"?>
<Relationships xmlns="http://schemas.openxmlformats.org/package/2006/relationships"><Relationship Id="rId3" Type="http://schemas.openxmlformats.org/officeDocument/2006/relationships/themeOverride" Target="../theme/themeOverride56.xml"/><Relationship Id="rId2" Type="http://schemas.microsoft.com/office/2011/relationships/chartColorStyle" Target="colors73.xml"/><Relationship Id="rId1" Type="http://schemas.microsoft.com/office/2011/relationships/chartStyle" Target="style73.xml"/></Relationships>
</file>

<file path=xl/charts/_rels/chart88.xml.rels><?xml version="1.0" encoding="UTF-8" standalone="yes"?>
<Relationships xmlns="http://schemas.openxmlformats.org/package/2006/relationships"><Relationship Id="rId3" Type="http://schemas.openxmlformats.org/officeDocument/2006/relationships/themeOverride" Target="../theme/themeOverride57.xml"/><Relationship Id="rId2" Type="http://schemas.microsoft.com/office/2011/relationships/chartColorStyle" Target="colors74.xml"/><Relationship Id="rId1" Type="http://schemas.microsoft.com/office/2011/relationships/chartStyle" Target="style74.xml"/></Relationships>
</file>

<file path=xl/charts/_rels/chart89.xml.rels><?xml version="1.0" encoding="UTF-8" standalone="yes"?>
<Relationships xmlns="http://schemas.openxmlformats.org/package/2006/relationships"><Relationship Id="rId1" Type="http://schemas.openxmlformats.org/officeDocument/2006/relationships/themeOverride" Target="../theme/themeOverride5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91.xml.rels><?xml version="1.0" encoding="UTF-8" standalone="yes"?>
<Relationships xmlns="http://schemas.openxmlformats.org/package/2006/relationships"><Relationship Id="rId3" Type="http://schemas.openxmlformats.org/officeDocument/2006/relationships/themeOverride" Target="../theme/themeOverride59.xml"/><Relationship Id="rId2" Type="http://schemas.microsoft.com/office/2011/relationships/chartColorStyle" Target="colors76.xml"/><Relationship Id="rId1" Type="http://schemas.microsoft.com/office/2011/relationships/chartStyle" Target="style76.xml"/></Relationships>
</file>

<file path=xl/charts/_rels/chart92.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93.xml.rels><?xml version="1.0" encoding="UTF-8" standalone="yes"?>
<Relationships xmlns="http://schemas.openxmlformats.org/package/2006/relationships"><Relationship Id="rId3" Type="http://schemas.openxmlformats.org/officeDocument/2006/relationships/themeOverride" Target="../theme/themeOverride60.xml"/><Relationship Id="rId2" Type="http://schemas.microsoft.com/office/2011/relationships/chartColorStyle" Target="colors78.xml"/><Relationship Id="rId1" Type="http://schemas.microsoft.com/office/2011/relationships/chartStyle" Target="style78.xml"/></Relationships>
</file>

<file path=xl/charts/_rels/chart94.xml.rels><?xml version="1.0" encoding="UTF-8" standalone="yes"?>
<Relationships xmlns="http://schemas.openxmlformats.org/package/2006/relationships"><Relationship Id="rId3" Type="http://schemas.openxmlformats.org/officeDocument/2006/relationships/themeOverride" Target="../theme/themeOverride61.xml"/><Relationship Id="rId2" Type="http://schemas.microsoft.com/office/2011/relationships/chartColorStyle" Target="colors79.xml"/><Relationship Id="rId1" Type="http://schemas.microsoft.com/office/2011/relationships/chartStyle" Target="style79.xml"/></Relationships>
</file>

<file path=xl/charts/_rels/chart95.xml.rels><?xml version="1.0" encoding="UTF-8" standalone="yes"?>
<Relationships xmlns="http://schemas.openxmlformats.org/package/2006/relationships"><Relationship Id="rId1" Type="http://schemas.openxmlformats.org/officeDocument/2006/relationships/themeOverride" Target="../theme/themeOverride62.xml"/></Relationships>
</file>

<file path=xl/charts/_rels/chart9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7.xml.rels><?xml version="1.0" encoding="UTF-8" standalone="yes"?>
<Relationships xmlns="http://schemas.openxmlformats.org/package/2006/relationships"><Relationship Id="rId3" Type="http://schemas.openxmlformats.org/officeDocument/2006/relationships/themeOverride" Target="../theme/themeOverride63.xml"/><Relationship Id="rId2" Type="http://schemas.microsoft.com/office/2011/relationships/chartColorStyle" Target="colors81.xml"/><Relationship Id="rId1" Type="http://schemas.microsoft.com/office/2011/relationships/chartStyle" Target="style81.xml"/></Relationships>
</file>

<file path=xl/charts/_rels/chart9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9.xml.rels><?xml version="1.0" encoding="UTF-8" standalone="yes"?>
<Relationships xmlns="http://schemas.openxmlformats.org/package/2006/relationships"><Relationship Id="rId3" Type="http://schemas.openxmlformats.org/officeDocument/2006/relationships/themeOverride" Target="../theme/themeOverride64.xml"/><Relationship Id="rId2" Type="http://schemas.microsoft.com/office/2011/relationships/chartColorStyle" Target="colors83.xml"/><Relationship Id="rId1" Type="http://schemas.microsoft.com/office/2011/relationships/chartStyle" Target="style8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3"/>
          <c:order val="0"/>
          <c:tx>
            <c:v>Total</c:v>
          </c:tx>
          <c:marker>
            <c:symbol val="none"/>
          </c:marker>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1'!$G$8:$G$103</c:f>
              <c:numCache>
                <c:formatCode>0.0</c:formatCode>
                <c:ptCount val="96"/>
                <c:pt idx="0">
                  <c:v>1.4473496665780601</c:v>
                </c:pt>
                <c:pt idx="1">
                  <c:v>1.5159029790259699</c:v>
                </c:pt>
                <c:pt idx="2">
                  <c:v>1.51394599037488</c:v>
                </c:pt>
                <c:pt idx="3">
                  <c:v>1.49012943849103</c:v>
                </c:pt>
                <c:pt idx="4">
                  <c:v>1.4551710978869401</c:v>
                </c:pt>
                <c:pt idx="5">
                  <c:v>1.4270230777886701</c:v>
                </c:pt>
                <c:pt idx="6">
                  <c:v>1.41348071632308</c:v>
                </c:pt>
                <c:pt idx="7">
                  <c:v>1.4009820821380801</c:v>
                </c:pt>
                <c:pt idx="8">
                  <c:v>1.4142048021239899</c:v>
                </c:pt>
                <c:pt idx="9">
                  <c:v>1.4682568286672699</c:v>
                </c:pt>
                <c:pt idx="10">
                  <c:v>1.45558206550367</c:v>
                </c:pt>
                <c:pt idx="11">
                  <c:v>1.50868169090343</c:v>
                </c:pt>
                <c:pt idx="12">
                  <c:v>1.5087795403359801</c:v>
                </c:pt>
                <c:pt idx="13">
                  <c:v>1.5327200348343999</c:v>
                </c:pt>
                <c:pt idx="14">
                  <c:v>1.5437704974175901</c:v>
                </c:pt>
                <c:pt idx="15">
                  <c:v>1.5917949989155</c:v>
                </c:pt>
                <c:pt idx="16">
                  <c:v>1.5998577921580199</c:v>
                </c:pt>
                <c:pt idx="17">
                  <c:v>1.6565126136072701</c:v>
                </c:pt>
                <c:pt idx="18">
                  <c:v>1.66171168012368</c:v>
                </c:pt>
                <c:pt idx="19">
                  <c:v>1.69958593381791</c:v>
                </c:pt>
                <c:pt idx="20">
                  <c:v>1.72121718170803</c:v>
                </c:pt>
                <c:pt idx="21">
                  <c:v>1.7661757343192199</c:v>
                </c:pt>
                <c:pt idx="22">
                  <c:v>1.7839778077487001</c:v>
                </c:pt>
                <c:pt idx="23">
                  <c:v>1.71892098169074</c:v>
                </c:pt>
                <c:pt idx="24">
                  <c:v>1.6491021499151199</c:v>
                </c:pt>
                <c:pt idx="25">
                  <c:v>1.59531757848748</c:v>
                </c:pt>
                <c:pt idx="26">
                  <c:v>1.5386431871517201</c:v>
                </c:pt>
                <c:pt idx="27">
                  <c:v>1.4977160311617801</c:v>
                </c:pt>
                <c:pt idx="28">
                  <c:v>1.4711662184619001</c:v>
                </c:pt>
                <c:pt idx="29">
                  <c:v>1.5340442638216401</c:v>
                </c:pt>
                <c:pt idx="30">
                  <c:v>1.5849781551141799</c:v>
                </c:pt>
                <c:pt idx="31">
                  <c:v>1.4727644258603001</c:v>
                </c:pt>
                <c:pt idx="32">
                  <c:v>1.4508331063770099</c:v>
                </c:pt>
                <c:pt idx="33">
                  <c:v>1.3926192173023899</c:v>
                </c:pt>
                <c:pt idx="34">
                  <c:v>1.36918101655775</c:v>
                </c:pt>
                <c:pt idx="35">
                  <c:v>1.39220824968566</c:v>
                </c:pt>
                <c:pt idx="36">
                  <c:v>1.4393129665175599</c:v>
                </c:pt>
                <c:pt idx="37">
                  <c:v>1.48880520950379</c:v>
                </c:pt>
                <c:pt idx="38">
                  <c:v>1.5211281387244</c:v>
                </c:pt>
                <c:pt idx="39">
                  <c:v>1.5016756715324999</c:v>
                </c:pt>
                <c:pt idx="40">
                  <c:v>1.47520413837867</c:v>
                </c:pt>
                <c:pt idx="41">
                  <c:v>1.4281450846153001</c:v>
                </c:pt>
                <c:pt idx="42">
                  <c:v>1.3926648803709101</c:v>
                </c:pt>
                <c:pt idx="43">
                  <c:v>1.41864716636197</c:v>
                </c:pt>
                <c:pt idx="44">
                  <c:v>1.4573955416536899</c:v>
                </c:pt>
                <c:pt idx="45">
                  <c:v>1.4666847144508901</c:v>
                </c:pt>
                <c:pt idx="46">
                  <c:v>1.4687786923075701</c:v>
                </c:pt>
                <c:pt idx="47">
                  <c:v>1.4881072168849001</c:v>
                </c:pt>
                <c:pt idx="48">
                  <c:v>1.4564235706236399</c:v>
                </c:pt>
                <c:pt idx="49">
                  <c:v>1.48052714750965</c:v>
                </c:pt>
                <c:pt idx="50">
                  <c:v>1.4023845906713599</c:v>
                </c:pt>
                <c:pt idx="51">
                  <c:v>1.36135306195337</c:v>
                </c:pt>
                <c:pt idx="52">
                  <c:v>1.2880507903787899</c:v>
                </c:pt>
                <c:pt idx="53">
                  <c:v>1.25437753898892</c:v>
                </c:pt>
                <c:pt idx="54">
                  <c:v>1.2207890904406</c:v>
                </c:pt>
                <c:pt idx="55">
                  <c:v>1.1861503913161899</c:v>
                </c:pt>
                <c:pt idx="56">
                  <c:v>1.09881651111325</c:v>
                </c:pt>
                <c:pt idx="57">
                  <c:v>1.0321875708389101</c:v>
                </c:pt>
                <c:pt idx="58">
                  <c:v>1.0129895121716499</c:v>
                </c:pt>
                <c:pt idx="59">
                  <c:v>0.94883290089320205</c:v>
                </c:pt>
                <c:pt idx="60">
                  <c:v>0.88975793681209803</c:v>
                </c:pt>
                <c:pt idx="61">
                  <c:v>0.83744763016828505</c:v>
                </c:pt>
                <c:pt idx="62">
                  <c:v>0.81562068341305305</c:v>
                </c:pt>
                <c:pt idx="63">
                  <c:v>0.77522843765441896</c:v>
                </c:pt>
                <c:pt idx="64">
                  <c:v>0.75145754883909799</c:v>
                </c:pt>
                <c:pt idx="65">
                  <c:v>0.71953254064420802</c:v>
                </c:pt>
                <c:pt idx="66">
                  <c:v>0.68161914717696204</c:v>
                </c:pt>
                <c:pt idx="67">
                  <c:v>0.64526482133509</c:v>
                </c:pt>
                <c:pt idx="68">
                  <c:v>0.59695981813052101</c:v>
                </c:pt>
                <c:pt idx="69">
                  <c:v>0.57386735204758099</c:v>
                </c:pt>
                <c:pt idx="70">
                  <c:v>0.53208564434666705</c:v>
                </c:pt>
                <c:pt idx="71">
                  <c:v>0.499423503759864</c:v>
                </c:pt>
                <c:pt idx="72">
                  <c:v>0.46067512846815101</c:v>
                </c:pt>
                <c:pt idx="73">
                  <c:v>0.40233077348345597</c:v>
                </c:pt>
                <c:pt idx="74">
                  <c:v>0.37122770052202703</c:v>
                </c:pt>
                <c:pt idx="75">
                  <c:v>0.35116856684828601</c:v>
                </c:pt>
                <c:pt idx="76">
                  <c:v>0.32262262572429001</c:v>
                </c:pt>
                <c:pt idx="77">
                  <c:v>0.29566836870318502</c:v>
                </c:pt>
                <c:pt idx="78">
                  <c:v>0.26635267870975698</c:v>
                </c:pt>
                <c:pt idx="79">
                  <c:v>0.25351483315856299</c:v>
                </c:pt>
                <c:pt idx="80">
                  <c:v>0.22919598752093601</c:v>
                </c:pt>
                <c:pt idx="81">
                  <c:v>0.22209864201295901</c:v>
                </c:pt>
                <c:pt idx="82">
                  <c:v>0.1914782929188</c:v>
                </c:pt>
                <c:pt idx="83">
                  <c:v>0.15856826710285801</c:v>
                </c:pt>
                <c:pt idx="84">
                  <c:v>0.139148416388475</c:v>
                </c:pt>
                <c:pt idx="85">
                  <c:v>0.106897243418403</c:v>
                </c:pt>
                <c:pt idx="86">
                  <c:v>8.3211157444629494E-2</c:v>
                </c:pt>
                <c:pt idx="87">
                  <c:v>7.2473813045612498E-2</c:v>
                </c:pt>
                <c:pt idx="88">
                  <c:v>5.3823711200661498E-2</c:v>
                </c:pt>
                <c:pt idx="89">
                  <c:v>4.45997713584926E-2</c:v>
                </c:pt>
                <c:pt idx="90">
                  <c:v>3.1546657055678003E-2</c:v>
                </c:pt>
                <c:pt idx="91">
                  <c:v>2.5949669513541499E-2</c:v>
                </c:pt>
                <c:pt idx="92">
                  <c:v>1.7169313765621301E-2</c:v>
                </c:pt>
                <c:pt idx="93">
                  <c:v>1.2074619977266301E-2</c:v>
                </c:pt>
                <c:pt idx="94">
                  <c:v>9.1717534781396194E-3</c:v>
                </c:pt>
                <c:pt idx="95">
                  <c:v>2.7026013271644701E-2</c:v>
                </c:pt>
              </c:numCache>
            </c:numRef>
          </c:val>
          <c:smooth val="0"/>
          <c:extLst>
            <c:ext xmlns:c16="http://schemas.microsoft.com/office/drawing/2014/chart" uri="{C3380CC4-5D6E-409C-BE32-E72D297353CC}">
              <c16:uniqueId val="{00000003-27BA-4A12-9A59-40B710D70144}"/>
            </c:ext>
          </c:extLst>
        </c:ser>
        <c:ser>
          <c:idx val="2"/>
          <c:order val="1"/>
          <c:tx>
            <c:v>No migrantes</c:v>
          </c:tx>
          <c:spPr>
            <a:ln w="28575" cap="rnd">
              <a:solidFill>
                <a:srgbClr val="92D050"/>
              </a:solidFill>
              <a:round/>
            </a:ln>
            <a:effectLst/>
          </c:spPr>
          <c:marker>
            <c:symbol val="none"/>
          </c:marker>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1'!$H$8:$H$103</c:f>
              <c:numCache>
                <c:formatCode>0.0</c:formatCode>
                <c:ptCount val="96"/>
                <c:pt idx="0">
                  <c:v>1.4018430575688401</c:v>
                </c:pt>
                <c:pt idx="1">
                  <c:v>1.48881233175656</c:v>
                </c:pt>
                <c:pt idx="2">
                  <c:v>1.4983025652217301</c:v>
                </c:pt>
                <c:pt idx="3">
                  <c:v>1.4910667464001199</c:v>
                </c:pt>
                <c:pt idx="4">
                  <c:v>1.4686930368104101</c:v>
                </c:pt>
                <c:pt idx="5">
                  <c:v>1.4519127546181201</c:v>
                </c:pt>
                <c:pt idx="6">
                  <c:v>1.44868220167529</c:v>
                </c:pt>
                <c:pt idx="7">
                  <c:v>1.4458622465884901</c:v>
                </c:pt>
                <c:pt idx="8">
                  <c:v>1.46523006998679</c:v>
                </c:pt>
                <c:pt idx="9">
                  <c:v>1.52403852895339</c:v>
                </c:pt>
                <c:pt idx="10">
                  <c:v>1.5134559502485501</c:v>
                </c:pt>
                <c:pt idx="11">
                  <c:v>1.5726130300363199</c:v>
                </c:pt>
                <c:pt idx="12">
                  <c:v>1.5644862913383899</c:v>
                </c:pt>
                <c:pt idx="13">
                  <c:v>1.4784466726737899</c:v>
                </c:pt>
                <c:pt idx="14">
                  <c:v>1.4466214652657099</c:v>
                </c:pt>
                <c:pt idx="15">
                  <c:v>1.4847993187484301</c:v>
                </c:pt>
                <c:pt idx="16">
                  <c:v>1.4829322605728401</c:v>
                </c:pt>
                <c:pt idx="17">
                  <c:v>1.53243641717889</c:v>
                </c:pt>
                <c:pt idx="18">
                  <c:v>1.55035552738699</c:v>
                </c:pt>
                <c:pt idx="19">
                  <c:v>1.5728067082702999</c:v>
                </c:pt>
                <c:pt idx="20">
                  <c:v>1.5699092818899201</c:v>
                </c:pt>
                <c:pt idx="21">
                  <c:v>1.5786945265833801</c:v>
                </c:pt>
                <c:pt idx="22">
                  <c:v>1.5650130961348301</c:v>
                </c:pt>
                <c:pt idx="23">
                  <c:v>1.4864184687845301</c:v>
                </c:pt>
                <c:pt idx="24">
                  <c:v>1.4188867421593401</c:v>
                </c:pt>
                <c:pt idx="25">
                  <c:v>1.37169123010237</c:v>
                </c:pt>
                <c:pt idx="26">
                  <c:v>1.3372784814882701</c:v>
                </c:pt>
                <c:pt idx="27">
                  <c:v>1.3067083090364</c:v>
                </c:pt>
                <c:pt idx="28">
                  <c:v>1.29845761626872</c:v>
                </c:pt>
                <c:pt idx="29">
                  <c:v>1.3712264023408101</c:v>
                </c:pt>
                <c:pt idx="30">
                  <c:v>1.43986596846438</c:v>
                </c:pt>
                <c:pt idx="31">
                  <c:v>1.3568012474737601</c:v>
                </c:pt>
                <c:pt idx="32">
                  <c:v>1.3606283293772601</c:v>
                </c:pt>
                <c:pt idx="33">
                  <c:v>1.32153631463014</c:v>
                </c:pt>
                <c:pt idx="34">
                  <c:v>1.3199481531114801</c:v>
                </c:pt>
                <c:pt idx="35">
                  <c:v>1.3559258218561501</c:v>
                </c:pt>
                <c:pt idx="36">
                  <c:v>1.4195839838016799</c:v>
                </c:pt>
                <c:pt idx="37">
                  <c:v>1.4795932478189699</c:v>
                </c:pt>
                <c:pt idx="38">
                  <c:v>1.5293143240470799</c:v>
                </c:pt>
                <c:pt idx="39">
                  <c:v>1.52417797728185</c:v>
                </c:pt>
                <c:pt idx="40">
                  <c:v>1.5066772120591501</c:v>
                </c:pt>
                <c:pt idx="41">
                  <c:v>1.4730934062865</c:v>
                </c:pt>
                <c:pt idx="42">
                  <c:v>1.4445452345974099</c:v>
                </c:pt>
                <c:pt idx="43">
                  <c:v>1.48140607608905</c:v>
                </c:pt>
                <c:pt idx="44">
                  <c:v>1.52893471470848</c:v>
                </c:pt>
                <c:pt idx="45">
                  <c:v>1.54895329697296</c:v>
                </c:pt>
                <c:pt idx="46">
                  <c:v>1.5566926792029201</c:v>
                </c:pt>
                <c:pt idx="47">
                  <c:v>1.58128981491876</c:v>
                </c:pt>
                <c:pt idx="48">
                  <c:v>1.5525944477718401</c:v>
                </c:pt>
                <c:pt idx="49">
                  <c:v>1.5810031711324599</c:v>
                </c:pt>
                <c:pt idx="50">
                  <c:v>1.5039347282659501</c:v>
                </c:pt>
                <c:pt idx="51">
                  <c:v>1.4636806441149299</c:v>
                </c:pt>
                <c:pt idx="52">
                  <c:v>1.3876967993587199</c:v>
                </c:pt>
                <c:pt idx="53">
                  <c:v>1.3552750629899699</c:v>
                </c:pt>
                <c:pt idx="54">
                  <c:v>1.3209165442813899</c:v>
                </c:pt>
                <c:pt idx="55">
                  <c:v>1.28630237030395</c:v>
                </c:pt>
                <c:pt idx="56">
                  <c:v>1.1927170476433699</c:v>
                </c:pt>
                <c:pt idx="57">
                  <c:v>1.12125752643301</c:v>
                </c:pt>
                <c:pt idx="58">
                  <c:v>1.10339264613042</c:v>
                </c:pt>
                <c:pt idx="59">
                  <c:v>1.0345129189967099</c:v>
                </c:pt>
                <c:pt idx="60">
                  <c:v>0.97023498670244002</c:v>
                </c:pt>
                <c:pt idx="61">
                  <c:v>0.91436268976302804</c:v>
                </c:pt>
                <c:pt idx="62">
                  <c:v>0.89208969285498496</c:v>
                </c:pt>
                <c:pt idx="63">
                  <c:v>0.84846560743265798</c:v>
                </c:pt>
                <c:pt idx="64">
                  <c:v>0.82259019537253097</c:v>
                </c:pt>
                <c:pt idx="65">
                  <c:v>0.79078822935252502</c:v>
                </c:pt>
                <c:pt idx="66">
                  <c:v>0.75022426002712905</c:v>
                </c:pt>
                <c:pt idx="67">
                  <c:v>0.71120196944423697</c:v>
                </c:pt>
                <c:pt idx="68">
                  <c:v>0.65870742090548895</c:v>
                </c:pt>
                <c:pt idx="69">
                  <c:v>0.63393984834374495</c:v>
                </c:pt>
                <c:pt idx="70">
                  <c:v>0.58849518752197805</c:v>
                </c:pt>
                <c:pt idx="71">
                  <c:v>0.55230059915523799</c:v>
                </c:pt>
                <c:pt idx="72">
                  <c:v>0.50913359436510996</c:v>
                </c:pt>
                <c:pt idx="73">
                  <c:v>0.44506483456353901</c:v>
                </c:pt>
                <c:pt idx="74">
                  <c:v>0.41155850008448203</c:v>
                </c:pt>
                <c:pt idx="75">
                  <c:v>0.387805801468809</c:v>
                </c:pt>
                <c:pt idx="76">
                  <c:v>0.35566296175699302</c:v>
                </c:pt>
                <c:pt idx="77">
                  <c:v>0.32559635271347498</c:v>
                </c:pt>
                <c:pt idx="78">
                  <c:v>0.29238440915007302</c:v>
                </c:pt>
                <c:pt idx="79">
                  <c:v>0.27748667939210098</c:v>
                </c:pt>
                <c:pt idx="80">
                  <c:v>0.25076683023180901</c:v>
                </c:pt>
                <c:pt idx="81">
                  <c:v>0.242609103016446</c:v>
                </c:pt>
                <c:pt idx="82">
                  <c:v>0.20827382569594199</c:v>
                </c:pt>
                <c:pt idx="83">
                  <c:v>0.172381375374215</c:v>
                </c:pt>
                <c:pt idx="84">
                  <c:v>0.150426010769904</c:v>
                </c:pt>
                <c:pt idx="85">
                  <c:v>0.115106848020767</c:v>
                </c:pt>
                <c:pt idx="86">
                  <c:v>8.9231435960640607E-2</c:v>
                </c:pt>
                <c:pt idx="87">
                  <c:v>7.7633983309739404E-2</c:v>
                </c:pt>
                <c:pt idx="88">
                  <c:v>5.75689182691023E-2</c:v>
                </c:pt>
                <c:pt idx="89">
                  <c:v>4.7846270923156499E-2</c:v>
                </c:pt>
                <c:pt idx="90">
                  <c:v>3.3661277066242702E-2</c:v>
                </c:pt>
                <c:pt idx="91">
                  <c:v>2.7634010424692199E-2</c:v>
                </c:pt>
                <c:pt idx="92">
                  <c:v>1.8244489641197102E-2</c:v>
                </c:pt>
                <c:pt idx="93">
                  <c:v>1.30616600998125E-2</c:v>
                </c:pt>
                <c:pt idx="94">
                  <c:v>9.83110715697629E-3</c:v>
                </c:pt>
                <c:pt idx="95">
                  <c:v>2.76959874595668E-2</c:v>
                </c:pt>
              </c:numCache>
            </c:numRef>
          </c:val>
          <c:smooth val="0"/>
          <c:extLst>
            <c:ext xmlns:c16="http://schemas.microsoft.com/office/drawing/2014/chart" uri="{C3380CC4-5D6E-409C-BE32-E72D297353CC}">
              <c16:uniqueId val="{00000002-27BA-4A12-9A59-40B710D70144}"/>
            </c:ext>
          </c:extLst>
        </c:ser>
        <c:ser>
          <c:idx val="0"/>
          <c:order val="2"/>
          <c:tx>
            <c:v>Migrantes Inter-regionales</c:v>
          </c:tx>
          <c:marker>
            <c:symbol val="none"/>
          </c:marker>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1'!$I$8:$I$103</c:f>
              <c:numCache>
                <c:formatCode>0.0</c:formatCode>
                <c:ptCount val="96"/>
                <c:pt idx="0">
                  <c:v>1.56578141749922</c:v>
                </c:pt>
                <c:pt idx="1">
                  <c:v>1.5749759166811199</c:v>
                </c:pt>
                <c:pt idx="2">
                  <c:v>1.5223165122757001</c:v>
                </c:pt>
                <c:pt idx="3">
                  <c:v>1.4037283694182601</c:v>
                </c:pt>
                <c:pt idx="4">
                  <c:v>1.33811307980198</c:v>
                </c:pt>
                <c:pt idx="5">
                  <c:v>1.24992947401196</c:v>
                </c:pt>
                <c:pt idx="6">
                  <c:v>1.1716717480205701</c:v>
                </c:pt>
                <c:pt idx="7">
                  <c:v>1.1202661389581401</c:v>
                </c:pt>
                <c:pt idx="8">
                  <c:v>1.1006233452513501</c:v>
                </c:pt>
                <c:pt idx="9">
                  <c:v>1.10939991265226</c:v>
                </c:pt>
                <c:pt idx="10">
                  <c:v>1.0745026089391401</c:v>
                </c:pt>
                <c:pt idx="11">
                  <c:v>1.0858912499712701</c:v>
                </c:pt>
                <c:pt idx="12">
                  <c:v>1.1654027713056401</c:v>
                </c:pt>
                <c:pt idx="13">
                  <c:v>2.21253084858958</c:v>
                </c:pt>
                <c:pt idx="14">
                  <c:v>2.60141637080579</c:v>
                </c:pt>
                <c:pt idx="15">
                  <c:v>2.7092427703026001</c:v>
                </c:pt>
                <c:pt idx="16">
                  <c:v>2.7410055856582498</c:v>
                </c:pt>
                <c:pt idx="17">
                  <c:v>2.7936649900636699</c:v>
                </c:pt>
                <c:pt idx="18">
                  <c:v>2.5096803448773102</c:v>
                </c:pt>
                <c:pt idx="19">
                  <c:v>2.5336069393392902</c:v>
                </c:pt>
                <c:pt idx="20">
                  <c:v>2.6661957968600798</c:v>
                </c:pt>
                <c:pt idx="21">
                  <c:v>2.8874906748971401</c:v>
                </c:pt>
                <c:pt idx="22">
                  <c:v>3.05842477332425</c:v>
                </c:pt>
                <c:pt idx="23">
                  <c:v>2.9778684225373899</c:v>
                </c:pt>
                <c:pt idx="24">
                  <c:v>2.8009787962310901</c:v>
                </c:pt>
                <c:pt idx="25">
                  <c:v>2.6471799008247898</c:v>
                </c:pt>
                <c:pt idx="26">
                  <c:v>2.4149143135365998</c:v>
                </c:pt>
                <c:pt idx="27">
                  <c:v>2.31555103260495</c:v>
                </c:pt>
                <c:pt idx="28">
                  <c:v>2.1591400635674201</c:v>
                </c:pt>
                <c:pt idx="29">
                  <c:v>2.1690659433660602</c:v>
                </c:pt>
                <c:pt idx="30">
                  <c:v>2.1099285963552199</c:v>
                </c:pt>
                <c:pt idx="31">
                  <c:v>1.9079630631891999</c:v>
                </c:pt>
                <c:pt idx="32">
                  <c:v>1.7637765987457901</c:v>
                </c:pt>
                <c:pt idx="33">
                  <c:v>1.60015630648609</c:v>
                </c:pt>
                <c:pt idx="34">
                  <c:v>1.4904492139748</c:v>
                </c:pt>
                <c:pt idx="35">
                  <c:v>1.4733140109539899</c:v>
                </c:pt>
                <c:pt idx="36">
                  <c:v>1.4275504809349999</c:v>
                </c:pt>
                <c:pt idx="37">
                  <c:v>1.4732095280087401</c:v>
                </c:pt>
                <c:pt idx="38">
                  <c:v>1.4002804322250499</c:v>
                </c:pt>
                <c:pt idx="39">
                  <c:v>1.3032157760888701</c:v>
                </c:pt>
                <c:pt idx="40">
                  <c:v>1.21419630673685</c:v>
                </c:pt>
                <c:pt idx="41">
                  <c:v>1.12549028622058</c:v>
                </c:pt>
                <c:pt idx="42">
                  <c:v>1.0561136105753499</c:v>
                </c:pt>
                <c:pt idx="43">
                  <c:v>1.0320825331681101</c:v>
                </c:pt>
                <c:pt idx="44">
                  <c:v>1.0255001076174299</c:v>
                </c:pt>
                <c:pt idx="45">
                  <c:v>0.97733346985771496</c:v>
                </c:pt>
                <c:pt idx="46">
                  <c:v>0.94504823977582098</c:v>
                </c:pt>
                <c:pt idx="47">
                  <c:v>0.93971960956813005</c:v>
                </c:pt>
                <c:pt idx="48">
                  <c:v>0.88946331290343505</c:v>
                </c:pt>
                <c:pt idx="49">
                  <c:v>0.91004645311745802</c:v>
                </c:pt>
                <c:pt idx="50">
                  <c:v>0.83816218678625098</c:v>
                </c:pt>
                <c:pt idx="51">
                  <c:v>0.79490624745322802</c:v>
                </c:pt>
                <c:pt idx="52">
                  <c:v>0.74642616085776303</c:v>
                </c:pt>
                <c:pt idx="53">
                  <c:v>0.70839436878718298</c:v>
                </c:pt>
                <c:pt idx="54">
                  <c:v>0.69700572775505898</c:v>
                </c:pt>
                <c:pt idx="55">
                  <c:v>0.66378015116592504</c:v>
                </c:pt>
                <c:pt idx="56">
                  <c:v>0.61989731416140903</c:v>
                </c:pt>
                <c:pt idx="57">
                  <c:v>0.58876139647725301</c:v>
                </c:pt>
                <c:pt idx="58">
                  <c:v>0.56587963146775599</c:v>
                </c:pt>
                <c:pt idx="59">
                  <c:v>0.53631095796233197</c:v>
                </c:pt>
                <c:pt idx="60">
                  <c:v>0.49483122869854002</c:v>
                </c:pt>
                <c:pt idx="61">
                  <c:v>0.474352571429766</c:v>
                </c:pt>
                <c:pt idx="62">
                  <c:v>0.45982944204017601</c:v>
                </c:pt>
                <c:pt idx="63">
                  <c:v>0.427335246067784</c:v>
                </c:pt>
                <c:pt idx="64">
                  <c:v>0.42096178640760501</c:v>
                </c:pt>
                <c:pt idx="65">
                  <c:v>0.38146723310354103</c:v>
                </c:pt>
                <c:pt idx="66">
                  <c:v>0.35283890610535601</c:v>
                </c:pt>
                <c:pt idx="67">
                  <c:v>0.32285230081893701</c:v>
                </c:pt>
                <c:pt idx="68">
                  <c:v>0.29861225752120502</c:v>
                </c:pt>
                <c:pt idx="69">
                  <c:v>0.28105912271939898</c:v>
                </c:pt>
                <c:pt idx="70">
                  <c:v>0.25566976702392902</c:v>
                </c:pt>
                <c:pt idx="71">
                  <c:v>0.23101179194520099</c:v>
                </c:pt>
                <c:pt idx="72">
                  <c:v>0.22275763927054201</c:v>
                </c:pt>
                <c:pt idx="73">
                  <c:v>0.19183068747688301</c:v>
                </c:pt>
                <c:pt idx="74">
                  <c:v>0.168217541850644</c:v>
                </c:pt>
                <c:pt idx="75">
                  <c:v>0.16769512712439899</c:v>
                </c:pt>
                <c:pt idx="76">
                  <c:v>0.15233613417281899</c:v>
                </c:pt>
                <c:pt idx="77">
                  <c:v>0.14502232800539999</c:v>
                </c:pt>
                <c:pt idx="78">
                  <c:v>0.133738169918524</c:v>
                </c:pt>
                <c:pt idx="79">
                  <c:v>0.122871943612644</c:v>
                </c:pt>
                <c:pt idx="80">
                  <c:v>0.116185035116718</c:v>
                </c:pt>
                <c:pt idx="81">
                  <c:v>0.117125381623958</c:v>
                </c:pt>
                <c:pt idx="82">
                  <c:v>0.103751564632105</c:v>
                </c:pt>
                <c:pt idx="83">
                  <c:v>8.3795322089575297E-2</c:v>
                </c:pt>
                <c:pt idx="84">
                  <c:v>7.9198072498625996E-2</c:v>
                </c:pt>
                <c:pt idx="85">
                  <c:v>6.1644937696819703E-2</c:v>
                </c:pt>
                <c:pt idx="86">
                  <c:v>4.5972495909492699E-2</c:v>
                </c:pt>
                <c:pt idx="87">
                  <c:v>4.3464905223520402E-2</c:v>
                </c:pt>
                <c:pt idx="88">
                  <c:v>3.2807644808137998E-2</c:v>
                </c:pt>
                <c:pt idx="89">
                  <c:v>2.5284872750221E-2</c:v>
                </c:pt>
                <c:pt idx="90">
                  <c:v>1.9956242542529801E-2</c:v>
                </c:pt>
                <c:pt idx="91">
                  <c:v>1.6508305349317801E-2</c:v>
                </c:pt>
                <c:pt idx="92">
                  <c:v>1.1388641032124299E-2</c:v>
                </c:pt>
                <c:pt idx="93">
                  <c:v>6.3734596601796702E-3</c:v>
                </c:pt>
                <c:pt idx="94">
                  <c:v>5.2241472624423501E-3</c:v>
                </c:pt>
                <c:pt idx="95">
                  <c:v>2.1105554940267099E-2</c:v>
                </c:pt>
              </c:numCache>
            </c:numRef>
          </c:val>
          <c:smooth val="0"/>
          <c:extLst>
            <c:ext xmlns:c16="http://schemas.microsoft.com/office/drawing/2014/chart" uri="{C3380CC4-5D6E-409C-BE32-E72D297353CC}">
              <c16:uniqueId val="{00000000-27BA-4A12-9A59-40B710D70144}"/>
            </c:ext>
          </c:extLst>
        </c:ser>
        <c:ser>
          <c:idx val="1"/>
          <c:order val="3"/>
          <c:tx>
            <c:v>Migrantes Intra-regionales</c:v>
          </c:tx>
          <c:marker>
            <c:symbol val="none"/>
          </c:marker>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1'!$J$8:$J$103</c:f>
              <c:numCache>
                <c:formatCode>0.0</c:formatCode>
                <c:ptCount val="96"/>
                <c:pt idx="0">
                  <c:v>1.77102693342911</c:v>
                </c:pt>
                <c:pt idx="1">
                  <c:v>1.7160621450333</c:v>
                </c:pt>
                <c:pt idx="2">
                  <c:v>1.6463490407449499</c:v>
                </c:pt>
                <c:pt idx="3">
                  <c:v>1.5383312826801501</c:v>
                </c:pt>
                <c:pt idx="4">
                  <c:v>1.4124926429118601</c:v>
                </c:pt>
                <c:pt idx="5">
                  <c:v>1.3233882343944401</c:v>
                </c:pt>
                <c:pt idx="6">
                  <c:v>1.26125412577309</c:v>
                </c:pt>
                <c:pt idx="7">
                  <c:v>1.1888781311152601</c:v>
                </c:pt>
                <c:pt idx="8">
                  <c:v>1.16941854764594</c:v>
                </c:pt>
                <c:pt idx="9">
                  <c:v>1.21113716343456</c:v>
                </c:pt>
                <c:pt idx="10">
                  <c:v>1.19454530805545</c:v>
                </c:pt>
                <c:pt idx="11">
                  <c:v>1.2215156079515299</c:v>
                </c:pt>
                <c:pt idx="12">
                  <c:v>1.2422042177452299</c:v>
                </c:pt>
                <c:pt idx="13">
                  <c:v>1.5668037258615799</c:v>
                </c:pt>
                <c:pt idx="14">
                  <c:v>1.7088245455675199</c:v>
                </c:pt>
                <c:pt idx="15">
                  <c:v>1.80455204038854</c:v>
                </c:pt>
                <c:pt idx="16">
                  <c:v>1.88464358919385</c:v>
                </c:pt>
                <c:pt idx="17">
                  <c:v>2.00693170846949</c:v>
                </c:pt>
                <c:pt idx="18">
                  <c:v>2.0890033552418701</c:v>
                </c:pt>
                <c:pt idx="19">
                  <c:v>2.2719234398535</c:v>
                </c:pt>
                <c:pt idx="20">
                  <c:v>2.4372274804823801</c:v>
                </c:pt>
                <c:pt idx="21">
                  <c:v>2.6857639149677701</c:v>
                </c:pt>
                <c:pt idx="22">
                  <c:v>2.8809742628231798</c:v>
                </c:pt>
                <c:pt idx="23">
                  <c:v>2.94536158637256</c:v>
                </c:pt>
                <c:pt idx="24">
                  <c:v>2.9253557689812899</c:v>
                </c:pt>
                <c:pt idx="25">
                  <c:v>2.8788576063756399</c:v>
                </c:pt>
                <c:pt idx="26">
                  <c:v>2.7407287033635699</c:v>
                </c:pt>
                <c:pt idx="27">
                  <c:v>2.64670818954863</c:v>
                </c:pt>
                <c:pt idx="28">
                  <c:v>2.5437430952618301</c:v>
                </c:pt>
                <c:pt idx="29">
                  <c:v>2.5540532605385602</c:v>
                </c:pt>
                <c:pt idx="30">
                  <c:v>2.5208695497803499</c:v>
                </c:pt>
                <c:pt idx="31">
                  <c:v>2.2104038443943401</c:v>
                </c:pt>
                <c:pt idx="32">
                  <c:v>2.0413444455520899</c:v>
                </c:pt>
                <c:pt idx="33">
                  <c:v>1.8834828421097201</c:v>
                </c:pt>
                <c:pt idx="34">
                  <c:v>1.72384597842103</c:v>
                </c:pt>
                <c:pt idx="35">
                  <c:v>1.6589807001899499</c:v>
                </c:pt>
                <c:pt idx="36">
                  <c:v>1.6208808841342299</c:v>
                </c:pt>
                <c:pt idx="37">
                  <c:v>1.5801864569492601</c:v>
                </c:pt>
                <c:pt idx="38">
                  <c:v>1.5279528381631799</c:v>
                </c:pt>
                <c:pt idx="39">
                  <c:v>1.4330446942250801</c:v>
                </c:pt>
                <c:pt idx="40">
                  <c:v>1.3683842537147299</c:v>
                </c:pt>
                <c:pt idx="41">
                  <c:v>1.2297773960209599</c:v>
                </c:pt>
                <c:pt idx="42">
                  <c:v>1.1553530241558301</c:v>
                </c:pt>
                <c:pt idx="43">
                  <c:v>1.11814083822326</c:v>
                </c:pt>
                <c:pt idx="44">
                  <c:v>1.1091279785111601</c:v>
                </c:pt>
                <c:pt idx="45">
                  <c:v>1.0614007895811299</c:v>
                </c:pt>
                <c:pt idx="46">
                  <c:v>1.0362057499313799</c:v>
                </c:pt>
                <c:pt idx="47">
                  <c:v>1.0252127922522201</c:v>
                </c:pt>
                <c:pt idx="48">
                  <c:v>0.97932914280876204</c:v>
                </c:pt>
                <c:pt idx="49">
                  <c:v>0.96778995120765499</c:v>
                </c:pt>
                <c:pt idx="50">
                  <c:v>0.87609093156098605</c:v>
                </c:pt>
                <c:pt idx="51">
                  <c:v>0.82966104819558395</c:v>
                </c:pt>
                <c:pt idx="52">
                  <c:v>0.76377158136085999</c:v>
                </c:pt>
                <c:pt idx="53">
                  <c:v>0.72191640709175497</c:v>
                </c:pt>
                <c:pt idx="54">
                  <c:v>0.68060746674459605</c:v>
                </c:pt>
                <c:pt idx="55">
                  <c:v>0.64482914485713905</c:v>
                </c:pt>
                <c:pt idx="56">
                  <c:v>0.58419717952114403</c:v>
                </c:pt>
                <c:pt idx="57">
                  <c:v>0.53694794527282297</c:v>
                </c:pt>
                <c:pt idx="58">
                  <c:v>0.50840722285115003</c:v>
                </c:pt>
                <c:pt idx="59">
                  <c:v>0.46327464505037003</c:v>
                </c:pt>
                <c:pt idx="60">
                  <c:v>0.438557560082317</c:v>
                </c:pt>
                <c:pt idx="61">
                  <c:v>0.39683894429369898</c:v>
                </c:pt>
                <c:pt idx="62">
                  <c:v>0.37417023653294401</c:v>
                </c:pt>
                <c:pt idx="63">
                  <c:v>0.35710042647213502</c:v>
                </c:pt>
                <c:pt idx="64">
                  <c:v>0.34050857109302801</c:v>
                </c:pt>
                <c:pt idx="65">
                  <c:v>0.31244580335305699</c:v>
                </c:pt>
                <c:pt idx="66">
                  <c:v>0.29182547279959897</c:v>
                </c:pt>
                <c:pt idx="67">
                  <c:v>0.27482394197903298</c:v>
                </c:pt>
                <c:pt idx="68">
                  <c:v>0.247717083602467</c:v>
                </c:pt>
                <c:pt idx="69">
                  <c:v>0.23576821655990099</c:v>
                </c:pt>
                <c:pt idx="70">
                  <c:v>0.215557561447902</c:v>
                </c:pt>
                <c:pt idx="71">
                  <c:v>0.208797916663822</c:v>
                </c:pt>
                <c:pt idx="72">
                  <c:v>0.18906521623352601</c:v>
                </c:pt>
                <c:pt idx="73">
                  <c:v>0.16325566342158199</c:v>
                </c:pt>
                <c:pt idx="74">
                  <c:v>0.14843906828879899</c:v>
                </c:pt>
                <c:pt idx="75">
                  <c:v>0.14816595132782601</c:v>
                </c:pt>
                <c:pt idx="76">
                  <c:v>0.14270361210836699</c:v>
                </c:pt>
                <c:pt idx="77">
                  <c:v>0.130345069624341</c:v>
                </c:pt>
                <c:pt idx="78">
                  <c:v>0.123585424840261</c:v>
                </c:pt>
                <c:pt idx="79">
                  <c:v>0.12761390001461201</c:v>
                </c:pt>
                <c:pt idx="80">
                  <c:v>0.11293386336231601</c:v>
                </c:pt>
                <c:pt idx="81">
                  <c:v>0.109929576791613</c:v>
                </c:pt>
                <c:pt idx="82">
                  <c:v>0.100780158599019</c:v>
                </c:pt>
                <c:pt idx="83">
                  <c:v>8.5690446505263695E-2</c:v>
                </c:pt>
                <c:pt idx="84">
                  <c:v>7.8930801721183094E-2</c:v>
                </c:pt>
                <c:pt idx="85">
                  <c:v>6.4114206588400405E-2</c:v>
                </c:pt>
                <c:pt idx="86">
                  <c:v>5.4486833714103899E-2</c:v>
                </c:pt>
                <c:pt idx="87">
                  <c:v>4.5951928683699197E-2</c:v>
                </c:pt>
                <c:pt idx="88">
                  <c:v>3.4549295563078397E-2</c:v>
                </c:pt>
                <c:pt idx="89">
                  <c:v>2.86090016619167E-2</c:v>
                </c:pt>
                <c:pt idx="90">
                  <c:v>2.0483772072971401E-2</c:v>
                </c:pt>
                <c:pt idx="91">
                  <c:v>1.7274647781539199E-2</c:v>
                </c:pt>
                <c:pt idx="92">
                  <c:v>1.1470912360864E-2</c:v>
                </c:pt>
                <c:pt idx="93">
                  <c:v>7.1010409852967499E-3</c:v>
                </c:pt>
                <c:pt idx="94">
                  <c:v>5.9402939011617001E-3</c:v>
                </c:pt>
                <c:pt idx="95">
                  <c:v>2.49902019290251E-2</c:v>
                </c:pt>
              </c:numCache>
            </c:numRef>
          </c:val>
          <c:smooth val="0"/>
          <c:extLst>
            <c:ext xmlns:c16="http://schemas.microsoft.com/office/drawing/2014/chart" uri="{C3380CC4-5D6E-409C-BE32-E72D297353CC}">
              <c16:uniqueId val="{00000001-27BA-4A12-9A59-40B710D70144}"/>
            </c:ext>
          </c:extLst>
        </c:ser>
        <c:dLbls>
          <c:showLegendKey val="0"/>
          <c:showVal val="0"/>
          <c:showCatName val="0"/>
          <c:showSerName val="0"/>
          <c:showPercent val="0"/>
          <c:showBubbleSize val="0"/>
        </c:dLbls>
        <c:smooth val="0"/>
        <c:axId val="-869289024"/>
        <c:axId val="-869287936"/>
      </c:lineChart>
      <c:catAx>
        <c:axId val="-86928902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Calibri Light" panose="020F0302020204030204" pitchFamily="34" charset="0"/>
                    <a:ea typeface="+mn-ea"/>
                    <a:cs typeface="Calibri Light" panose="020F0302020204030204" pitchFamily="34" charset="0"/>
                  </a:defRPr>
                </a:pPr>
                <a:r>
                  <a:rPr lang="es-CL" b="1">
                    <a:solidFill>
                      <a:sysClr val="windowText" lastClr="000000"/>
                    </a:solidFill>
                    <a:latin typeface="Calibri Light" panose="020F0302020204030204" pitchFamily="34" charset="0"/>
                    <a:cs typeface="Calibri Light" panose="020F0302020204030204" pitchFamily="34" charset="0"/>
                  </a:rPr>
                  <a:t>Edad</a:t>
                </a:r>
                <a:r>
                  <a:rPr lang="es-CL" b="1" baseline="0">
                    <a:solidFill>
                      <a:sysClr val="windowText" lastClr="000000"/>
                    </a:solidFill>
                    <a:latin typeface="Calibri Light" panose="020F0302020204030204" pitchFamily="34" charset="0"/>
                    <a:cs typeface="Calibri Light" panose="020F0302020204030204" pitchFamily="34" charset="0"/>
                  </a:rPr>
                  <a:t> simple</a:t>
                </a:r>
                <a:endParaRPr lang="es-CL" b="1">
                  <a:solidFill>
                    <a:sysClr val="windowText" lastClr="000000"/>
                  </a:solidFill>
                  <a:latin typeface="Calibri Light" panose="020F0302020204030204" pitchFamily="34" charset="0"/>
                  <a:cs typeface="Calibri Light" panose="020F0302020204030204" pitchFamily="34" charset="0"/>
                </a:endParaRPr>
              </a:p>
            </c:rich>
          </c:tx>
          <c:overlay val="0"/>
          <c:spPr>
            <a:noFill/>
            <a:ln>
              <a:noFill/>
            </a:ln>
            <a:effectLst/>
          </c:spPr>
        </c:title>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Calibri Light" panose="020F0302020204030204" pitchFamily="34" charset="0"/>
              </a:defRPr>
            </a:pPr>
            <a:endParaRPr lang="es-CL"/>
          </a:p>
        </c:txPr>
        <c:crossAx val="-869287936"/>
        <c:crosses val="autoZero"/>
        <c:auto val="1"/>
        <c:lblAlgn val="ctr"/>
        <c:lblOffset val="100"/>
        <c:tickLblSkip val="5"/>
        <c:tickMarkSkip val="5"/>
        <c:noMultiLvlLbl val="0"/>
      </c:catAx>
      <c:valAx>
        <c:axId val="-86928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CL" b="1">
                    <a:solidFill>
                      <a:sysClr val="windowText" lastClr="000000"/>
                    </a:solidFill>
                  </a:rPr>
                  <a:t>Porcentaje</a:t>
                </a:r>
                <a:r>
                  <a:rPr lang="es-CL" b="1" baseline="0">
                    <a:solidFill>
                      <a:sysClr val="windowText" lastClr="000000"/>
                    </a:solidFill>
                  </a:rPr>
                  <a:t> del total (%)</a:t>
                </a:r>
                <a:endParaRPr lang="es-CL" b="1">
                  <a:solidFill>
                    <a:sysClr val="windowText" lastClr="000000"/>
                  </a:solidFill>
                </a:endParaRP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Calibri Light" panose="020F0302020204030204" pitchFamily="34" charset="0"/>
              </a:defRPr>
            </a:pPr>
            <a:endParaRPr lang="es-CL"/>
          </a:p>
        </c:txPr>
        <c:crossAx val="-869289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Calibri Light" panose="020F0302020204030204" pitchFamily="34" charset="0"/>
            </a:defRPr>
          </a:pPr>
          <a:endParaRPr lang="es-CL"/>
        </a:p>
      </c:txPr>
    </c:legend>
    <c:plotVisOnly val="1"/>
    <c:dispBlanksAs val="gap"/>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v>Emigrantes</c:v>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'Arica y Parinacota'!$C$54</c:f>
              <c:numCache>
                <c:formatCode>#,##0.0</c:formatCode>
                <c:ptCount val="1"/>
                <c:pt idx="0">
                  <c:v>12.873327595649799</c:v>
                </c:pt>
              </c:numCache>
            </c:numRef>
          </c:val>
          <c:extLst>
            <c:ext xmlns:c16="http://schemas.microsoft.com/office/drawing/2014/chart" uri="{C3380CC4-5D6E-409C-BE32-E72D297353CC}">
              <c16:uniqueId val="{00000000-077F-40AE-8958-ACE7E17940ED}"/>
            </c:ext>
          </c:extLst>
        </c:ser>
        <c:ser>
          <c:idx val="1"/>
          <c:order val="1"/>
          <c:tx>
            <c:v>Inmigrantes</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'Arica y Parinacota'!$C$53</c:f>
              <c:numCache>
                <c:formatCode>#,##0.0</c:formatCode>
                <c:ptCount val="1"/>
                <c:pt idx="0">
                  <c:v>12.6394754768392</c:v>
                </c:pt>
              </c:numCache>
            </c:numRef>
          </c:val>
          <c:extLst>
            <c:ext xmlns:c16="http://schemas.microsoft.com/office/drawing/2014/chart" uri="{C3380CC4-5D6E-409C-BE32-E72D297353CC}">
              <c16:uniqueId val="{00000001-077F-40AE-8958-ACE7E17940ED}"/>
            </c:ext>
          </c:extLst>
        </c:ser>
        <c:ser>
          <c:idx val="0"/>
          <c:order val="2"/>
          <c:tx>
            <c:v>No Migrantes</c:v>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'Arica y Parinacota'!$C$52</c:f>
              <c:numCache>
                <c:formatCode>#,##0.0</c:formatCode>
                <c:ptCount val="1"/>
                <c:pt idx="0">
                  <c:v>11.2711438334569</c:v>
                </c:pt>
              </c:numCache>
            </c:numRef>
          </c:val>
          <c:extLst>
            <c:ext xmlns:c16="http://schemas.microsoft.com/office/drawing/2014/chart" uri="{C3380CC4-5D6E-409C-BE32-E72D297353CC}">
              <c16:uniqueId val="{00000002-077F-40AE-8958-ACE7E17940ED}"/>
            </c:ext>
          </c:extLst>
        </c:ser>
        <c:dLbls>
          <c:showLegendKey val="0"/>
          <c:showVal val="1"/>
          <c:showCatName val="0"/>
          <c:showSerName val="0"/>
          <c:showPercent val="0"/>
          <c:showBubbleSize val="0"/>
        </c:dLbls>
        <c:gapWidth val="75"/>
        <c:axId val="-865274016"/>
        <c:axId val="-865275104"/>
      </c:barChart>
      <c:valAx>
        <c:axId val="-865275104"/>
        <c:scaling>
          <c:orientation val="minMax"/>
          <c:min val="5"/>
        </c:scaling>
        <c:delete val="1"/>
        <c:axPos val="b"/>
        <c:numFmt formatCode="#,##0.0" sourceLinked="1"/>
        <c:majorTickMark val="none"/>
        <c:minorTickMark val="none"/>
        <c:tickLblPos val="nextTo"/>
        <c:crossAx val="-865274016"/>
        <c:crosses val="autoZero"/>
        <c:crossBetween val="between"/>
      </c:valAx>
      <c:catAx>
        <c:axId val="-865274016"/>
        <c:scaling>
          <c:orientation val="minMax"/>
        </c:scaling>
        <c:delete val="1"/>
        <c:axPos val="l"/>
        <c:numFmt formatCode="#,#00" sourceLinked="1"/>
        <c:majorTickMark val="none"/>
        <c:minorTickMark val="none"/>
        <c:tickLblPos val="nextTo"/>
        <c:crossAx val="-8652751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Magallanes!$B$54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Magallanes!$C$54</c:f>
              <c:numCache>
                <c:formatCode>#,##0.0</c:formatCode>
                <c:ptCount val="1"/>
                <c:pt idx="0">
                  <c:v>12.8300883360375</c:v>
                </c:pt>
              </c:numCache>
            </c:numRef>
          </c:val>
          <c:extLst>
            <c:ext xmlns:c16="http://schemas.microsoft.com/office/drawing/2014/chart" uri="{C3380CC4-5D6E-409C-BE32-E72D297353CC}">
              <c16:uniqueId val="{00000000-27CB-4497-BFCD-2E142E719885}"/>
            </c:ext>
          </c:extLst>
        </c:ser>
        <c:ser>
          <c:idx val="1"/>
          <c:order val="1"/>
          <c:tx>
            <c:strRef>
              <c:f>Magallanes!$B$53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Magallanes!$C$53</c:f>
              <c:numCache>
                <c:formatCode>#,##0.0</c:formatCode>
                <c:ptCount val="1"/>
                <c:pt idx="0">
                  <c:v>13.205940594059401</c:v>
                </c:pt>
              </c:numCache>
            </c:numRef>
          </c:val>
          <c:extLst>
            <c:ext xmlns:c16="http://schemas.microsoft.com/office/drawing/2014/chart" uri="{C3380CC4-5D6E-409C-BE32-E72D297353CC}">
              <c16:uniqueId val="{00000001-27CB-4497-BFCD-2E142E719885}"/>
            </c:ext>
          </c:extLst>
        </c:ser>
        <c:ser>
          <c:idx val="0"/>
          <c:order val="2"/>
          <c:tx>
            <c:strRef>
              <c:f>Magallanes!$B$52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Magallanes!$C$52</c:f>
              <c:numCache>
                <c:formatCode>#,##0.0</c:formatCode>
                <c:ptCount val="1"/>
                <c:pt idx="0">
                  <c:v>11.132221695266001</c:v>
                </c:pt>
              </c:numCache>
            </c:numRef>
          </c:val>
          <c:extLst>
            <c:ext xmlns:c16="http://schemas.microsoft.com/office/drawing/2014/chart" uri="{C3380CC4-5D6E-409C-BE32-E72D297353CC}">
              <c16:uniqueId val="{00000002-27CB-4497-BFCD-2E142E719885}"/>
            </c:ext>
          </c:extLst>
        </c:ser>
        <c:dLbls>
          <c:showLegendKey val="0"/>
          <c:showVal val="1"/>
          <c:showCatName val="0"/>
          <c:showSerName val="0"/>
          <c:showPercent val="0"/>
          <c:showBubbleSize val="0"/>
        </c:dLbls>
        <c:gapWidth val="75"/>
        <c:axId val="-642876096"/>
        <c:axId val="-642859232"/>
      </c:barChart>
      <c:valAx>
        <c:axId val="-642859232"/>
        <c:scaling>
          <c:orientation val="minMax"/>
          <c:min val="5"/>
        </c:scaling>
        <c:delete val="1"/>
        <c:axPos val="b"/>
        <c:numFmt formatCode="#,##0.0" sourceLinked="1"/>
        <c:majorTickMark val="none"/>
        <c:minorTickMark val="none"/>
        <c:tickLblPos val="nextTo"/>
        <c:crossAx val="-642876096"/>
        <c:crosses val="autoZero"/>
        <c:crossBetween val="between"/>
      </c:valAx>
      <c:catAx>
        <c:axId val="-642876096"/>
        <c:scaling>
          <c:orientation val="minMax"/>
        </c:scaling>
        <c:delete val="1"/>
        <c:axPos val="l"/>
        <c:numFmt formatCode="#,#00" sourceLinked="1"/>
        <c:majorTickMark val="none"/>
        <c:minorTickMark val="none"/>
        <c:tickLblPos val="nextTo"/>
        <c:crossAx val="-6428592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Magallanes!$D$62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Magallanes!$B$63:$B$65</c:f>
              <c:strCache>
                <c:ptCount val="3"/>
                <c:pt idx="0">
                  <c:v>No migrantes</c:v>
                </c:pt>
                <c:pt idx="1">
                  <c:v>Inmigrantes</c:v>
                </c:pt>
                <c:pt idx="2">
                  <c:v>Emigrantes</c:v>
                </c:pt>
              </c:strCache>
            </c:strRef>
          </c:cat>
          <c:val>
            <c:numRef>
              <c:f>Magallanes!$E$63:$E$65</c:f>
              <c:numCache>
                <c:formatCode>#,##0.0</c:formatCode>
                <c:ptCount val="3"/>
                <c:pt idx="0">
                  <c:v>63.151276584112402</c:v>
                </c:pt>
                <c:pt idx="1">
                  <c:v>74.548300828386928</c:v>
                </c:pt>
                <c:pt idx="2">
                  <c:v>54.031675100216859</c:v>
                </c:pt>
              </c:numCache>
            </c:numRef>
          </c:val>
          <c:extLst>
            <c:ext xmlns:c16="http://schemas.microsoft.com/office/drawing/2014/chart" uri="{C3380CC4-5D6E-409C-BE32-E72D297353CC}">
              <c16:uniqueId val="{00000000-9C88-443A-9AEB-42D55DACCA57}"/>
            </c:ext>
          </c:extLst>
        </c:ser>
        <c:ser>
          <c:idx val="1"/>
          <c:order val="1"/>
          <c:tx>
            <c:strRef>
              <c:f>Magallanes!$F$62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Magallanes!$B$63:$B$65</c:f>
              <c:strCache>
                <c:ptCount val="3"/>
                <c:pt idx="0">
                  <c:v>No migrantes</c:v>
                </c:pt>
                <c:pt idx="1">
                  <c:v>Inmigrantes</c:v>
                </c:pt>
                <c:pt idx="2">
                  <c:v>Emigrantes</c:v>
                </c:pt>
              </c:strCache>
            </c:strRef>
          </c:cat>
          <c:val>
            <c:numRef>
              <c:f>Magallanes!$G$63:$G$65</c:f>
              <c:numCache>
                <c:formatCode>#,##0.0</c:formatCode>
                <c:ptCount val="3"/>
                <c:pt idx="0">
                  <c:v>36.848723415887598</c:v>
                </c:pt>
                <c:pt idx="1">
                  <c:v>25.451699171613072</c:v>
                </c:pt>
                <c:pt idx="2">
                  <c:v>45.968324899783134</c:v>
                </c:pt>
              </c:numCache>
            </c:numRef>
          </c:val>
          <c:extLst>
            <c:ext xmlns:c16="http://schemas.microsoft.com/office/drawing/2014/chart" uri="{C3380CC4-5D6E-409C-BE32-E72D297353CC}">
              <c16:uniqueId val="{00000001-9C88-443A-9AEB-42D55DACCA57}"/>
            </c:ext>
          </c:extLst>
        </c:ser>
        <c:dLbls>
          <c:dLblPos val="ctr"/>
          <c:showLegendKey val="0"/>
          <c:showVal val="1"/>
          <c:showCatName val="0"/>
          <c:showSerName val="0"/>
          <c:showPercent val="0"/>
          <c:showBubbleSize val="0"/>
        </c:dLbls>
        <c:gapWidth val="17"/>
        <c:overlap val="100"/>
        <c:axId val="-642866848"/>
        <c:axId val="-642853248"/>
      </c:barChart>
      <c:catAx>
        <c:axId val="-642866848"/>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42853248"/>
        <c:crosses val="autoZero"/>
        <c:auto val="1"/>
        <c:lblAlgn val="ctr"/>
        <c:lblOffset val="50"/>
        <c:tickLblSkip val="1"/>
        <c:noMultiLvlLbl val="0"/>
      </c:catAx>
      <c:valAx>
        <c:axId val="-642853248"/>
        <c:scaling>
          <c:orientation val="minMax"/>
          <c:max val="100"/>
        </c:scaling>
        <c:delete val="1"/>
        <c:axPos val="t"/>
        <c:numFmt formatCode="#,##0.0" sourceLinked="1"/>
        <c:majorTickMark val="out"/>
        <c:minorTickMark val="none"/>
        <c:tickLblPos val="nextTo"/>
        <c:crossAx val="-642866848"/>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v>Trabajó</c:v>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'Arica y Parinacota'!$B$63:$B$65</c:f>
              <c:strCache>
                <c:ptCount val="3"/>
                <c:pt idx="0">
                  <c:v>No migrantes</c:v>
                </c:pt>
                <c:pt idx="1">
                  <c:v>Inmigrantes</c:v>
                </c:pt>
                <c:pt idx="2">
                  <c:v>Emigrantes</c:v>
                </c:pt>
              </c:strCache>
            </c:strRef>
          </c:cat>
          <c:val>
            <c:numRef>
              <c:f>'Arica y Parinacota'!$E$63:$E$65</c:f>
              <c:numCache>
                <c:formatCode>#,##0.0</c:formatCode>
                <c:ptCount val="3"/>
                <c:pt idx="0">
                  <c:v>56.80447266284753</c:v>
                </c:pt>
                <c:pt idx="1">
                  <c:v>64.301230992034746</c:v>
                </c:pt>
                <c:pt idx="2">
                  <c:v>58.197362875549395</c:v>
                </c:pt>
              </c:numCache>
            </c:numRef>
          </c:val>
          <c:extLst>
            <c:ext xmlns:c16="http://schemas.microsoft.com/office/drawing/2014/chart" uri="{C3380CC4-5D6E-409C-BE32-E72D297353CC}">
              <c16:uniqueId val="{00000000-EE58-423B-997D-A90A35FD28F0}"/>
            </c:ext>
          </c:extLst>
        </c:ser>
        <c:ser>
          <c:idx val="1"/>
          <c:order val="1"/>
          <c:tx>
            <c:v>No trabajó</c:v>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'Arica y Parinacota'!$B$63:$B$65</c:f>
              <c:strCache>
                <c:ptCount val="3"/>
                <c:pt idx="0">
                  <c:v>No migrantes</c:v>
                </c:pt>
                <c:pt idx="1">
                  <c:v>Inmigrantes</c:v>
                </c:pt>
                <c:pt idx="2">
                  <c:v>Emigrantes</c:v>
                </c:pt>
              </c:strCache>
            </c:strRef>
          </c:cat>
          <c:val>
            <c:numRef>
              <c:f>'Arica y Parinacota'!$G$63:$G$65</c:f>
              <c:numCache>
                <c:formatCode>#,##0.0</c:formatCode>
                <c:ptCount val="3"/>
                <c:pt idx="0">
                  <c:v>43.19552733715247</c:v>
                </c:pt>
                <c:pt idx="1">
                  <c:v>35.69876900796524</c:v>
                </c:pt>
                <c:pt idx="2">
                  <c:v>41.802637124450598</c:v>
                </c:pt>
              </c:numCache>
            </c:numRef>
          </c:val>
          <c:extLst>
            <c:ext xmlns:c16="http://schemas.microsoft.com/office/drawing/2014/chart" uri="{C3380CC4-5D6E-409C-BE32-E72D297353CC}">
              <c16:uniqueId val="{00000001-EE58-423B-997D-A90A35FD28F0}"/>
            </c:ext>
          </c:extLst>
        </c:ser>
        <c:dLbls>
          <c:dLblPos val="ctr"/>
          <c:showLegendKey val="0"/>
          <c:showVal val="1"/>
          <c:showCatName val="0"/>
          <c:showSerName val="0"/>
          <c:showPercent val="0"/>
          <c:showBubbleSize val="0"/>
        </c:dLbls>
        <c:gapWidth val="17"/>
        <c:overlap val="100"/>
        <c:axId val="-865287072"/>
        <c:axId val="-865284896"/>
      </c:barChart>
      <c:catAx>
        <c:axId val="-865287072"/>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865284896"/>
        <c:crosses val="autoZero"/>
        <c:auto val="1"/>
        <c:lblAlgn val="ctr"/>
        <c:lblOffset val="50"/>
        <c:tickLblSkip val="1"/>
        <c:noMultiLvlLbl val="0"/>
      </c:catAx>
      <c:valAx>
        <c:axId val="-865284896"/>
        <c:scaling>
          <c:orientation val="minMax"/>
          <c:max val="100"/>
        </c:scaling>
        <c:delete val="1"/>
        <c:axPos val="t"/>
        <c:numFmt formatCode="#,##0.0" sourceLinked="1"/>
        <c:majorTickMark val="out"/>
        <c:minorTickMark val="none"/>
        <c:tickLblPos val="nextTo"/>
        <c:crossAx val="-865287072"/>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Tarapacá!$B$5:$B$19</c:f>
              <c:strCache>
                <c:ptCount val="15"/>
                <c:pt idx="0">
                  <c:v>Arica y Parinacota</c:v>
                </c:pt>
                <c:pt idx="1">
                  <c:v>Antofagasta</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Tarapacá!$D$5:$D$19</c:f>
              <c:numCache>
                <c:formatCode>0.0</c:formatCode>
                <c:ptCount val="15"/>
                <c:pt idx="0">
                  <c:v>10.8</c:v>
                </c:pt>
                <c:pt idx="1">
                  <c:v>18.399999999999999</c:v>
                </c:pt>
                <c:pt idx="2">
                  <c:v>3.6</c:v>
                </c:pt>
                <c:pt idx="3">
                  <c:v>5.7</c:v>
                </c:pt>
                <c:pt idx="4">
                  <c:v>12.9</c:v>
                </c:pt>
                <c:pt idx="5">
                  <c:v>26.8</c:v>
                </c:pt>
                <c:pt idx="6">
                  <c:v>2.2000000000000002</c:v>
                </c:pt>
                <c:pt idx="7">
                  <c:v>2.6</c:v>
                </c:pt>
                <c:pt idx="8">
                  <c:v>1.8</c:v>
                </c:pt>
                <c:pt idx="9">
                  <c:v>6.8</c:v>
                </c:pt>
                <c:pt idx="10">
                  <c:v>3.1</c:v>
                </c:pt>
                <c:pt idx="11">
                  <c:v>1.8</c:v>
                </c:pt>
                <c:pt idx="12">
                  <c:v>2.2999999999999998</c:v>
                </c:pt>
                <c:pt idx="13">
                  <c:v>0.3</c:v>
                </c:pt>
                <c:pt idx="14">
                  <c:v>0.9</c:v>
                </c:pt>
              </c:numCache>
            </c:numRef>
          </c:val>
          <c:extLst>
            <c:ext xmlns:c16="http://schemas.microsoft.com/office/drawing/2014/chart" uri="{C3380CC4-5D6E-409C-BE32-E72D297353CC}">
              <c16:uniqueId val="{00000000-E99A-43C7-9629-28481C77182A}"/>
            </c:ext>
          </c:extLst>
        </c:ser>
        <c:ser>
          <c:idx val="1"/>
          <c:order val="1"/>
          <c:tx>
            <c:v>Emigrantes</c:v>
          </c:tx>
          <c:spPr>
            <a:solidFill>
              <a:schemeClr val="accent2"/>
            </a:solidFill>
            <a:ln>
              <a:noFill/>
            </a:ln>
            <a:effectLst/>
          </c:spPr>
          <c:invertIfNegative val="0"/>
          <c:cat>
            <c:strRef>
              <c:f>Tarapacá!$B$5:$B$19</c:f>
              <c:strCache>
                <c:ptCount val="15"/>
                <c:pt idx="0">
                  <c:v>Arica y Parinacota</c:v>
                </c:pt>
                <c:pt idx="1">
                  <c:v>Antofagasta</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Tarapacá!$F$5:$F$19</c:f>
              <c:numCache>
                <c:formatCode>0.0</c:formatCode>
                <c:ptCount val="15"/>
                <c:pt idx="0">
                  <c:v>9.9</c:v>
                </c:pt>
                <c:pt idx="1">
                  <c:v>11.8</c:v>
                </c:pt>
                <c:pt idx="2">
                  <c:v>3.2</c:v>
                </c:pt>
                <c:pt idx="3">
                  <c:v>11.5</c:v>
                </c:pt>
                <c:pt idx="4">
                  <c:v>16.399999999999999</c:v>
                </c:pt>
                <c:pt idx="5">
                  <c:v>25.8</c:v>
                </c:pt>
                <c:pt idx="6">
                  <c:v>3.2</c:v>
                </c:pt>
                <c:pt idx="7">
                  <c:v>3.1</c:v>
                </c:pt>
                <c:pt idx="8">
                  <c:v>1.8</c:v>
                </c:pt>
                <c:pt idx="9">
                  <c:v>5.8</c:v>
                </c:pt>
                <c:pt idx="10">
                  <c:v>2.9</c:v>
                </c:pt>
                <c:pt idx="11">
                  <c:v>1.4</c:v>
                </c:pt>
                <c:pt idx="12">
                  <c:v>2.2999999999999998</c:v>
                </c:pt>
                <c:pt idx="13">
                  <c:v>0.3</c:v>
                </c:pt>
                <c:pt idx="14">
                  <c:v>0.5</c:v>
                </c:pt>
              </c:numCache>
            </c:numRef>
          </c:val>
          <c:extLst>
            <c:ext xmlns:c16="http://schemas.microsoft.com/office/drawing/2014/chart" uri="{C3380CC4-5D6E-409C-BE32-E72D297353CC}">
              <c16:uniqueId val="{00000001-E99A-43C7-9629-28481C77182A}"/>
            </c:ext>
          </c:extLst>
        </c:ser>
        <c:dLbls>
          <c:showLegendKey val="0"/>
          <c:showVal val="0"/>
          <c:showCatName val="0"/>
          <c:showSerName val="0"/>
          <c:showPercent val="0"/>
          <c:showBubbleSize val="0"/>
        </c:dLbls>
        <c:gapWidth val="219"/>
        <c:axId val="-865280544"/>
        <c:axId val="-865275648"/>
      </c:barChart>
      <c:catAx>
        <c:axId val="-8652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5275648"/>
        <c:crosses val="autoZero"/>
        <c:auto val="1"/>
        <c:lblAlgn val="ctr"/>
        <c:lblOffset val="100"/>
        <c:noMultiLvlLbl val="0"/>
      </c:catAx>
      <c:valAx>
        <c:axId val="-8652756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528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v>Hombres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Tarapacá!$B$23:$B$25</c:f>
              <c:strCache>
                <c:ptCount val="3"/>
                <c:pt idx="0">
                  <c:v>No migrantes</c:v>
                </c:pt>
                <c:pt idx="1">
                  <c:v>Inmigrantes</c:v>
                </c:pt>
                <c:pt idx="2">
                  <c:v>Emigrantes</c:v>
                </c:pt>
              </c:strCache>
            </c:strRef>
          </c:cat>
          <c:val>
            <c:numRef>
              <c:f>Tarapacá!$E$23:$E$25</c:f>
              <c:numCache>
                <c:formatCode>#,##0.0</c:formatCode>
                <c:ptCount val="3"/>
                <c:pt idx="0">
                  <c:v>49.760046772608789</c:v>
                </c:pt>
                <c:pt idx="1">
                  <c:v>55.42723308027783</c:v>
                </c:pt>
                <c:pt idx="2">
                  <c:v>54.12636569217775</c:v>
                </c:pt>
              </c:numCache>
            </c:numRef>
          </c:val>
          <c:extLst>
            <c:ext xmlns:c16="http://schemas.microsoft.com/office/drawing/2014/chart" uri="{C3380CC4-5D6E-409C-BE32-E72D297353CC}">
              <c16:uniqueId val="{00000000-2939-4095-9F0D-99E7F214C213}"/>
            </c:ext>
          </c:extLst>
        </c:ser>
        <c:ser>
          <c:idx val="1"/>
          <c:order val="1"/>
          <c:tx>
            <c:v>Mujeres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Tarapacá!$B$23:$B$25</c:f>
              <c:strCache>
                <c:ptCount val="3"/>
                <c:pt idx="0">
                  <c:v>No migrantes</c:v>
                </c:pt>
                <c:pt idx="1">
                  <c:v>Inmigrantes</c:v>
                </c:pt>
                <c:pt idx="2">
                  <c:v>Emigrantes</c:v>
                </c:pt>
              </c:strCache>
            </c:strRef>
          </c:cat>
          <c:val>
            <c:numRef>
              <c:f>Tarapacá!$G$23:$G$25</c:f>
              <c:numCache>
                <c:formatCode>0.0</c:formatCode>
                <c:ptCount val="3"/>
                <c:pt idx="0">
                  <c:v>50.239953227391211</c:v>
                </c:pt>
                <c:pt idx="1">
                  <c:v>44.572766919722177</c:v>
                </c:pt>
                <c:pt idx="2">
                  <c:v>45.87363430782225</c:v>
                </c:pt>
              </c:numCache>
            </c:numRef>
          </c:val>
          <c:extLst>
            <c:ext xmlns:c16="http://schemas.microsoft.com/office/drawing/2014/chart" uri="{C3380CC4-5D6E-409C-BE32-E72D297353CC}">
              <c16:uniqueId val="{00000001-2939-4095-9F0D-99E7F214C213}"/>
            </c:ext>
          </c:extLst>
        </c:ser>
        <c:dLbls>
          <c:dLblPos val="ctr"/>
          <c:showLegendKey val="0"/>
          <c:showVal val="1"/>
          <c:showCatName val="0"/>
          <c:showSerName val="0"/>
          <c:showPercent val="0"/>
          <c:showBubbleSize val="0"/>
        </c:dLbls>
        <c:gapWidth val="21"/>
        <c:overlap val="100"/>
        <c:axId val="-865280000"/>
        <c:axId val="-865273472"/>
      </c:barChart>
      <c:catAx>
        <c:axId val="-8652800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5273472"/>
        <c:crosses val="autoZero"/>
        <c:auto val="1"/>
        <c:lblAlgn val="ctr"/>
        <c:lblOffset val="100"/>
        <c:noMultiLvlLbl val="0"/>
      </c:catAx>
      <c:valAx>
        <c:axId val="-865273472"/>
        <c:scaling>
          <c:orientation val="minMax"/>
        </c:scaling>
        <c:delete val="1"/>
        <c:axPos val="t"/>
        <c:numFmt formatCode="0%" sourceLinked="1"/>
        <c:majorTickMark val="out"/>
        <c:minorTickMark val="none"/>
        <c:tickLblPos val="nextTo"/>
        <c:crossAx val="-86528000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No Migrantes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Tarapacá!$H$23</c:f>
              <c:numCache>
                <c:formatCode>0.0</c:formatCode>
                <c:ptCount val="1"/>
                <c:pt idx="0">
                  <c:v>99.044771294650104</c:v>
                </c:pt>
              </c:numCache>
            </c:numRef>
          </c:val>
          <c:extLst>
            <c:ext xmlns:c16="http://schemas.microsoft.com/office/drawing/2014/chart" uri="{C3380CC4-5D6E-409C-BE32-E72D297353CC}">
              <c16:uniqueId val="{00000000-6FD4-4674-84E7-EFC6A3EC1DC3}"/>
            </c:ext>
          </c:extLst>
        </c:ser>
        <c:ser>
          <c:idx val="1"/>
          <c:order val="1"/>
          <c:tx>
            <c:v>Inmigrantes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Tarapacá!$H$24</c:f>
              <c:numCache>
                <c:formatCode>0.0</c:formatCode>
                <c:ptCount val="1"/>
                <c:pt idx="0">
                  <c:v>124.35223772422501</c:v>
                </c:pt>
              </c:numCache>
            </c:numRef>
          </c:val>
          <c:extLst>
            <c:ext xmlns:c16="http://schemas.microsoft.com/office/drawing/2014/chart" uri="{C3380CC4-5D6E-409C-BE32-E72D297353CC}">
              <c16:uniqueId val="{00000001-6FD4-4674-84E7-EFC6A3EC1DC3}"/>
            </c:ext>
          </c:extLst>
        </c:ser>
        <c:ser>
          <c:idx val="2"/>
          <c:order val="2"/>
          <c:tx>
            <c:v>Emigrantes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Tarapacá!$H$25</c:f>
              <c:numCache>
                <c:formatCode>0.0</c:formatCode>
                <c:ptCount val="1"/>
                <c:pt idx="0">
                  <c:v>117.990140761418</c:v>
                </c:pt>
              </c:numCache>
            </c:numRef>
          </c:val>
          <c:extLst>
            <c:ext xmlns:c16="http://schemas.microsoft.com/office/drawing/2014/chart" uri="{C3380CC4-5D6E-409C-BE32-E72D297353CC}">
              <c16:uniqueId val="{00000002-6FD4-4674-84E7-EFC6A3EC1DC3}"/>
            </c:ext>
          </c:extLst>
        </c:ser>
        <c:dLbls>
          <c:dLblPos val="inEnd"/>
          <c:showLegendKey val="0"/>
          <c:showVal val="1"/>
          <c:showCatName val="0"/>
          <c:showSerName val="0"/>
          <c:showPercent val="0"/>
          <c:showBubbleSize val="0"/>
        </c:dLbls>
        <c:gapWidth val="219"/>
        <c:axId val="-865272928"/>
        <c:axId val="-865279456"/>
      </c:barChart>
      <c:catAx>
        <c:axId val="-865272928"/>
        <c:scaling>
          <c:orientation val="minMax"/>
        </c:scaling>
        <c:delete val="1"/>
        <c:axPos val="b"/>
        <c:numFmt formatCode="General" sourceLinked="1"/>
        <c:majorTickMark val="none"/>
        <c:minorTickMark val="none"/>
        <c:tickLblPos val="nextTo"/>
        <c:crossAx val="-865279456"/>
        <c:crosses val="autoZero"/>
        <c:auto val="1"/>
        <c:lblAlgn val="ctr"/>
        <c:lblOffset val="100"/>
        <c:noMultiLvlLbl val="0"/>
      </c:catAx>
      <c:valAx>
        <c:axId val="-865279456"/>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527292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v>Básica</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Tarapacá!$B$44:$B$46</c:f>
              <c:strCache>
                <c:ptCount val="3"/>
                <c:pt idx="0">
                  <c:v>No migrantes</c:v>
                </c:pt>
                <c:pt idx="1">
                  <c:v>Inmigrantes</c:v>
                </c:pt>
                <c:pt idx="2">
                  <c:v>Emigrantes</c:v>
                </c:pt>
              </c:strCache>
            </c:strRef>
          </c:cat>
          <c:val>
            <c:numRef>
              <c:f>Tarapacá!$E$44:$E$46</c:f>
              <c:numCache>
                <c:formatCode>#,##0.0</c:formatCode>
                <c:ptCount val="3"/>
                <c:pt idx="0">
                  <c:v>19.436350193537162</c:v>
                </c:pt>
                <c:pt idx="1">
                  <c:v>11.271604938271604</c:v>
                </c:pt>
                <c:pt idx="2">
                  <c:v>10.919466254773244</c:v>
                </c:pt>
              </c:numCache>
            </c:numRef>
          </c:val>
          <c:extLst>
            <c:ext xmlns:c16="http://schemas.microsoft.com/office/drawing/2014/chart" uri="{C3380CC4-5D6E-409C-BE32-E72D297353CC}">
              <c16:uniqueId val="{00000000-5100-482A-A25B-20132E62F4B7}"/>
            </c:ext>
          </c:extLst>
        </c:ser>
        <c:ser>
          <c:idx val="1"/>
          <c:order val="1"/>
          <c:tx>
            <c:v>Media</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Tarapacá!$B$44:$B$46</c:f>
              <c:strCache>
                <c:ptCount val="3"/>
                <c:pt idx="0">
                  <c:v>No migrantes</c:v>
                </c:pt>
                <c:pt idx="1">
                  <c:v>Inmigrantes</c:v>
                </c:pt>
                <c:pt idx="2">
                  <c:v>Emigrantes</c:v>
                </c:pt>
              </c:strCache>
            </c:strRef>
          </c:cat>
          <c:val>
            <c:numRef>
              <c:f>Tarapacá!$G$44:$G$46</c:f>
              <c:numCache>
                <c:formatCode>#,##0.0</c:formatCode>
                <c:ptCount val="3"/>
                <c:pt idx="0">
                  <c:v>52.357549813297211</c:v>
                </c:pt>
                <c:pt idx="1">
                  <c:v>43.512345679012341</c:v>
                </c:pt>
                <c:pt idx="2">
                  <c:v>45.707298236581281</c:v>
                </c:pt>
              </c:numCache>
            </c:numRef>
          </c:val>
          <c:extLst>
            <c:ext xmlns:c16="http://schemas.microsoft.com/office/drawing/2014/chart" uri="{C3380CC4-5D6E-409C-BE32-E72D297353CC}">
              <c16:uniqueId val="{00000001-5100-482A-A25B-20132E62F4B7}"/>
            </c:ext>
          </c:extLst>
        </c:ser>
        <c:ser>
          <c:idx val="2"/>
          <c:order val="2"/>
          <c:tx>
            <c:v>Superior</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Tarapacá!$B$44:$B$46</c:f>
              <c:strCache>
                <c:ptCount val="3"/>
                <c:pt idx="0">
                  <c:v>No migrantes</c:v>
                </c:pt>
                <c:pt idx="1">
                  <c:v>Inmigrantes</c:v>
                </c:pt>
                <c:pt idx="2">
                  <c:v>Emigrantes</c:v>
                </c:pt>
              </c:strCache>
            </c:strRef>
          </c:cat>
          <c:val>
            <c:numRef>
              <c:f>Tarapacá!$I$44:$I$46</c:f>
              <c:numCache>
                <c:formatCode>#,##0.0</c:formatCode>
                <c:ptCount val="3"/>
                <c:pt idx="0">
                  <c:v>28.206099993165623</c:v>
                </c:pt>
                <c:pt idx="1">
                  <c:v>45.216049382716051</c:v>
                </c:pt>
                <c:pt idx="2">
                  <c:v>43.373235508645472</c:v>
                </c:pt>
              </c:numCache>
            </c:numRef>
          </c:val>
          <c:extLst>
            <c:ext xmlns:c16="http://schemas.microsoft.com/office/drawing/2014/chart" uri="{C3380CC4-5D6E-409C-BE32-E72D297353CC}">
              <c16:uniqueId val="{00000002-5100-482A-A25B-20132E62F4B7}"/>
            </c:ext>
          </c:extLst>
        </c:ser>
        <c:dLbls>
          <c:dLblPos val="inEnd"/>
          <c:showLegendKey val="0"/>
          <c:showVal val="1"/>
          <c:showCatName val="0"/>
          <c:showSerName val="0"/>
          <c:showPercent val="0"/>
          <c:showBubbleSize val="0"/>
        </c:dLbls>
        <c:gapWidth val="29"/>
        <c:overlap val="100"/>
        <c:axId val="-865278912"/>
        <c:axId val="-865288160"/>
      </c:barChart>
      <c:catAx>
        <c:axId val="-8652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5288160"/>
        <c:crosses val="autoZero"/>
        <c:auto val="1"/>
        <c:lblAlgn val="ctr"/>
        <c:lblOffset val="100"/>
        <c:noMultiLvlLbl val="0"/>
      </c:catAx>
      <c:valAx>
        <c:axId val="-865288160"/>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5278912"/>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Tarapacá!$B$54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Tarapacá!$C$54</c:f>
              <c:numCache>
                <c:formatCode>#,##0.0</c:formatCode>
                <c:ptCount val="1"/>
                <c:pt idx="0">
                  <c:v>12.741866162375899</c:v>
                </c:pt>
              </c:numCache>
            </c:numRef>
          </c:val>
          <c:extLst>
            <c:ext xmlns:c16="http://schemas.microsoft.com/office/drawing/2014/chart" uri="{C3380CC4-5D6E-409C-BE32-E72D297353CC}">
              <c16:uniqueId val="{00000000-79EA-47EB-B526-A568FF13AC17}"/>
            </c:ext>
          </c:extLst>
        </c:ser>
        <c:ser>
          <c:idx val="1"/>
          <c:order val="1"/>
          <c:tx>
            <c:strRef>
              <c:f>Tarapacá!$B$53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Tarapacá!$C$53</c:f>
              <c:numCache>
                <c:formatCode>#,##0.0</c:formatCode>
                <c:ptCount val="1"/>
                <c:pt idx="0">
                  <c:v>12.803192800789001</c:v>
                </c:pt>
              </c:numCache>
            </c:numRef>
          </c:val>
          <c:extLst>
            <c:ext xmlns:c16="http://schemas.microsoft.com/office/drawing/2014/chart" uri="{C3380CC4-5D6E-409C-BE32-E72D297353CC}">
              <c16:uniqueId val="{00000001-79EA-47EB-B526-A568FF13AC17}"/>
            </c:ext>
          </c:extLst>
        </c:ser>
        <c:ser>
          <c:idx val="0"/>
          <c:order val="2"/>
          <c:tx>
            <c:strRef>
              <c:f>Tarapacá!$B$52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Tarapacá!$C$52</c:f>
              <c:numCache>
                <c:formatCode>#,##0.0</c:formatCode>
                <c:ptCount val="1"/>
                <c:pt idx="0">
                  <c:v>11.414573799159101</c:v>
                </c:pt>
              </c:numCache>
            </c:numRef>
          </c:val>
          <c:extLst>
            <c:ext xmlns:c16="http://schemas.microsoft.com/office/drawing/2014/chart" uri="{C3380CC4-5D6E-409C-BE32-E72D297353CC}">
              <c16:uniqueId val="{00000002-79EA-47EB-B526-A568FF13AC17}"/>
            </c:ext>
          </c:extLst>
        </c:ser>
        <c:dLbls>
          <c:showLegendKey val="0"/>
          <c:showVal val="1"/>
          <c:showCatName val="0"/>
          <c:showSerName val="0"/>
          <c:showPercent val="0"/>
          <c:showBubbleSize val="0"/>
        </c:dLbls>
        <c:gapWidth val="75"/>
        <c:axId val="-865277280"/>
        <c:axId val="-865287616"/>
      </c:barChart>
      <c:valAx>
        <c:axId val="-865287616"/>
        <c:scaling>
          <c:orientation val="minMax"/>
          <c:min val="5"/>
        </c:scaling>
        <c:delete val="1"/>
        <c:axPos val="b"/>
        <c:numFmt formatCode="#,##0.0" sourceLinked="1"/>
        <c:majorTickMark val="none"/>
        <c:minorTickMark val="none"/>
        <c:tickLblPos val="nextTo"/>
        <c:crossAx val="-865277280"/>
        <c:crosses val="autoZero"/>
        <c:crossBetween val="between"/>
      </c:valAx>
      <c:catAx>
        <c:axId val="-865277280"/>
        <c:scaling>
          <c:orientation val="minMax"/>
        </c:scaling>
        <c:delete val="1"/>
        <c:axPos val="l"/>
        <c:numFmt formatCode="#,#00" sourceLinked="1"/>
        <c:majorTickMark val="none"/>
        <c:minorTickMark val="none"/>
        <c:tickLblPos val="nextTo"/>
        <c:crossAx val="-865287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Tarapacá!$D$62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Tarapacá!$B$63:$B$65</c:f>
              <c:strCache>
                <c:ptCount val="3"/>
                <c:pt idx="0">
                  <c:v>No migrantes</c:v>
                </c:pt>
                <c:pt idx="1">
                  <c:v>Inmigrantes</c:v>
                </c:pt>
                <c:pt idx="2">
                  <c:v>Emigrantes</c:v>
                </c:pt>
              </c:strCache>
            </c:strRef>
          </c:cat>
          <c:val>
            <c:numRef>
              <c:f>Tarapacá!$E$63:$E$65</c:f>
              <c:numCache>
                <c:formatCode>#,##0.0</c:formatCode>
                <c:ptCount val="3"/>
                <c:pt idx="0">
                  <c:v>60.08011613347368</c:v>
                </c:pt>
                <c:pt idx="1">
                  <c:v>66.553796260969094</c:v>
                </c:pt>
                <c:pt idx="2">
                  <c:v>56.19878403383558</c:v>
                </c:pt>
              </c:numCache>
            </c:numRef>
          </c:val>
          <c:extLst>
            <c:ext xmlns:c16="http://schemas.microsoft.com/office/drawing/2014/chart" uri="{C3380CC4-5D6E-409C-BE32-E72D297353CC}">
              <c16:uniqueId val="{00000000-DA58-4066-A1BA-4ED01E942BCF}"/>
            </c:ext>
          </c:extLst>
        </c:ser>
        <c:ser>
          <c:idx val="1"/>
          <c:order val="1"/>
          <c:tx>
            <c:strRef>
              <c:f>Tarapacá!$F$62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Tarapacá!$B$63:$B$65</c:f>
              <c:strCache>
                <c:ptCount val="3"/>
                <c:pt idx="0">
                  <c:v>No migrantes</c:v>
                </c:pt>
                <c:pt idx="1">
                  <c:v>Inmigrantes</c:v>
                </c:pt>
                <c:pt idx="2">
                  <c:v>Emigrantes</c:v>
                </c:pt>
              </c:strCache>
            </c:strRef>
          </c:cat>
          <c:val>
            <c:numRef>
              <c:f>Tarapacá!$G$63:$G$65</c:f>
              <c:numCache>
                <c:formatCode>#,##0.0</c:formatCode>
                <c:ptCount val="3"/>
                <c:pt idx="0">
                  <c:v>39.919883866526327</c:v>
                </c:pt>
                <c:pt idx="1">
                  <c:v>33.446203739030906</c:v>
                </c:pt>
                <c:pt idx="2">
                  <c:v>43.80121596616442</c:v>
                </c:pt>
              </c:numCache>
            </c:numRef>
          </c:val>
          <c:extLst>
            <c:ext xmlns:c16="http://schemas.microsoft.com/office/drawing/2014/chart" uri="{C3380CC4-5D6E-409C-BE32-E72D297353CC}">
              <c16:uniqueId val="{00000001-DA58-4066-A1BA-4ED01E942BCF}"/>
            </c:ext>
          </c:extLst>
        </c:ser>
        <c:dLbls>
          <c:dLblPos val="ctr"/>
          <c:showLegendKey val="0"/>
          <c:showVal val="1"/>
          <c:showCatName val="0"/>
          <c:showSerName val="0"/>
          <c:showPercent val="0"/>
          <c:showBubbleSize val="0"/>
        </c:dLbls>
        <c:gapWidth val="17"/>
        <c:overlap val="100"/>
        <c:axId val="-865286528"/>
        <c:axId val="-865278368"/>
      </c:barChart>
      <c:catAx>
        <c:axId val="-865286528"/>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865278368"/>
        <c:crosses val="autoZero"/>
        <c:auto val="1"/>
        <c:lblAlgn val="ctr"/>
        <c:lblOffset val="50"/>
        <c:tickLblSkip val="1"/>
        <c:noMultiLvlLbl val="0"/>
      </c:catAx>
      <c:valAx>
        <c:axId val="-865278368"/>
        <c:scaling>
          <c:orientation val="minMax"/>
          <c:max val="100"/>
        </c:scaling>
        <c:delete val="1"/>
        <c:axPos val="t"/>
        <c:numFmt formatCode="#,##0.0" sourceLinked="1"/>
        <c:majorTickMark val="out"/>
        <c:minorTickMark val="none"/>
        <c:tickLblPos val="nextTo"/>
        <c:crossAx val="-865286528"/>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Antofagasta!$B$5:$B$19</c:f>
              <c:strCache>
                <c:ptCount val="15"/>
                <c:pt idx="0">
                  <c:v>Arica y Parinacota</c:v>
                </c:pt>
                <c:pt idx="1">
                  <c:v>Tarapacá</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Antofagasta!$D$5:$D$19</c:f>
              <c:numCache>
                <c:formatCode>0.0</c:formatCode>
                <c:ptCount val="15"/>
                <c:pt idx="0">
                  <c:v>6.7</c:v>
                </c:pt>
                <c:pt idx="1">
                  <c:v>11.1</c:v>
                </c:pt>
                <c:pt idx="2">
                  <c:v>6</c:v>
                </c:pt>
                <c:pt idx="3">
                  <c:v>13.2</c:v>
                </c:pt>
                <c:pt idx="4">
                  <c:v>10.9</c:v>
                </c:pt>
                <c:pt idx="5">
                  <c:v>26.5</c:v>
                </c:pt>
                <c:pt idx="6">
                  <c:v>2.2999999999999998</c:v>
                </c:pt>
                <c:pt idx="7">
                  <c:v>3.5</c:v>
                </c:pt>
                <c:pt idx="8">
                  <c:v>2.1</c:v>
                </c:pt>
                <c:pt idx="9">
                  <c:v>8.4</c:v>
                </c:pt>
                <c:pt idx="10">
                  <c:v>4.3</c:v>
                </c:pt>
                <c:pt idx="11">
                  <c:v>1.6</c:v>
                </c:pt>
                <c:pt idx="12">
                  <c:v>2.2000000000000002</c:v>
                </c:pt>
                <c:pt idx="13">
                  <c:v>0.3</c:v>
                </c:pt>
                <c:pt idx="14">
                  <c:v>0.8</c:v>
                </c:pt>
              </c:numCache>
            </c:numRef>
          </c:val>
          <c:extLst>
            <c:ext xmlns:c16="http://schemas.microsoft.com/office/drawing/2014/chart" uri="{C3380CC4-5D6E-409C-BE32-E72D297353CC}">
              <c16:uniqueId val="{00000000-226F-4DB3-A5DF-E4F6816E8057}"/>
            </c:ext>
          </c:extLst>
        </c:ser>
        <c:ser>
          <c:idx val="1"/>
          <c:order val="1"/>
          <c:tx>
            <c:v>Emigrantes</c:v>
          </c:tx>
          <c:spPr>
            <a:solidFill>
              <a:schemeClr val="accent2"/>
            </a:solidFill>
            <a:ln>
              <a:noFill/>
            </a:ln>
            <a:effectLst/>
          </c:spPr>
          <c:invertIfNegative val="0"/>
          <c:cat>
            <c:strRef>
              <c:f>Antofagasta!$B$5:$B$19</c:f>
              <c:strCache>
                <c:ptCount val="15"/>
                <c:pt idx="0">
                  <c:v>Arica y Parinacota</c:v>
                </c:pt>
                <c:pt idx="1">
                  <c:v>Tarapacá</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Antofagasta!$F$5:$F$19</c:f>
              <c:numCache>
                <c:formatCode>0.0</c:formatCode>
                <c:ptCount val="15"/>
                <c:pt idx="0">
                  <c:v>5.4</c:v>
                </c:pt>
                <c:pt idx="1">
                  <c:v>6.8</c:v>
                </c:pt>
                <c:pt idx="2">
                  <c:v>4.7</c:v>
                </c:pt>
                <c:pt idx="3">
                  <c:v>25.8</c:v>
                </c:pt>
                <c:pt idx="4">
                  <c:v>13.3</c:v>
                </c:pt>
                <c:pt idx="5">
                  <c:v>23.9</c:v>
                </c:pt>
                <c:pt idx="6">
                  <c:v>3.2</c:v>
                </c:pt>
                <c:pt idx="7">
                  <c:v>3.4</c:v>
                </c:pt>
                <c:pt idx="8">
                  <c:v>1.7</c:v>
                </c:pt>
                <c:pt idx="9">
                  <c:v>5.0999999999999996</c:v>
                </c:pt>
                <c:pt idx="10">
                  <c:v>3.3</c:v>
                </c:pt>
                <c:pt idx="11">
                  <c:v>1.1000000000000001</c:v>
                </c:pt>
                <c:pt idx="12">
                  <c:v>1.8</c:v>
                </c:pt>
                <c:pt idx="13">
                  <c:v>0.2</c:v>
                </c:pt>
                <c:pt idx="14">
                  <c:v>0.5</c:v>
                </c:pt>
              </c:numCache>
            </c:numRef>
          </c:val>
          <c:extLst>
            <c:ext xmlns:c16="http://schemas.microsoft.com/office/drawing/2014/chart" uri="{C3380CC4-5D6E-409C-BE32-E72D297353CC}">
              <c16:uniqueId val="{00000001-226F-4DB3-A5DF-E4F6816E8057}"/>
            </c:ext>
          </c:extLst>
        </c:ser>
        <c:dLbls>
          <c:showLegendKey val="0"/>
          <c:showVal val="0"/>
          <c:showCatName val="0"/>
          <c:showSerName val="0"/>
          <c:showPercent val="0"/>
          <c:showBubbleSize val="0"/>
        </c:dLbls>
        <c:gapWidth val="219"/>
        <c:axId val="-865285984"/>
        <c:axId val="-863619920"/>
      </c:barChart>
      <c:catAx>
        <c:axId val="-8652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3619920"/>
        <c:crosses val="autoZero"/>
        <c:auto val="1"/>
        <c:lblAlgn val="ctr"/>
        <c:lblOffset val="100"/>
        <c:noMultiLvlLbl val="0"/>
      </c:catAx>
      <c:valAx>
        <c:axId val="-863619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528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Antofagasta!$D$22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Antofagasta!$B$23:$B$25</c:f>
              <c:strCache>
                <c:ptCount val="3"/>
                <c:pt idx="0">
                  <c:v>No migrantes</c:v>
                </c:pt>
                <c:pt idx="1">
                  <c:v>Inmigrantes</c:v>
                </c:pt>
                <c:pt idx="2">
                  <c:v>Emigrantes</c:v>
                </c:pt>
              </c:strCache>
            </c:strRef>
          </c:cat>
          <c:val>
            <c:numRef>
              <c:f>Antofagasta!$E$23:$E$25</c:f>
              <c:numCache>
                <c:formatCode>#,##0.0</c:formatCode>
                <c:ptCount val="3"/>
                <c:pt idx="0">
                  <c:v>49.656498060014954</c:v>
                </c:pt>
                <c:pt idx="1">
                  <c:v>59.423692085440095</c:v>
                </c:pt>
                <c:pt idx="2">
                  <c:v>53.937031217574336</c:v>
                </c:pt>
              </c:numCache>
            </c:numRef>
          </c:val>
          <c:extLst>
            <c:ext xmlns:c16="http://schemas.microsoft.com/office/drawing/2014/chart" uri="{C3380CC4-5D6E-409C-BE32-E72D297353CC}">
              <c16:uniqueId val="{00000000-87D1-4067-91D7-4711B7067F00}"/>
            </c:ext>
          </c:extLst>
        </c:ser>
        <c:ser>
          <c:idx val="1"/>
          <c:order val="1"/>
          <c:tx>
            <c:strRef>
              <c:f>Antofagasta!$F$22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Antofagasta!$B$23:$B$25</c:f>
              <c:strCache>
                <c:ptCount val="3"/>
                <c:pt idx="0">
                  <c:v>No migrantes</c:v>
                </c:pt>
                <c:pt idx="1">
                  <c:v>Inmigrantes</c:v>
                </c:pt>
                <c:pt idx="2">
                  <c:v>Emigrantes</c:v>
                </c:pt>
              </c:strCache>
            </c:strRef>
          </c:cat>
          <c:val>
            <c:numRef>
              <c:f>Antofagasta!$G$23:$G$25</c:f>
              <c:numCache>
                <c:formatCode>0.0</c:formatCode>
                <c:ptCount val="3"/>
                <c:pt idx="0">
                  <c:v>50.343501939985046</c:v>
                </c:pt>
                <c:pt idx="1">
                  <c:v>40.576307914559898</c:v>
                </c:pt>
                <c:pt idx="2">
                  <c:v>46.062968782425664</c:v>
                </c:pt>
              </c:numCache>
            </c:numRef>
          </c:val>
          <c:extLst>
            <c:ext xmlns:c16="http://schemas.microsoft.com/office/drawing/2014/chart" uri="{C3380CC4-5D6E-409C-BE32-E72D297353CC}">
              <c16:uniqueId val="{00000001-87D1-4067-91D7-4711B7067F00}"/>
            </c:ext>
          </c:extLst>
        </c:ser>
        <c:dLbls>
          <c:dLblPos val="ctr"/>
          <c:showLegendKey val="0"/>
          <c:showVal val="1"/>
          <c:showCatName val="0"/>
          <c:showSerName val="0"/>
          <c:showPercent val="0"/>
          <c:showBubbleSize val="0"/>
        </c:dLbls>
        <c:gapWidth val="21"/>
        <c:overlap val="100"/>
        <c:axId val="-863624272"/>
        <c:axId val="-863616112"/>
      </c:barChart>
      <c:catAx>
        <c:axId val="-8636242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3616112"/>
        <c:crosses val="autoZero"/>
        <c:auto val="1"/>
        <c:lblAlgn val="ctr"/>
        <c:lblOffset val="100"/>
        <c:noMultiLvlLbl val="0"/>
      </c:catAx>
      <c:valAx>
        <c:axId val="-863616112"/>
        <c:scaling>
          <c:orientation val="minMax"/>
        </c:scaling>
        <c:delete val="1"/>
        <c:axPos val="t"/>
        <c:numFmt formatCode="0%" sourceLinked="1"/>
        <c:majorTickMark val="out"/>
        <c:minorTickMark val="none"/>
        <c:tickLblPos val="nextTo"/>
        <c:crossAx val="-863624272"/>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'Gráfico N° 2'!$C$6</c:f>
              <c:strCache>
                <c:ptCount val="1"/>
                <c:pt idx="0">
                  <c:v>Total</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2'!$C$11</c:f>
              <c:numCache>
                <c:formatCode>#,##0.0</c:formatCode>
                <c:ptCount val="1"/>
                <c:pt idx="0">
                  <c:v>37.010148171617566</c:v>
                </c:pt>
              </c:numCache>
            </c:numRef>
          </c:val>
          <c:extLst>
            <c:ext xmlns:c16="http://schemas.microsoft.com/office/drawing/2014/chart" uri="{C3380CC4-5D6E-409C-BE32-E72D297353CC}">
              <c16:uniqueId val="{00000000-3F2F-4DA5-A71D-DA1B8B69CA69}"/>
            </c:ext>
          </c:extLst>
        </c:ser>
        <c:ser>
          <c:idx val="1"/>
          <c:order val="1"/>
          <c:tx>
            <c:strRef>
              <c:f>'Gráfico N° 2'!$D$6</c:f>
              <c:strCache>
                <c:ptCount val="1"/>
                <c:pt idx="0">
                  <c:v>No migrantes</c:v>
                </c:pt>
              </c:strCache>
            </c:strRef>
          </c:tx>
          <c:spPr>
            <a:solidFill>
              <a:schemeClr val="accent3"/>
            </a:solidFill>
            <a:ln>
              <a:noFill/>
            </a:ln>
            <a:effectLst/>
          </c:spPr>
          <c:invertIfNegative val="0"/>
          <c:dPt>
            <c:idx val="0"/>
            <c:invertIfNegative val="0"/>
            <c:bubble3D val="0"/>
            <c:spPr>
              <a:solidFill>
                <a:schemeClr val="accent3"/>
              </a:solidFill>
              <a:ln>
                <a:solidFill>
                  <a:srgbClr val="92D050"/>
                </a:solidFill>
              </a:ln>
              <a:effectLst/>
            </c:spPr>
            <c:extLst>
              <c:ext xmlns:c16="http://schemas.microsoft.com/office/drawing/2014/chart" uri="{C3380CC4-5D6E-409C-BE32-E72D297353CC}">
                <c16:uniqueId val="{00000002-3F2F-4DA5-A71D-DA1B8B69CA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2'!$D$11</c:f>
              <c:numCache>
                <c:formatCode>#,##0.0</c:formatCode>
                <c:ptCount val="1"/>
                <c:pt idx="0">
                  <c:v>39.595612019577977</c:v>
                </c:pt>
              </c:numCache>
            </c:numRef>
          </c:val>
          <c:extLst>
            <c:ext xmlns:c16="http://schemas.microsoft.com/office/drawing/2014/chart" uri="{C3380CC4-5D6E-409C-BE32-E72D297353CC}">
              <c16:uniqueId val="{00000003-3F2F-4DA5-A71D-DA1B8B69CA69}"/>
            </c:ext>
          </c:extLst>
        </c:ser>
        <c:ser>
          <c:idx val="2"/>
          <c:order val="2"/>
          <c:tx>
            <c:strRef>
              <c:f>'Gráfico N° 2'!$E$6</c:f>
              <c:strCache>
                <c:ptCount val="1"/>
                <c:pt idx="0">
                  <c:v>Migrantes inter-regionales</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2'!$E$11</c:f>
              <c:numCache>
                <c:formatCode>#,##0.0</c:formatCode>
                <c:ptCount val="1"/>
                <c:pt idx="0">
                  <c:v>24.458424955819648</c:v>
                </c:pt>
              </c:numCache>
            </c:numRef>
          </c:val>
          <c:extLst>
            <c:ext xmlns:c16="http://schemas.microsoft.com/office/drawing/2014/chart" uri="{C3380CC4-5D6E-409C-BE32-E72D297353CC}">
              <c16:uniqueId val="{00000004-3F2F-4DA5-A71D-DA1B8B69CA69}"/>
            </c:ext>
          </c:extLst>
        </c:ser>
        <c:ser>
          <c:idx val="3"/>
          <c:order val="3"/>
          <c:tx>
            <c:strRef>
              <c:f>'Gráfico N° 2'!$F$6</c:f>
              <c:strCache>
                <c:ptCount val="1"/>
                <c:pt idx="0">
                  <c:v>Migrantes intra-regionales</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2'!$F$11</c:f>
              <c:numCache>
                <c:formatCode>#,##0.0</c:formatCode>
                <c:ptCount val="1"/>
                <c:pt idx="0">
                  <c:v>24.857757158178131</c:v>
                </c:pt>
              </c:numCache>
            </c:numRef>
          </c:val>
          <c:extLst>
            <c:ext xmlns:c16="http://schemas.microsoft.com/office/drawing/2014/chart" uri="{C3380CC4-5D6E-409C-BE32-E72D297353CC}">
              <c16:uniqueId val="{00000005-3F2F-4DA5-A71D-DA1B8B69CA69}"/>
            </c:ext>
          </c:extLst>
        </c:ser>
        <c:dLbls>
          <c:dLblPos val="outEnd"/>
          <c:showLegendKey val="0"/>
          <c:showVal val="1"/>
          <c:showCatName val="0"/>
          <c:showSerName val="0"/>
          <c:showPercent val="0"/>
          <c:showBubbleSize val="0"/>
        </c:dLbls>
        <c:gapWidth val="219"/>
        <c:overlap val="-27"/>
        <c:axId val="-869290656"/>
        <c:axId val="-869293376"/>
      </c:barChart>
      <c:catAx>
        <c:axId val="-86929065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b="1"/>
                  <a:t>Condición migratoria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crossAx val="-869293376"/>
        <c:crosses val="autoZero"/>
        <c:auto val="1"/>
        <c:lblAlgn val="ctr"/>
        <c:lblOffset val="100"/>
        <c:noMultiLvlLbl val="0"/>
      </c:catAx>
      <c:valAx>
        <c:axId val="-86929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s-CL" b="1">
                    <a:solidFill>
                      <a:sysClr val="windowText" lastClr="000000"/>
                    </a:solidFill>
                  </a:rPr>
                  <a:t>Índice de dependencia total (x100)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L"/>
          </a:p>
        </c:txPr>
        <c:crossAx val="-8692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Antofagasta!$B$23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Antofagasta!$B$23:$B$25</c:f>
              <c:strCache>
                <c:ptCount val="3"/>
                <c:pt idx="0">
                  <c:v>No migrantes</c:v>
                </c:pt>
                <c:pt idx="1">
                  <c:v>Inmigrantes</c:v>
                </c:pt>
                <c:pt idx="2">
                  <c:v>Emigrantes</c:v>
                </c:pt>
              </c:strCache>
            </c:strRef>
          </c:cat>
          <c:val>
            <c:numRef>
              <c:f>Antofagasta!$H$23</c:f>
              <c:numCache>
                <c:formatCode>0.0</c:formatCode>
                <c:ptCount val="1"/>
                <c:pt idx="0">
                  <c:v>98.635367319522004</c:v>
                </c:pt>
              </c:numCache>
            </c:numRef>
          </c:val>
          <c:extLst>
            <c:ext xmlns:c16="http://schemas.microsoft.com/office/drawing/2014/chart" uri="{C3380CC4-5D6E-409C-BE32-E72D297353CC}">
              <c16:uniqueId val="{00000000-2D8F-414E-9028-E70C93E42921}"/>
            </c:ext>
          </c:extLst>
        </c:ser>
        <c:ser>
          <c:idx val="1"/>
          <c:order val="1"/>
          <c:tx>
            <c:strRef>
              <c:f>Antofagasta!$B$24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Antofagasta!$B$23:$B$25</c:f>
              <c:strCache>
                <c:ptCount val="3"/>
                <c:pt idx="0">
                  <c:v>No migrantes</c:v>
                </c:pt>
                <c:pt idx="1">
                  <c:v>Inmigrantes</c:v>
                </c:pt>
                <c:pt idx="2">
                  <c:v>Emigrantes</c:v>
                </c:pt>
              </c:strCache>
            </c:strRef>
          </c:cat>
          <c:val>
            <c:numRef>
              <c:f>Antofagasta!$H$24</c:f>
              <c:numCache>
                <c:formatCode>0.0</c:formatCode>
                <c:ptCount val="1"/>
                <c:pt idx="0">
                  <c:v>146.44923389916701</c:v>
                </c:pt>
              </c:numCache>
            </c:numRef>
          </c:val>
          <c:extLst>
            <c:ext xmlns:c16="http://schemas.microsoft.com/office/drawing/2014/chart" uri="{C3380CC4-5D6E-409C-BE32-E72D297353CC}">
              <c16:uniqueId val="{00000001-2D8F-414E-9028-E70C93E42921}"/>
            </c:ext>
          </c:extLst>
        </c:ser>
        <c:ser>
          <c:idx val="2"/>
          <c:order val="2"/>
          <c:tx>
            <c:strRef>
              <c:f>Antofagasta!$B$25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Antofagasta!$B$23:$B$25</c:f>
              <c:strCache>
                <c:ptCount val="3"/>
                <c:pt idx="0">
                  <c:v>No migrantes</c:v>
                </c:pt>
                <c:pt idx="1">
                  <c:v>Inmigrantes</c:v>
                </c:pt>
                <c:pt idx="2">
                  <c:v>Emigrantes</c:v>
                </c:pt>
              </c:strCache>
            </c:strRef>
          </c:cat>
          <c:val>
            <c:numRef>
              <c:f>Antofagasta!$H$25</c:f>
              <c:numCache>
                <c:formatCode>0.0</c:formatCode>
                <c:ptCount val="1"/>
                <c:pt idx="0">
                  <c:v>117.094127111826</c:v>
                </c:pt>
              </c:numCache>
            </c:numRef>
          </c:val>
          <c:extLst>
            <c:ext xmlns:c16="http://schemas.microsoft.com/office/drawing/2014/chart" uri="{C3380CC4-5D6E-409C-BE32-E72D297353CC}">
              <c16:uniqueId val="{00000002-2D8F-414E-9028-E70C93E42921}"/>
            </c:ext>
          </c:extLst>
        </c:ser>
        <c:dLbls>
          <c:dLblPos val="inEnd"/>
          <c:showLegendKey val="0"/>
          <c:showVal val="1"/>
          <c:showCatName val="0"/>
          <c:showSerName val="0"/>
          <c:showPercent val="0"/>
          <c:showBubbleSize val="0"/>
        </c:dLbls>
        <c:gapWidth val="219"/>
        <c:axId val="-863619376"/>
        <c:axId val="-863617200"/>
      </c:barChart>
      <c:catAx>
        <c:axId val="-863619376"/>
        <c:scaling>
          <c:orientation val="minMax"/>
        </c:scaling>
        <c:delete val="1"/>
        <c:axPos val="b"/>
        <c:numFmt formatCode="General" sourceLinked="1"/>
        <c:majorTickMark val="none"/>
        <c:minorTickMark val="none"/>
        <c:tickLblPos val="nextTo"/>
        <c:crossAx val="-863617200"/>
        <c:crosses val="autoZero"/>
        <c:auto val="1"/>
        <c:lblAlgn val="ctr"/>
        <c:lblOffset val="100"/>
        <c:noMultiLvlLbl val="0"/>
      </c:catAx>
      <c:valAx>
        <c:axId val="-863617200"/>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3619376"/>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Antofagasta!$B$44</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Antofagasta!$B$44:$B$46</c:f>
              <c:strCache>
                <c:ptCount val="3"/>
                <c:pt idx="0">
                  <c:v>No migrantes</c:v>
                </c:pt>
                <c:pt idx="1">
                  <c:v>Inmigrantes</c:v>
                </c:pt>
                <c:pt idx="2">
                  <c:v>Emigrantes</c:v>
                </c:pt>
              </c:strCache>
            </c:strRef>
          </c:cat>
          <c:val>
            <c:numRef>
              <c:f>Antofagasta!$E$44:$E$46</c:f>
              <c:numCache>
                <c:formatCode>#,##0.0</c:formatCode>
                <c:ptCount val="3"/>
                <c:pt idx="0">
                  <c:v>17.565935341477612</c:v>
                </c:pt>
                <c:pt idx="1">
                  <c:v>10.060836501901141</c:v>
                </c:pt>
                <c:pt idx="2">
                  <c:v>11.731729459827509</c:v>
                </c:pt>
              </c:numCache>
            </c:numRef>
          </c:val>
          <c:extLst>
            <c:ext xmlns:c16="http://schemas.microsoft.com/office/drawing/2014/chart" uri="{C3380CC4-5D6E-409C-BE32-E72D297353CC}">
              <c16:uniqueId val="{00000000-6BB4-4B7D-BD02-2699DD45131D}"/>
            </c:ext>
          </c:extLst>
        </c:ser>
        <c:ser>
          <c:idx val="1"/>
          <c:order val="1"/>
          <c:tx>
            <c:strRef>
              <c:f>Antofagasta!$B$45</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Antofagasta!$B$44:$B$46</c:f>
              <c:strCache>
                <c:ptCount val="3"/>
                <c:pt idx="0">
                  <c:v>No migrantes</c:v>
                </c:pt>
                <c:pt idx="1">
                  <c:v>Inmigrantes</c:v>
                </c:pt>
                <c:pt idx="2">
                  <c:v>Emigrantes</c:v>
                </c:pt>
              </c:strCache>
            </c:strRef>
          </c:cat>
          <c:val>
            <c:numRef>
              <c:f>Antofagasta!$G$44:$G$46</c:f>
              <c:numCache>
                <c:formatCode>#,##0.0</c:formatCode>
                <c:ptCount val="3"/>
                <c:pt idx="0">
                  <c:v>50.299270244900299</c:v>
                </c:pt>
                <c:pt idx="1">
                  <c:v>42.973384030418252</c:v>
                </c:pt>
                <c:pt idx="2">
                  <c:v>45.62414888788016</c:v>
                </c:pt>
              </c:numCache>
            </c:numRef>
          </c:val>
          <c:extLst>
            <c:ext xmlns:c16="http://schemas.microsoft.com/office/drawing/2014/chart" uri="{C3380CC4-5D6E-409C-BE32-E72D297353CC}">
              <c16:uniqueId val="{00000001-6BB4-4B7D-BD02-2699DD45131D}"/>
            </c:ext>
          </c:extLst>
        </c:ser>
        <c:ser>
          <c:idx val="2"/>
          <c:order val="2"/>
          <c:tx>
            <c:strRef>
              <c:f>Antofagasta!$B$46</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Antofagasta!$B$44:$B$46</c:f>
              <c:strCache>
                <c:ptCount val="3"/>
                <c:pt idx="0">
                  <c:v>No migrantes</c:v>
                </c:pt>
                <c:pt idx="1">
                  <c:v>Inmigrantes</c:v>
                </c:pt>
                <c:pt idx="2">
                  <c:v>Emigrantes</c:v>
                </c:pt>
              </c:strCache>
            </c:strRef>
          </c:cat>
          <c:val>
            <c:numRef>
              <c:f>Antofagasta!$I$44:$I$46</c:f>
              <c:numCache>
                <c:formatCode>#,##0.0</c:formatCode>
                <c:ptCount val="3"/>
                <c:pt idx="0">
                  <c:v>32.134794413622096</c:v>
                </c:pt>
                <c:pt idx="1">
                  <c:v>46.965779467680605</c:v>
                </c:pt>
                <c:pt idx="2">
                  <c:v>42.644121652292327</c:v>
                </c:pt>
              </c:numCache>
            </c:numRef>
          </c:val>
          <c:extLst>
            <c:ext xmlns:c16="http://schemas.microsoft.com/office/drawing/2014/chart" uri="{C3380CC4-5D6E-409C-BE32-E72D297353CC}">
              <c16:uniqueId val="{00000002-6BB4-4B7D-BD02-2699DD45131D}"/>
            </c:ext>
          </c:extLst>
        </c:ser>
        <c:dLbls>
          <c:dLblPos val="inEnd"/>
          <c:showLegendKey val="0"/>
          <c:showVal val="1"/>
          <c:showCatName val="0"/>
          <c:showSerName val="0"/>
          <c:showPercent val="0"/>
          <c:showBubbleSize val="0"/>
        </c:dLbls>
        <c:gapWidth val="29"/>
        <c:overlap val="100"/>
        <c:axId val="-863626992"/>
        <c:axId val="-863628080"/>
      </c:barChart>
      <c:catAx>
        <c:axId val="-86362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3628080"/>
        <c:crosses val="autoZero"/>
        <c:auto val="1"/>
        <c:lblAlgn val="ctr"/>
        <c:lblOffset val="100"/>
        <c:noMultiLvlLbl val="0"/>
      </c:catAx>
      <c:valAx>
        <c:axId val="-863628080"/>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3626992"/>
        <c:crosses val="autoZero"/>
        <c:crossBetween val="between"/>
      </c:valAx>
      <c:spPr>
        <a:noFill/>
        <a:ln>
          <a:noFill/>
        </a:ln>
        <a:effectLst/>
      </c:spPr>
    </c:plotArea>
    <c:legend>
      <c:legendPos val="t"/>
      <c:layout>
        <c:manualLayout>
          <c:xMode val="edge"/>
          <c:yMode val="edge"/>
          <c:x val="0.27025273867287897"/>
          <c:y val="4.1666666666666664E-2"/>
          <c:w val="0.67059790301081479"/>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Antofagasta!$B$54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Antofagasta!$B$52:$B$54</c:f>
              <c:strCache>
                <c:ptCount val="3"/>
                <c:pt idx="0">
                  <c:v>No migrantes</c:v>
                </c:pt>
                <c:pt idx="1">
                  <c:v>Inmigrantes</c:v>
                </c:pt>
                <c:pt idx="2">
                  <c:v>Emigrantes</c:v>
                </c:pt>
              </c:strCache>
            </c:strRef>
          </c:cat>
          <c:val>
            <c:numRef>
              <c:f>Antofagasta!$C$54</c:f>
              <c:numCache>
                <c:formatCode>#,##0.0</c:formatCode>
                <c:ptCount val="1"/>
                <c:pt idx="0">
                  <c:v>12.685414442450501</c:v>
                </c:pt>
              </c:numCache>
            </c:numRef>
          </c:val>
          <c:extLst>
            <c:ext xmlns:c16="http://schemas.microsoft.com/office/drawing/2014/chart" uri="{C3380CC4-5D6E-409C-BE32-E72D297353CC}">
              <c16:uniqueId val="{00000000-1D19-4706-9115-DB3E70034FB4}"/>
            </c:ext>
          </c:extLst>
        </c:ser>
        <c:ser>
          <c:idx val="1"/>
          <c:order val="1"/>
          <c:tx>
            <c:strRef>
              <c:f>Antofagasta!$B$53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Antofagasta!$B$52:$B$54</c:f>
              <c:strCache>
                <c:ptCount val="3"/>
                <c:pt idx="0">
                  <c:v>No migrantes</c:v>
                </c:pt>
                <c:pt idx="1">
                  <c:v>Inmigrantes</c:v>
                </c:pt>
                <c:pt idx="2">
                  <c:v>Emigrantes</c:v>
                </c:pt>
              </c:strCache>
            </c:strRef>
          </c:cat>
          <c:val>
            <c:numRef>
              <c:f>Antofagasta!$C$53</c:f>
              <c:numCache>
                <c:formatCode>#,##0.0</c:formatCode>
                <c:ptCount val="1"/>
                <c:pt idx="0">
                  <c:v>12.993569254185701</c:v>
                </c:pt>
              </c:numCache>
            </c:numRef>
          </c:val>
          <c:extLst>
            <c:ext xmlns:c16="http://schemas.microsoft.com/office/drawing/2014/chart" uri="{C3380CC4-5D6E-409C-BE32-E72D297353CC}">
              <c16:uniqueId val="{00000001-1D19-4706-9115-DB3E70034FB4}"/>
            </c:ext>
          </c:extLst>
        </c:ser>
        <c:ser>
          <c:idx val="0"/>
          <c:order val="2"/>
          <c:tx>
            <c:strRef>
              <c:f>Antofagasta!$B$52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Antofagasta!$B$52:$B$54</c:f>
              <c:strCache>
                <c:ptCount val="3"/>
                <c:pt idx="0">
                  <c:v>No migrantes</c:v>
                </c:pt>
                <c:pt idx="1">
                  <c:v>Inmigrantes</c:v>
                </c:pt>
                <c:pt idx="2">
                  <c:v>Emigrantes</c:v>
                </c:pt>
              </c:strCache>
            </c:strRef>
          </c:cat>
          <c:val>
            <c:numRef>
              <c:f>Antofagasta!$C$52</c:f>
              <c:numCache>
                <c:formatCode>#,##0.0</c:formatCode>
                <c:ptCount val="1"/>
                <c:pt idx="0">
                  <c:v>11.7020760629704</c:v>
                </c:pt>
              </c:numCache>
            </c:numRef>
          </c:val>
          <c:extLst>
            <c:ext xmlns:c16="http://schemas.microsoft.com/office/drawing/2014/chart" uri="{C3380CC4-5D6E-409C-BE32-E72D297353CC}">
              <c16:uniqueId val="{00000002-1D19-4706-9115-DB3E70034FB4}"/>
            </c:ext>
          </c:extLst>
        </c:ser>
        <c:dLbls>
          <c:showLegendKey val="0"/>
          <c:showVal val="1"/>
          <c:showCatName val="0"/>
          <c:showSerName val="0"/>
          <c:showPercent val="0"/>
          <c:showBubbleSize val="0"/>
        </c:dLbls>
        <c:gapWidth val="75"/>
        <c:axId val="-863614480"/>
        <c:axId val="-863623728"/>
      </c:barChart>
      <c:valAx>
        <c:axId val="-863623728"/>
        <c:scaling>
          <c:orientation val="minMax"/>
          <c:min val="5"/>
        </c:scaling>
        <c:delete val="1"/>
        <c:axPos val="b"/>
        <c:numFmt formatCode="#,##0.0" sourceLinked="1"/>
        <c:majorTickMark val="none"/>
        <c:minorTickMark val="none"/>
        <c:tickLblPos val="nextTo"/>
        <c:crossAx val="-863614480"/>
        <c:crosses val="autoZero"/>
        <c:crossBetween val="between"/>
      </c:valAx>
      <c:catAx>
        <c:axId val="-863614480"/>
        <c:scaling>
          <c:orientation val="minMax"/>
        </c:scaling>
        <c:delete val="1"/>
        <c:axPos val="l"/>
        <c:numFmt formatCode="General" sourceLinked="1"/>
        <c:majorTickMark val="none"/>
        <c:minorTickMark val="none"/>
        <c:tickLblPos val="nextTo"/>
        <c:crossAx val="-863623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Antofagasta!$D$62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Antofagasta!$B$63:$B$65</c:f>
              <c:strCache>
                <c:ptCount val="3"/>
                <c:pt idx="0">
                  <c:v>No migrantes</c:v>
                </c:pt>
                <c:pt idx="1">
                  <c:v>Inmigrantes</c:v>
                </c:pt>
                <c:pt idx="2">
                  <c:v>Emigrantes</c:v>
                </c:pt>
              </c:strCache>
            </c:strRef>
          </c:cat>
          <c:val>
            <c:numRef>
              <c:f>Antofagasta!$E$63:$E$65</c:f>
              <c:numCache>
                <c:formatCode>#,##0.0</c:formatCode>
                <c:ptCount val="3"/>
                <c:pt idx="0">
                  <c:v>57.621989933348281</c:v>
                </c:pt>
                <c:pt idx="1">
                  <c:v>69.447155914455578</c:v>
                </c:pt>
                <c:pt idx="2">
                  <c:v>54.348989935041757</c:v>
                </c:pt>
              </c:numCache>
            </c:numRef>
          </c:val>
          <c:extLst>
            <c:ext xmlns:c16="http://schemas.microsoft.com/office/drawing/2014/chart" uri="{C3380CC4-5D6E-409C-BE32-E72D297353CC}">
              <c16:uniqueId val="{00000000-F46D-47E5-BC65-7263DAA771AE}"/>
            </c:ext>
          </c:extLst>
        </c:ser>
        <c:ser>
          <c:idx val="1"/>
          <c:order val="1"/>
          <c:tx>
            <c:strRef>
              <c:f>Antofagasta!$F$62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Antofagasta!$B$63:$B$65</c:f>
              <c:strCache>
                <c:ptCount val="3"/>
                <c:pt idx="0">
                  <c:v>No migrantes</c:v>
                </c:pt>
                <c:pt idx="1">
                  <c:v>Inmigrantes</c:v>
                </c:pt>
                <c:pt idx="2">
                  <c:v>Emigrantes</c:v>
                </c:pt>
              </c:strCache>
            </c:strRef>
          </c:cat>
          <c:val>
            <c:numRef>
              <c:f>Antofagasta!$G$63:$G$65</c:f>
              <c:numCache>
                <c:formatCode>#,##0.0</c:formatCode>
                <c:ptCount val="3"/>
                <c:pt idx="0">
                  <c:v>42.378010066651719</c:v>
                </c:pt>
                <c:pt idx="1">
                  <c:v>30.552844085544411</c:v>
                </c:pt>
                <c:pt idx="2">
                  <c:v>45.651010064958243</c:v>
                </c:pt>
              </c:numCache>
            </c:numRef>
          </c:val>
          <c:extLst>
            <c:ext xmlns:c16="http://schemas.microsoft.com/office/drawing/2014/chart" uri="{C3380CC4-5D6E-409C-BE32-E72D297353CC}">
              <c16:uniqueId val="{00000001-F46D-47E5-BC65-7263DAA771AE}"/>
            </c:ext>
          </c:extLst>
        </c:ser>
        <c:dLbls>
          <c:dLblPos val="ctr"/>
          <c:showLegendKey val="0"/>
          <c:showVal val="1"/>
          <c:showCatName val="0"/>
          <c:showSerName val="0"/>
          <c:showPercent val="0"/>
          <c:showBubbleSize val="0"/>
        </c:dLbls>
        <c:gapWidth val="17"/>
        <c:overlap val="100"/>
        <c:axId val="-863627536"/>
        <c:axId val="-863615568"/>
      </c:barChart>
      <c:catAx>
        <c:axId val="-863627536"/>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863615568"/>
        <c:crosses val="autoZero"/>
        <c:auto val="1"/>
        <c:lblAlgn val="ctr"/>
        <c:lblOffset val="50"/>
        <c:tickLblSkip val="1"/>
        <c:noMultiLvlLbl val="0"/>
      </c:catAx>
      <c:valAx>
        <c:axId val="-863615568"/>
        <c:scaling>
          <c:orientation val="minMax"/>
          <c:max val="100"/>
        </c:scaling>
        <c:delete val="1"/>
        <c:axPos val="t"/>
        <c:numFmt formatCode="#,##0.0" sourceLinked="1"/>
        <c:majorTickMark val="out"/>
        <c:minorTickMark val="none"/>
        <c:tickLblPos val="nextTo"/>
        <c:crossAx val="-863627536"/>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Atacama!$B$5:$B$19</c:f>
              <c:strCache>
                <c:ptCount val="15"/>
                <c:pt idx="0">
                  <c:v>Arica y Parinacota</c:v>
                </c:pt>
                <c:pt idx="1">
                  <c:v>Tarapacá</c:v>
                </c:pt>
                <c:pt idx="2">
                  <c:v>Antofagasta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Atacama!$D$5:$D$19</c:f>
              <c:numCache>
                <c:formatCode>0.0</c:formatCode>
                <c:ptCount val="15"/>
                <c:pt idx="0">
                  <c:v>3.1</c:v>
                </c:pt>
                <c:pt idx="1">
                  <c:v>6.1</c:v>
                </c:pt>
                <c:pt idx="2">
                  <c:v>16.399999999999999</c:v>
                </c:pt>
                <c:pt idx="3">
                  <c:v>24.5</c:v>
                </c:pt>
                <c:pt idx="4">
                  <c:v>10.9</c:v>
                </c:pt>
                <c:pt idx="5">
                  <c:v>21.1</c:v>
                </c:pt>
                <c:pt idx="6">
                  <c:v>2.1</c:v>
                </c:pt>
                <c:pt idx="7">
                  <c:v>2.5</c:v>
                </c:pt>
                <c:pt idx="8">
                  <c:v>1.5</c:v>
                </c:pt>
                <c:pt idx="9">
                  <c:v>4.5999999999999996</c:v>
                </c:pt>
                <c:pt idx="10">
                  <c:v>3.6</c:v>
                </c:pt>
                <c:pt idx="11">
                  <c:v>1.1000000000000001</c:v>
                </c:pt>
                <c:pt idx="12">
                  <c:v>1.6</c:v>
                </c:pt>
                <c:pt idx="13">
                  <c:v>0.4</c:v>
                </c:pt>
                <c:pt idx="14">
                  <c:v>0.6</c:v>
                </c:pt>
              </c:numCache>
            </c:numRef>
          </c:val>
          <c:extLst>
            <c:ext xmlns:c16="http://schemas.microsoft.com/office/drawing/2014/chart" uri="{C3380CC4-5D6E-409C-BE32-E72D297353CC}">
              <c16:uniqueId val="{00000000-CB0B-40B0-8202-ACC2C0E5B9F9}"/>
            </c:ext>
          </c:extLst>
        </c:ser>
        <c:ser>
          <c:idx val="1"/>
          <c:order val="1"/>
          <c:tx>
            <c:v>Emigrantes</c:v>
          </c:tx>
          <c:spPr>
            <a:solidFill>
              <a:schemeClr val="accent2"/>
            </a:solidFill>
            <a:ln>
              <a:noFill/>
            </a:ln>
            <a:effectLst/>
          </c:spPr>
          <c:invertIfNegative val="0"/>
          <c:cat>
            <c:strRef>
              <c:f>Atacama!$B$5:$B$19</c:f>
              <c:strCache>
                <c:ptCount val="15"/>
                <c:pt idx="0">
                  <c:v>Arica y Parinacota</c:v>
                </c:pt>
                <c:pt idx="1">
                  <c:v>Tarapacá</c:v>
                </c:pt>
                <c:pt idx="2">
                  <c:v>Antofagasta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Atacama!$F$5:$F$19</c:f>
              <c:numCache>
                <c:formatCode>0.0</c:formatCode>
                <c:ptCount val="15"/>
                <c:pt idx="0">
                  <c:v>2</c:v>
                </c:pt>
                <c:pt idx="1">
                  <c:v>2.9</c:v>
                </c:pt>
                <c:pt idx="2">
                  <c:v>7.7</c:v>
                </c:pt>
                <c:pt idx="3">
                  <c:v>36.9</c:v>
                </c:pt>
                <c:pt idx="4">
                  <c:v>13.5</c:v>
                </c:pt>
                <c:pt idx="5">
                  <c:v>17.899999999999999</c:v>
                </c:pt>
                <c:pt idx="6">
                  <c:v>3.6</c:v>
                </c:pt>
                <c:pt idx="7">
                  <c:v>3.1</c:v>
                </c:pt>
                <c:pt idx="8">
                  <c:v>1.4</c:v>
                </c:pt>
                <c:pt idx="9">
                  <c:v>3.5</c:v>
                </c:pt>
                <c:pt idx="10">
                  <c:v>4.4000000000000004</c:v>
                </c:pt>
                <c:pt idx="11">
                  <c:v>1.1000000000000001</c:v>
                </c:pt>
                <c:pt idx="12">
                  <c:v>1.4</c:v>
                </c:pt>
                <c:pt idx="13">
                  <c:v>0.3</c:v>
                </c:pt>
                <c:pt idx="14">
                  <c:v>0.3</c:v>
                </c:pt>
              </c:numCache>
            </c:numRef>
          </c:val>
          <c:extLst>
            <c:ext xmlns:c16="http://schemas.microsoft.com/office/drawing/2014/chart" uri="{C3380CC4-5D6E-409C-BE32-E72D297353CC}">
              <c16:uniqueId val="{00000001-CB0B-40B0-8202-ACC2C0E5B9F9}"/>
            </c:ext>
          </c:extLst>
        </c:ser>
        <c:dLbls>
          <c:showLegendKey val="0"/>
          <c:showVal val="0"/>
          <c:showCatName val="0"/>
          <c:showSerName val="0"/>
          <c:showPercent val="0"/>
          <c:showBubbleSize val="0"/>
        </c:dLbls>
        <c:gapWidth val="150"/>
        <c:axId val="-863626448"/>
        <c:axId val="-863623184"/>
      </c:barChart>
      <c:catAx>
        <c:axId val="-8636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3623184"/>
        <c:crosses val="autoZero"/>
        <c:auto val="1"/>
        <c:lblAlgn val="ctr"/>
        <c:lblOffset val="100"/>
        <c:noMultiLvlLbl val="0"/>
      </c:catAx>
      <c:valAx>
        <c:axId val="-863623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36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Atacama!$D$22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Atacama!$B$23:$B$25</c:f>
              <c:strCache>
                <c:ptCount val="3"/>
                <c:pt idx="0">
                  <c:v>No migrantes</c:v>
                </c:pt>
                <c:pt idx="1">
                  <c:v>Inmigrantes</c:v>
                </c:pt>
                <c:pt idx="2">
                  <c:v>Emigrantes</c:v>
                </c:pt>
              </c:strCache>
            </c:strRef>
          </c:cat>
          <c:val>
            <c:numRef>
              <c:f>Atacama!$E$23:$E$25</c:f>
              <c:numCache>
                <c:formatCode>#,##0.0</c:formatCode>
                <c:ptCount val="3"/>
                <c:pt idx="0">
                  <c:v>49.679525526860033</c:v>
                </c:pt>
                <c:pt idx="1">
                  <c:v>55.554412672289658</c:v>
                </c:pt>
                <c:pt idx="2">
                  <c:v>53.135716169876027</c:v>
                </c:pt>
              </c:numCache>
            </c:numRef>
          </c:val>
          <c:extLst>
            <c:ext xmlns:c16="http://schemas.microsoft.com/office/drawing/2014/chart" uri="{C3380CC4-5D6E-409C-BE32-E72D297353CC}">
              <c16:uniqueId val="{00000000-C73B-4A49-8A9E-D0270ECCD9A9}"/>
            </c:ext>
          </c:extLst>
        </c:ser>
        <c:ser>
          <c:idx val="1"/>
          <c:order val="1"/>
          <c:tx>
            <c:strRef>
              <c:f>Atacama!$F$22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Atacama!$B$23:$B$25</c:f>
              <c:strCache>
                <c:ptCount val="3"/>
                <c:pt idx="0">
                  <c:v>No migrantes</c:v>
                </c:pt>
                <c:pt idx="1">
                  <c:v>Inmigrantes</c:v>
                </c:pt>
                <c:pt idx="2">
                  <c:v>Emigrantes</c:v>
                </c:pt>
              </c:strCache>
            </c:strRef>
          </c:cat>
          <c:val>
            <c:numRef>
              <c:f>Atacama!$G$23:$G$25</c:f>
              <c:numCache>
                <c:formatCode>0.0</c:formatCode>
                <c:ptCount val="3"/>
                <c:pt idx="0">
                  <c:v>50.320474473139967</c:v>
                </c:pt>
                <c:pt idx="1">
                  <c:v>44.445587327710342</c:v>
                </c:pt>
                <c:pt idx="2">
                  <c:v>46.864283830123973</c:v>
                </c:pt>
              </c:numCache>
            </c:numRef>
          </c:val>
          <c:extLst>
            <c:ext xmlns:c16="http://schemas.microsoft.com/office/drawing/2014/chart" uri="{C3380CC4-5D6E-409C-BE32-E72D297353CC}">
              <c16:uniqueId val="{00000001-C73B-4A49-8A9E-D0270ECCD9A9}"/>
            </c:ext>
          </c:extLst>
        </c:ser>
        <c:dLbls>
          <c:dLblPos val="ctr"/>
          <c:showLegendKey val="0"/>
          <c:showVal val="1"/>
          <c:showCatName val="0"/>
          <c:showSerName val="0"/>
          <c:showPercent val="0"/>
          <c:showBubbleSize val="0"/>
        </c:dLbls>
        <c:gapWidth val="21"/>
        <c:overlap val="100"/>
        <c:axId val="-863616656"/>
        <c:axId val="-863613936"/>
      </c:barChart>
      <c:catAx>
        <c:axId val="-8636166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3613936"/>
        <c:crosses val="autoZero"/>
        <c:auto val="1"/>
        <c:lblAlgn val="ctr"/>
        <c:lblOffset val="100"/>
        <c:noMultiLvlLbl val="0"/>
      </c:catAx>
      <c:valAx>
        <c:axId val="-863613936"/>
        <c:scaling>
          <c:orientation val="minMax"/>
        </c:scaling>
        <c:delete val="1"/>
        <c:axPos val="t"/>
        <c:numFmt formatCode="0%" sourceLinked="1"/>
        <c:majorTickMark val="out"/>
        <c:minorTickMark val="none"/>
        <c:tickLblPos val="nextTo"/>
        <c:crossAx val="-863616656"/>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Atacama!$B$23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Atacama!$H$23</c:f>
              <c:numCache>
                <c:formatCode>0.0</c:formatCode>
                <c:ptCount val="1"/>
                <c:pt idx="0">
                  <c:v>98.726266091504996</c:v>
                </c:pt>
              </c:numCache>
            </c:numRef>
          </c:val>
          <c:extLst>
            <c:ext xmlns:c16="http://schemas.microsoft.com/office/drawing/2014/chart" uri="{C3380CC4-5D6E-409C-BE32-E72D297353CC}">
              <c16:uniqueId val="{00000000-606C-4BA8-9F5A-208CBD9BBEAF}"/>
            </c:ext>
          </c:extLst>
        </c:ser>
        <c:ser>
          <c:idx val="1"/>
          <c:order val="1"/>
          <c:tx>
            <c:strRef>
              <c:f>Atacama!$B$24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Atacama!$H$24</c:f>
              <c:numCache>
                <c:formatCode>0.0</c:formatCode>
                <c:ptCount val="1"/>
                <c:pt idx="0">
                  <c:v>124.994214302245</c:v>
                </c:pt>
              </c:numCache>
            </c:numRef>
          </c:val>
          <c:extLst>
            <c:ext xmlns:c16="http://schemas.microsoft.com/office/drawing/2014/chart" uri="{C3380CC4-5D6E-409C-BE32-E72D297353CC}">
              <c16:uniqueId val="{00000001-606C-4BA8-9F5A-208CBD9BBEAF}"/>
            </c:ext>
          </c:extLst>
        </c:ser>
        <c:ser>
          <c:idx val="2"/>
          <c:order val="2"/>
          <c:tx>
            <c:strRef>
              <c:f>Atacama!$B$25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Atacama!$H$25</c:f>
              <c:numCache>
                <c:formatCode>0.0</c:formatCode>
                <c:ptCount val="1"/>
                <c:pt idx="0">
                  <c:v>113.382114965173</c:v>
                </c:pt>
              </c:numCache>
            </c:numRef>
          </c:val>
          <c:extLst>
            <c:ext xmlns:c16="http://schemas.microsoft.com/office/drawing/2014/chart" uri="{C3380CC4-5D6E-409C-BE32-E72D297353CC}">
              <c16:uniqueId val="{00000002-606C-4BA8-9F5A-208CBD9BBEAF}"/>
            </c:ext>
          </c:extLst>
        </c:ser>
        <c:dLbls>
          <c:dLblPos val="inEnd"/>
          <c:showLegendKey val="0"/>
          <c:showVal val="1"/>
          <c:showCatName val="0"/>
          <c:showSerName val="0"/>
          <c:showPercent val="0"/>
          <c:showBubbleSize val="0"/>
        </c:dLbls>
        <c:gapWidth val="219"/>
        <c:axId val="-863622640"/>
        <c:axId val="-863622096"/>
      </c:barChart>
      <c:catAx>
        <c:axId val="-863622640"/>
        <c:scaling>
          <c:orientation val="minMax"/>
        </c:scaling>
        <c:delete val="1"/>
        <c:axPos val="b"/>
        <c:numFmt formatCode="General" sourceLinked="1"/>
        <c:majorTickMark val="none"/>
        <c:minorTickMark val="none"/>
        <c:tickLblPos val="nextTo"/>
        <c:crossAx val="-863622096"/>
        <c:crosses val="autoZero"/>
        <c:auto val="1"/>
        <c:lblAlgn val="ctr"/>
        <c:lblOffset val="100"/>
        <c:noMultiLvlLbl val="0"/>
      </c:catAx>
      <c:valAx>
        <c:axId val="-863622096"/>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362264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Atacama!$D$43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Atacama!$B$44:$B$46</c:f>
              <c:strCache>
                <c:ptCount val="3"/>
                <c:pt idx="0">
                  <c:v>No migrantes</c:v>
                </c:pt>
                <c:pt idx="1">
                  <c:v>Inmigrantes</c:v>
                </c:pt>
                <c:pt idx="2">
                  <c:v>Emigrantes</c:v>
                </c:pt>
              </c:strCache>
            </c:strRef>
          </c:cat>
          <c:val>
            <c:numRef>
              <c:f>Atacama!$E$44:$E$46</c:f>
              <c:numCache>
                <c:formatCode>#,##0.0</c:formatCode>
                <c:ptCount val="3"/>
                <c:pt idx="0">
                  <c:v>24.799629583738202</c:v>
                </c:pt>
                <c:pt idx="1">
                  <c:v>13.256093891062292</c:v>
                </c:pt>
                <c:pt idx="2">
                  <c:v>15.552769297863062</c:v>
                </c:pt>
              </c:numCache>
            </c:numRef>
          </c:val>
          <c:extLst>
            <c:ext xmlns:c16="http://schemas.microsoft.com/office/drawing/2014/chart" uri="{C3380CC4-5D6E-409C-BE32-E72D297353CC}">
              <c16:uniqueId val="{00000000-51AA-4283-B304-263091733624}"/>
            </c:ext>
          </c:extLst>
        </c:ser>
        <c:ser>
          <c:idx val="1"/>
          <c:order val="1"/>
          <c:tx>
            <c:strRef>
              <c:f>Atacama!$F$43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Atacama!$B$44:$B$46</c:f>
              <c:strCache>
                <c:ptCount val="3"/>
                <c:pt idx="0">
                  <c:v>No migrantes</c:v>
                </c:pt>
                <c:pt idx="1">
                  <c:v>Inmigrantes</c:v>
                </c:pt>
                <c:pt idx="2">
                  <c:v>Emigrantes</c:v>
                </c:pt>
              </c:strCache>
            </c:strRef>
          </c:cat>
          <c:val>
            <c:numRef>
              <c:f>Atacama!$G$44:$G$46</c:f>
              <c:numCache>
                <c:formatCode>#,##0.0</c:formatCode>
                <c:ptCount val="3"/>
                <c:pt idx="0">
                  <c:v>50.813546279207777</c:v>
                </c:pt>
                <c:pt idx="1">
                  <c:v>41.619018958772195</c:v>
                </c:pt>
                <c:pt idx="2">
                  <c:v>46.936327954644568</c:v>
                </c:pt>
              </c:numCache>
            </c:numRef>
          </c:val>
          <c:extLst>
            <c:ext xmlns:c16="http://schemas.microsoft.com/office/drawing/2014/chart" uri="{C3380CC4-5D6E-409C-BE32-E72D297353CC}">
              <c16:uniqueId val="{00000001-51AA-4283-B304-263091733624}"/>
            </c:ext>
          </c:extLst>
        </c:ser>
        <c:ser>
          <c:idx val="2"/>
          <c:order val="2"/>
          <c:tx>
            <c:strRef>
              <c:f>Atacama!$H$43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Atacama!$B$44:$B$46</c:f>
              <c:strCache>
                <c:ptCount val="3"/>
                <c:pt idx="0">
                  <c:v>No migrantes</c:v>
                </c:pt>
                <c:pt idx="1">
                  <c:v>Inmigrantes</c:v>
                </c:pt>
                <c:pt idx="2">
                  <c:v>Emigrantes</c:v>
                </c:pt>
              </c:strCache>
            </c:strRef>
          </c:cat>
          <c:val>
            <c:numRef>
              <c:f>Atacama!$I$44:$I$46</c:f>
              <c:numCache>
                <c:formatCode>#,##0.0</c:formatCode>
                <c:ptCount val="3"/>
                <c:pt idx="0">
                  <c:v>24.386824137054017</c:v>
                </c:pt>
                <c:pt idx="1">
                  <c:v>45.124887150165513</c:v>
                </c:pt>
                <c:pt idx="2">
                  <c:v>37.510902747492366</c:v>
                </c:pt>
              </c:numCache>
            </c:numRef>
          </c:val>
          <c:extLst>
            <c:ext xmlns:c16="http://schemas.microsoft.com/office/drawing/2014/chart" uri="{C3380CC4-5D6E-409C-BE32-E72D297353CC}">
              <c16:uniqueId val="{00000002-51AA-4283-B304-263091733624}"/>
            </c:ext>
          </c:extLst>
        </c:ser>
        <c:dLbls>
          <c:dLblPos val="inEnd"/>
          <c:showLegendKey val="0"/>
          <c:showVal val="1"/>
          <c:showCatName val="0"/>
          <c:showSerName val="0"/>
          <c:showPercent val="0"/>
          <c:showBubbleSize val="0"/>
        </c:dLbls>
        <c:gapWidth val="29"/>
        <c:overlap val="100"/>
        <c:axId val="-863618288"/>
        <c:axId val="-863621552"/>
      </c:barChart>
      <c:catAx>
        <c:axId val="-86361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3621552"/>
        <c:crosses val="autoZero"/>
        <c:auto val="1"/>
        <c:lblAlgn val="ctr"/>
        <c:lblOffset val="100"/>
        <c:noMultiLvlLbl val="0"/>
      </c:catAx>
      <c:valAx>
        <c:axId val="-863621552"/>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3618288"/>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Atacama!$B$54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Atacama!$C$54</c:f>
              <c:numCache>
                <c:formatCode>#,##0.0</c:formatCode>
                <c:ptCount val="1"/>
                <c:pt idx="0">
                  <c:v>12.1675074586385</c:v>
                </c:pt>
              </c:numCache>
            </c:numRef>
          </c:val>
          <c:extLst>
            <c:ext xmlns:c16="http://schemas.microsoft.com/office/drawing/2014/chart" uri="{C3380CC4-5D6E-409C-BE32-E72D297353CC}">
              <c16:uniqueId val="{00000000-4331-4104-B0CA-7F601E8959B3}"/>
            </c:ext>
          </c:extLst>
        </c:ser>
        <c:ser>
          <c:idx val="1"/>
          <c:order val="1"/>
          <c:tx>
            <c:strRef>
              <c:f>Atacama!$B$53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Atacama!$C$53</c:f>
              <c:numCache>
                <c:formatCode>#,##0.0</c:formatCode>
                <c:ptCount val="1"/>
                <c:pt idx="0">
                  <c:v>12.7518493611298</c:v>
                </c:pt>
              </c:numCache>
            </c:numRef>
          </c:val>
          <c:extLst>
            <c:ext xmlns:c16="http://schemas.microsoft.com/office/drawing/2014/chart" uri="{C3380CC4-5D6E-409C-BE32-E72D297353CC}">
              <c16:uniqueId val="{00000001-4331-4104-B0CA-7F601E8959B3}"/>
            </c:ext>
          </c:extLst>
        </c:ser>
        <c:ser>
          <c:idx val="0"/>
          <c:order val="2"/>
          <c:tx>
            <c:strRef>
              <c:f>Atacama!$B$52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Atacama!$C$52</c:f>
              <c:numCache>
                <c:formatCode>#,##0.0</c:formatCode>
                <c:ptCount val="1"/>
                <c:pt idx="0">
                  <c:v>10.7712359894809</c:v>
                </c:pt>
              </c:numCache>
            </c:numRef>
          </c:val>
          <c:extLst>
            <c:ext xmlns:c16="http://schemas.microsoft.com/office/drawing/2014/chart" uri="{C3380CC4-5D6E-409C-BE32-E72D297353CC}">
              <c16:uniqueId val="{00000002-4331-4104-B0CA-7F601E8959B3}"/>
            </c:ext>
          </c:extLst>
        </c:ser>
        <c:dLbls>
          <c:showLegendKey val="0"/>
          <c:showVal val="1"/>
          <c:showCatName val="0"/>
          <c:showSerName val="0"/>
          <c:showPercent val="0"/>
          <c:showBubbleSize val="0"/>
        </c:dLbls>
        <c:gapWidth val="75"/>
        <c:axId val="-863620464"/>
        <c:axId val="-863621008"/>
      </c:barChart>
      <c:valAx>
        <c:axId val="-863621008"/>
        <c:scaling>
          <c:orientation val="minMax"/>
          <c:min val="5"/>
        </c:scaling>
        <c:delete val="1"/>
        <c:axPos val="b"/>
        <c:numFmt formatCode="#,##0.0" sourceLinked="1"/>
        <c:majorTickMark val="none"/>
        <c:minorTickMark val="none"/>
        <c:tickLblPos val="nextTo"/>
        <c:crossAx val="-863620464"/>
        <c:crosses val="autoZero"/>
        <c:crossBetween val="between"/>
      </c:valAx>
      <c:catAx>
        <c:axId val="-863620464"/>
        <c:scaling>
          <c:orientation val="minMax"/>
        </c:scaling>
        <c:delete val="1"/>
        <c:axPos val="l"/>
        <c:numFmt formatCode="#,#00" sourceLinked="1"/>
        <c:majorTickMark val="none"/>
        <c:minorTickMark val="none"/>
        <c:tickLblPos val="nextTo"/>
        <c:crossAx val="-8636210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Atacama!$D$62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Atacama!$B$63:$B$65</c:f>
              <c:strCache>
                <c:ptCount val="3"/>
                <c:pt idx="0">
                  <c:v>No migrantes</c:v>
                </c:pt>
                <c:pt idx="1">
                  <c:v>Inmigrantes</c:v>
                </c:pt>
                <c:pt idx="2">
                  <c:v>Emigrantes</c:v>
                </c:pt>
              </c:strCache>
            </c:strRef>
          </c:cat>
          <c:val>
            <c:numRef>
              <c:f>Atacama!$E$63:$E$65</c:f>
              <c:numCache>
                <c:formatCode>#,##0.0</c:formatCode>
                <c:ptCount val="3"/>
                <c:pt idx="0">
                  <c:v>53.560261992831094</c:v>
                </c:pt>
                <c:pt idx="1">
                  <c:v>65.580582992050111</c:v>
                </c:pt>
                <c:pt idx="2">
                  <c:v>52.269318809692955</c:v>
                </c:pt>
              </c:numCache>
            </c:numRef>
          </c:val>
          <c:extLst>
            <c:ext xmlns:c16="http://schemas.microsoft.com/office/drawing/2014/chart" uri="{C3380CC4-5D6E-409C-BE32-E72D297353CC}">
              <c16:uniqueId val="{00000000-7117-4E90-98BD-44317FD1511A}"/>
            </c:ext>
          </c:extLst>
        </c:ser>
        <c:ser>
          <c:idx val="1"/>
          <c:order val="1"/>
          <c:tx>
            <c:strRef>
              <c:f>Atacama!$F$62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Atacama!$B$63:$B$65</c:f>
              <c:strCache>
                <c:ptCount val="3"/>
                <c:pt idx="0">
                  <c:v>No migrantes</c:v>
                </c:pt>
                <c:pt idx="1">
                  <c:v>Inmigrantes</c:v>
                </c:pt>
                <c:pt idx="2">
                  <c:v>Emigrantes</c:v>
                </c:pt>
              </c:strCache>
            </c:strRef>
          </c:cat>
          <c:val>
            <c:numRef>
              <c:f>Atacama!$G$63:$G$65</c:f>
              <c:numCache>
                <c:formatCode>#,##0.0</c:formatCode>
                <c:ptCount val="3"/>
                <c:pt idx="0">
                  <c:v>46.439738007168906</c:v>
                </c:pt>
                <c:pt idx="1">
                  <c:v>34.419417007949896</c:v>
                </c:pt>
                <c:pt idx="2">
                  <c:v>47.730681190307052</c:v>
                </c:pt>
              </c:numCache>
            </c:numRef>
          </c:val>
          <c:extLst>
            <c:ext xmlns:c16="http://schemas.microsoft.com/office/drawing/2014/chart" uri="{C3380CC4-5D6E-409C-BE32-E72D297353CC}">
              <c16:uniqueId val="{00000001-7117-4E90-98BD-44317FD1511A}"/>
            </c:ext>
          </c:extLst>
        </c:ser>
        <c:dLbls>
          <c:dLblPos val="ctr"/>
          <c:showLegendKey val="0"/>
          <c:showVal val="1"/>
          <c:showCatName val="0"/>
          <c:showSerName val="0"/>
          <c:showPercent val="0"/>
          <c:showBubbleSize val="0"/>
        </c:dLbls>
        <c:gapWidth val="17"/>
        <c:overlap val="100"/>
        <c:axId val="-863617744"/>
        <c:axId val="-863625904"/>
      </c:barChart>
      <c:catAx>
        <c:axId val="-863617744"/>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863625904"/>
        <c:crosses val="autoZero"/>
        <c:auto val="1"/>
        <c:lblAlgn val="ctr"/>
        <c:lblOffset val="50"/>
        <c:tickLblSkip val="1"/>
        <c:noMultiLvlLbl val="0"/>
      </c:catAx>
      <c:valAx>
        <c:axId val="-863625904"/>
        <c:scaling>
          <c:orientation val="minMax"/>
          <c:max val="100"/>
        </c:scaling>
        <c:delete val="1"/>
        <c:axPos val="t"/>
        <c:numFmt formatCode="#,##0.0" sourceLinked="1"/>
        <c:majorTickMark val="out"/>
        <c:minorTickMark val="none"/>
        <c:tickLblPos val="nextTo"/>
        <c:crossAx val="-863617744"/>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'Gráfico N° 3'!$B$8</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N° 3'!$H$6:$J$6</c:f>
              <c:strCache>
                <c:ptCount val="3"/>
                <c:pt idx="0">
                  <c:v>No migrantes</c:v>
                </c:pt>
                <c:pt idx="1">
                  <c:v>Migrantes inter-regionales</c:v>
                </c:pt>
                <c:pt idx="2">
                  <c:v>Migrantes intra-regionales</c:v>
                </c:pt>
              </c:strCache>
            </c:strRef>
          </c:cat>
          <c:val>
            <c:numRef>
              <c:f>'Gráfico N° 3'!$H$8:$J$8</c:f>
              <c:numCache>
                <c:formatCode>#,##0.0</c:formatCode>
                <c:ptCount val="3"/>
                <c:pt idx="0">
                  <c:v>27.963175762327001</c:v>
                </c:pt>
                <c:pt idx="1">
                  <c:v>15.1707560950586</c:v>
                </c:pt>
                <c:pt idx="2">
                  <c:v>13.2187259641381</c:v>
                </c:pt>
              </c:numCache>
            </c:numRef>
          </c:val>
          <c:extLst>
            <c:ext xmlns:c16="http://schemas.microsoft.com/office/drawing/2014/chart" uri="{C3380CC4-5D6E-409C-BE32-E72D297353CC}">
              <c16:uniqueId val="{00000000-E93D-4950-93E9-008FBCBA3F7F}"/>
            </c:ext>
          </c:extLst>
        </c:ser>
        <c:ser>
          <c:idx val="1"/>
          <c:order val="1"/>
          <c:tx>
            <c:strRef>
              <c:f>'Gráfico N° 3'!$B$9</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N° 3'!$H$6:$J$6</c:f>
              <c:strCache>
                <c:ptCount val="3"/>
                <c:pt idx="0">
                  <c:v>No migrantes</c:v>
                </c:pt>
                <c:pt idx="1">
                  <c:v>Migrantes inter-regionales</c:v>
                </c:pt>
                <c:pt idx="2">
                  <c:v>Migrantes intra-regionales</c:v>
                </c:pt>
              </c:strCache>
            </c:strRef>
          </c:cat>
          <c:val>
            <c:numRef>
              <c:f>'Gráfico N° 3'!$H$9:$J$9</c:f>
              <c:numCache>
                <c:formatCode>#,##0.0</c:formatCode>
                <c:ptCount val="3"/>
                <c:pt idx="0">
                  <c:v>45.613969202945498</c:v>
                </c:pt>
                <c:pt idx="1">
                  <c:v>40.669931261124702</c:v>
                </c:pt>
                <c:pt idx="2">
                  <c:v>39.732284085315698</c:v>
                </c:pt>
              </c:numCache>
            </c:numRef>
          </c:val>
          <c:extLst>
            <c:ext xmlns:c16="http://schemas.microsoft.com/office/drawing/2014/chart" uri="{C3380CC4-5D6E-409C-BE32-E72D297353CC}">
              <c16:uniqueId val="{00000001-E93D-4950-93E9-008FBCBA3F7F}"/>
            </c:ext>
          </c:extLst>
        </c:ser>
        <c:ser>
          <c:idx val="2"/>
          <c:order val="2"/>
          <c:tx>
            <c:strRef>
              <c:f>'Gráfico N° 3'!$B$10</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N° 3'!$H$6:$J$6</c:f>
              <c:strCache>
                <c:ptCount val="3"/>
                <c:pt idx="0">
                  <c:v>No migrantes</c:v>
                </c:pt>
                <c:pt idx="1">
                  <c:v>Migrantes inter-regionales</c:v>
                </c:pt>
                <c:pt idx="2">
                  <c:v>Migrantes intra-regionales</c:v>
                </c:pt>
              </c:strCache>
            </c:strRef>
          </c:cat>
          <c:val>
            <c:numRef>
              <c:f>'Gráfico N° 3'!$H$10:$J$10</c:f>
              <c:numCache>
                <c:formatCode>#,##0.0</c:formatCode>
                <c:ptCount val="3"/>
                <c:pt idx="0">
                  <c:v>26.422855034727501</c:v>
                </c:pt>
                <c:pt idx="1">
                  <c:v>44.159312643816698</c:v>
                </c:pt>
                <c:pt idx="2">
                  <c:v>47.048989950546101</c:v>
                </c:pt>
              </c:numCache>
            </c:numRef>
          </c:val>
          <c:extLst>
            <c:ext xmlns:c16="http://schemas.microsoft.com/office/drawing/2014/chart" uri="{C3380CC4-5D6E-409C-BE32-E72D297353CC}">
              <c16:uniqueId val="{00000002-E93D-4950-93E9-008FBCBA3F7F}"/>
            </c:ext>
          </c:extLst>
        </c:ser>
        <c:dLbls>
          <c:dLblPos val="outEnd"/>
          <c:showLegendKey val="0"/>
          <c:showVal val="1"/>
          <c:showCatName val="0"/>
          <c:showSerName val="0"/>
          <c:showPercent val="0"/>
          <c:showBubbleSize val="0"/>
        </c:dLbls>
        <c:gapWidth val="219"/>
        <c:overlap val="-27"/>
        <c:axId val="-869291200"/>
        <c:axId val="-869292832"/>
      </c:barChart>
      <c:catAx>
        <c:axId val="-8692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L"/>
          </a:p>
        </c:txPr>
        <c:crossAx val="-869292832"/>
        <c:crosses val="autoZero"/>
        <c:auto val="1"/>
        <c:lblAlgn val="ctr"/>
        <c:lblOffset val="100"/>
        <c:noMultiLvlLbl val="0"/>
      </c:catAx>
      <c:valAx>
        <c:axId val="-8692928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L"/>
          </a:p>
        </c:txPr>
        <c:crossAx val="-869291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Coquimbo!$B$5:$B$19</c:f>
              <c:strCache>
                <c:ptCount val="15"/>
                <c:pt idx="0">
                  <c:v>Arica y Parinacota</c:v>
                </c:pt>
                <c:pt idx="1">
                  <c:v>Tarapacá</c:v>
                </c:pt>
                <c:pt idx="2">
                  <c:v>Antofagasta</c:v>
                </c:pt>
                <c:pt idx="3">
                  <c:v>Atacama</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Coquimbo!$D$5:$D$19</c:f>
              <c:numCache>
                <c:formatCode>0.0</c:formatCode>
                <c:ptCount val="15"/>
                <c:pt idx="0">
                  <c:v>3.1</c:v>
                </c:pt>
                <c:pt idx="1">
                  <c:v>6.4</c:v>
                </c:pt>
                <c:pt idx="2">
                  <c:v>26.4</c:v>
                </c:pt>
                <c:pt idx="3">
                  <c:v>17</c:v>
                </c:pt>
                <c:pt idx="4">
                  <c:v>9</c:v>
                </c:pt>
                <c:pt idx="5">
                  <c:v>27.1</c:v>
                </c:pt>
                <c:pt idx="6">
                  <c:v>1.9</c:v>
                </c:pt>
                <c:pt idx="7">
                  <c:v>1.6</c:v>
                </c:pt>
                <c:pt idx="8">
                  <c:v>0.8</c:v>
                </c:pt>
                <c:pt idx="9">
                  <c:v>2.2000000000000002</c:v>
                </c:pt>
                <c:pt idx="10">
                  <c:v>1.6</c:v>
                </c:pt>
                <c:pt idx="11">
                  <c:v>0.6</c:v>
                </c:pt>
                <c:pt idx="12">
                  <c:v>1.3</c:v>
                </c:pt>
                <c:pt idx="13">
                  <c:v>0.3</c:v>
                </c:pt>
                <c:pt idx="14">
                  <c:v>0.6</c:v>
                </c:pt>
              </c:numCache>
            </c:numRef>
          </c:val>
          <c:extLst>
            <c:ext xmlns:c16="http://schemas.microsoft.com/office/drawing/2014/chart" uri="{C3380CC4-5D6E-409C-BE32-E72D297353CC}">
              <c16:uniqueId val="{00000000-CBAA-45EA-B5D4-D859F99C6FA4}"/>
            </c:ext>
          </c:extLst>
        </c:ser>
        <c:ser>
          <c:idx val="1"/>
          <c:order val="1"/>
          <c:tx>
            <c:v>Emigrantes</c:v>
          </c:tx>
          <c:spPr>
            <a:solidFill>
              <a:schemeClr val="accent2"/>
            </a:solidFill>
            <a:ln>
              <a:noFill/>
            </a:ln>
            <a:effectLst/>
          </c:spPr>
          <c:invertIfNegative val="0"/>
          <c:cat>
            <c:strRef>
              <c:f>Coquimbo!$B$5:$B$19</c:f>
              <c:strCache>
                <c:ptCount val="15"/>
                <c:pt idx="0">
                  <c:v>Arica y Parinacota</c:v>
                </c:pt>
                <c:pt idx="1">
                  <c:v>Tarapacá</c:v>
                </c:pt>
                <c:pt idx="2">
                  <c:v>Antofagasta</c:v>
                </c:pt>
                <c:pt idx="3">
                  <c:v>Atacama</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Coquimbo!$F$5:$F$19</c:f>
              <c:numCache>
                <c:formatCode>0.0</c:formatCode>
                <c:ptCount val="15"/>
                <c:pt idx="0">
                  <c:v>2.8</c:v>
                </c:pt>
                <c:pt idx="1">
                  <c:v>3.5</c:v>
                </c:pt>
                <c:pt idx="2">
                  <c:v>12.6</c:v>
                </c:pt>
                <c:pt idx="3">
                  <c:v>11.8</c:v>
                </c:pt>
                <c:pt idx="4">
                  <c:v>19.399999999999999</c:v>
                </c:pt>
                <c:pt idx="5">
                  <c:v>33.200000000000003</c:v>
                </c:pt>
                <c:pt idx="6">
                  <c:v>3.7</c:v>
                </c:pt>
                <c:pt idx="7">
                  <c:v>3.1</c:v>
                </c:pt>
                <c:pt idx="8">
                  <c:v>1</c:v>
                </c:pt>
                <c:pt idx="9">
                  <c:v>3</c:v>
                </c:pt>
                <c:pt idx="10">
                  <c:v>2.2000000000000002</c:v>
                </c:pt>
                <c:pt idx="11">
                  <c:v>1</c:v>
                </c:pt>
                <c:pt idx="12">
                  <c:v>1.9</c:v>
                </c:pt>
                <c:pt idx="13">
                  <c:v>0.4</c:v>
                </c:pt>
                <c:pt idx="14">
                  <c:v>0.6</c:v>
                </c:pt>
              </c:numCache>
            </c:numRef>
          </c:val>
          <c:extLst>
            <c:ext xmlns:c16="http://schemas.microsoft.com/office/drawing/2014/chart" uri="{C3380CC4-5D6E-409C-BE32-E72D297353CC}">
              <c16:uniqueId val="{00000001-CBAA-45EA-B5D4-D859F99C6FA4}"/>
            </c:ext>
          </c:extLst>
        </c:ser>
        <c:dLbls>
          <c:showLegendKey val="0"/>
          <c:showVal val="0"/>
          <c:showCatName val="0"/>
          <c:showSerName val="0"/>
          <c:showPercent val="0"/>
          <c:showBubbleSize val="0"/>
        </c:dLbls>
        <c:gapWidth val="219"/>
        <c:axId val="-863613392"/>
        <c:axId val="-863612848"/>
      </c:barChart>
      <c:catAx>
        <c:axId val="-86361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3612848"/>
        <c:crosses val="autoZero"/>
        <c:auto val="1"/>
        <c:lblAlgn val="ctr"/>
        <c:lblOffset val="100"/>
        <c:noMultiLvlLbl val="0"/>
      </c:catAx>
      <c:valAx>
        <c:axId val="-863612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361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Coquimbo!$D$22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Coquimbo!$B$23:$B$25</c:f>
              <c:strCache>
                <c:ptCount val="3"/>
                <c:pt idx="0">
                  <c:v>No migrantes</c:v>
                </c:pt>
                <c:pt idx="1">
                  <c:v>Inmigrantes</c:v>
                </c:pt>
                <c:pt idx="2">
                  <c:v>Emigrantes</c:v>
                </c:pt>
              </c:strCache>
            </c:strRef>
          </c:cat>
          <c:val>
            <c:numRef>
              <c:f>Coquimbo!$E$23:$E$25</c:f>
              <c:numCache>
                <c:formatCode>#,##0.0</c:formatCode>
                <c:ptCount val="3"/>
                <c:pt idx="0">
                  <c:v>48.217222803033835</c:v>
                </c:pt>
                <c:pt idx="1">
                  <c:v>51.50031082740739</c:v>
                </c:pt>
                <c:pt idx="2">
                  <c:v>52.870217332313686</c:v>
                </c:pt>
              </c:numCache>
            </c:numRef>
          </c:val>
          <c:extLst>
            <c:ext xmlns:c16="http://schemas.microsoft.com/office/drawing/2014/chart" uri="{C3380CC4-5D6E-409C-BE32-E72D297353CC}">
              <c16:uniqueId val="{00000000-6D03-416C-9EED-EE48EE3543DD}"/>
            </c:ext>
          </c:extLst>
        </c:ser>
        <c:ser>
          <c:idx val="1"/>
          <c:order val="1"/>
          <c:tx>
            <c:strRef>
              <c:f>Coquimbo!$F$22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Coquimbo!$B$23:$B$25</c:f>
              <c:strCache>
                <c:ptCount val="3"/>
                <c:pt idx="0">
                  <c:v>No migrantes</c:v>
                </c:pt>
                <c:pt idx="1">
                  <c:v>Inmigrantes</c:v>
                </c:pt>
                <c:pt idx="2">
                  <c:v>Emigrantes</c:v>
                </c:pt>
              </c:strCache>
            </c:strRef>
          </c:cat>
          <c:val>
            <c:numRef>
              <c:f>Coquimbo!$G$23:$G$25</c:f>
              <c:numCache>
                <c:formatCode>0.0</c:formatCode>
                <c:ptCount val="3"/>
                <c:pt idx="0">
                  <c:v>51.782777196966165</c:v>
                </c:pt>
                <c:pt idx="1">
                  <c:v>48.499689172592603</c:v>
                </c:pt>
                <c:pt idx="2">
                  <c:v>47.129782667686307</c:v>
                </c:pt>
              </c:numCache>
            </c:numRef>
          </c:val>
          <c:extLst>
            <c:ext xmlns:c16="http://schemas.microsoft.com/office/drawing/2014/chart" uri="{C3380CC4-5D6E-409C-BE32-E72D297353CC}">
              <c16:uniqueId val="{00000001-6D03-416C-9EED-EE48EE3543DD}"/>
            </c:ext>
          </c:extLst>
        </c:ser>
        <c:dLbls>
          <c:dLblPos val="ctr"/>
          <c:showLegendKey val="0"/>
          <c:showVal val="1"/>
          <c:showCatName val="0"/>
          <c:showSerName val="0"/>
          <c:showPercent val="0"/>
          <c:showBubbleSize val="0"/>
        </c:dLbls>
        <c:gapWidth val="21"/>
        <c:overlap val="100"/>
        <c:axId val="-863625360"/>
        <c:axId val="-863624816"/>
      </c:barChart>
      <c:catAx>
        <c:axId val="-86362536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3624816"/>
        <c:crosses val="autoZero"/>
        <c:auto val="1"/>
        <c:lblAlgn val="ctr"/>
        <c:lblOffset val="100"/>
        <c:noMultiLvlLbl val="0"/>
      </c:catAx>
      <c:valAx>
        <c:axId val="-863624816"/>
        <c:scaling>
          <c:orientation val="minMax"/>
        </c:scaling>
        <c:delete val="1"/>
        <c:axPos val="t"/>
        <c:numFmt formatCode="0%" sourceLinked="1"/>
        <c:majorTickMark val="out"/>
        <c:minorTickMark val="none"/>
        <c:tickLblPos val="nextTo"/>
        <c:crossAx val="-86362536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Coquimbo!$B$23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Coquimbo!$H$23</c:f>
              <c:numCache>
                <c:formatCode>0.0</c:formatCode>
                <c:ptCount val="1"/>
                <c:pt idx="0">
                  <c:v>93.114400990178595</c:v>
                </c:pt>
              </c:numCache>
            </c:numRef>
          </c:val>
          <c:extLst>
            <c:ext xmlns:c16="http://schemas.microsoft.com/office/drawing/2014/chart" uri="{C3380CC4-5D6E-409C-BE32-E72D297353CC}">
              <c16:uniqueId val="{00000000-7ADA-4638-AB2F-903C1160B151}"/>
            </c:ext>
          </c:extLst>
        </c:ser>
        <c:ser>
          <c:idx val="1"/>
          <c:order val="1"/>
          <c:tx>
            <c:strRef>
              <c:f>Coquimbo!$B$24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Coquimbo!$H$24</c:f>
              <c:numCache>
                <c:formatCode>0.0</c:formatCode>
                <c:ptCount val="1"/>
                <c:pt idx="0">
                  <c:v>106.186888423422</c:v>
                </c:pt>
              </c:numCache>
            </c:numRef>
          </c:val>
          <c:extLst>
            <c:ext xmlns:c16="http://schemas.microsoft.com/office/drawing/2014/chart" uri="{C3380CC4-5D6E-409C-BE32-E72D297353CC}">
              <c16:uniqueId val="{00000001-7ADA-4638-AB2F-903C1160B151}"/>
            </c:ext>
          </c:extLst>
        </c:ser>
        <c:ser>
          <c:idx val="2"/>
          <c:order val="2"/>
          <c:tx>
            <c:strRef>
              <c:f>Coquimbo!$B$25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Coquimbo!$H$25</c:f>
              <c:numCache>
                <c:formatCode>0.0</c:formatCode>
                <c:ptCount val="1"/>
                <c:pt idx="0">
                  <c:v>112.18005757655099</c:v>
                </c:pt>
              </c:numCache>
            </c:numRef>
          </c:val>
          <c:extLst>
            <c:ext xmlns:c16="http://schemas.microsoft.com/office/drawing/2014/chart" uri="{C3380CC4-5D6E-409C-BE32-E72D297353CC}">
              <c16:uniqueId val="{00000002-7ADA-4638-AB2F-903C1160B151}"/>
            </c:ext>
          </c:extLst>
        </c:ser>
        <c:dLbls>
          <c:dLblPos val="inEnd"/>
          <c:showLegendKey val="0"/>
          <c:showVal val="1"/>
          <c:showCatName val="0"/>
          <c:showSerName val="0"/>
          <c:showPercent val="0"/>
          <c:showBubbleSize val="0"/>
        </c:dLbls>
        <c:gapWidth val="219"/>
        <c:axId val="-651624064"/>
        <c:axId val="-651615360"/>
      </c:barChart>
      <c:catAx>
        <c:axId val="-651624064"/>
        <c:scaling>
          <c:orientation val="minMax"/>
        </c:scaling>
        <c:delete val="1"/>
        <c:axPos val="b"/>
        <c:numFmt formatCode="General" sourceLinked="1"/>
        <c:majorTickMark val="none"/>
        <c:minorTickMark val="none"/>
        <c:tickLblPos val="nextTo"/>
        <c:crossAx val="-651615360"/>
        <c:crosses val="autoZero"/>
        <c:auto val="1"/>
        <c:lblAlgn val="ctr"/>
        <c:lblOffset val="100"/>
        <c:noMultiLvlLbl val="0"/>
      </c:catAx>
      <c:valAx>
        <c:axId val="-651615360"/>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162406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Coquimbo!$B$44</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Coquimbo!$B$44:$B$46</c:f>
              <c:strCache>
                <c:ptCount val="3"/>
                <c:pt idx="0">
                  <c:v>No migrantes</c:v>
                </c:pt>
                <c:pt idx="1">
                  <c:v>Inmigrantes</c:v>
                </c:pt>
                <c:pt idx="2">
                  <c:v>Emigrantes</c:v>
                </c:pt>
              </c:strCache>
            </c:strRef>
          </c:cat>
          <c:val>
            <c:numRef>
              <c:f>Coquimbo!$E$44:$E$46</c:f>
              <c:numCache>
                <c:formatCode>#,##0.0</c:formatCode>
                <c:ptCount val="3"/>
                <c:pt idx="0">
                  <c:v>29.313896450928983</c:v>
                </c:pt>
                <c:pt idx="1">
                  <c:v>14.996736292428198</c:v>
                </c:pt>
                <c:pt idx="2">
                  <c:v>13.622379917141803</c:v>
                </c:pt>
              </c:numCache>
            </c:numRef>
          </c:val>
          <c:extLst>
            <c:ext xmlns:c16="http://schemas.microsoft.com/office/drawing/2014/chart" uri="{C3380CC4-5D6E-409C-BE32-E72D297353CC}">
              <c16:uniqueId val="{00000000-4271-45EF-9051-3CC17B240CBE}"/>
            </c:ext>
          </c:extLst>
        </c:ser>
        <c:ser>
          <c:idx val="1"/>
          <c:order val="1"/>
          <c:tx>
            <c:strRef>
              <c:f>Coquimbo!$B$45</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Coquimbo!$B$44:$B$46</c:f>
              <c:strCache>
                <c:ptCount val="3"/>
                <c:pt idx="0">
                  <c:v>No migrantes</c:v>
                </c:pt>
                <c:pt idx="1">
                  <c:v>Inmigrantes</c:v>
                </c:pt>
                <c:pt idx="2">
                  <c:v>Emigrantes</c:v>
                </c:pt>
              </c:strCache>
            </c:strRef>
          </c:cat>
          <c:val>
            <c:numRef>
              <c:f>Coquimbo!$G$44:$G$46</c:f>
              <c:numCache>
                <c:formatCode>#,##0.0</c:formatCode>
                <c:ptCount val="3"/>
                <c:pt idx="0">
                  <c:v>47.130508963631115</c:v>
                </c:pt>
                <c:pt idx="1">
                  <c:v>46.559119731443495</c:v>
                </c:pt>
                <c:pt idx="2">
                  <c:v>41.355264777062231</c:v>
                </c:pt>
              </c:numCache>
            </c:numRef>
          </c:val>
          <c:extLst>
            <c:ext xmlns:c16="http://schemas.microsoft.com/office/drawing/2014/chart" uri="{C3380CC4-5D6E-409C-BE32-E72D297353CC}">
              <c16:uniqueId val="{00000001-4271-45EF-9051-3CC17B240CBE}"/>
            </c:ext>
          </c:extLst>
        </c:ser>
        <c:ser>
          <c:idx val="2"/>
          <c:order val="2"/>
          <c:tx>
            <c:strRef>
              <c:f>Coquimbo!$B$46</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Coquimbo!$B$44:$B$46</c:f>
              <c:strCache>
                <c:ptCount val="3"/>
                <c:pt idx="0">
                  <c:v>No migrantes</c:v>
                </c:pt>
                <c:pt idx="1">
                  <c:v>Inmigrantes</c:v>
                </c:pt>
                <c:pt idx="2">
                  <c:v>Emigrantes</c:v>
                </c:pt>
              </c:strCache>
            </c:strRef>
          </c:cat>
          <c:val>
            <c:numRef>
              <c:f>Coquimbo!$I$44:$I$46</c:f>
              <c:numCache>
                <c:formatCode>#,##0.0</c:formatCode>
                <c:ptCount val="3"/>
                <c:pt idx="0">
                  <c:v>23.555594585439902</c:v>
                </c:pt>
                <c:pt idx="1">
                  <c:v>38.444143976128309</c:v>
                </c:pt>
                <c:pt idx="2">
                  <c:v>45.022355305795976</c:v>
                </c:pt>
              </c:numCache>
            </c:numRef>
          </c:val>
          <c:extLst>
            <c:ext xmlns:c16="http://schemas.microsoft.com/office/drawing/2014/chart" uri="{C3380CC4-5D6E-409C-BE32-E72D297353CC}">
              <c16:uniqueId val="{00000002-4271-45EF-9051-3CC17B240CBE}"/>
            </c:ext>
          </c:extLst>
        </c:ser>
        <c:dLbls>
          <c:dLblPos val="inEnd"/>
          <c:showLegendKey val="0"/>
          <c:showVal val="1"/>
          <c:showCatName val="0"/>
          <c:showSerName val="0"/>
          <c:showPercent val="0"/>
          <c:showBubbleSize val="0"/>
        </c:dLbls>
        <c:gapWidth val="29"/>
        <c:overlap val="100"/>
        <c:axId val="-651619168"/>
        <c:axId val="-651621888"/>
      </c:barChart>
      <c:catAx>
        <c:axId val="-6516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1621888"/>
        <c:crosses val="autoZero"/>
        <c:auto val="1"/>
        <c:lblAlgn val="ctr"/>
        <c:lblOffset val="100"/>
        <c:noMultiLvlLbl val="0"/>
      </c:catAx>
      <c:valAx>
        <c:axId val="-651621888"/>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1619168"/>
        <c:crosses val="autoZero"/>
        <c:crossBetween val="between"/>
      </c:valAx>
      <c:spPr>
        <a:noFill/>
        <a:ln>
          <a:noFill/>
        </a:ln>
        <a:effectLst/>
      </c:spPr>
    </c:plotArea>
    <c:legend>
      <c:legendPos val="t"/>
      <c:layout>
        <c:manualLayout>
          <c:xMode val="edge"/>
          <c:yMode val="edge"/>
          <c:x val="0.27025273867287897"/>
          <c:y val="4.1666666666666664E-2"/>
          <c:w val="0.67059790301081479"/>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Coquimbo!$B$54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Coquimbo!$C$54</c:f>
              <c:numCache>
                <c:formatCode>#,##0.0</c:formatCode>
                <c:ptCount val="1"/>
                <c:pt idx="0">
                  <c:v>12.631376873749099</c:v>
                </c:pt>
              </c:numCache>
            </c:numRef>
          </c:val>
          <c:extLst>
            <c:ext xmlns:c16="http://schemas.microsoft.com/office/drawing/2014/chart" uri="{C3380CC4-5D6E-409C-BE32-E72D297353CC}">
              <c16:uniqueId val="{00000000-8CB2-4C3E-A1E7-447133943D92}"/>
            </c:ext>
          </c:extLst>
        </c:ser>
        <c:ser>
          <c:idx val="1"/>
          <c:order val="1"/>
          <c:tx>
            <c:strRef>
              <c:f>Coquimbo!$B$53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Coquimbo!$C$53</c:f>
              <c:numCache>
                <c:formatCode>#,##0.0</c:formatCode>
                <c:ptCount val="1"/>
                <c:pt idx="0">
                  <c:v>12.232206861239099</c:v>
                </c:pt>
              </c:numCache>
            </c:numRef>
          </c:val>
          <c:extLst>
            <c:ext xmlns:c16="http://schemas.microsoft.com/office/drawing/2014/chart" uri="{C3380CC4-5D6E-409C-BE32-E72D297353CC}">
              <c16:uniqueId val="{00000001-8CB2-4C3E-A1E7-447133943D92}"/>
            </c:ext>
          </c:extLst>
        </c:ser>
        <c:ser>
          <c:idx val="0"/>
          <c:order val="2"/>
          <c:tx>
            <c:strRef>
              <c:f>Coquimbo!$B$52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Coquimbo!$C$52</c:f>
              <c:numCache>
                <c:formatCode>#,##0.0</c:formatCode>
                <c:ptCount val="1"/>
                <c:pt idx="0">
                  <c:v>10.4823507095929</c:v>
                </c:pt>
              </c:numCache>
            </c:numRef>
          </c:val>
          <c:extLst>
            <c:ext xmlns:c16="http://schemas.microsoft.com/office/drawing/2014/chart" uri="{C3380CC4-5D6E-409C-BE32-E72D297353CC}">
              <c16:uniqueId val="{00000002-8CB2-4C3E-A1E7-447133943D92}"/>
            </c:ext>
          </c:extLst>
        </c:ser>
        <c:dLbls>
          <c:showLegendKey val="0"/>
          <c:showVal val="1"/>
          <c:showCatName val="0"/>
          <c:showSerName val="0"/>
          <c:showPercent val="0"/>
          <c:showBubbleSize val="0"/>
        </c:dLbls>
        <c:gapWidth val="75"/>
        <c:axId val="-651623520"/>
        <c:axId val="-651627872"/>
      </c:barChart>
      <c:valAx>
        <c:axId val="-651627872"/>
        <c:scaling>
          <c:orientation val="minMax"/>
          <c:min val="5"/>
        </c:scaling>
        <c:delete val="1"/>
        <c:axPos val="b"/>
        <c:numFmt formatCode="#,##0.0" sourceLinked="1"/>
        <c:majorTickMark val="none"/>
        <c:minorTickMark val="none"/>
        <c:tickLblPos val="nextTo"/>
        <c:crossAx val="-651623520"/>
        <c:crosses val="autoZero"/>
        <c:crossBetween val="between"/>
      </c:valAx>
      <c:catAx>
        <c:axId val="-651623520"/>
        <c:scaling>
          <c:orientation val="minMax"/>
        </c:scaling>
        <c:delete val="1"/>
        <c:axPos val="l"/>
        <c:numFmt formatCode="#,#00" sourceLinked="1"/>
        <c:majorTickMark val="none"/>
        <c:minorTickMark val="none"/>
        <c:tickLblPos val="nextTo"/>
        <c:crossAx val="-6516278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Coquimbo!$D$62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Coquimbo!$B$63:$B$65</c:f>
              <c:strCache>
                <c:ptCount val="3"/>
                <c:pt idx="0">
                  <c:v>No migrantes</c:v>
                </c:pt>
                <c:pt idx="1">
                  <c:v>Inmigrantes</c:v>
                </c:pt>
                <c:pt idx="2">
                  <c:v>Emigrantes</c:v>
                </c:pt>
              </c:strCache>
            </c:strRef>
          </c:cat>
          <c:val>
            <c:numRef>
              <c:f>Coquimbo!$E$63:$E$65</c:f>
              <c:numCache>
                <c:formatCode>#,##0.0</c:formatCode>
                <c:ptCount val="3"/>
                <c:pt idx="0">
                  <c:v>53.439733951652372</c:v>
                </c:pt>
                <c:pt idx="1">
                  <c:v>53.463255147585556</c:v>
                </c:pt>
                <c:pt idx="2">
                  <c:v>55.04098125752278</c:v>
                </c:pt>
              </c:numCache>
            </c:numRef>
          </c:val>
          <c:extLst>
            <c:ext xmlns:c16="http://schemas.microsoft.com/office/drawing/2014/chart" uri="{C3380CC4-5D6E-409C-BE32-E72D297353CC}">
              <c16:uniqueId val="{00000000-EDFB-4163-93EB-8035FCDF43A8}"/>
            </c:ext>
          </c:extLst>
        </c:ser>
        <c:ser>
          <c:idx val="1"/>
          <c:order val="1"/>
          <c:tx>
            <c:strRef>
              <c:f>Coquimbo!$F$62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Coquimbo!$B$63:$B$65</c:f>
              <c:strCache>
                <c:ptCount val="3"/>
                <c:pt idx="0">
                  <c:v>No migrantes</c:v>
                </c:pt>
                <c:pt idx="1">
                  <c:v>Inmigrantes</c:v>
                </c:pt>
                <c:pt idx="2">
                  <c:v>Emigrantes</c:v>
                </c:pt>
              </c:strCache>
            </c:strRef>
          </c:cat>
          <c:val>
            <c:numRef>
              <c:f>Coquimbo!$G$63:$G$65</c:f>
              <c:numCache>
                <c:formatCode>#,##0.0</c:formatCode>
                <c:ptCount val="3"/>
                <c:pt idx="0">
                  <c:v>46.560266048347628</c:v>
                </c:pt>
                <c:pt idx="1">
                  <c:v>46.536744852414451</c:v>
                </c:pt>
                <c:pt idx="2">
                  <c:v>44.95901874247722</c:v>
                </c:pt>
              </c:numCache>
            </c:numRef>
          </c:val>
          <c:extLst>
            <c:ext xmlns:c16="http://schemas.microsoft.com/office/drawing/2014/chart" uri="{C3380CC4-5D6E-409C-BE32-E72D297353CC}">
              <c16:uniqueId val="{00000001-EDFB-4163-93EB-8035FCDF43A8}"/>
            </c:ext>
          </c:extLst>
        </c:ser>
        <c:dLbls>
          <c:dLblPos val="ctr"/>
          <c:showLegendKey val="0"/>
          <c:showVal val="1"/>
          <c:showCatName val="0"/>
          <c:showSerName val="0"/>
          <c:showPercent val="0"/>
          <c:showBubbleSize val="0"/>
        </c:dLbls>
        <c:gapWidth val="17"/>
        <c:overlap val="100"/>
        <c:axId val="-651622976"/>
        <c:axId val="-651614816"/>
      </c:barChart>
      <c:catAx>
        <c:axId val="-651622976"/>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51614816"/>
        <c:crosses val="autoZero"/>
        <c:auto val="1"/>
        <c:lblAlgn val="ctr"/>
        <c:lblOffset val="50"/>
        <c:tickLblSkip val="1"/>
        <c:noMultiLvlLbl val="0"/>
      </c:catAx>
      <c:valAx>
        <c:axId val="-651614816"/>
        <c:scaling>
          <c:orientation val="minMax"/>
          <c:max val="100"/>
        </c:scaling>
        <c:delete val="1"/>
        <c:axPos val="t"/>
        <c:numFmt formatCode="#,##0.0" sourceLinked="1"/>
        <c:majorTickMark val="out"/>
        <c:minorTickMark val="none"/>
        <c:tickLblPos val="nextTo"/>
        <c:crossAx val="-651622976"/>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Valparaíso!$B$5:$B$19</c:f>
              <c:strCache>
                <c:ptCount val="15"/>
                <c:pt idx="0">
                  <c:v>Arica y Parinacota</c:v>
                </c:pt>
                <c:pt idx="1">
                  <c:v>Tarapacá</c:v>
                </c:pt>
                <c:pt idx="2">
                  <c:v>Antofagasta</c:v>
                </c:pt>
                <c:pt idx="3">
                  <c:v>Atacama</c:v>
                </c:pt>
                <c:pt idx="4">
                  <c:v>Coquimbo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Valparaíso!$D$5:$D$19</c:f>
              <c:numCache>
                <c:formatCode>0.0</c:formatCode>
                <c:ptCount val="15"/>
                <c:pt idx="0">
                  <c:v>1.7</c:v>
                </c:pt>
                <c:pt idx="1">
                  <c:v>4.5</c:v>
                </c:pt>
                <c:pt idx="2">
                  <c:v>6.8</c:v>
                </c:pt>
                <c:pt idx="3">
                  <c:v>3.1</c:v>
                </c:pt>
                <c:pt idx="4">
                  <c:v>5.9</c:v>
                </c:pt>
                <c:pt idx="5">
                  <c:v>51.8</c:v>
                </c:pt>
                <c:pt idx="6">
                  <c:v>5.7</c:v>
                </c:pt>
                <c:pt idx="7">
                  <c:v>3</c:v>
                </c:pt>
                <c:pt idx="8">
                  <c:v>1.2</c:v>
                </c:pt>
                <c:pt idx="9">
                  <c:v>5.3</c:v>
                </c:pt>
                <c:pt idx="10">
                  <c:v>2.2000000000000002</c:v>
                </c:pt>
                <c:pt idx="11">
                  <c:v>1.2</c:v>
                </c:pt>
                <c:pt idx="12">
                  <c:v>3.3</c:v>
                </c:pt>
                <c:pt idx="13">
                  <c:v>0.9</c:v>
                </c:pt>
                <c:pt idx="14">
                  <c:v>3.4</c:v>
                </c:pt>
              </c:numCache>
            </c:numRef>
          </c:val>
          <c:extLst>
            <c:ext xmlns:c16="http://schemas.microsoft.com/office/drawing/2014/chart" uri="{C3380CC4-5D6E-409C-BE32-E72D297353CC}">
              <c16:uniqueId val="{00000000-E852-432F-8722-A1D6B54913AC}"/>
            </c:ext>
          </c:extLst>
        </c:ser>
        <c:ser>
          <c:idx val="1"/>
          <c:order val="1"/>
          <c:tx>
            <c:v>Emigrantes</c:v>
          </c:tx>
          <c:spPr>
            <a:solidFill>
              <a:schemeClr val="accent2"/>
            </a:solidFill>
            <a:ln>
              <a:noFill/>
            </a:ln>
            <a:effectLst/>
          </c:spPr>
          <c:invertIfNegative val="0"/>
          <c:cat>
            <c:strRef>
              <c:f>Valparaíso!$B$5:$B$19</c:f>
              <c:strCache>
                <c:ptCount val="15"/>
                <c:pt idx="0">
                  <c:v>Arica y Parinacota</c:v>
                </c:pt>
                <c:pt idx="1">
                  <c:v>Tarapacá</c:v>
                </c:pt>
                <c:pt idx="2">
                  <c:v>Antofagasta</c:v>
                </c:pt>
                <c:pt idx="3">
                  <c:v>Atacama</c:v>
                </c:pt>
                <c:pt idx="4">
                  <c:v>Coquimbo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Valparaíso!$F$5:$F$19</c:f>
              <c:numCache>
                <c:formatCode>0.0</c:formatCode>
                <c:ptCount val="15"/>
                <c:pt idx="0">
                  <c:v>1.7</c:v>
                </c:pt>
                <c:pt idx="1">
                  <c:v>3.5</c:v>
                </c:pt>
                <c:pt idx="2">
                  <c:v>4.5999999999999996</c:v>
                </c:pt>
                <c:pt idx="3">
                  <c:v>2.2999999999999998</c:v>
                </c:pt>
                <c:pt idx="4">
                  <c:v>6.5</c:v>
                </c:pt>
                <c:pt idx="5">
                  <c:v>50.2</c:v>
                </c:pt>
                <c:pt idx="6">
                  <c:v>6.3</c:v>
                </c:pt>
                <c:pt idx="7">
                  <c:v>3.7</c:v>
                </c:pt>
                <c:pt idx="8">
                  <c:v>1.5</c:v>
                </c:pt>
                <c:pt idx="9">
                  <c:v>6.1</c:v>
                </c:pt>
                <c:pt idx="10">
                  <c:v>2.9</c:v>
                </c:pt>
                <c:pt idx="11">
                  <c:v>1.5</c:v>
                </c:pt>
                <c:pt idx="12">
                  <c:v>4.0999999999999996</c:v>
                </c:pt>
                <c:pt idx="13">
                  <c:v>1.1000000000000001</c:v>
                </c:pt>
                <c:pt idx="14">
                  <c:v>4.0999999999999996</c:v>
                </c:pt>
              </c:numCache>
            </c:numRef>
          </c:val>
          <c:extLst>
            <c:ext xmlns:c16="http://schemas.microsoft.com/office/drawing/2014/chart" uri="{C3380CC4-5D6E-409C-BE32-E72D297353CC}">
              <c16:uniqueId val="{00000001-E852-432F-8722-A1D6B54913AC}"/>
            </c:ext>
          </c:extLst>
        </c:ser>
        <c:dLbls>
          <c:showLegendKey val="0"/>
          <c:showVal val="0"/>
          <c:showCatName val="0"/>
          <c:showSerName val="0"/>
          <c:showPercent val="0"/>
          <c:showBubbleSize val="0"/>
        </c:dLbls>
        <c:gapWidth val="219"/>
        <c:axId val="-651620256"/>
        <c:axId val="-651614272"/>
      </c:barChart>
      <c:catAx>
        <c:axId val="-6516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1614272"/>
        <c:crosses val="autoZero"/>
        <c:auto val="1"/>
        <c:lblAlgn val="ctr"/>
        <c:lblOffset val="100"/>
        <c:noMultiLvlLbl val="0"/>
      </c:catAx>
      <c:valAx>
        <c:axId val="-65161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162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Valparaíso!$D$22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Valparaíso!$B$23:$B$25</c:f>
              <c:strCache>
                <c:ptCount val="3"/>
                <c:pt idx="0">
                  <c:v>No migrantes</c:v>
                </c:pt>
                <c:pt idx="1">
                  <c:v>Inmigrantes</c:v>
                </c:pt>
                <c:pt idx="2">
                  <c:v>Emigrantes</c:v>
                </c:pt>
              </c:strCache>
            </c:strRef>
          </c:cat>
          <c:val>
            <c:numRef>
              <c:f>Valparaíso!$E$23:$E$25</c:f>
              <c:numCache>
                <c:formatCode>#,##0.0</c:formatCode>
                <c:ptCount val="3"/>
                <c:pt idx="0">
                  <c:v>47.778282580250533</c:v>
                </c:pt>
                <c:pt idx="1">
                  <c:v>51.75672218962066</c:v>
                </c:pt>
                <c:pt idx="2">
                  <c:v>52.697059429674709</c:v>
                </c:pt>
              </c:numCache>
            </c:numRef>
          </c:val>
          <c:extLst>
            <c:ext xmlns:c16="http://schemas.microsoft.com/office/drawing/2014/chart" uri="{C3380CC4-5D6E-409C-BE32-E72D297353CC}">
              <c16:uniqueId val="{00000000-BF57-4677-9EF0-A4836F479091}"/>
            </c:ext>
          </c:extLst>
        </c:ser>
        <c:ser>
          <c:idx val="1"/>
          <c:order val="1"/>
          <c:tx>
            <c:strRef>
              <c:f>Valparaíso!$F$22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Valparaíso!$B$23:$B$25</c:f>
              <c:strCache>
                <c:ptCount val="3"/>
                <c:pt idx="0">
                  <c:v>No migrantes</c:v>
                </c:pt>
                <c:pt idx="1">
                  <c:v>Inmigrantes</c:v>
                </c:pt>
                <c:pt idx="2">
                  <c:v>Emigrantes</c:v>
                </c:pt>
              </c:strCache>
            </c:strRef>
          </c:cat>
          <c:val>
            <c:numRef>
              <c:f>Valparaíso!$G$23:$G$25</c:f>
              <c:numCache>
                <c:formatCode>0.0</c:formatCode>
                <c:ptCount val="3"/>
                <c:pt idx="0">
                  <c:v>52.22171741974946</c:v>
                </c:pt>
                <c:pt idx="1">
                  <c:v>48.243277810379332</c:v>
                </c:pt>
                <c:pt idx="2">
                  <c:v>47.302940570325298</c:v>
                </c:pt>
              </c:numCache>
            </c:numRef>
          </c:val>
          <c:extLst>
            <c:ext xmlns:c16="http://schemas.microsoft.com/office/drawing/2014/chart" uri="{C3380CC4-5D6E-409C-BE32-E72D297353CC}">
              <c16:uniqueId val="{00000001-BF57-4677-9EF0-A4836F479091}"/>
            </c:ext>
          </c:extLst>
        </c:ser>
        <c:dLbls>
          <c:dLblPos val="ctr"/>
          <c:showLegendKey val="0"/>
          <c:showVal val="1"/>
          <c:showCatName val="0"/>
          <c:showSerName val="0"/>
          <c:showPercent val="0"/>
          <c:showBubbleSize val="0"/>
        </c:dLbls>
        <c:gapWidth val="21"/>
        <c:overlap val="100"/>
        <c:axId val="-651627328"/>
        <c:axId val="-651618624"/>
      </c:barChart>
      <c:catAx>
        <c:axId val="-6516273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1618624"/>
        <c:crosses val="autoZero"/>
        <c:auto val="1"/>
        <c:lblAlgn val="ctr"/>
        <c:lblOffset val="100"/>
        <c:noMultiLvlLbl val="0"/>
      </c:catAx>
      <c:valAx>
        <c:axId val="-651618624"/>
        <c:scaling>
          <c:orientation val="minMax"/>
        </c:scaling>
        <c:delete val="1"/>
        <c:axPos val="t"/>
        <c:numFmt formatCode="0%" sourceLinked="1"/>
        <c:majorTickMark val="out"/>
        <c:minorTickMark val="none"/>
        <c:tickLblPos val="nextTo"/>
        <c:crossAx val="-651627328"/>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Valparaíso!$B$23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Valparaíso!$H$23</c:f>
              <c:numCache>
                <c:formatCode>0.0</c:formatCode>
                <c:ptCount val="1"/>
                <c:pt idx="0">
                  <c:v>91.491212738594299</c:v>
                </c:pt>
              </c:numCache>
            </c:numRef>
          </c:val>
          <c:extLst>
            <c:ext xmlns:c16="http://schemas.microsoft.com/office/drawing/2014/chart" uri="{C3380CC4-5D6E-409C-BE32-E72D297353CC}">
              <c16:uniqueId val="{00000000-C203-45E4-A0CB-1947F008EBC0}"/>
            </c:ext>
          </c:extLst>
        </c:ser>
        <c:ser>
          <c:idx val="1"/>
          <c:order val="1"/>
          <c:tx>
            <c:strRef>
              <c:f>Valparaíso!$B$24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Valparaíso!$H$24</c:f>
              <c:numCache>
                <c:formatCode>0.0</c:formatCode>
                <c:ptCount val="1"/>
                <c:pt idx="0">
                  <c:v>107.282764643503</c:v>
                </c:pt>
              </c:numCache>
            </c:numRef>
          </c:val>
          <c:extLst>
            <c:ext xmlns:c16="http://schemas.microsoft.com/office/drawing/2014/chart" uri="{C3380CC4-5D6E-409C-BE32-E72D297353CC}">
              <c16:uniqueId val="{00000001-C203-45E4-A0CB-1947F008EBC0}"/>
            </c:ext>
          </c:extLst>
        </c:ser>
        <c:ser>
          <c:idx val="2"/>
          <c:order val="2"/>
          <c:tx>
            <c:strRef>
              <c:f>Valparaíso!$B$25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Valparaíso!$H$25</c:f>
              <c:numCache>
                <c:formatCode>0.0</c:formatCode>
                <c:ptCount val="1"/>
                <c:pt idx="0">
                  <c:v>111.403347855996</c:v>
                </c:pt>
              </c:numCache>
            </c:numRef>
          </c:val>
          <c:extLst>
            <c:ext xmlns:c16="http://schemas.microsoft.com/office/drawing/2014/chart" uri="{C3380CC4-5D6E-409C-BE32-E72D297353CC}">
              <c16:uniqueId val="{00000002-C203-45E4-A0CB-1947F008EBC0}"/>
            </c:ext>
          </c:extLst>
        </c:ser>
        <c:dLbls>
          <c:dLblPos val="inEnd"/>
          <c:showLegendKey val="0"/>
          <c:showVal val="1"/>
          <c:showCatName val="0"/>
          <c:showSerName val="0"/>
          <c:showPercent val="0"/>
          <c:showBubbleSize val="0"/>
        </c:dLbls>
        <c:gapWidth val="219"/>
        <c:axId val="-651621344"/>
        <c:axId val="-651617536"/>
      </c:barChart>
      <c:catAx>
        <c:axId val="-651621344"/>
        <c:scaling>
          <c:orientation val="minMax"/>
        </c:scaling>
        <c:delete val="1"/>
        <c:axPos val="b"/>
        <c:numFmt formatCode="General" sourceLinked="1"/>
        <c:majorTickMark val="none"/>
        <c:minorTickMark val="none"/>
        <c:tickLblPos val="nextTo"/>
        <c:crossAx val="-651617536"/>
        <c:crosses val="autoZero"/>
        <c:auto val="1"/>
        <c:lblAlgn val="ctr"/>
        <c:lblOffset val="100"/>
        <c:noMultiLvlLbl val="0"/>
      </c:catAx>
      <c:valAx>
        <c:axId val="-651617536"/>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162134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Valparaíso!$B$44</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Valparaíso!$B$44:$B$46</c:f>
              <c:strCache>
                <c:ptCount val="3"/>
                <c:pt idx="0">
                  <c:v>No migrantes</c:v>
                </c:pt>
                <c:pt idx="1">
                  <c:v>Inmigrantes</c:v>
                </c:pt>
                <c:pt idx="2">
                  <c:v>Emigrantes</c:v>
                </c:pt>
              </c:strCache>
            </c:strRef>
          </c:cat>
          <c:val>
            <c:numRef>
              <c:f>Valparaíso!$E$44:$E$46</c:f>
              <c:numCache>
                <c:formatCode>#,##0.0</c:formatCode>
                <c:ptCount val="3"/>
                <c:pt idx="0">
                  <c:v>22.701977874622862</c:v>
                </c:pt>
                <c:pt idx="1">
                  <c:v>12.977299566985959</c:v>
                </c:pt>
                <c:pt idx="2">
                  <c:v>9.5515250664611226</c:v>
                </c:pt>
              </c:numCache>
            </c:numRef>
          </c:val>
          <c:extLst>
            <c:ext xmlns:c16="http://schemas.microsoft.com/office/drawing/2014/chart" uri="{C3380CC4-5D6E-409C-BE32-E72D297353CC}">
              <c16:uniqueId val="{00000000-4FCD-4245-833C-9399281A9C76}"/>
            </c:ext>
          </c:extLst>
        </c:ser>
        <c:ser>
          <c:idx val="1"/>
          <c:order val="1"/>
          <c:tx>
            <c:strRef>
              <c:f>Valparaíso!$B$45</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Valparaíso!$B$44:$B$46</c:f>
              <c:strCache>
                <c:ptCount val="3"/>
                <c:pt idx="0">
                  <c:v>No migrantes</c:v>
                </c:pt>
                <c:pt idx="1">
                  <c:v>Inmigrantes</c:v>
                </c:pt>
                <c:pt idx="2">
                  <c:v>Emigrantes</c:v>
                </c:pt>
              </c:strCache>
            </c:strRef>
          </c:cat>
          <c:val>
            <c:numRef>
              <c:f>Valparaíso!$G$44:$G$46</c:f>
              <c:numCache>
                <c:formatCode>#,##0.0</c:formatCode>
                <c:ptCount val="3"/>
                <c:pt idx="0">
                  <c:v>48.40409378635799</c:v>
                </c:pt>
                <c:pt idx="1">
                  <c:v>42.048884064367599</c:v>
                </c:pt>
                <c:pt idx="2">
                  <c:v>33.671013512450649</c:v>
                </c:pt>
              </c:numCache>
            </c:numRef>
          </c:val>
          <c:extLst>
            <c:ext xmlns:c16="http://schemas.microsoft.com/office/drawing/2014/chart" uri="{C3380CC4-5D6E-409C-BE32-E72D297353CC}">
              <c16:uniqueId val="{00000001-4FCD-4245-833C-9399281A9C76}"/>
            </c:ext>
          </c:extLst>
        </c:ser>
        <c:ser>
          <c:idx val="2"/>
          <c:order val="2"/>
          <c:tx>
            <c:strRef>
              <c:f>Valparaíso!$B$46</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Valparaíso!$B$44:$B$46</c:f>
              <c:strCache>
                <c:ptCount val="3"/>
                <c:pt idx="0">
                  <c:v>No migrantes</c:v>
                </c:pt>
                <c:pt idx="1">
                  <c:v>Inmigrantes</c:v>
                </c:pt>
                <c:pt idx="2">
                  <c:v>Emigrantes</c:v>
                </c:pt>
              </c:strCache>
            </c:strRef>
          </c:cat>
          <c:val>
            <c:numRef>
              <c:f>Valparaíso!$I$44:$I$46</c:f>
              <c:numCache>
                <c:formatCode>#,##0.0</c:formatCode>
                <c:ptCount val="3"/>
                <c:pt idx="0">
                  <c:v>28.893928339019148</c:v>
                </c:pt>
                <c:pt idx="1">
                  <c:v>44.973816368646439</c:v>
                </c:pt>
                <c:pt idx="2">
                  <c:v>56.777461421088226</c:v>
                </c:pt>
              </c:numCache>
            </c:numRef>
          </c:val>
          <c:extLst>
            <c:ext xmlns:c16="http://schemas.microsoft.com/office/drawing/2014/chart" uri="{C3380CC4-5D6E-409C-BE32-E72D297353CC}">
              <c16:uniqueId val="{00000002-4FCD-4245-833C-9399281A9C76}"/>
            </c:ext>
          </c:extLst>
        </c:ser>
        <c:dLbls>
          <c:dLblPos val="inEnd"/>
          <c:showLegendKey val="0"/>
          <c:showVal val="1"/>
          <c:showCatName val="0"/>
          <c:showSerName val="0"/>
          <c:showPercent val="0"/>
          <c:showBubbleSize val="0"/>
        </c:dLbls>
        <c:gapWidth val="29"/>
        <c:overlap val="100"/>
        <c:axId val="-651616992"/>
        <c:axId val="-651626784"/>
      </c:barChart>
      <c:catAx>
        <c:axId val="-65161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1626784"/>
        <c:crosses val="autoZero"/>
        <c:auto val="1"/>
        <c:lblAlgn val="ctr"/>
        <c:lblOffset val="100"/>
        <c:noMultiLvlLbl val="0"/>
      </c:catAx>
      <c:valAx>
        <c:axId val="-651626784"/>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1616992"/>
        <c:crosses val="autoZero"/>
        <c:crossBetween val="between"/>
      </c:valAx>
      <c:spPr>
        <a:noFill/>
        <a:ln>
          <a:noFill/>
        </a:ln>
        <a:effectLst/>
      </c:spPr>
    </c:plotArea>
    <c:legend>
      <c:legendPos val="t"/>
      <c:layout>
        <c:manualLayout>
          <c:xMode val="edge"/>
          <c:yMode val="edge"/>
          <c:x val="0.27025273867287897"/>
          <c:y val="4.1666666666666664E-2"/>
          <c:w val="0.67059790301081479"/>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'Gráfico N° 4'!$B$9</c:f>
              <c:strCache>
                <c:ptCount val="1"/>
                <c:pt idx="0">
                  <c:v>Migrantes intra-regionales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4'!$C$9</c:f>
              <c:numCache>
                <c:formatCode>#,##0.0</c:formatCode>
                <c:ptCount val="1"/>
                <c:pt idx="0">
                  <c:v>12.815902001172701</c:v>
                </c:pt>
              </c:numCache>
            </c:numRef>
          </c:val>
          <c:extLst>
            <c:ext xmlns:c16="http://schemas.microsoft.com/office/drawing/2014/chart" uri="{C3380CC4-5D6E-409C-BE32-E72D297353CC}">
              <c16:uniqueId val="{00000000-9148-451B-8131-E678E184F842}"/>
            </c:ext>
          </c:extLst>
        </c:ser>
        <c:ser>
          <c:idx val="1"/>
          <c:order val="1"/>
          <c:tx>
            <c:strRef>
              <c:f>'Gráfico N° 4'!$B$8</c:f>
              <c:strCache>
                <c:ptCount val="1"/>
                <c:pt idx="0">
                  <c:v>Migrantes inter-regionales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4'!$C$8</c:f>
              <c:numCache>
                <c:formatCode>#,##0.0</c:formatCode>
                <c:ptCount val="1"/>
                <c:pt idx="0">
                  <c:v>12.545900632820899</c:v>
                </c:pt>
              </c:numCache>
            </c:numRef>
          </c:val>
          <c:extLst>
            <c:ext xmlns:c16="http://schemas.microsoft.com/office/drawing/2014/chart" uri="{C3380CC4-5D6E-409C-BE32-E72D297353CC}">
              <c16:uniqueId val="{00000001-9148-451B-8131-E678E184F842}"/>
            </c:ext>
          </c:extLst>
        </c:ser>
        <c:ser>
          <c:idx val="0"/>
          <c:order val="2"/>
          <c:tx>
            <c:strRef>
              <c:f>'Gráfico N° 4'!$B$7</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N° 4'!$C$7</c:f>
              <c:numCache>
                <c:formatCode>#,##0.0</c:formatCode>
                <c:ptCount val="1"/>
                <c:pt idx="0">
                  <c:v>10.7171068561625</c:v>
                </c:pt>
              </c:numCache>
            </c:numRef>
          </c:val>
          <c:extLst>
            <c:ext xmlns:c16="http://schemas.microsoft.com/office/drawing/2014/chart" uri="{C3380CC4-5D6E-409C-BE32-E72D297353CC}">
              <c16:uniqueId val="{00000002-9148-451B-8131-E678E184F842}"/>
            </c:ext>
          </c:extLst>
        </c:ser>
        <c:dLbls>
          <c:showLegendKey val="0"/>
          <c:showVal val="1"/>
          <c:showCatName val="0"/>
          <c:showSerName val="0"/>
          <c:showPercent val="0"/>
          <c:showBubbleSize val="0"/>
        </c:dLbls>
        <c:gapWidth val="75"/>
        <c:axId val="-838260976"/>
        <c:axId val="-838264240"/>
      </c:barChart>
      <c:valAx>
        <c:axId val="-838264240"/>
        <c:scaling>
          <c:orientation val="minMax"/>
          <c:min val="5"/>
        </c:scaling>
        <c:delete val="1"/>
        <c:axPos val="b"/>
        <c:numFmt formatCode="#,##0.0" sourceLinked="1"/>
        <c:majorTickMark val="none"/>
        <c:minorTickMark val="none"/>
        <c:tickLblPos val="nextTo"/>
        <c:crossAx val="-838260976"/>
        <c:crosses val="autoZero"/>
        <c:crossBetween val="between"/>
      </c:valAx>
      <c:catAx>
        <c:axId val="-838260976"/>
        <c:scaling>
          <c:orientation val="minMax"/>
        </c:scaling>
        <c:delete val="1"/>
        <c:axPos val="l"/>
        <c:numFmt formatCode="#,#00" sourceLinked="1"/>
        <c:majorTickMark val="none"/>
        <c:minorTickMark val="none"/>
        <c:tickLblPos val="nextTo"/>
        <c:crossAx val="-838264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Valparaíso!$B$54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Valparaíso!$C$54</c:f>
              <c:numCache>
                <c:formatCode>#,##0.0</c:formatCode>
                <c:ptCount val="1"/>
                <c:pt idx="0">
                  <c:v>13.561836676849399</c:v>
                </c:pt>
              </c:numCache>
            </c:numRef>
          </c:val>
          <c:extLst>
            <c:ext xmlns:c16="http://schemas.microsoft.com/office/drawing/2014/chart" uri="{C3380CC4-5D6E-409C-BE32-E72D297353CC}">
              <c16:uniqueId val="{00000000-930F-447B-A81F-D40E000B3A12}"/>
            </c:ext>
          </c:extLst>
        </c:ser>
        <c:ser>
          <c:idx val="1"/>
          <c:order val="1"/>
          <c:tx>
            <c:strRef>
              <c:f>Valparaíso!$B$53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Valparaíso!$C$53</c:f>
              <c:numCache>
                <c:formatCode>#,##0.0</c:formatCode>
                <c:ptCount val="1"/>
                <c:pt idx="0">
                  <c:v>12.643305115059</c:v>
                </c:pt>
              </c:numCache>
            </c:numRef>
          </c:val>
          <c:extLst>
            <c:ext xmlns:c16="http://schemas.microsoft.com/office/drawing/2014/chart" uri="{C3380CC4-5D6E-409C-BE32-E72D297353CC}">
              <c16:uniqueId val="{00000001-930F-447B-A81F-D40E000B3A12}"/>
            </c:ext>
          </c:extLst>
        </c:ser>
        <c:ser>
          <c:idx val="0"/>
          <c:order val="2"/>
          <c:tx>
            <c:strRef>
              <c:f>Valparaíso!$B$52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Valparaíso!$C$52</c:f>
              <c:numCache>
                <c:formatCode>#,##0.0</c:formatCode>
                <c:ptCount val="1"/>
                <c:pt idx="0">
                  <c:v>11.151825292201501</c:v>
                </c:pt>
              </c:numCache>
            </c:numRef>
          </c:val>
          <c:extLst>
            <c:ext xmlns:c16="http://schemas.microsoft.com/office/drawing/2014/chart" uri="{C3380CC4-5D6E-409C-BE32-E72D297353CC}">
              <c16:uniqueId val="{00000002-930F-447B-A81F-D40E000B3A12}"/>
            </c:ext>
          </c:extLst>
        </c:ser>
        <c:dLbls>
          <c:showLegendKey val="0"/>
          <c:showVal val="1"/>
          <c:showCatName val="0"/>
          <c:showSerName val="0"/>
          <c:showPercent val="0"/>
          <c:showBubbleSize val="0"/>
        </c:dLbls>
        <c:gapWidth val="75"/>
        <c:axId val="-651620800"/>
        <c:axId val="-651622432"/>
      </c:barChart>
      <c:valAx>
        <c:axId val="-651622432"/>
        <c:scaling>
          <c:orientation val="minMax"/>
          <c:min val="5"/>
        </c:scaling>
        <c:delete val="1"/>
        <c:axPos val="b"/>
        <c:numFmt formatCode="#,##0.0" sourceLinked="1"/>
        <c:majorTickMark val="none"/>
        <c:minorTickMark val="none"/>
        <c:tickLblPos val="nextTo"/>
        <c:crossAx val="-651620800"/>
        <c:crosses val="autoZero"/>
        <c:crossBetween val="between"/>
      </c:valAx>
      <c:catAx>
        <c:axId val="-651620800"/>
        <c:scaling>
          <c:orientation val="minMax"/>
        </c:scaling>
        <c:delete val="1"/>
        <c:axPos val="l"/>
        <c:numFmt formatCode="#,#00" sourceLinked="1"/>
        <c:majorTickMark val="none"/>
        <c:minorTickMark val="none"/>
        <c:tickLblPos val="nextTo"/>
        <c:crossAx val="-651622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Valparaíso!$D$62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Valparaíso!$B$63:$B$65</c:f>
              <c:strCache>
                <c:ptCount val="3"/>
                <c:pt idx="0">
                  <c:v>No migrantes</c:v>
                </c:pt>
                <c:pt idx="1">
                  <c:v>Inmigrantes</c:v>
                </c:pt>
                <c:pt idx="2">
                  <c:v>Emigrantes</c:v>
                </c:pt>
              </c:strCache>
            </c:strRef>
          </c:cat>
          <c:val>
            <c:numRef>
              <c:f>Valparaíso!$E$63:$E$65</c:f>
              <c:numCache>
                <c:formatCode>#,##0.0</c:formatCode>
                <c:ptCount val="3"/>
                <c:pt idx="0">
                  <c:v>55.49766145566376</c:v>
                </c:pt>
                <c:pt idx="1">
                  <c:v>52.902642278207566</c:v>
                </c:pt>
                <c:pt idx="2">
                  <c:v>64.452597265775097</c:v>
                </c:pt>
              </c:numCache>
            </c:numRef>
          </c:val>
          <c:extLst>
            <c:ext xmlns:c16="http://schemas.microsoft.com/office/drawing/2014/chart" uri="{C3380CC4-5D6E-409C-BE32-E72D297353CC}">
              <c16:uniqueId val="{00000000-019B-4600-88A8-862322483F01}"/>
            </c:ext>
          </c:extLst>
        </c:ser>
        <c:ser>
          <c:idx val="1"/>
          <c:order val="1"/>
          <c:tx>
            <c:strRef>
              <c:f>Valparaíso!$F$62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Valparaíso!$B$63:$B$65</c:f>
              <c:strCache>
                <c:ptCount val="3"/>
                <c:pt idx="0">
                  <c:v>No migrantes</c:v>
                </c:pt>
                <c:pt idx="1">
                  <c:v>Inmigrantes</c:v>
                </c:pt>
                <c:pt idx="2">
                  <c:v>Emigrantes</c:v>
                </c:pt>
              </c:strCache>
            </c:strRef>
          </c:cat>
          <c:val>
            <c:numRef>
              <c:f>Valparaíso!$G$63:$G$65</c:f>
              <c:numCache>
                <c:formatCode>#,##0.0</c:formatCode>
                <c:ptCount val="3"/>
                <c:pt idx="0">
                  <c:v>44.50233854433624</c:v>
                </c:pt>
                <c:pt idx="1">
                  <c:v>47.097357721792427</c:v>
                </c:pt>
                <c:pt idx="2">
                  <c:v>35.54740273422491</c:v>
                </c:pt>
              </c:numCache>
            </c:numRef>
          </c:val>
          <c:extLst>
            <c:ext xmlns:c16="http://schemas.microsoft.com/office/drawing/2014/chart" uri="{C3380CC4-5D6E-409C-BE32-E72D297353CC}">
              <c16:uniqueId val="{00000001-019B-4600-88A8-862322483F01}"/>
            </c:ext>
          </c:extLst>
        </c:ser>
        <c:dLbls>
          <c:dLblPos val="ctr"/>
          <c:showLegendKey val="0"/>
          <c:showVal val="1"/>
          <c:showCatName val="0"/>
          <c:showSerName val="0"/>
          <c:showPercent val="0"/>
          <c:showBubbleSize val="0"/>
        </c:dLbls>
        <c:gapWidth val="17"/>
        <c:overlap val="100"/>
        <c:axId val="-651613728"/>
        <c:axId val="-651616448"/>
      </c:barChart>
      <c:catAx>
        <c:axId val="-651613728"/>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51616448"/>
        <c:crosses val="autoZero"/>
        <c:auto val="1"/>
        <c:lblAlgn val="ctr"/>
        <c:lblOffset val="50"/>
        <c:tickLblSkip val="1"/>
        <c:noMultiLvlLbl val="0"/>
      </c:catAx>
      <c:valAx>
        <c:axId val="-651616448"/>
        <c:scaling>
          <c:orientation val="minMax"/>
          <c:max val="100"/>
        </c:scaling>
        <c:delete val="1"/>
        <c:axPos val="t"/>
        <c:numFmt formatCode="#,##0.0" sourceLinked="1"/>
        <c:majorTickMark val="out"/>
        <c:minorTickMark val="none"/>
        <c:tickLblPos val="nextTo"/>
        <c:crossAx val="-651613728"/>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Metropolitana!$B$5:$B$19</c:f>
              <c:strCache>
                <c:ptCount val="15"/>
                <c:pt idx="0">
                  <c:v>Arica y Parinacota</c:v>
                </c:pt>
                <c:pt idx="1">
                  <c:v>Tarapacá</c:v>
                </c:pt>
                <c:pt idx="2">
                  <c:v>Antofagasta</c:v>
                </c:pt>
                <c:pt idx="3">
                  <c:v>Atacama</c:v>
                </c:pt>
                <c:pt idx="4">
                  <c:v>Coquimbo</c:v>
                </c:pt>
                <c:pt idx="5">
                  <c:v>Valparaíso</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Metropolitana!$D$5:$D$19</c:f>
              <c:numCache>
                <c:formatCode>0.0</c:formatCode>
                <c:ptCount val="15"/>
                <c:pt idx="0">
                  <c:v>2.2999999999999998</c:v>
                </c:pt>
                <c:pt idx="1">
                  <c:v>4.0999999999999996</c:v>
                </c:pt>
                <c:pt idx="2">
                  <c:v>6.9</c:v>
                </c:pt>
                <c:pt idx="3">
                  <c:v>2.2999999999999998</c:v>
                </c:pt>
                <c:pt idx="4">
                  <c:v>5.8</c:v>
                </c:pt>
                <c:pt idx="5">
                  <c:v>19.899999999999999</c:v>
                </c:pt>
                <c:pt idx="6">
                  <c:v>10.7</c:v>
                </c:pt>
                <c:pt idx="7">
                  <c:v>9.6</c:v>
                </c:pt>
                <c:pt idx="8">
                  <c:v>4.5</c:v>
                </c:pt>
                <c:pt idx="9">
                  <c:v>12.8</c:v>
                </c:pt>
                <c:pt idx="10">
                  <c:v>9</c:v>
                </c:pt>
                <c:pt idx="11">
                  <c:v>3.5</c:v>
                </c:pt>
                <c:pt idx="12">
                  <c:v>5.8</c:v>
                </c:pt>
                <c:pt idx="13">
                  <c:v>1</c:v>
                </c:pt>
                <c:pt idx="14">
                  <c:v>1.8</c:v>
                </c:pt>
              </c:numCache>
            </c:numRef>
          </c:val>
          <c:extLst>
            <c:ext xmlns:c16="http://schemas.microsoft.com/office/drawing/2014/chart" uri="{C3380CC4-5D6E-409C-BE32-E72D297353CC}">
              <c16:uniqueId val="{00000000-9F05-4502-BAEC-E1689471DC81}"/>
            </c:ext>
          </c:extLst>
        </c:ser>
        <c:ser>
          <c:idx val="1"/>
          <c:order val="1"/>
          <c:tx>
            <c:v>Emigrantes</c:v>
          </c:tx>
          <c:spPr>
            <a:solidFill>
              <a:schemeClr val="accent2"/>
            </a:solidFill>
            <a:ln>
              <a:noFill/>
            </a:ln>
            <a:effectLst/>
          </c:spPr>
          <c:invertIfNegative val="0"/>
          <c:cat>
            <c:strRef>
              <c:f>Metropolitana!$B$5:$B$19</c:f>
              <c:strCache>
                <c:ptCount val="15"/>
                <c:pt idx="0">
                  <c:v>Arica y Parinacota</c:v>
                </c:pt>
                <c:pt idx="1">
                  <c:v>Tarapacá</c:v>
                </c:pt>
                <c:pt idx="2">
                  <c:v>Antofagasta</c:v>
                </c:pt>
                <c:pt idx="3">
                  <c:v>Atacama</c:v>
                </c:pt>
                <c:pt idx="4">
                  <c:v>Coquimbo</c:v>
                </c:pt>
                <c:pt idx="5">
                  <c:v>Valparaíso</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Metropolitana!$F$5:$F$19</c:f>
              <c:numCache>
                <c:formatCode>0.0</c:formatCode>
                <c:ptCount val="15"/>
                <c:pt idx="0">
                  <c:v>1.8</c:v>
                </c:pt>
                <c:pt idx="1">
                  <c:v>2.2000000000000002</c:v>
                </c:pt>
                <c:pt idx="2">
                  <c:v>3.4</c:v>
                </c:pt>
                <c:pt idx="3">
                  <c:v>1.4</c:v>
                </c:pt>
                <c:pt idx="4">
                  <c:v>5.9</c:v>
                </c:pt>
                <c:pt idx="5">
                  <c:v>22.8</c:v>
                </c:pt>
                <c:pt idx="6">
                  <c:v>11.5</c:v>
                </c:pt>
                <c:pt idx="7">
                  <c:v>12</c:v>
                </c:pt>
                <c:pt idx="8">
                  <c:v>5</c:v>
                </c:pt>
                <c:pt idx="9">
                  <c:v>10.199999999999999</c:v>
                </c:pt>
                <c:pt idx="10">
                  <c:v>10.6</c:v>
                </c:pt>
                <c:pt idx="11">
                  <c:v>4.2</c:v>
                </c:pt>
                <c:pt idx="12">
                  <c:v>6.4</c:v>
                </c:pt>
                <c:pt idx="13">
                  <c:v>1.2</c:v>
                </c:pt>
                <c:pt idx="14">
                  <c:v>1.5</c:v>
                </c:pt>
              </c:numCache>
            </c:numRef>
          </c:val>
          <c:extLst>
            <c:ext xmlns:c16="http://schemas.microsoft.com/office/drawing/2014/chart" uri="{C3380CC4-5D6E-409C-BE32-E72D297353CC}">
              <c16:uniqueId val="{00000001-9F05-4502-BAEC-E1689471DC81}"/>
            </c:ext>
          </c:extLst>
        </c:ser>
        <c:dLbls>
          <c:showLegendKey val="0"/>
          <c:showVal val="0"/>
          <c:showCatName val="0"/>
          <c:showSerName val="0"/>
          <c:showPercent val="0"/>
          <c:showBubbleSize val="0"/>
        </c:dLbls>
        <c:gapWidth val="219"/>
        <c:axId val="-651613184"/>
        <c:axId val="-651615904"/>
      </c:barChart>
      <c:catAx>
        <c:axId val="-6516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1615904"/>
        <c:crosses val="autoZero"/>
        <c:auto val="1"/>
        <c:lblAlgn val="ctr"/>
        <c:lblOffset val="100"/>
        <c:noMultiLvlLbl val="0"/>
      </c:catAx>
      <c:valAx>
        <c:axId val="-651615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16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Metropolitana!$D$22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Metropolitana!$B$23:$B$25</c:f>
              <c:strCache>
                <c:ptCount val="3"/>
                <c:pt idx="0">
                  <c:v>No Migrantes</c:v>
                </c:pt>
                <c:pt idx="1">
                  <c:v>Inmigrantes</c:v>
                </c:pt>
                <c:pt idx="2">
                  <c:v>Emigrantes</c:v>
                </c:pt>
              </c:strCache>
            </c:strRef>
          </c:cat>
          <c:val>
            <c:numRef>
              <c:f>Metropolitana!$E$23:$E$25</c:f>
              <c:numCache>
                <c:formatCode>#,##0.0</c:formatCode>
                <c:ptCount val="3"/>
                <c:pt idx="0">
                  <c:v>48.150933499678864</c:v>
                </c:pt>
                <c:pt idx="1">
                  <c:v>52.362270701827505</c:v>
                </c:pt>
                <c:pt idx="2">
                  <c:v>51.232794178986886</c:v>
                </c:pt>
              </c:numCache>
            </c:numRef>
          </c:val>
          <c:extLst>
            <c:ext xmlns:c16="http://schemas.microsoft.com/office/drawing/2014/chart" uri="{C3380CC4-5D6E-409C-BE32-E72D297353CC}">
              <c16:uniqueId val="{00000000-4F08-4AC7-88BE-EE23BB20333A}"/>
            </c:ext>
          </c:extLst>
        </c:ser>
        <c:ser>
          <c:idx val="1"/>
          <c:order val="1"/>
          <c:tx>
            <c:strRef>
              <c:f>Metropolitana!$F$22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Metropolitana!$B$23:$B$25</c:f>
              <c:strCache>
                <c:ptCount val="3"/>
                <c:pt idx="0">
                  <c:v>No Migrantes</c:v>
                </c:pt>
                <c:pt idx="1">
                  <c:v>Inmigrantes</c:v>
                </c:pt>
                <c:pt idx="2">
                  <c:v>Emigrantes</c:v>
                </c:pt>
              </c:strCache>
            </c:strRef>
          </c:cat>
          <c:val>
            <c:numRef>
              <c:f>Metropolitana!$G$23:$G$25</c:f>
              <c:numCache>
                <c:formatCode>0.0</c:formatCode>
                <c:ptCount val="3"/>
                <c:pt idx="0">
                  <c:v>51.849066500321129</c:v>
                </c:pt>
                <c:pt idx="1">
                  <c:v>47.637729298172488</c:v>
                </c:pt>
                <c:pt idx="2">
                  <c:v>48.767205821013114</c:v>
                </c:pt>
              </c:numCache>
            </c:numRef>
          </c:val>
          <c:extLst>
            <c:ext xmlns:c16="http://schemas.microsoft.com/office/drawing/2014/chart" uri="{C3380CC4-5D6E-409C-BE32-E72D297353CC}">
              <c16:uniqueId val="{00000001-4F08-4AC7-88BE-EE23BB20333A}"/>
            </c:ext>
          </c:extLst>
        </c:ser>
        <c:dLbls>
          <c:dLblPos val="ctr"/>
          <c:showLegendKey val="0"/>
          <c:showVal val="1"/>
          <c:showCatName val="0"/>
          <c:showSerName val="0"/>
          <c:showPercent val="0"/>
          <c:showBubbleSize val="0"/>
        </c:dLbls>
        <c:gapWidth val="21"/>
        <c:overlap val="100"/>
        <c:axId val="-651612640"/>
        <c:axId val="-651626240"/>
      </c:barChart>
      <c:catAx>
        <c:axId val="-6516126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1626240"/>
        <c:crosses val="autoZero"/>
        <c:auto val="1"/>
        <c:lblAlgn val="ctr"/>
        <c:lblOffset val="100"/>
        <c:noMultiLvlLbl val="0"/>
      </c:catAx>
      <c:valAx>
        <c:axId val="-651626240"/>
        <c:scaling>
          <c:orientation val="minMax"/>
        </c:scaling>
        <c:delete val="1"/>
        <c:axPos val="t"/>
        <c:numFmt formatCode="0%" sourceLinked="1"/>
        <c:majorTickMark val="out"/>
        <c:minorTickMark val="none"/>
        <c:tickLblPos val="nextTo"/>
        <c:crossAx val="-65161264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Metropolitana!$B$23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Metropolitana!$H$23</c:f>
              <c:numCache>
                <c:formatCode>0.0</c:formatCode>
                <c:ptCount val="1"/>
                <c:pt idx="0">
                  <c:v>92.867503216052398</c:v>
                </c:pt>
              </c:numCache>
            </c:numRef>
          </c:val>
          <c:extLst>
            <c:ext xmlns:c16="http://schemas.microsoft.com/office/drawing/2014/chart" uri="{C3380CC4-5D6E-409C-BE32-E72D297353CC}">
              <c16:uniqueId val="{00000000-59C7-4E8A-8F2C-1CA0EE2FEC2D}"/>
            </c:ext>
          </c:extLst>
        </c:ser>
        <c:ser>
          <c:idx val="1"/>
          <c:order val="1"/>
          <c:tx>
            <c:strRef>
              <c:f>Metropolitana!$B$24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Metropolitana!$H$24</c:f>
              <c:numCache>
                <c:formatCode>0.0</c:formatCode>
                <c:ptCount val="1"/>
                <c:pt idx="0">
                  <c:v>109.91764610375</c:v>
                </c:pt>
              </c:numCache>
            </c:numRef>
          </c:val>
          <c:extLst>
            <c:ext xmlns:c16="http://schemas.microsoft.com/office/drawing/2014/chart" uri="{C3380CC4-5D6E-409C-BE32-E72D297353CC}">
              <c16:uniqueId val="{00000001-59C7-4E8A-8F2C-1CA0EE2FEC2D}"/>
            </c:ext>
          </c:extLst>
        </c:ser>
        <c:ser>
          <c:idx val="2"/>
          <c:order val="2"/>
          <c:tx>
            <c:strRef>
              <c:f>Metropolitana!$B$25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Metropolitana!$H$25</c:f>
              <c:numCache>
                <c:formatCode>0.0</c:formatCode>
                <c:ptCount val="1"/>
                <c:pt idx="0">
                  <c:v>105.055832739368</c:v>
                </c:pt>
              </c:numCache>
            </c:numRef>
          </c:val>
          <c:extLst>
            <c:ext xmlns:c16="http://schemas.microsoft.com/office/drawing/2014/chart" uri="{C3380CC4-5D6E-409C-BE32-E72D297353CC}">
              <c16:uniqueId val="{00000002-59C7-4E8A-8F2C-1CA0EE2FEC2D}"/>
            </c:ext>
          </c:extLst>
        </c:ser>
        <c:dLbls>
          <c:dLblPos val="inEnd"/>
          <c:showLegendKey val="0"/>
          <c:showVal val="1"/>
          <c:showCatName val="0"/>
          <c:showSerName val="0"/>
          <c:showPercent val="0"/>
          <c:showBubbleSize val="0"/>
        </c:dLbls>
        <c:gapWidth val="219"/>
        <c:axId val="-651625696"/>
        <c:axId val="-651625152"/>
      </c:barChart>
      <c:catAx>
        <c:axId val="-651625696"/>
        <c:scaling>
          <c:orientation val="minMax"/>
        </c:scaling>
        <c:delete val="1"/>
        <c:axPos val="b"/>
        <c:numFmt formatCode="General" sourceLinked="1"/>
        <c:majorTickMark val="none"/>
        <c:minorTickMark val="none"/>
        <c:tickLblPos val="nextTo"/>
        <c:crossAx val="-651625152"/>
        <c:crosses val="autoZero"/>
        <c:auto val="1"/>
        <c:lblAlgn val="ctr"/>
        <c:lblOffset val="100"/>
        <c:noMultiLvlLbl val="0"/>
      </c:catAx>
      <c:valAx>
        <c:axId val="-651625152"/>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1625696"/>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Metropolitana!$D$43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Metropolitana!$B$44:$B$46</c:f>
              <c:strCache>
                <c:ptCount val="3"/>
                <c:pt idx="0">
                  <c:v>No Migrantes</c:v>
                </c:pt>
                <c:pt idx="1">
                  <c:v>Inmigrantes</c:v>
                </c:pt>
                <c:pt idx="2">
                  <c:v>Emigrantes</c:v>
                </c:pt>
              </c:strCache>
            </c:strRef>
          </c:cat>
          <c:val>
            <c:numRef>
              <c:f>Metropolitana!$E$44:$E$46</c:f>
              <c:numCache>
                <c:formatCode>#,##0.0</c:formatCode>
                <c:ptCount val="3"/>
                <c:pt idx="0">
                  <c:v>20.265373570280254</c:v>
                </c:pt>
                <c:pt idx="1">
                  <c:v>11.973948599772367</c:v>
                </c:pt>
                <c:pt idx="2">
                  <c:v>18.018407766251794</c:v>
                </c:pt>
              </c:numCache>
            </c:numRef>
          </c:val>
          <c:extLst>
            <c:ext xmlns:c16="http://schemas.microsoft.com/office/drawing/2014/chart" uri="{C3380CC4-5D6E-409C-BE32-E72D297353CC}">
              <c16:uniqueId val="{00000000-1F43-49E1-BE7D-60D9B4AA9BD4}"/>
            </c:ext>
          </c:extLst>
        </c:ser>
        <c:ser>
          <c:idx val="1"/>
          <c:order val="1"/>
          <c:tx>
            <c:strRef>
              <c:f>Metropolitana!$F$43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Metropolitana!$B$44:$B$46</c:f>
              <c:strCache>
                <c:ptCount val="3"/>
                <c:pt idx="0">
                  <c:v>No Migrantes</c:v>
                </c:pt>
                <c:pt idx="1">
                  <c:v>Inmigrantes</c:v>
                </c:pt>
                <c:pt idx="2">
                  <c:v>Emigrantes</c:v>
                </c:pt>
              </c:strCache>
            </c:strRef>
          </c:cat>
          <c:val>
            <c:numRef>
              <c:f>Metropolitana!$G$44:$G$46</c:f>
              <c:numCache>
                <c:formatCode>#,##0.0</c:formatCode>
                <c:ptCount val="3"/>
                <c:pt idx="0">
                  <c:v>44.967981736734224</c:v>
                </c:pt>
                <c:pt idx="1">
                  <c:v>33.893518063147241</c:v>
                </c:pt>
                <c:pt idx="2">
                  <c:v>42.70059806224031</c:v>
                </c:pt>
              </c:numCache>
            </c:numRef>
          </c:val>
          <c:extLst>
            <c:ext xmlns:c16="http://schemas.microsoft.com/office/drawing/2014/chart" uri="{C3380CC4-5D6E-409C-BE32-E72D297353CC}">
              <c16:uniqueId val="{00000001-1F43-49E1-BE7D-60D9B4AA9BD4}"/>
            </c:ext>
          </c:extLst>
        </c:ser>
        <c:ser>
          <c:idx val="2"/>
          <c:order val="2"/>
          <c:tx>
            <c:strRef>
              <c:f>Metropolitana!$H$43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Metropolitana!$B$44:$B$46</c:f>
              <c:strCache>
                <c:ptCount val="3"/>
                <c:pt idx="0">
                  <c:v>No Migrantes</c:v>
                </c:pt>
                <c:pt idx="1">
                  <c:v>Inmigrantes</c:v>
                </c:pt>
                <c:pt idx="2">
                  <c:v>Emigrantes</c:v>
                </c:pt>
              </c:strCache>
            </c:strRef>
          </c:cat>
          <c:val>
            <c:numRef>
              <c:f>Metropolitana!$I$44:$I$46</c:f>
              <c:numCache>
                <c:formatCode>#,##0.0</c:formatCode>
                <c:ptCount val="3"/>
                <c:pt idx="0">
                  <c:v>34.766644692985523</c:v>
                </c:pt>
                <c:pt idx="1">
                  <c:v>54.132533337080389</c:v>
                </c:pt>
                <c:pt idx="2">
                  <c:v>39.280994171507899</c:v>
                </c:pt>
              </c:numCache>
            </c:numRef>
          </c:val>
          <c:extLst>
            <c:ext xmlns:c16="http://schemas.microsoft.com/office/drawing/2014/chart" uri="{C3380CC4-5D6E-409C-BE32-E72D297353CC}">
              <c16:uniqueId val="{00000002-1F43-49E1-BE7D-60D9B4AA9BD4}"/>
            </c:ext>
          </c:extLst>
        </c:ser>
        <c:dLbls>
          <c:dLblPos val="inEnd"/>
          <c:showLegendKey val="0"/>
          <c:showVal val="1"/>
          <c:showCatName val="0"/>
          <c:showSerName val="0"/>
          <c:showPercent val="0"/>
          <c:showBubbleSize val="0"/>
        </c:dLbls>
        <c:gapWidth val="29"/>
        <c:overlap val="100"/>
        <c:axId val="-651624608"/>
        <c:axId val="-650174368"/>
      </c:barChart>
      <c:catAx>
        <c:axId val="-6516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0174368"/>
        <c:crosses val="autoZero"/>
        <c:auto val="1"/>
        <c:lblAlgn val="ctr"/>
        <c:lblOffset val="100"/>
        <c:noMultiLvlLbl val="0"/>
      </c:catAx>
      <c:valAx>
        <c:axId val="-650174368"/>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1624608"/>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Metropolitana!$B$54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Metropolitana!$C$54</c:f>
              <c:numCache>
                <c:formatCode>#,##0.0</c:formatCode>
                <c:ptCount val="1"/>
                <c:pt idx="0">
                  <c:v>12.124270703489699</c:v>
                </c:pt>
              </c:numCache>
            </c:numRef>
          </c:val>
          <c:extLst>
            <c:ext xmlns:c16="http://schemas.microsoft.com/office/drawing/2014/chart" uri="{C3380CC4-5D6E-409C-BE32-E72D297353CC}">
              <c16:uniqueId val="{00000000-16D7-45C6-B57F-57786CD58E47}"/>
            </c:ext>
          </c:extLst>
        </c:ser>
        <c:ser>
          <c:idx val="1"/>
          <c:order val="1"/>
          <c:tx>
            <c:strRef>
              <c:f>Metropolitana!$B$53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Metropolitana!$C$53</c:f>
              <c:numCache>
                <c:formatCode>#,##0.0</c:formatCode>
                <c:ptCount val="1"/>
                <c:pt idx="0">
                  <c:v>13.283925385922799</c:v>
                </c:pt>
              </c:numCache>
            </c:numRef>
          </c:val>
          <c:extLst>
            <c:ext xmlns:c16="http://schemas.microsoft.com/office/drawing/2014/chart" uri="{C3380CC4-5D6E-409C-BE32-E72D297353CC}">
              <c16:uniqueId val="{00000001-16D7-45C6-B57F-57786CD58E47}"/>
            </c:ext>
          </c:extLst>
        </c:ser>
        <c:ser>
          <c:idx val="0"/>
          <c:order val="2"/>
          <c:tx>
            <c:strRef>
              <c:f>Metropolitana!$B$52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Metropolitana!$C$52</c:f>
              <c:numCache>
                <c:formatCode>#,##0.0</c:formatCode>
                <c:ptCount val="1"/>
                <c:pt idx="0">
                  <c:v>11.6754896414302</c:v>
                </c:pt>
              </c:numCache>
            </c:numRef>
          </c:val>
          <c:extLst>
            <c:ext xmlns:c16="http://schemas.microsoft.com/office/drawing/2014/chart" uri="{C3380CC4-5D6E-409C-BE32-E72D297353CC}">
              <c16:uniqueId val="{00000002-16D7-45C6-B57F-57786CD58E47}"/>
            </c:ext>
          </c:extLst>
        </c:ser>
        <c:dLbls>
          <c:showLegendKey val="0"/>
          <c:showVal val="1"/>
          <c:showCatName val="0"/>
          <c:showSerName val="0"/>
          <c:showPercent val="0"/>
          <c:showBubbleSize val="0"/>
        </c:dLbls>
        <c:gapWidth val="75"/>
        <c:axId val="-650170560"/>
        <c:axId val="-650165120"/>
      </c:barChart>
      <c:valAx>
        <c:axId val="-650165120"/>
        <c:scaling>
          <c:orientation val="minMax"/>
          <c:min val="5"/>
        </c:scaling>
        <c:delete val="1"/>
        <c:axPos val="b"/>
        <c:numFmt formatCode="#,##0.0" sourceLinked="1"/>
        <c:majorTickMark val="none"/>
        <c:minorTickMark val="none"/>
        <c:tickLblPos val="nextTo"/>
        <c:crossAx val="-650170560"/>
        <c:crosses val="autoZero"/>
        <c:crossBetween val="between"/>
      </c:valAx>
      <c:catAx>
        <c:axId val="-650170560"/>
        <c:scaling>
          <c:orientation val="minMax"/>
        </c:scaling>
        <c:delete val="1"/>
        <c:axPos val="l"/>
        <c:numFmt formatCode="#,#00" sourceLinked="1"/>
        <c:majorTickMark val="none"/>
        <c:minorTickMark val="none"/>
        <c:tickLblPos val="nextTo"/>
        <c:crossAx val="-650165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Metropolitana!$D$62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Metropolitana!$B$63:$B$65</c:f>
              <c:strCache>
                <c:ptCount val="3"/>
                <c:pt idx="0">
                  <c:v>No Migrantes</c:v>
                </c:pt>
                <c:pt idx="1">
                  <c:v>Inmigrantes</c:v>
                </c:pt>
                <c:pt idx="2">
                  <c:v>Emigrantes</c:v>
                </c:pt>
              </c:strCache>
            </c:strRef>
          </c:cat>
          <c:val>
            <c:numRef>
              <c:f>Metropolitana!$E$63:$E$65</c:f>
              <c:numCache>
                <c:formatCode>#,##0.0</c:formatCode>
                <c:ptCount val="3"/>
                <c:pt idx="0">
                  <c:v>61.198130327192743</c:v>
                </c:pt>
                <c:pt idx="1">
                  <c:v>61.539751520059028</c:v>
                </c:pt>
                <c:pt idx="2">
                  <c:v>57.543783442257194</c:v>
                </c:pt>
              </c:numCache>
            </c:numRef>
          </c:val>
          <c:extLst>
            <c:ext xmlns:c16="http://schemas.microsoft.com/office/drawing/2014/chart" uri="{C3380CC4-5D6E-409C-BE32-E72D297353CC}">
              <c16:uniqueId val="{00000000-6A13-4C29-B4CF-DF8CEEDE1B30}"/>
            </c:ext>
          </c:extLst>
        </c:ser>
        <c:ser>
          <c:idx val="1"/>
          <c:order val="1"/>
          <c:tx>
            <c:strRef>
              <c:f>Metropolitana!$F$62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Metropolitana!$B$63:$B$65</c:f>
              <c:strCache>
                <c:ptCount val="3"/>
                <c:pt idx="0">
                  <c:v>No Migrantes</c:v>
                </c:pt>
                <c:pt idx="1">
                  <c:v>Inmigrantes</c:v>
                </c:pt>
                <c:pt idx="2">
                  <c:v>Emigrantes</c:v>
                </c:pt>
              </c:strCache>
            </c:strRef>
          </c:cat>
          <c:val>
            <c:numRef>
              <c:f>Metropolitana!$G$63:$G$65</c:f>
              <c:numCache>
                <c:formatCode>#,##0.0</c:formatCode>
                <c:ptCount val="3"/>
                <c:pt idx="0">
                  <c:v>38.801869672807257</c:v>
                </c:pt>
                <c:pt idx="1">
                  <c:v>38.460248479940972</c:v>
                </c:pt>
                <c:pt idx="2">
                  <c:v>42.456216557742806</c:v>
                </c:pt>
              </c:numCache>
            </c:numRef>
          </c:val>
          <c:extLst>
            <c:ext xmlns:c16="http://schemas.microsoft.com/office/drawing/2014/chart" uri="{C3380CC4-5D6E-409C-BE32-E72D297353CC}">
              <c16:uniqueId val="{00000001-6A13-4C29-B4CF-DF8CEEDE1B30}"/>
            </c:ext>
          </c:extLst>
        </c:ser>
        <c:dLbls>
          <c:dLblPos val="ctr"/>
          <c:showLegendKey val="0"/>
          <c:showVal val="1"/>
          <c:showCatName val="0"/>
          <c:showSerName val="0"/>
          <c:showPercent val="0"/>
          <c:showBubbleSize val="0"/>
        </c:dLbls>
        <c:gapWidth val="17"/>
        <c:overlap val="100"/>
        <c:axId val="-650162944"/>
        <c:axId val="-650169472"/>
      </c:barChart>
      <c:catAx>
        <c:axId val="-650162944"/>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50169472"/>
        <c:crosses val="autoZero"/>
        <c:auto val="1"/>
        <c:lblAlgn val="ctr"/>
        <c:lblOffset val="50"/>
        <c:tickLblSkip val="1"/>
        <c:noMultiLvlLbl val="0"/>
      </c:catAx>
      <c:valAx>
        <c:axId val="-650169472"/>
        <c:scaling>
          <c:orientation val="minMax"/>
          <c:max val="100"/>
        </c:scaling>
        <c:delete val="1"/>
        <c:axPos val="t"/>
        <c:numFmt formatCode="#,##0.0" sourceLinked="1"/>
        <c:majorTickMark val="out"/>
        <c:minorTickMark val="none"/>
        <c:tickLblPos val="nextTo"/>
        <c:crossAx val="-650162944"/>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'O''Higgins'!$B$5:$B$19</c:f>
              <c:strCache>
                <c:ptCount val="15"/>
                <c:pt idx="0">
                  <c:v>Arica y Parinacota</c:v>
                </c:pt>
                <c:pt idx="1">
                  <c:v>Tarapacá</c:v>
                </c:pt>
                <c:pt idx="2">
                  <c:v>Antofagasta</c:v>
                </c:pt>
                <c:pt idx="3">
                  <c:v>Atacama</c:v>
                </c:pt>
                <c:pt idx="4">
                  <c:v>Coquimbo</c:v>
                </c:pt>
                <c:pt idx="5">
                  <c:v>Valparaíso</c:v>
                </c:pt>
                <c:pt idx="6">
                  <c:v>Metropolitana</c:v>
                </c:pt>
                <c:pt idx="7">
                  <c:v>Maule</c:v>
                </c:pt>
                <c:pt idx="8">
                  <c:v>Ñuble</c:v>
                </c:pt>
                <c:pt idx="9">
                  <c:v> Biobío </c:v>
                </c:pt>
                <c:pt idx="10">
                  <c:v>La Araucanía</c:v>
                </c:pt>
                <c:pt idx="11">
                  <c:v>Los Ríos</c:v>
                </c:pt>
                <c:pt idx="12">
                  <c:v>Los Lagos</c:v>
                </c:pt>
                <c:pt idx="13">
                  <c:v>Aysén</c:v>
                </c:pt>
                <c:pt idx="14">
                  <c:v>Magallanes</c:v>
                </c:pt>
              </c:strCache>
            </c:strRef>
          </c:cat>
          <c:val>
            <c:numRef>
              <c:f>'O''Higgins'!$D$5:$D$19</c:f>
              <c:numCache>
                <c:formatCode>0.0</c:formatCode>
                <c:ptCount val="15"/>
                <c:pt idx="0">
                  <c:v>1.2</c:v>
                </c:pt>
                <c:pt idx="1">
                  <c:v>1.9</c:v>
                </c:pt>
                <c:pt idx="2">
                  <c:v>3.4</c:v>
                </c:pt>
                <c:pt idx="3">
                  <c:v>1.7</c:v>
                </c:pt>
                <c:pt idx="4">
                  <c:v>2.4</c:v>
                </c:pt>
                <c:pt idx="5">
                  <c:v>9.1999999999999993</c:v>
                </c:pt>
                <c:pt idx="6">
                  <c:v>55.7</c:v>
                </c:pt>
                <c:pt idx="7">
                  <c:v>8.1</c:v>
                </c:pt>
                <c:pt idx="8">
                  <c:v>2.1</c:v>
                </c:pt>
                <c:pt idx="9">
                  <c:v>5.3</c:v>
                </c:pt>
                <c:pt idx="10">
                  <c:v>4.4000000000000004</c:v>
                </c:pt>
                <c:pt idx="11">
                  <c:v>1.3</c:v>
                </c:pt>
                <c:pt idx="12">
                  <c:v>2.1</c:v>
                </c:pt>
                <c:pt idx="13">
                  <c:v>0.6</c:v>
                </c:pt>
                <c:pt idx="14">
                  <c:v>0.7</c:v>
                </c:pt>
              </c:numCache>
            </c:numRef>
          </c:val>
          <c:extLst>
            <c:ext xmlns:c16="http://schemas.microsoft.com/office/drawing/2014/chart" uri="{C3380CC4-5D6E-409C-BE32-E72D297353CC}">
              <c16:uniqueId val="{00000000-6CB8-4950-87F5-3A432AF80E67}"/>
            </c:ext>
          </c:extLst>
        </c:ser>
        <c:ser>
          <c:idx val="1"/>
          <c:order val="1"/>
          <c:tx>
            <c:v>Emigrantes</c:v>
          </c:tx>
          <c:spPr>
            <a:solidFill>
              <a:schemeClr val="accent2"/>
            </a:solidFill>
            <a:ln>
              <a:noFill/>
            </a:ln>
            <a:effectLst/>
          </c:spPr>
          <c:invertIfNegative val="0"/>
          <c:cat>
            <c:strRef>
              <c:f>'O''Higgins'!$B$5:$B$19</c:f>
              <c:strCache>
                <c:ptCount val="15"/>
                <c:pt idx="0">
                  <c:v>Arica y Parinacota</c:v>
                </c:pt>
                <c:pt idx="1">
                  <c:v>Tarapacá</c:v>
                </c:pt>
                <c:pt idx="2">
                  <c:v>Antofagasta</c:v>
                </c:pt>
                <c:pt idx="3">
                  <c:v>Atacama</c:v>
                </c:pt>
                <c:pt idx="4">
                  <c:v>Coquimbo</c:v>
                </c:pt>
                <c:pt idx="5">
                  <c:v>Valparaíso</c:v>
                </c:pt>
                <c:pt idx="6">
                  <c:v>Metropolitana</c:v>
                </c:pt>
                <c:pt idx="7">
                  <c:v>Maule</c:v>
                </c:pt>
                <c:pt idx="8">
                  <c:v>Ñuble</c:v>
                </c:pt>
                <c:pt idx="9">
                  <c:v> Biobío </c:v>
                </c:pt>
                <c:pt idx="10">
                  <c:v>La Araucanía</c:v>
                </c:pt>
                <c:pt idx="11">
                  <c:v>Los Ríos</c:v>
                </c:pt>
                <c:pt idx="12">
                  <c:v>Los Lagos</c:v>
                </c:pt>
                <c:pt idx="13">
                  <c:v>Aysén</c:v>
                </c:pt>
                <c:pt idx="14">
                  <c:v>Magallanes</c:v>
                </c:pt>
              </c:strCache>
            </c:strRef>
          </c:cat>
          <c:val>
            <c:numRef>
              <c:f>'O''Higgins'!$F$5:$F$19</c:f>
              <c:numCache>
                <c:formatCode>0.0</c:formatCode>
                <c:ptCount val="15"/>
                <c:pt idx="0">
                  <c:v>0.8</c:v>
                </c:pt>
                <c:pt idx="1">
                  <c:v>1.1000000000000001</c:v>
                </c:pt>
                <c:pt idx="2">
                  <c:v>1.8</c:v>
                </c:pt>
                <c:pt idx="3">
                  <c:v>0.8</c:v>
                </c:pt>
                <c:pt idx="4">
                  <c:v>2.5</c:v>
                </c:pt>
                <c:pt idx="5">
                  <c:v>14.9</c:v>
                </c:pt>
                <c:pt idx="6">
                  <c:v>49.2</c:v>
                </c:pt>
                <c:pt idx="7">
                  <c:v>11.7</c:v>
                </c:pt>
                <c:pt idx="8">
                  <c:v>2.1</c:v>
                </c:pt>
                <c:pt idx="9">
                  <c:v>4.8</c:v>
                </c:pt>
                <c:pt idx="10">
                  <c:v>5</c:v>
                </c:pt>
                <c:pt idx="11">
                  <c:v>1.5</c:v>
                </c:pt>
                <c:pt idx="12">
                  <c:v>2.2999999999999998</c:v>
                </c:pt>
                <c:pt idx="13">
                  <c:v>0.6</c:v>
                </c:pt>
                <c:pt idx="14">
                  <c:v>0.8</c:v>
                </c:pt>
              </c:numCache>
            </c:numRef>
          </c:val>
          <c:extLst>
            <c:ext xmlns:c16="http://schemas.microsoft.com/office/drawing/2014/chart" uri="{C3380CC4-5D6E-409C-BE32-E72D297353CC}">
              <c16:uniqueId val="{00000001-6CB8-4950-87F5-3A432AF80E67}"/>
            </c:ext>
          </c:extLst>
        </c:ser>
        <c:dLbls>
          <c:showLegendKey val="0"/>
          <c:showVal val="0"/>
          <c:showCatName val="0"/>
          <c:showSerName val="0"/>
          <c:showPercent val="0"/>
          <c:showBubbleSize val="0"/>
        </c:dLbls>
        <c:gapWidth val="219"/>
        <c:axId val="-650170016"/>
        <c:axId val="-650166752"/>
      </c:barChart>
      <c:catAx>
        <c:axId val="-6501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0166752"/>
        <c:crosses val="autoZero"/>
        <c:auto val="1"/>
        <c:lblAlgn val="ctr"/>
        <c:lblOffset val="100"/>
        <c:noMultiLvlLbl val="0"/>
      </c:catAx>
      <c:valAx>
        <c:axId val="-650166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01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'O''Higgins'!$D$22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'O''Higgins'!$B$23:$B$25</c:f>
              <c:strCache>
                <c:ptCount val="3"/>
                <c:pt idx="0">
                  <c:v>No Migrantes</c:v>
                </c:pt>
                <c:pt idx="1">
                  <c:v>Inmigrantes</c:v>
                </c:pt>
                <c:pt idx="2">
                  <c:v>Emigrantes</c:v>
                </c:pt>
              </c:strCache>
            </c:strRef>
          </c:cat>
          <c:val>
            <c:numRef>
              <c:f>'O''Higgins'!$E$23:$E$25</c:f>
              <c:numCache>
                <c:formatCode>#,##0.0</c:formatCode>
                <c:ptCount val="3"/>
                <c:pt idx="0">
                  <c:v>49.218448230465214</c:v>
                </c:pt>
                <c:pt idx="1">
                  <c:v>51.35502221085936</c:v>
                </c:pt>
                <c:pt idx="2">
                  <c:v>52.287114762556811</c:v>
                </c:pt>
              </c:numCache>
            </c:numRef>
          </c:val>
          <c:extLst>
            <c:ext xmlns:c16="http://schemas.microsoft.com/office/drawing/2014/chart" uri="{C3380CC4-5D6E-409C-BE32-E72D297353CC}">
              <c16:uniqueId val="{00000000-3433-442F-BBB2-66E8770A5F78}"/>
            </c:ext>
          </c:extLst>
        </c:ser>
        <c:ser>
          <c:idx val="1"/>
          <c:order val="1"/>
          <c:tx>
            <c:strRef>
              <c:f>'O''Higgins'!$F$22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'O''Higgins'!$B$23:$B$25</c:f>
              <c:strCache>
                <c:ptCount val="3"/>
                <c:pt idx="0">
                  <c:v>No Migrantes</c:v>
                </c:pt>
                <c:pt idx="1">
                  <c:v>Inmigrantes</c:v>
                </c:pt>
                <c:pt idx="2">
                  <c:v>Emigrantes</c:v>
                </c:pt>
              </c:strCache>
            </c:strRef>
          </c:cat>
          <c:val>
            <c:numRef>
              <c:f>'O''Higgins'!$G$23:$G$25</c:f>
              <c:numCache>
                <c:formatCode>0.0</c:formatCode>
                <c:ptCount val="3"/>
                <c:pt idx="0">
                  <c:v>50.781551769534786</c:v>
                </c:pt>
                <c:pt idx="1">
                  <c:v>48.644977789140647</c:v>
                </c:pt>
                <c:pt idx="2">
                  <c:v>47.712885237443189</c:v>
                </c:pt>
              </c:numCache>
            </c:numRef>
          </c:val>
          <c:extLst>
            <c:ext xmlns:c16="http://schemas.microsoft.com/office/drawing/2014/chart" uri="{C3380CC4-5D6E-409C-BE32-E72D297353CC}">
              <c16:uniqueId val="{00000001-3433-442F-BBB2-66E8770A5F78}"/>
            </c:ext>
          </c:extLst>
        </c:ser>
        <c:dLbls>
          <c:dLblPos val="ctr"/>
          <c:showLegendKey val="0"/>
          <c:showVal val="1"/>
          <c:showCatName val="0"/>
          <c:showSerName val="0"/>
          <c:showPercent val="0"/>
          <c:showBubbleSize val="0"/>
        </c:dLbls>
        <c:gapWidth val="21"/>
        <c:overlap val="100"/>
        <c:axId val="-650163488"/>
        <c:axId val="-650168928"/>
      </c:barChart>
      <c:catAx>
        <c:axId val="-6501634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0168928"/>
        <c:crosses val="autoZero"/>
        <c:auto val="1"/>
        <c:lblAlgn val="ctr"/>
        <c:lblOffset val="100"/>
        <c:noMultiLvlLbl val="0"/>
      </c:catAx>
      <c:valAx>
        <c:axId val="-650168928"/>
        <c:scaling>
          <c:orientation val="minMax"/>
        </c:scaling>
        <c:delete val="1"/>
        <c:axPos val="t"/>
        <c:numFmt formatCode="0%" sourceLinked="1"/>
        <c:majorTickMark val="out"/>
        <c:minorTickMark val="none"/>
        <c:tickLblPos val="nextTo"/>
        <c:crossAx val="-650163488"/>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1992</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'Gráfico N° 5'!$B$7:$B$22</c:f>
              <c:strCache>
                <c:ptCount val="16"/>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 </c:v>
                </c:pt>
                <c:pt idx="15">
                  <c:v>Magallanes </c:v>
                </c:pt>
              </c:strCache>
            </c:strRef>
          </c:cat>
          <c:val>
            <c:numRef>
              <c:f>'Gráfico N° 5'!$C$7:$C$22</c:f>
              <c:numCache>
                <c:formatCode>0.0</c:formatCode>
                <c:ptCount val="16"/>
                <c:pt idx="0">
                  <c:v>-4.5979111675209694</c:v>
                </c:pt>
                <c:pt idx="1">
                  <c:v>10.644494856849271</c:v>
                </c:pt>
                <c:pt idx="2">
                  <c:v>-0.99022100747146524</c:v>
                </c:pt>
                <c:pt idx="3">
                  <c:v>4.151989198737148</c:v>
                </c:pt>
                <c:pt idx="4">
                  <c:v>-0.99556570144805612</c:v>
                </c:pt>
                <c:pt idx="5">
                  <c:v>0.83315618849763595</c:v>
                </c:pt>
                <c:pt idx="6">
                  <c:v>2.6995425216261744</c:v>
                </c:pt>
                <c:pt idx="7">
                  <c:v>-0.35909562440503251</c:v>
                </c:pt>
                <c:pt idx="8">
                  <c:v>-4.8319708866900424</c:v>
                </c:pt>
                <c:pt idx="9">
                  <c:v>-7.969379791089775</c:v>
                </c:pt>
                <c:pt idx="10">
                  <c:v>-1.9844062615163338</c:v>
                </c:pt>
                <c:pt idx="11">
                  <c:v>-3.028203006733639</c:v>
                </c:pt>
                <c:pt idx="12">
                  <c:v>-6.462485798526135</c:v>
                </c:pt>
                <c:pt idx="13">
                  <c:v>-0.84253196018130261</c:v>
                </c:pt>
                <c:pt idx="14">
                  <c:v>-0.2045205046844174</c:v>
                </c:pt>
                <c:pt idx="15">
                  <c:v>-2.570581564234697</c:v>
                </c:pt>
              </c:numCache>
            </c:numRef>
          </c:val>
          <c:smooth val="0"/>
          <c:extLst>
            <c:ext xmlns:c16="http://schemas.microsoft.com/office/drawing/2014/chart" uri="{C3380CC4-5D6E-409C-BE32-E72D297353CC}">
              <c16:uniqueId val="{00000000-51ED-4DB4-9269-0DA0EFC420D0}"/>
            </c:ext>
          </c:extLst>
        </c:ser>
        <c:ser>
          <c:idx val="1"/>
          <c:order val="1"/>
          <c:tx>
            <c:v>2002</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'Gráfico N° 5'!$B$7:$B$22</c:f>
              <c:strCache>
                <c:ptCount val="16"/>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 </c:v>
                </c:pt>
                <c:pt idx="15">
                  <c:v>Magallanes </c:v>
                </c:pt>
              </c:strCache>
            </c:strRef>
          </c:cat>
          <c:val>
            <c:numRef>
              <c:f>'Gráfico N° 5'!$D$7:$D$22</c:f>
              <c:numCache>
                <c:formatCode>0.0</c:formatCode>
                <c:ptCount val="16"/>
                <c:pt idx="0">
                  <c:v>-4.6902237926972923</c:v>
                </c:pt>
                <c:pt idx="1">
                  <c:v>4.967365790125605</c:v>
                </c:pt>
                <c:pt idx="2">
                  <c:v>1.2719342135469702</c:v>
                </c:pt>
                <c:pt idx="3">
                  <c:v>-5.1593276922708142</c:v>
                </c:pt>
                <c:pt idx="4">
                  <c:v>4.5613372631046349</c:v>
                </c:pt>
                <c:pt idx="5">
                  <c:v>3.1244050413824205</c:v>
                </c:pt>
                <c:pt idx="6">
                  <c:v>-0.45499171469723976</c:v>
                </c:pt>
                <c:pt idx="7">
                  <c:v>1.2495882945914403</c:v>
                </c:pt>
                <c:pt idx="8">
                  <c:v>-0.41633785622482122</c:v>
                </c:pt>
                <c:pt idx="9">
                  <c:v>-1.6089505734306897</c:v>
                </c:pt>
                <c:pt idx="10">
                  <c:v>-2.3963490509865011</c:v>
                </c:pt>
                <c:pt idx="11">
                  <c:v>-0.47748370722059086</c:v>
                </c:pt>
                <c:pt idx="12">
                  <c:v>-4.3258224069168527</c:v>
                </c:pt>
                <c:pt idx="13">
                  <c:v>3.3569484362194064</c:v>
                </c:pt>
                <c:pt idx="14">
                  <c:v>-0.58973731594235801</c:v>
                </c:pt>
                <c:pt idx="15">
                  <c:v>-6.6903252938268736</c:v>
                </c:pt>
              </c:numCache>
            </c:numRef>
          </c:val>
          <c:smooth val="0"/>
          <c:extLst>
            <c:ext xmlns:c16="http://schemas.microsoft.com/office/drawing/2014/chart" uri="{C3380CC4-5D6E-409C-BE32-E72D297353CC}">
              <c16:uniqueId val="{00000001-51ED-4DB4-9269-0DA0EFC420D0}"/>
            </c:ext>
          </c:extLst>
        </c:ser>
        <c:ser>
          <c:idx val="2"/>
          <c:order val="2"/>
          <c:tx>
            <c:v>2017</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'Gráfico N° 5'!$B$7:$B$22</c:f>
              <c:strCache>
                <c:ptCount val="16"/>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 </c:v>
                </c:pt>
                <c:pt idx="15">
                  <c:v>Magallanes </c:v>
                </c:pt>
              </c:strCache>
            </c:strRef>
          </c:cat>
          <c:val>
            <c:numRef>
              <c:f>'Gráfico N° 5'!$E$7:$E$22</c:f>
              <c:numCache>
                <c:formatCode>0.0</c:formatCode>
                <c:ptCount val="16"/>
                <c:pt idx="0">
                  <c:v>-0.14197110019942727</c:v>
                </c:pt>
                <c:pt idx="1">
                  <c:v>-8.6192364406213713</c:v>
                </c:pt>
                <c:pt idx="2">
                  <c:v>-11.419794230413389</c:v>
                </c:pt>
                <c:pt idx="3">
                  <c:v>-8.4074248592196632</c:v>
                </c:pt>
                <c:pt idx="4">
                  <c:v>7.7732258612068144</c:v>
                </c:pt>
                <c:pt idx="5">
                  <c:v>5.1528570203960165</c:v>
                </c:pt>
                <c:pt idx="6">
                  <c:v>-2.2482109928366789</c:v>
                </c:pt>
                <c:pt idx="7">
                  <c:v>3.030033771293466</c:v>
                </c:pt>
                <c:pt idx="8">
                  <c:v>3.7304999686855833</c:v>
                </c:pt>
                <c:pt idx="9">
                  <c:v>1.8127975654848605</c:v>
                </c:pt>
                <c:pt idx="10">
                  <c:v>-8.2161783696601987E-2</c:v>
                </c:pt>
                <c:pt idx="11">
                  <c:v>2.9982149501063926</c:v>
                </c:pt>
                <c:pt idx="12">
                  <c:v>2.8534640923242556</c:v>
                </c:pt>
                <c:pt idx="13">
                  <c:v>1.4507906127717263</c:v>
                </c:pt>
                <c:pt idx="14">
                  <c:v>-0.25189200130443723</c:v>
                </c:pt>
                <c:pt idx="15">
                  <c:v>-0.41624729183370235</c:v>
                </c:pt>
              </c:numCache>
            </c:numRef>
          </c:val>
          <c:smooth val="0"/>
          <c:extLst>
            <c:ext xmlns:c16="http://schemas.microsoft.com/office/drawing/2014/chart" uri="{C3380CC4-5D6E-409C-BE32-E72D297353CC}">
              <c16:uniqueId val="{00000002-51ED-4DB4-9269-0DA0EFC420D0}"/>
            </c:ext>
          </c:extLst>
        </c:ser>
        <c:dLbls>
          <c:showLegendKey val="0"/>
          <c:showVal val="0"/>
          <c:showCatName val="0"/>
          <c:showSerName val="0"/>
          <c:showPercent val="0"/>
          <c:showBubbleSize val="0"/>
        </c:dLbls>
        <c:marker val="1"/>
        <c:smooth val="0"/>
        <c:axId val="-865283808"/>
        <c:axId val="-865276736"/>
      </c:lineChart>
      <c:catAx>
        <c:axId val="-865283808"/>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5276736"/>
        <c:crosses val="autoZero"/>
        <c:auto val="0"/>
        <c:lblAlgn val="ctr"/>
        <c:lblOffset val="100"/>
        <c:noMultiLvlLbl val="0"/>
      </c:catAx>
      <c:valAx>
        <c:axId val="-865276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5283808"/>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'O''Higgins'!$B$23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'O''Higgins'!$H$23</c:f>
              <c:numCache>
                <c:formatCode>0.0</c:formatCode>
                <c:ptCount val="1"/>
                <c:pt idx="0">
                  <c:v>96.921906707058696</c:v>
                </c:pt>
              </c:numCache>
            </c:numRef>
          </c:val>
          <c:extLst>
            <c:ext xmlns:c16="http://schemas.microsoft.com/office/drawing/2014/chart" uri="{C3380CC4-5D6E-409C-BE32-E72D297353CC}">
              <c16:uniqueId val="{00000000-0509-4234-B4AE-723CE9863F32}"/>
            </c:ext>
          </c:extLst>
        </c:ser>
        <c:ser>
          <c:idx val="1"/>
          <c:order val="1"/>
          <c:tx>
            <c:strRef>
              <c:f>'O''Higgins'!$B$24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'O''Higgins'!$H$24</c:f>
              <c:numCache>
                <c:formatCode>0.0</c:formatCode>
                <c:ptCount val="1"/>
                <c:pt idx="0">
                  <c:v>105.57106724041699</c:v>
                </c:pt>
              </c:numCache>
            </c:numRef>
          </c:val>
          <c:extLst>
            <c:ext xmlns:c16="http://schemas.microsoft.com/office/drawing/2014/chart" uri="{C3380CC4-5D6E-409C-BE32-E72D297353CC}">
              <c16:uniqueId val="{00000001-0509-4234-B4AE-723CE9863F32}"/>
            </c:ext>
          </c:extLst>
        </c:ser>
        <c:ser>
          <c:idx val="2"/>
          <c:order val="2"/>
          <c:tx>
            <c:strRef>
              <c:f>'O''Higgins'!$B$25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'O''Higgins'!$H$25</c:f>
              <c:numCache>
                <c:formatCode>0.0</c:formatCode>
                <c:ptCount val="1"/>
                <c:pt idx="0">
                  <c:v>109.586989976292</c:v>
                </c:pt>
              </c:numCache>
            </c:numRef>
          </c:val>
          <c:extLst>
            <c:ext xmlns:c16="http://schemas.microsoft.com/office/drawing/2014/chart" uri="{C3380CC4-5D6E-409C-BE32-E72D297353CC}">
              <c16:uniqueId val="{00000002-0509-4234-B4AE-723CE9863F32}"/>
            </c:ext>
          </c:extLst>
        </c:ser>
        <c:dLbls>
          <c:dLblPos val="inEnd"/>
          <c:showLegendKey val="0"/>
          <c:showVal val="1"/>
          <c:showCatName val="0"/>
          <c:showSerName val="0"/>
          <c:showPercent val="0"/>
          <c:showBubbleSize val="0"/>
        </c:dLbls>
        <c:gapWidth val="219"/>
        <c:axId val="-650173280"/>
        <c:axId val="-650168384"/>
      </c:barChart>
      <c:catAx>
        <c:axId val="-650173280"/>
        <c:scaling>
          <c:orientation val="minMax"/>
        </c:scaling>
        <c:delete val="1"/>
        <c:axPos val="b"/>
        <c:numFmt formatCode="General" sourceLinked="1"/>
        <c:majorTickMark val="none"/>
        <c:minorTickMark val="none"/>
        <c:tickLblPos val="nextTo"/>
        <c:crossAx val="-650168384"/>
        <c:crosses val="autoZero"/>
        <c:auto val="1"/>
        <c:lblAlgn val="ctr"/>
        <c:lblOffset val="100"/>
        <c:noMultiLvlLbl val="0"/>
      </c:catAx>
      <c:valAx>
        <c:axId val="-650168384"/>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017328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'O''Higgins'!$D$43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'O''Higgins'!$B$44:$B$46</c:f>
              <c:strCache>
                <c:ptCount val="3"/>
                <c:pt idx="0">
                  <c:v>No migrantes</c:v>
                </c:pt>
                <c:pt idx="1">
                  <c:v>Inmigrantes</c:v>
                </c:pt>
                <c:pt idx="2">
                  <c:v>Emigrantes</c:v>
                </c:pt>
              </c:strCache>
            </c:strRef>
          </c:cat>
          <c:val>
            <c:numRef>
              <c:f>'O''Higgins'!$E$44:$E$46</c:f>
              <c:numCache>
                <c:formatCode>#,##0.0</c:formatCode>
                <c:ptCount val="3"/>
                <c:pt idx="0">
                  <c:v>36.097692369700582</c:v>
                </c:pt>
                <c:pt idx="1">
                  <c:v>18.300579088960831</c:v>
                </c:pt>
                <c:pt idx="2">
                  <c:v>17.771481023266951</c:v>
                </c:pt>
              </c:numCache>
            </c:numRef>
          </c:val>
          <c:extLst>
            <c:ext xmlns:c16="http://schemas.microsoft.com/office/drawing/2014/chart" uri="{C3380CC4-5D6E-409C-BE32-E72D297353CC}">
              <c16:uniqueId val="{00000000-02B3-4246-A8EC-4F2EEE38901D}"/>
            </c:ext>
          </c:extLst>
        </c:ser>
        <c:ser>
          <c:idx val="1"/>
          <c:order val="1"/>
          <c:tx>
            <c:strRef>
              <c:f>'O''Higgins'!$F$43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'O''Higgins'!$B$44:$B$46</c:f>
              <c:strCache>
                <c:ptCount val="3"/>
                <c:pt idx="0">
                  <c:v>No migrantes</c:v>
                </c:pt>
                <c:pt idx="1">
                  <c:v>Inmigrantes</c:v>
                </c:pt>
                <c:pt idx="2">
                  <c:v>Emigrantes</c:v>
                </c:pt>
              </c:strCache>
            </c:strRef>
          </c:cat>
          <c:val>
            <c:numRef>
              <c:f>'O''Higgins'!$G$44:$G$46</c:f>
              <c:numCache>
                <c:formatCode>#,##0.0</c:formatCode>
                <c:ptCount val="3"/>
                <c:pt idx="0">
                  <c:v>44.097228366334591</c:v>
                </c:pt>
                <c:pt idx="1">
                  <c:v>40.03921389813506</c:v>
                </c:pt>
                <c:pt idx="2">
                  <c:v>40.74310571896077</c:v>
                </c:pt>
              </c:numCache>
            </c:numRef>
          </c:val>
          <c:extLst>
            <c:ext xmlns:c16="http://schemas.microsoft.com/office/drawing/2014/chart" uri="{C3380CC4-5D6E-409C-BE32-E72D297353CC}">
              <c16:uniqueId val="{00000001-02B3-4246-A8EC-4F2EEE38901D}"/>
            </c:ext>
          </c:extLst>
        </c:ser>
        <c:ser>
          <c:idx val="2"/>
          <c:order val="2"/>
          <c:tx>
            <c:strRef>
              <c:f>'O''Higgins'!$H$43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'O''Higgins'!$B$44:$B$46</c:f>
              <c:strCache>
                <c:ptCount val="3"/>
                <c:pt idx="0">
                  <c:v>No migrantes</c:v>
                </c:pt>
                <c:pt idx="1">
                  <c:v>Inmigrantes</c:v>
                </c:pt>
                <c:pt idx="2">
                  <c:v>Emigrantes</c:v>
                </c:pt>
              </c:strCache>
            </c:strRef>
          </c:cat>
          <c:val>
            <c:numRef>
              <c:f>'O''Higgins'!$I$44:$I$46</c:f>
              <c:numCache>
                <c:formatCode>#,##0.0</c:formatCode>
                <c:ptCount val="3"/>
                <c:pt idx="0">
                  <c:v>19.805079263964831</c:v>
                </c:pt>
                <c:pt idx="1">
                  <c:v>41.66020701290411</c:v>
                </c:pt>
                <c:pt idx="2">
                  <c:v>41.485413257772279</c:v>
                </c:pt>
              </c:numCache>
            </c:numRef>
          </c:val>
          <c:extLst>
            <c:ext xmlns:c16="http://schemas.microsoft.com/office/drawing/2014/chart" uri="{C3380CC4-5D6E-409C-BE32-E72D297353CC}">
              <c16:uniqueId val="{00000002-02B3-4246-A8EC-4F2EEE38901D}"/>
            </c:ext>
          </c:extLst>
        </c:ser>
        <c:dLbls>
          <c:dLblPos val="inEnd"/>
          <c:showLegendKey val="0"/>
          <c:showVal val="1"/>
          <c:showCatName val="0"/>
          <c:showSerName val="0"/>
          <c:showPercent val="0"/>
          <c:showBubbleSize val="0"/>
        </c:dLbls>
        <c:gapWidth val="29"/>
        <c:overlap val="100"/>
        <c:axId val="-650161312"/>
        <c:axId val="-650162400"/>
      </c:barChart>
      <c:catAx>
        <c:axId val="-65016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0162400"/>
        <c:crosses val="autoZero"/>
        <c:auto val="1"/>
        <c:lblAlgn val="ctr"/>
        <c:lblOffset val="100"/>
        <c:noMultiLvlLbl val="0"/>
      </c:catAx>
      <c:valAx>
        <c:axId val="-650162400"/>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0161312"/>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'O''Higgins'!$B$54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'O''Higgins'!$C$54</c:f>
              <c:numCache>
                <c:formatCode>#,##0.0</c:formatCode>
                <c:ptCount val="1"/>
                <c:pt idx="0">
                  <c:v>12.185089770520401</c:v>
                </c:pt>
              </c:numCache>
            </c:numRef>
          </c:val>
          <c:extLst>
            <c:ext xmlns:c16="http://schemas.microsoft.com/office/drawing/2014/chart" uri="{C3380CC4-5D6E-409C-BE32-E72D297353CC}">
              <c16:uniqueId val="{00000000-FAD9-4FBC-A929-76D761D77717}"/>
            </c:ext>
          </c:extLst>
        </c:ser>
        <c:ser>
          <c:idx val="1"/>
          <c:order val="1"/>
          <c:tx>
            <c:strRef>
              <c:f>'O''Higgins'!$B$53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'O''Higgins'!$C$53</c:f>
              <c:numCache>
                <c:formatCode>#,##0.0</c:formatCode>
                <c:ptCount val="1"/>
                <c:pt idx="0">
                  <c:v>12.1877970397864</c:v>
                </c:pt>
              </c:numCache>
            </c:numRef>
          </c:val>
          <c:extLst>
            <c:ext xmlns:c16="http://schemas.microsoft.com/office/drawing/2014/chart" uri="{C3380CC4-5D6E-409C-BE32-E72D297353CC}">
              <c16:uniqueId val="{00000001-FAD9-4FBC-A929-76D761D77717}"/>
            </c:ext>
          </c:extLst>
        </c:ser>
        <c:ser>
          <c:idx val="0"/>
          <c:order val="2"/>
          <c:tx>
            <c:strRef>
              <c:f>'O''Higgins'!$B$52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'O''Higgins'!$C$52</c:f>
              <c:numCache>
                <c:formatCode>#,##0.0</c:formatCode>
                <c:ptCount val="1"/>
                <c:pt idx="0">
                  <c:v>9.89712710863909</c:v>
                </c:pt>
              </c:numCache>
            </c:numRef>
          </c:val>
          <c:extLst>
            <c:ext xmlns:c16="http://schemas.microsoft.com/office/drawing/2014/chart" uri="{C3380CC4-5D6E-409C-BE32-E72D297353CC}">
              <c16:uniqueId val="{00000002-FAD9-4FBC-A929-76D761D77717}"/>
            </c:ext>
          </c:extLst>
        </c:ser>
        <c:dLbls>
          <c:showLegendKey val="0"/>
          <c:showVal val="1"/>
          <c:showCatName val="0"/>
          <c:showSerName val="0"/>
          <c:showPercent val="0"/>
          <c:showBubbleSize val="0"/>
        </c:dLbls>
        <c:gapWidth val="75"/>
        <c:axId val="-650164576"/>
        <c:axId val="-650159136"/>
      </c:barChart>
      <c:valAx>
        <c:axId val="-650159136"/>
        <c:scaling>
          <c:orientation val="minMax"/>
          <c:min val="5"/>
        </c:scaling>
        <c:delete val="1"/>
        <c:axPos val="b"/>
        <c:numFmt formatCode="#,##0.0" sourceLinked="1"/>
        <c:majorTickMark val="none"/>
        <c:minorTickMark val="none"/>
        <c:tickLblPos val="nextTo"/>
        <c:crossAx val="-650164576"/>
        <c:crosses val="autoZero"/>
        <c:crossBetween val="between"/>
      </c:valAx>
      <c:catAx>
        <c:axId val="-650164576"/>
        <c:scaling>
          <c:orientation val="minMax"/>
        </c:scaling>
        <c:delete val="1"/>
        <c:axPos val="l"/>
        <c:numFmt formatCode="#,#00" sourceLinked="1"/>
        <c:majorTickMark val="none"/>
        <c:minorTickMark val="none"/>
        <c:tickLblPos val="nextTo"/>
        <c:crossAx val="-650159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'O''Higgins'!$D$62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'O''Higgins'!$B$63:$B$65</c:f>
              <c:strCache>
                <c:ptCount val="3"/>
                <c:pt idx="0">
                  <c:v>No migrantes</c:v>
                </c:pt>
                <c:pt idx="1">
                  <c:v>Inmigrantes</c:v>
                </c:pt>
                <c:pt idx="2">
                  <c:v>Emigrantes</c:v>
                </c:pt>
              </c:strCache>
            </c:strRef>
          </c:cat>
          <c:val>
            <c:numRef>
              <c:f>'O''Higgins'!$E$63:$E$65</c:f>
              <c:numCache>
                <c:formatCode>#,##0.0</c:formatCode>
                <c:ptCount val="3"/>
                <c:pt idx="0">
                  <c:v>55.821945189795287</c:v>
                </c:pt>
                <c:pt idx="1">
                  <c:v>61.642535911497376</c:v>
                </c:pt>
                <c:pt idx="2">
                  <c:v>48.213411649534997</c:v>
                </c:pt>
              </c:numCache>
            </c:numRef>
          </c:val>
          <c:extLst>
            <c:ext xmlns:c16="http://schemas.microsoft.com/office/drawing/2014/chart" uri="{C3380CC4-5D6E-409C-BE32-E72D297353CC}">
              <c16:uniqueId val="{00000000-20EA-4765-A423-FBEED8FC15E7}"/>
            </c:ext>
          </c:extLst>
        </c:ser>
        <c:ser>
          <c:idx val="1"/>
          <c:order val="1"/>
          <c:tx>
            <c:strRef>
              <c:f>'O''Higgins'!$F$62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'O''Higgins'!$B$63:$B$65</c:f>
              <c:strCache>
                <c:ptCount val="3"/>
                <c:pt idx="0">
                  <c:v>No migrantes</c:v>
                </c:pt>
                <c:pt idx="1">
                  <c:v>Inmigrantes</c:v>
                </c:pt>
                <c:pt idx="2">
                  <c:v>Emigrantes</c:v>
                </c:pt>
              </c:strCache>
            </c:strRef>
          </c:cat>
          <c:val>
            <c:numRef>
              <c:f>'O''Higgins'!$G$63:$G$65</c:f>
              <c:numCache>
                <c:formatCode>#,##0.0</c:formatCode>
                <c:ptCount val="3"/>
                <c:pt idx="0">
                  <c:v>44.178054810204713</c:v>
                </c:pt>
                <c:pt idx="1">
                  <c:v>38.357464088502631</c:v>
                </c:pt>
                <c:pt idx="2">
                  <c:v>51.786588350465003</c:v>
                </c:pt>
              </c:numCache>
            </c:numRef>
          </c:val>
          <c:extLst>
            <c:ext xmlns:c16="http://schemas.microsoft.com/office/drawing/2014/chart" uri="{C3380CC4-5D6E-409C-BE32-E72D297353CC}">
              <c16:uniqueId val="{00000001-20EA-4765-A423-FBEED8FC15E7}"/>
            </c:ext>
          </c:extLst>
        </c:ser>
        <c:dLbls>
          <c:dLblPos val="ctr"/>
          <c:showLegendKey val="0"/>
          <c:showVal val="1"/>
          <c:showCatName val="0"/>
          <c:showSerName val="0"/>
          <c:showPercent val="0"/>
          <c:showBubbleSize val="0"/>
        </c:dLbls>
        <c:gapWidth val="17"/>
        <c:overlap val="100"/>
        <c:axId val="-650172736"/>
        <c:axId val="-650167840"/>
      </c:barChart>
      <c:catAx>
        <c:axId val="-650172736"/>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50167840"/>
        <c:crosses val="autoZero"/>
        <c:auto val="1"/>
        <c:lblAlgn val="ctr"/>
        <c:lblOffset val="50"/>
        <c:tickLblSkip val="1"/>
        <c:noMultiLvlLbl val="0"/>
      </c:catAx>
      <c:valAx>
        <c:axId val="-650167840"/>
        <c:scaling>
          <c:orientation val="minMax"/>
          <c:max val="100"/>
        </c:scaling>
        <c:delete val="1"/>
        <c:axPos val="t"/>
        <c:numFmt formatCode="#,##0.0" sourceLinked="1"/>
        <c:majorTickMark val="out"/>
        <c:minorTickMark val="none"/>
        <c:tickLblPos val="nextTo"/>
        <c:crossAx val="-650172736"/>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Maule!$B$5:$B$19</c:f>
              <c:strCache>
                <c:ptCount val="15"/>
                <c:pt idx="0">
                  <c:v>Arica y Parinacota</c:v>
                </c:pt>
                <c:pt idx="1">
                  <c:v>Tarapacá</c:v>
                </c:pt>
                <c:pt idx="2">
                  <c:v>Antofagasta</c:v>
                </c:pt>
                <c:pt idx="3">
                  <c:v>Atacama</c:v>
                </c:pt>
                <c:pt idx="4">
                  <c:v>Coquimbo</c:v>
                </c:pt>
                <c:pt idx="5">
                  <c:v>Valparaíso</c:v>
                </c:pt>
                <c:pt idx="6">
                  <c:v>Metropolitana</c:v>
                </c:pt>
                <c:pt idx="7">
                  <c:v>O´Higgins</c:v>
                </c:pt>
                <c:pt idx="8">
                  <c:v>Ñuble</c:v>
                </c:pt>
                <c:pt idx="9">
                  <c:v> Biobío </c:v>
                </c:pt>
                <c:pt idx="10">
                  <c:v>La Araucanía</c:v>
                </c:pt>
                <c:pt idx="11">
                  <c:v>Los Ríos</c:v>
                </c:pt>
                <c:pt idx="12">
                  <c:v>Los Lagos</c:v>
                </c:pt>
                <c:pt idx="13">
                  <c:v>Aysén</c:v>
                </c:pt>
                <c:pt idx="14">
                  <c:v>Magallanes</c:v>
                </c:pt>
              </c:strCache>
            </c:strRef>
          </c:cat>
          <c:val>
            <c:numRef>
              <c:f>Maule!$D$5:$D$19</c:f>
              <c:numCache>
                <c:formatCode>0.0</c:formatCode>
                <c:ptCount val="15"/>
                <c:pt idx="0">
                  <c:v>1.2</c:v>
                </c:pt>
                <c:pt idx="1">
                  <c:v>1.8</c:v>
                </c:pt>
                <c:pt idx="2">
                  <c:v>3.5</c:v>
                </c:pt>
                <c:pt idx="3">
                  <c:v>1.4</c:v>
                </c:pt>
                <c:pt idx="4">
                  <c:v>1.9</c:v>
                </c:pt>
                <c:pt idx="5">
                  <c:v>5.3</c:v>
                </c:pt>
                <c:pt idx="6">
                  <c:v>56.1</c:v>
                </c:pt>
                <c:pt idx="7">
                  <c:v>9.1</c:v>
                </c:pt>
                <c:pt idx="8">
                  <c:v>3.8</c:v>
                </c:pt>
                <c:pt idx="9">
                  <c:v>7.4</c:v>
                </c:pt>
                <c:pt idx="10">
                  <c:v>3.3</c:v>
                </c:pt>
                <c:pt idx="11">
                  <c:v>1.4</c:v>
                </c:pt>
                <c:pt idx="12">
                  <c:v>2.2000000000000002</c:v>
                </c:pt>
                <c:pt idx="13">
                  <c:v>0.7</c:v>
                </c:pt>
                <c:pt idx="14">
                  <c:v>1</c:v>
                </c:pt>
              </c:numCache>
            </c:numRef>
          </c:val>
          <c:extLst>
            <c:ext xmlns:c16="http://schemas.microsoft.com/office/drawing/2014/chart" uri="{C3380CC4-5D6E-409C-BE32-E72D297353CC}">
              <c16:uniqueId val="{00000000-D5C1-42BB-89DE-BA8AA5A9A7F6}"/>
            </c:ext>
          </c:extLst>
        </c:ser>
        <c:ser>
          <c:idx val="1"/>
          <c:order val="1"/>
          <c:tx>
            <c:v>Emigrantes</c:v>
          </c:tx>
          <c:spPr>
            <a:solidFill>
              <a:schemeClr val="accent2"/>
            </a:solidFill>
            <a:ln>
              <a:noFill/>
            </a:ln>
            <a:effectLst/>
          </c:spPr>
          <c:invertIfNegative val="0"/>
          <c:cat>
            <c:strRef>
              <c:f>Maule!$B$5:$B$19</c:f>
              <c:strCache>
                <c:ptCount val="15"/>
                <c:pt idx="0">
                  <c:v>Arica y Parinacota</c:v>
                </c:pt>
                <c:pt idx="1">
                  <c:v>Tarapacá</c:v>
                </c:pt>
                <c:pt idx="2">
                  <c:v>Antofagasta</c:v>
                </c:pt>
                <c:pt idx="3">
                  <c:v>Atacama</c:v>
                </c:pt>
                <c:pt idx="4">
                  <c:v>Coquimbo</c:v>
                </c:pt>
                <c:pt idx="5">
                  <c:v>Valparaíso</c:v>
                </c:pt>
                <c:pt idx="6">
                  <c:v>Metropolitana</c:v>
                </c:pt>
                <c:pt idx="7">
                  <c:v>O´Higgins</c:v>
                </c:pt>
                <c:pt idx="8">
                  <c:v>Ñuble</c:v>
                </c:pt>
                <c:pt idx="9">
                  <c:v> Biobío </c:v>
                </c:pt>
                <c:pt idx="10">
                  <c:v>La Araucanía</c:v>
                </c:pt>
                <c:pt idx="11">
                  <c:v>Los Ríos</c:v>
                </c:pt>
                <c:pt idx="12">
                  <c:v>Los Lagos</c:v>
                </c:pt>
                <c:pt idx="13">
                  <c:v>Aysén</c:v>
                </c:pt>
                <c:pt idx="14">
                  <c:v>Magallanes</c:v>
                </c:pt>
              </c:strCache>
            </c:strRef>
          </c:cat>
          <c:val>
            <c:numRef>
              <c:f>Maule!$F$5:$F$19</c:f>
              <c:numCache>
                <c:formatCode>0.0</c:formatCode>
                <c:ptCount val="15"/>
                <c:pt idx="0">
                  <c:v>1.3</c:v>
                </c:pt>
                <c:pt idx="1">
                  <c:v>1.4</c:v>
                </c:pt>
                <c:pt idx="2">
                  <c:v>2.9</c:v>
                </c:pt>
                <c:pt idx="3">
                  <c:v>1</c:v>
                </c:pt>
                <c:pt idx="4">
                  <c:v>2.2999999999999998</c:v>
                </c:pt>
                <c:pt idx="5">
                  <c:v>8.5</c:v>
                </c:pt>
                <c:pt idx="6">
                  <c:v>47.3</c:v>
                </c:pt>
                <c:pt idx="7">
                  <c:v>10.6</c:v>
                </c:pt>
                <c:pt idx="8">
                  <c:v>4.9000000000000004</c:v>
                </c:pt>
                <c:pt idx="9">
                  <c:v>10.1</c:v>
                </c:pt>
                <c:pt idx="10">
                  <c:v>3.7</c:v>
                </c:pt>
                <c:pt idx="11">
                  <c:v>1.5</c:v>
                </c:pt>
                <c:pt idx="12">
                  <c:v>2.7</c:v>
                </c:pt>
                <c:pt idx="13">
                  <c:v>0.8</c:v>
                </c:pt>
                <c:pt idx="14">
                  <c:v>1.1000000000000001</c:v>
                </c:pt>
              </c:numCache>
            </c:numRef>
          </c:val>
          <c:extLst>
            <c:ext xmlns:c16="http://schemas.microsoft.com/office/drawing/2014/chart" uri="{C3380CC4-5D6E-409C-BE32-E72D297353CC}">
              <c16:uniqueId val="{00000001-D5C1-42BB-89DE-BA8AA5A9A7F6}"/>
            </c:ext>
          </c:extLst>
        </c:ser>
        <c:dLbls>
          <c:showLegendKey val="0"/>
          <c:showVal val="0"/>
          <c:showCatName val="0"/>
          <c:showSerName val="0"/>
          <c:showPercent val="0"/>
          <c:showBubbleSize val="0"/>
        </c:dLbls>
        <c:gapWidth val="219"/>
        <c:axId val="-650167296"/>
        <c:axId val="-650166208"/>
      </c:barChart>
      <c:catAx>
        <c:axId val="-6501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0166208"/>
        <c:crosses val="autoZero"/>
        <c:auto val="1"/>
        <c:lblAlgn val="ctr"/>
        <c:lblOffset val="100"/>
        <c:noMultiLvlLbl val="0"/>
      </c:catAx>
      <c:valAx>
        <c:axId val="-650166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01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Maule!$D$22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Maule!$B$23:$B$25</c:f>
              <c:strCache>
                <c:ptCount val="3"/>
                <c:pt idx="0">
                  <c:v>No migrantes</c:v>
                </c:pt>
                <c:pt idx="1">
                  <c:v>Inmigrantes</c:v>
                </c:pt>
                <c:pt idx="2">
                  <c:v>Emigrantes</c:v>
                </c:pt>
              </c:strCache>
            </c:strRef>
          </c:cat>
          <c:val>
            <c:numRef>
              <c:f>Maule!$E$23:$E$25</c:f>
              <c:numCache>
                <c:formatCode>#,##0.0</c:formatCode>
                <c:ptCount val="3"/>
                <c:pt idx="0">
                  <c:v>48.58840751859465</c:v>
                </c:pt>
                <c:pt idx="1">
                  <c:v>51.148713502802124</c:v>
                </c:pt>
                <c:pt idx="2">
                  <c:v>53.639217173313114</c:v>
                </c:pt>
              </c:numCache>
            </c:numRef>
          </c:val>
          <c:extLst>
            <c:ext xmlns:c16="http://schemas.microsoft.com/office/drawing/2014/chart" uri="{C3380CC4-5D6E-409C-BE32-E72D297353CC}">
              <c16:uniqueId val="{00000000-9C58-4B7B-88E8-79D1365B9816}"/>
            </c:ext>
          </c:extLst>
        </c:ser>
        <c:ser>
          <c:idx val="1"/>
          <c:order val="1"/>
          <c:tx>
            <c:strRef>
              <c:f>Maule!$F$22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Maule!$B$23:$B$25</c:f>
              <c:strCache>
                <c:ptCount val="3"/>
                <c:pt idx="0">
                  <c:v>No migrantes</c:v>
                </c:pt>
                <c:pt idx="1">
                  <c:v>Inmigrantes</c:v>
                </c:pt>
                <c:pt idx="2">
                  <c:v>Emigrantes</c:v>
                </c:pt>
              </c:strCache>
            </c:strRef>
          </c:cat>
          <c:val>
            <c:numRef>
              <c:f>Maule!$G$23:$G$25</c:f>
              <c:numCache>
                <c:formatCode>0.0</c:formatCode>
                <c:ptCount val="3"/>
                <c:pt idx="0">
                  <c:v>51.411592481405357</c:v>
                </c:pt>
                <c:pt idx="1">
                  <c:v>48.851286497197883</c:v>
                </c:pt>
                <c:pt idx="2">
                  <c:v>46.360782826686894</c:v>
                </c:pt>
              </c:numCache>
            </c:numRef>
          </c:val>
          <c:extLst>
            <c:ext xmlns:c16="http://schemas.microsoft.com/office/drawing/2014/chart" uri="{C3380CC4-5D6E-409C-BE32-E72D297353CC}">
              <c16:uniqueId val="{00000001-9C58-4B7B-88E8-79D1365B9816}"/>
            </c:ext>
          </c:extLst>
        </c:ser>
        <c:dLbls>
          <c:dLblPos val="ctr"/>
          <c:showLegendKey val="0"/>
          <c:showVal val="1"/>
          <c:showCatName val="0"/>
          <c:showSerName val="0"/>
          <c:showPercent val="0"/>
          <c:showBubbleSize val="0"/>
        </c:dLbls>
        <c:gapWidth val="21"/>
        <c:overlap val="100"/>
        <c:axId val="-650171648"/>
        <c:axId val="-650172192"/>
      </c:barChart>
      <c:catAx>
        <c:axId val="-65017164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50172192"/>
        <c:crosses val="autoZero"/>
        <c:auto val="1"/>
        <c:lblAlgn val="ctr"/>
        <c:lblOffset val="100"/>
        <c:noMultiLvlLbl val="0"/>
      </c:catAx>
      <c:valAx>
        <c:axId val="-650172192"/>
        <c:scaling>
          <c:orientation val="minMax"/>
        </c:scaling>
        <c:delete val="1"/>
        <c:axPos val="t"/>
        <c:numFmt formatCode="0%" sourceLinked="1"/>
        <c:majorTickMark val="out"/>
        <c:minorTickMark val="none"/>
        <c:tickLblPos val="nextTo"/>
        <c:crossAx val="-650171648"/>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Maule!$B$23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Maule!$H$23</c:f>
              <c:numCache>
                <c:formatCode>0.0</c:formatCode>
                <c:ptCount val="1"/>
                <c:pt idx="0">
                  <c:v>94.508660738661604</c:v>
                </c:pt>
              </c:numCache>
            </c:numRef>
          </c:val>
          <c:extLst>
            <c:ext xmlns:c16="http://schemas.microsoft.com/office/drawing/2014/chart" uri="{C3380CC4-5D6E-409C-BE32-E72D297353CC}">
              <c16:uniqueId val="{00000000-EC4D-4A27-B664-4C10929BBCA7}"/>
            </c:ext>
          </c:extLst>
        </c:ser>
        <c:ser>
          <c:idx val="1"/>
          <c:order val="1"/>
          <c:tx>
            <c:strRef>
              <c:f>Maule!$B$24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Maule!$H$24</c:f>
              <c:numCache>
                <c:formatCode>0.0</c:formatCode>
                <c:ptCount val="1"/>
                <c:pt idx="0">
                  <c:v>104.702899698938</c:v>
                </c:pt>
              </c:numCache>
            </c:numRef>
          </c:val>
          <c:extLst>
            <c:ext xmlns:c16="http://schemas.microsoft.com/office/drawing/2014/chart" uri="{C3380CC4-5D6E-409C-BE32-E72D297353CC}">
              <c16:uniqueId val="{00000001-EC4D-4A27-B664-4C10929BBCA7}"/>
            </c:ext>
          </c:extLst>
        </c:ser>
        <c:ser>
          <c:idx val="2"/>
          <c:order val="2"/>
          <c:tx>
            <c:strRef>
              <c:f>Maule!$B$25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Maule!$H$25</c:f>
              <c:numCache>
                <c:formatCode>0.0</c:formatCode>
                <c:ptCount val="1"/>
                <c:pt idx="0">
                  <c:v>115.69955014313599</c:v>
                </c:pt>
              </c:numCache>
            </c:numRef>
          </c:val>
          <c:extLst>
            <c:ext xmlns:c16="http://schemas.microsoft.com/office/drawing/2014/chart" uri="{C3380CC4-5D6E-409C-BE32-E72D297353CC}">
              <c16:uniqueId val="{00000002-EC4D-4A27-B664-4C10929BBCA7}"/>
            </c:ext>
          </c:extLst>
        </c:ser>
        <c:dLbls>
          <c:dLblPos val="inEnd"/>
          <c:showLegendKey val="0"/>
          <c:showVal val="1"/>
          <c:showCatName val="0"/>
          <c:showSerName val="0"/>
          <c:showPercent val="0"/>
          <c:showBubbleSize val="0"/>
        </c:dLbls>
        <c:gapWidth val="219"/>
        <c:axId val="-650160224"/>
        <c:axId val="-650165664"/>
      </c:barChart>
      <c:catAx>
        <c:axId val="-650160224"/>
        <c:scaling>
          <c:orientation val="minMax"/>
        </c:scaling>
        <c:delete val="1"/>
        <c:axPos val="b"/>
        <c:numFmt formatCode="General" sourceLinked="1"/>
        <c:majorTickMark val="none"/>
        <c:minorTickMark val="none"/>
        <c:tickLblPos val="nextTo"/>
        <c:crossAx val="-650165664"/>
        <c:crosses val="autoZero"/>
        <c:auto val="1"/>
        <c:lblAlgn val="ctr"/>
        <c:lblOffset val="100"/>
        <c:noMultiLvlLbl val="0"/>
      </c:catAx>
      <c:valAx>
        <c:axId val="-650165664"/>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016022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Maule!$D$43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Maule!$B$44:$B$46</c:f>
              <c:strCache>
                <c:ptCount val="3"/>
                <c:pt idx="0">
                  <c:v>No migrantes</c:v>
                </c:pt>
                <c:pt idx="1">
                  <c:v>Inmigrantes</c:v>
                </c:pt>
                <c:pt idx="2">
                  <c:v>Emigrantes</c:v>
                </c:pt>
              </c:strCache>
            </c:strRef>
          </c:cat>
          <c:val>
            <c:numRef>
              <c:f>Maule!$E$44:$E$46</c:f>
              <c:numCache>
                <c:formatCode>#,##0.0</c:formatCode>
                <c:ptCount val="3"/>
                <c:pt idx="0">
                  <c:v>39.763641300681954</c:v>
                </c:pt>
                <c:pt idx="1">
                  <c:v>22.611383549864041</c:v>
                </c:pt>
                <c:pt idx="2">
                  <c:v>17.528271405492728</c:v>
                </c:pt>
              </c:numCache>
            </c:numRef>
          </c:val>
          <c:extLst>
            <c:ext xmlns:c16="http://schemas.microsoft.com/office/drawing/2014/chart" uri="{C3380CC4-5D6E-409C-BE32-E72D297353CC}">
              <c16:uniqueId val="{00000000-E519-46E7-9C80-C241601DD340}"/>
            </c:ext>
          </c:extLst>
        </c:ser>
        <c:ser>
          <c:idx val="1"/>
          <c:order val="1"/>
          <c:tx>
            <c:strRef>
              <c:f>Maule!$F$43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Maule!$B$44:$B$46</c:f>
              <c:strCache>
                <c:ptCount val="3"/>
                <c:pt idx="0">
                  <c:v>No migrantes</c:v>
                </c:pt>
                <c:pt idx="1">
                  <c:v>Inmigrantes</c:v>
                </c:pt>
                <c:pt idx="2">
                  <c:v>Emigrantes</c:v>
                </c:pt>
              </c:strCache>
            </c:strRef>
          </c:cat>
          <c:val>
            <c:numRef>
              <c:f>Maule!$G$44:$G$46</c:f>
              <c:numCache>
                <c:formatCode>#,##0.0</c:formatCode>
                <c:ptCount val="3"/>
                <c:pt idx="0">
                  <c:v>42.022764182646164</c:v>
                </c:pt>
                <c:pt idx="1">
                  <c:v>44.911334743300721</c:v>
                </c:pt>
                <c:pt idx="2">
                  <c:v>38.717139080628584</c:v>
                </c:pt>
              </c:numCache>
            </c:numRef>
          </c:val>
          <c:extLst>
            <c:ext xmlns:c16="http://schemas.microsoft.com/office/drawing/2014/chart" uri="{C3380CC4-5D6E-409C-BE32-E72D297353CC}">
              <c16:uniqueId val="{00000001-E519-46E7-9C80-C241601DD340}"/>
            </c:ext>
          </c:extLst>
        </c:ser>
        <c:ser>
          <c:idx val="2"/>
          <c:order val="2"/>
          <c:tx>
            <c:strRef>
              <c:f>Maule!$H$43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Maule!$B$44:$B$46</c:f>
              <c:strCache>
                <c:ptCount val="3"/>
                <c:pt idx="0">
                  <c:v>No migrantes</c:v>
                </c:pt>
                <c:pt idx="1">
                  <c:v>Inmigrantes</c:v>
                </c:pt>
                <c:pt idx="2">
                  <c:v>Emigrantes</c:v>
                </c:pt>
              </c:strCache>
            </c:strRef>
          </c:cat>
          <c:val>
            <c:numRef>
              <c:f>Maule!$I$44:$I$46</c:f>
              <c:numCache>
                <c:formatCode>#,##0.0</c:formatCode>
                <c:ptCount val="3"/>
                <c:pt idx="0">
                  <c:v>18.213594516671886</c:v>
                </c:pt>
                <c:pt idx="1">
                  <c:v>32.477281706835242</c:v>
                </c:pt>
                <c:pt idx="2">
                  <c:v>43.754589513878692</c:v>
                </c:pt>
              </c:numCache>
            </c:numRef>
          </c:val>
          <c:extLst>
            <c:ext xmlns:c16="http://schemas.microsoft.com/office/drawing/2014/chart" uri="{C3380CC4-5D6E-409C-BE32-E72D297353CC}">
              <c16:uniqueId val="{00000002-E519-46E7-9C80-C241601DD340}"/>
            </c:ext>
          </c:extLst>
        </c:ser>
        <c:dLbls>
          <c:dLblPos val="inEnd"/>
          <c:showLegendKey val="0"/>
          <c:showVal val="1"/>
          <c:showCatName val="0"/>
          <c:showSerName val="0"/>
          <c:showPercent val="0"/>
          <c:showBubbleSize val="0"/>
        </c:dLbls>
        <c:gapWidth val="29"/>
        <c:overlap val="100"/>
        <c:axId val="-650171104"/>
        <c:axId val="-650160768"/>
      </c:barChart>
      <c:catAx>
        <c:axId val="-6501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0160768"/>
        <c:crosses val="autoZero"/>
        <c:auto val="1"/>
        <c:lblAlgn val="ctr"/>
        <c:lblOffset val="100"/>
        <c:noMultiLvlLbl val="0"/>
      </c:catAx>
      <c:valAx>
        <c:axId val="-650160768"/>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50171104"/>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Maule!$B$54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Maule!$B$52</c:f>
              <c:strCache>
                <c:ptCount val="1"/>
                <c:pt idx="0">
                  <c:v>No migrantes</c:v>
                </c:pt>
              </c:strCache>
            </c:strRef>
          </c:cat>
          <c:val>
            <c:numRef>
              <c:f>Maule!$C$54</c:f>
              <c:numCache>
                <c:formatCode>#,##0.0</c:formatCode>
                <c:ptCount val="1"/>
                <c:pt idx="0">
                  <c:v>12.3648466280045</c:v>
                </c:pt>
              </c:numCache>
            </c:numRef>
          </c:val>
          <c:extLst>
            <c:ext xmlns:c16="http://schemas.microsoft.com/office/drawing/2014/chart" uri="{C3380CC4-5D6E-409C-BE32-E72D297353CC}">
              <c16:uniqueId val="{00000000-5D49-4706-9D05-4C5E907CC3AB}"/>
            </c:ext>
          </c:extLst>
        </c:ser>
        <c:ser>
          <c:idx val="1"/>
          <c:order val="1"/>
          <c:tx>
            <c:strRef>
              <c:f>Maule!$B$53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Maule!$B$52</c:f>
              <c:strCache>
                <c:ptCount val="1"/>
                <c:pt idx="0">
                  <c:v>No migrantes</c:v>
                </c:pt>
              </c:strCache>
            </c:strRef>
          </c:cat>
          <c:val>
            <c:numRef>
              <c:f>Maule!$C$53</c:f>
              <c:numCache>
                <c:formatCode>#,##0.0</c:formatCode>
                <c:ptCount val="1"/>
                <c:pt idx="0">
                  <c:v>11.5221194126042</c:v>
                </c:pt>
              </c:numCache>
            </c:numRef>
          </c:val>
          <c:extLst>
            <c:ext xmlns:c16="http://schemas.microsoft.com/office/drawing/2014/chart" uri="{C3380CC4-5D6E-409C-BE32-E72D297353CC}">
              <c16:uniqueId val="{00000001-5D49-4706-9D05-4C5E907CC3AB}"/>
            </c:ext>
          </c:extLst>
        </c:ser>
        <c:ser>
          <c:idx val="0"/>
          <c:order val="2"/>
          <c:tx>
            <c:strRef>
              <c:f>Maule!$B$52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Maule!$B$52</c:f>
              <c:strCache>
                <c:ptCount val="1"/>
                <c:pt idx="0">
                  <c:v>No migrantes</c:v>
                </c:pt>
              </c:strCache>
            </c:strRef>
          </c:cat>
          <c:val>
            <c:numRef>
              <c:f>Maule!$C$52</c:f>
              <c:numCache>
                <c:formatCode>#,##0.0</c:formatCode>
                <c:ptCount val="1"/>
                <c:pt idx="0">
                  <c:v>9.5831065506479494</c:v>
                </c:pt>
              </c:numCache>
            </c:numRef>
          </c:val>
          <c:extLst>
            <c:ext xmlns:c16="http://schemas.microsoft.com/office/drawing/2014/chart" uri="{C3380CC4-5D6E-409C-BE32-E72D297353CC}">
              <c16:uniqueId val="{00000002-5D49-4706-9D05-4C5E907CC3AB}"/>
            </c:ext>
          </c:extLst>
        </c:ser>
        <c:dLbls>
          <c:showLegendKey val="0"/>
          <c:showVal val="1"/>
          <c:showCatName val="0"/>
          <c:showSerName val="0"/>
          <c:showPercent val="0"/>
          <c:showBubbleSize val="0"/>
        </c:dLbls>
        <c:gapWidth val="75"/>
        <c:axId val="-650159680"/>
        <c:axId val="-650164032"/>
      </c:barChart>
      <c:valAx>
        <c:axId val="-650164032"/>
        <c:scaling>
          <c:orientation val="minMax"/>
          <c:min val="5"/>
        </c:scaling>
        <c:delete val="1"/>
        <c:axPos val="b"/>
        <c:numFmt formatCode="#,##0.0" sourceLinked="1"/>
        <c:majorTickMark val="none"/>
        <c:minorTickMark val="none"/>
        <c:tickLblPos val="nextTo"/>
        <c:crossAx val="-650159680"/>
        <c:crosses val="autoZero"/>
        <c:crossBetween val="between"/>
      </c:valAx>
      <c:catAx>
        <c:axId val="-650159680"/>
        <c:scaling>
          <c:orientation val="minMax"/>
        </c:scaling>
        <c:delete val="1"/>
        <c:axPos val="l"/>
        <c:numFmt formatCode="General" sourceLinked="1"/>
        <c:majorTickMark val="none"/>
        <c:minorTickMark val="none"/>
        <c:tickLblPos val="nextTo"/>
        <c:crossAx val="-650164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Maule!$D$62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Maule!$B$63:$B$65</c:f>
              <c:strCache>
                <c:ptCount val="3"/>
                <c:pt idx="0">
                  <c:v>No migrantes</c:v>
                </c:pt>
                <c:pt idx="1">
                  <c:v>Inmigrantes</c:v>
                </c:pt>
                <c:pt idx="2">
                  <c:v>Emigrantes</c:v>
                </c:pt>
              </c:strCache>
            </c:strRef>
          </c:cat>
          <c:val>
            <c:numRef>
              <c:f>Maule!$E$63:$E$65</c:f>
              <c:numCache>
                <c:formatCode>#,##0.0</c:formatCode>
                <c:ptCount val="3"/>
                <c:pt idx="0">
                  <c:v>54.262523639275017</c:v>
                </c:pt>
                <c:pt idx="1">
                  <c:v>54.618825722274003</c:v>
                </c:pt>
                <c:pt idx="2">
                  <c:v>59.601633115427276</c:v>
                </c:pt>
              </c:numCache>
            </c:numRef>
          </c:val>
          <c:extLst>
            <c:ext xmlns:c16="http://schemas.microsoft.com/office/drawing/2014/chart" uri="{C3380CC4-5D6E-409C-BE32-E72D297353CC}">
              <c16:uniqueId val="{00000000-CA3F-4B87-8253-74155BBABCE2}"/>
            </c:ext>
          </c:extLst>
        </c:ser>
        <c:ser>
          <c:idx val="1"/>
          <c:order val="1"/>
          <c:tx>
            <c:strRef>
              <c:f>Maule!$F$62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Maule!$B$63:$B$65</c:f>
              <c:strCache>
                <c:ptCount val="3"/>
                <c:pt idx="0">
                  <c:v>No migrantes</c:v>
                </c:pt>
                <c:pt idx="1">
                  <c:v>Inmigrantes</c:v>
                </c:pt>
                <c:pt idx="2">
                  <c:v>Emigrantes</c:v>
                </c:pt>
              </c:strCache>
            </c:strRef>
          </c:cat>
          <c:val>
            <c:numRef>
              <c:f>Maule!$G$63:$G$65</c:f>
              <c:numCache>
                <c:formatCode>#,##0.0</c:formatCode>
                <c:ptCount val="3"/>
                <c:pt idx="0">
                  <c:v>45.737476360724983</c:v>
                </c:pt>
                <c:pt idx="1">
                  <c:v>45.381174277725997</c:v>
                </c:pt>
                <c:pt idx="2">
                  <c:v>40.398366884572724</c:v>
                </c:pt>
              </c:numCache>
            </c:numRef>
          </c:val>
          <c:extLst>
            <c:ext xmlns:c16="http://schemas.microsoft.com/office/drawing/2014/chart" uri="{C3380CC4-5D6E-409C-BE32-E72D297353CC}">
              <c16:uniqueId val="{00000001-CA3F-4B87-8253-74155BBABCE2}"/>
            </c:ext>
          </c:extLst>
        </c:ser>
        <c:dLbls>
          <c:dLblPos val="ctr"/>
          <c:showLegendKey val="0"/>
          <c:showVal val="1"/>
          <c:showCatName val="0"/>
          <c:showSerName val="0"/>
          <c:showPercent val="0"/>
          <c:showBubbleSize val="0"/>
        </c:dLbls>
        <c:gapWidth val="17"/>
        <c:overlap val="100"/>
        <c:axId val="-648771072"/>
        <c:axId val="-648785216"/>
      </c:barChart>
      <c:catAx>
        <c:axId val="-648771072"/>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48785216"/>
        <c:crosses val="autoZero"/>
        <c:auto val="1"/>
        <c:lblAlgn val="ctr"/>
        <c:lblOffset val="50"/>
        <c:tickLblSkip val="1"/>
        <c:noMultiLvlLbl val="0"/>
      </c:catAx>
      <c:valAx>
        <c:axId val="-648785216"/>
        <c:scaling>
          <c:orientation val="minMax"/>
          <c:max val="100"/>
        </c:scaling>
        <c:delete val="1"/>
        <c:axPos val="t"/>
        <c:numFmt formatCode="#,##0.0" sourceLinked="1"/>
        <c:majorTickMark val="out"/>
        <c:minorTickMark val="none"/>
        <c:tickLblPos val="nextTo"/>
        <c:crossAx val="-648771072"/>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'Arica y Parinacota'!$B$5:$B$19</c:f>
              <c:strCache>
                <c:ptCount val="15"/>
                <c:pt idx="0">
                  <c:v> Tarapacá </c:v>
                </c:pt>
                <c:pt idx="1">
                  <c:v> Antofagasta </c:v>
                </c:pt>
                <c:pt idx="2">
                  <c:v> Atacama </c:v>
                </c:pt>
                <c:pt idx="3">
                  <c:v> Coquimbo </c:v>
                </c:pt>
                <c:pt idx="4">
                  <c:v> Valparaíso </c:v>
                </c:pt>
                <c:pt idx="5">
                  <c:v> Metropolitana </c:v>
                </c:pt>
                <c:pt idx="6">
                  <c:v> O´Higgins </c:v>
                </c:pt>
                <c:pt idx="7">
                  <c:v> Maule </c:v>
                </c:pt>
                <c:pt idx="8">
                  <c:v> Ñuble </c:v>
                </c:pt>
                <c:pt idx="9">
                  <c:v> Biobío </c:v>
                </c:pt>
                <c:pt idx="10">
                  <c:v> La Araucanía </c:v>
                </c:pt>
                <c:pt idx="11">
                  <c:v> Los Ríos </c:v>
                </c:pt>
                <c:pt idx="12">
                  <c:v> Los Lagos </c:v>
                </c:pt>
                <c:pt idx="13">
                  <c:v> Aysén </c:v>
                </c:pt>
                <c:pt idx="14">
                  <c:v> Magallanes </c:v>
                </c:pt>
              </c:strCache>
            </c:strRef>
          </c:cat>
          <c:val>
            <c:numRef>
              <c:f>'Arica y Parinacota'!$D$5:$D$19</c:f>
              <c:numCache>
                <c:formatCode>0.0</c:formatCode>
                <c:ptCount val="15"/>
                <c:pt idx="0">
                  <c:v>18.580908626850434</c:v>
                </c:pt>
                <c:pt idx="1">
                  <c:v>18.596222562531903</c:v>
                </c:pt>
                <c:pt idx="2">
                  <c:v>3.11893823379275</c:v>
                </c:pt>
                <c:pt idx="3">
                  <c:v>5.7478305257784603</c:v>
                </c:pt>
                <c:pt idx="4">
                  <c:v>8.1419091373149559</c:v>
                </c:pt>
                <c:pt idx="5">
                  <c:v>27.524247064828995</c:v>
                </c:pt>
                <c:pt idx="6">
                  <c:v>2.0929045431342521</c:v>
                </c:pt>
                <c:pt idx="7">
                  <c:v>3.1291475242470645</c:v>
                </c:pt>
                <c:pt idx="8">
                  <c:v>1.5007656967840737</c:v>
                </c:pt>
                <c:pt idx="9">
                  <c:v>4.3899948953547732</c:v>
                </c:pt>
                <c:pt idx="10">
                  <c:v>2.7462991322103116</c:v>
                </c:pt>
                <c:pt idx="11">
                  <c:v>1.419091373149566</c:v>
                </c:pt>
                <c:pt idx="12">
                  <c:v>2.1898928024502298</c:v>
                </c:pt>
                <c:pt idx="13">
                  <c:v>0.33690658499234305</c:v>
                </c:pt>
                <c:pt idx="14">
                  <c:v>0.48494129657988766</c:v>
                </c:pt>
              </c:numCache>
            </c:numRef>
          </c:val>
          <c:extLst>
            <c:ext xmlns:c16="http://schemas.microsoft.com/office/drawing/2014/chart" uri="{C3380CC4-5D6E-409C-BE32-E72D297353CC}">
              <c16:uniqueId val="{00000000-52BE-4D2F-A34E-6890BD24F805}"/>
            </c:ext>
          </c:extLst>
        </c:ser>
        <c:ser>
          <c:idx val="1"/>
          <c:order val="1"/>
          <c:tx>
            <c:v>Emigrantes</c:v>
          </c:tx>
          <c:spPr>
            <a:solidFill>
              <a:schemeClr val="accent2"/>
            </a:solidFill>
            <a:ln>
              <a:noFill/>
            </a:ln>
            <a:effectLst/>
          </c:spPr>
          <c:invertIfNegative val="0"/>
          <c:cat>
            <c:strRef>
              <c:f>'Arica y Parinacota'!$B$5:$B$19</c:f>
              <c:strCache>
                <c:ptCount val="15"/>
                <c:pt idx="0">
                  <c:v> Tarapacá </c:v>
                </c:pt>
                <c:pt idx="1">
                  <c:v> Antofagasta </c:v>
                </c:pt>
                <c:pt idx="2">
                  <c:v> Atacama </c:v>
                </c:pt>
                <c:pt idx="3">
                  <c:v> Coquimbo </c:v>
                </c:pt>
                <c:pt idx="4">
                  <c:v> Valparaíso </c:v>
                </c:pt>
                <c:pt idx="5">
                  <c:v> Metropolitana </c:v>
                </c:pt>
                <c:pt idx="6">
                  <c:v> O´Higgins </c:v>
                </c:pt>
                <c:pt idx="7">
                  <c:v> Maule </c:v>
                </c:pt>
                <c:pt idx="8">
                  <c:v> Ñuble </c:v>
                </c:pt>
                <c:pt idx="9">
                  <c:v> Biobío </c:v>
                </c:pt>
                <c:pt idx="10">
                  <c:v> La Araucanía </c:v>
                </c:pt>
                <c:pt idx="11">
                  <c:v> Los Ríos </c:v>
                </c:pt>
                <c:pt idx="12">
                  <c:v> Los Lagos </c:v>
                </c:pt>
                <c:pt idx="13">
                  <c:v> Aysén </c:v>
                </c:pt>
                <c:pt idx="14">
                  <c:v> Magallanes </c:v>
                </c:pt>
              </c:strCache>
            </c:strRef>
          </c:cat>
          <c:val>
            <c:numRef>
              <c:f>'Arica y Parinacota'!$F$5:$F$19</c:f>
              <c:numCache>
                <c:formatCode>0.0</c:formatCode>
                <c:ptCount val="15"/>
                <c:pt idx="0">
                  <c:v>13.538445942521163</c:v>
                </c:pt>
                <c:pt idx="1">
                  <c:v>13.127882812104009</c:v>
                </c:pt>
                <c:pt idx="2">
                  <c:v>3.0412083734603885</c:v>
                </c:pt>
                <c:pt idx="3">
                  <c:v>10.284352982918547</c:v>
                </c:pt>
                <c:pt idx="4">
                  <c:v>11.379187997364285</c:v>
                </c:pt>
                <c:pt idx="5">
                  <c:v>26.610573267778399</c:v>
                </c:pt>
                <c:pt idx="6">
                  <c:v>3.7508236606011458</c:v>
                </c:pt>
                <c:pt idx="7">
                  <c:v>3.8015104668254853</c:v>
                </c:pt>
                <c:pt idx="8">
                  <c:v>2.1440519032895735</c:v>
                </c:pt>
                <c:pt idx="9">
                  <c:v>4.6378427695270927</c:v>
                </c:pt>
                <c:pt idx="10">
                  <c:v>3.4619088651224086</c:v>
                </c:pt>
                <c:pt idx="11">
                  <c:v>1.074560291956004</c:v>
                </c:pt>
                <c:pt idx="12">
                  <c:v>2.0274722489735919</c:v>
                </c:pt>
                <c:pt idx="13">
                  <c:v>0.37508236606011452</c:v>
                </c:pt>
                <c:pt idx="14">
                  <c:v>0.74509605149779512</c:v>
                </c:pt>
              </c:numCache>
            </c:numRef>
          </c:val>
          <c:extLst>
            <c:ext xmlns:c16="http://schemas.microsoft.com/office/drawing/2014/chart" uri="{C3380CC4-5D6E-409C-BE32-E72D297353CC}">
              <c16:uniqueId val="{00000001-52BE-4D2F-A34E-6890BD24F805}"/>
            </c:ext>
          </c:extLst>
        </c:ser>
        <c:dLbls>
          <c:showLegendKey val="0"/>
          <c:showVal val="0"/>
          <c:showCatName val="0"/>
          <c:showSerName val="0"/>
          <c:showPercent val="0"/>
          <c:showBubbleSize val="0"/>
        </c:dLbls>
        <c:gapWidth val="219"/>
        <c:axId val="-865281632"/>
        <c:axId val="-865283264"/>
      </c:barChart>
      <c:catAx>
        <c:axId val="-8652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5283264"/>
        <c:crosses val="autoZero"/>
        <c:auto val="1"/>
        <c:lblAlgn val="ctr"/>
        <c:lblOffset val="100"/>
        <c:noMultiLvlLbl val="0"/>
      </c:catAx>
      <c:valAx>
        <c:axId val="-8652832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52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Ñuble!$B$5:$B$19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Biobío </c:v>
                </c:pt>
                <c:pt idx="10">
                  <c:v>La Araucanía</c:v>
                </c:pt>
                <c:pt idx="11">
                  <c:v>Los Ríos</c:v>
                </c:pt>
                <c:pt idx="12">
                  <c:v>Los Lagos</c:v>
                </c:pt>
                <c:pt idx="13">
                  <c:v>Aysén</c:v>
                </c:pt>
                <c:pt idx="14">
                  <c:v>Magallanes</c:v>
                </c:pt>
              </c:strCache>
            </c:strRef>
          </c:cat>
          <c:val>
            <c:numRef>
              <c:f>Ñuble!$D$5:$D$19</c:f>
              <c:numCache>
                <c:formatCode>0.0</c:formatCode>
                <c:ptCount val="15"/>
                <c:pt idx="0">
                  <c:v>1.2</c:v>
                </c:pt>
                <c:pt idx="1">
                  <c:v>2</c:v>
                </c:pt>
                <c:pt idx="2">
                  <c:v>3.3</c:v>
                </c:pt>
                <c:pt idx="3">
                  <c:v>1.2</c:v>
                </c:pt>
                <c:pt idx="4">
                  <c:v>1.2</c:v>
                </c:pt>
                <c:pt idx="5">
                  <c:v>4</c:v>
                </c:pt>
                <c:pt idx="6">
                  <c:v>43.7</c:v>
                </c:pt>
                <c:pt idx="7">
                  <c:v>3.1</c:v>
                </c:pt>
                <c:pt idx="8">
                  <c:v>6.7</c:v>
                </c:pt>
                <c:pt idx="9">
                  <c:v>24.6</c:v>
                </c:pt>
                <c:pt idx="10">
                  <c:v>3.3</c:v>
                </c:pt>
                <c:pt idx="11">
                  <c:v>1.3</c:v>
                </c:pt>
                <c:pt idx="12">
                  <c:v>2.5</c:v>
                </c:pt>
                <c:pt idx="13">
                  <c:v>0.8</c:v>
                </c:pt>
                <c:pt idx="14">
                  <c:v>1</c:v>
                </c:pt>
              </c:numCache>
            </c:numRef>
          </c:val>
          <c:extLst>
            <c:ext xmlns:c16="http://schemas.microsoft.com/office/drawing/2014/chart" uri="{C3380CC4-5D6E-409C-BE32-E72D297353CC}">
              <c16:uniqueId val="{00000000-E736-4E32-9512-25EFA16FADE1}"/>
            </c:ext>
          </c:extLst>
        </c:ser>
        <c:ser>
          <c:idx val="1"/>
          <c:order val="1"/>
          <c:tx>
            <c:v>Emigrantes</c:v>
          </c:tx>
          <c:spPr>
            <a:solidFill>
              <a:schemeClr val="accent2"/>
            </a:solidFill>
            <a:ln>
              <a:noFill/>
            </a:ln>
            <a:effectLst/>
          </c:spPr>
          <c:invertIfNegative val="0"/>
          <c:cat>
            <c:strRef>
              <c:f>Ñuble!$B$5:$B$19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Biobío </c:v>
                </c:pt>
                <c:pt idx="10">
                  <c:v>La Araucanía</c:v>
                </c:pt>
                <c:pt idx="11">
                  <c:v>Los Ríos</c:v>
                </c:pt>
                <c:pt idx="12">
                  <c:v>Los Lagos</c:v>
                </c:pt>
                <c:pt idx="13">
                  <c:v>Aysén</c:v>
                </c:pt>
                <c:pt idx="14">
                  <c:v>Magallanes</c:v>
                </c:pt>
              </c:strCache>
            </c:strRef>
          </c:cat>
          <c:val>
            <c:numRef>
              <c:f>Ñuble!$F$5:$F$19</c:f>
              <c:numCache>
                <c:formatCode>0.0</c:formatCode>
                <c:ptCount val="15"/>
                <c:pt idx="0">
                  <c:v>1</c:v>
                </c:pt>
                <c:pt idx="1">
                  <c:v>1.4</c:v>
                </c:pt>
                <c:pt idx="2">
                  <c:v>2.6</c:v>
                </c:pt>
                <c:pt idx="3">
                  <c:v>0.9</c:v>
                </c:pt>
                <c:pt idx="4">
                  <c:v>1.7</c:v>
                </c:pt>
                <c:pt idx="5">
                  <c:v>5.2</c:v>
                </c:pt>
                <c:pt idx="6">
                  <c:v>34.6</c:v>
                </c:pt>
                <c:pt idx="7">
                  <c:v>4.2</c:v>
                </c:pt>
                <c:pt idx="8">
                  <c:v>7.9</c:v>
                </c:pt>
                <c:pt idx="9">
                  <c:v>30.2</c:v>
                </c:pt>
                <c:pt idx="10">
                  <c:v>4.0999999999999996</c:v>
                </c:pt>
                <c:pt idx="11">
                  <c:v>1.5</c:v>
                </c:pt>
                <c:pt idx="12">
                  <c:v>2.8</c:v>
                </c:pt>
                <c:pt idx="13">
                  <c:v>0.7</c:v>
                </c:pt>
                <c:pt idx="14">
                  <c:v>1.1000000000000001</c:v>
                </c:pt>
              </c:numCache>
            </c:numRef>
          </c:val>
          <c:extLst>
            <c:ext xmlns:c16="http://schemas.microsoft.com/office/drawing/2014/chart" uri="{C3380CC4-5D6E-409C-BE32-E72D297353CC}">
              <c16:uniqueId val="{00000001-E736-4E32-9512-25EFA16FADE1}"/>
            </c:ext>
          </c:extLst>
        </c:ser>
        <c:dLbls>
          <c:showLegendKey val="0"/>
          <c:showVal val="0"/>
          <c:showCatName val="0"/>
          <c:showSerName val="0"/>
          <c:showPercent val="0"/>
          <c:showBubbleSize val="0"/>
        </c:dLbls>
        <c:gapWidth val="219"/>
        <c:axId val="-648775424"/>
        <c:axId val="-648785760"/>
      </c:barChart>
      <c:catAx>
        <c:axId val="-6487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8785760"/>
        <c:crosses val="autoZero"/>
        <c:auto val="1"/>
        <c:lblAlgn val="ctr"/>
        <c:lblOffset val="100"/>
        <c:noMultiLvlLbl val="0"/>
      </c:catAx>
      <c:valAx>
        <c:axId val="-648785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877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Ñuble!$D$22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Ñuble!$B$23:$B$25</c:f>
              <c:strCache>
                <c:ptCount val="3"/>
                <c:pt idx="0">
                  <c:v>No migrantes</c:v>
                </c:pt>
                <c:pt idx="1">
                  <c:v>Inmigrantes</c:v>
                </c:pt>
                <c:pt idx="2">
                  <c:v>Emigrantes</c:v>
                </c:pt>
              </c:strCache>
            </c:strRef>
          </c:cat>
          <c:val>
            <c:numRef>
              <c:f>Ñuble!$E$23:$E$25</c:f>
              <c:numCache>
                <c:formatCode>#,##0.0</c:formatCode>
                <c:ptCount val="3"/>
                <c:pt idx="0">
                  <c:v>47.963723087584057</c:v>
                </c:pt>
                <c:pt idx="1">
                  <c:v>50.661664194514735</c:v>
                </c:pt>
                <c:pt idx="2">
                  <c:v>52.745451565317161</c:v>
                </c:pt>
              </c:numCache>
            </c:numRef>
          </c:val>
          <c:extLst>
            <c:ext xmlns:c16="http://schemas.microsoft.com/office/drawing/2014/chart" uri="{C3380CC4-5D6E-409C-BE32-E72D297353CC}">
              <c16:uniqueId val="{00000000-2A00-428F-9231-D1EE94CE5BFE}"/>
            </c:ext>
          </c:extLst>
        </c:ser>
        <c:ser>
          <c:idx val="1"/>
          <c:order val="1"/>
          <c:tx>
            <c:strRef>
              <c:f>Ñuble!$F$22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Ñuble!$B$23:$B$25</c:f>
              <c:strCache>
                <c:ptCount val="3"/>
                <c:pt idx="0">
                  <c:v>No migrantes</c:v>
                </c:pt>
                <c:pt idx="1">
                  <c:v>Inmigrantes</c:v>
                </c:pt>
                <c:pt idx="2">
                  <c:v>Emigrantes</c:v>
                </c:pt>
              </c:strCache>
            </c:strRef>
          </c:cat>
          <c:val>
            <c:numRef>
              <c:f>Ñuble!$G$23:$G$25</c:f>
              <c:numCache>
                <c:formatCode>0.0</c:formatCode>
                <c:ptCount val="3"/>
                <c:pt idx="0">
                  <c:v>52.036276912415936</c:v>
                </c:pt>
                <c:pt idx="1">
                  <c:v>49.338335805485265</c:v>
                </c:pt>
                <c:pt idx="2">
                  <c:v>47.254548434682839</c:v>
                </c:pt>
              </c:numCache>
            </c:numRef>
          </c:val>
          <c:extLst>
            <c:ext xmlns:c16="http://schemas.microsoft.com/office/drawing/2014/chart" uri="{C3380CC4-5D6E-409C-BE32-E72D297353CC}">
              <c16:uniqueId val="{00000001-2A00-428F-9231-D1EE94CE5BFE}"/>
            </c:ext>
          </c:extLst>
        </c:ser>
        <c:dLbls>
          <c:dLblPos val="ctr"/>
          <c:showLegendKey val="0"/>
          <c:showVal val="1"/>
          <c:showCatName val="0"/>
          <c:showSerName val="0"/>
          <c:showPercent val="0"/>
          <c:showBubbleSize val="0"/>
        </c:dLbls>
        <c:gapWidth val="21"/>
        <c:overlap val="100"/>
        <c:axId val="-648782496"/>
        <c:axId val="-648781408"/>
      </c:barChart>
      <c:catAx>
        <c:axId val="-6487824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8781408"/>
        <c:crosses val="autoZero"/>
        <c:auto val="1"/>
        <c:lblAlgn val="ctr"/>
        <c:lblOffset val="100"/>
        <c:noMultiLvlLbl val="0"/>
      </c:catAx>
      <c:valAx>
        <c:axId val="-648781408"/>
        <c:scaling>
          <c:orientation val="minMax"/>
        </c:scaling>
        <c:delete val="1"/>
        <c:axPos val="t"/>
        <c:numFmt formatCode="0%" sourceLinked="1"/>
        <c:majorTickMark val="out"/>
        <c:minorTickMark val="none"/>
        <c:tickLblPos val="nextTo"/>
        <c:crossAx val="-648782496"/>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Ñuble!$B$23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Ñuble!$H$23</c:f>
              <c:numCache>
                <c:formatCode>0.0</c:formatCode>
                <c:ptCount val="1"/>
                <c:pt idx="0">
                  <c:v>92.173625657949103</c:v>
                </c:pt>
              </c:numCache>
            </c:numRef>
          </c:val>
          <c:extLst>
            <c:ext xmlns:c16="http://schemas.microsoft.com/office/drawing/2014/chart" uri="{C3380CC4-5D6E-409C-BE32-E72D297353CC}">
              <c16:uniqueId val="{00000000-AA51-4366-A1E7-1DA5AB04E5E3}"/>
            </c:ext>
          </c:extLst>
        </c:ser>
        <c:ser>
          <c:idx val="1"/>
          <c:order val="1"/>
          <c:tx>
            <c:strRef>
              <c:f>Ñuble!$B$24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Ñuble!$H$24</c:f>
              <c:numCache>
                <c:formatCode>0.0</c:formatCode>
                <c:ptCount val="1"/>
                <c:pt idx="0">
                  <c:v>102.682150436218</c:v>
                </c:pt>
              </c:numCache>
            </c:numRef>
          </c:val>
          <c:extLst>
            <c:ext xmlns:c16="http://schemas.microsoft.com/office/drawing/2014/chart" uri="{C3380CC4-5D6E-409C-BE32-E72D297353CC}">
              <c16:uniqueId val="{00000001-AA51-4366-A1E7-1DA5AB04E5E3}"/>
            </c:ext>
          </c:extLst>
        </c:ser>
        <c:ser>
          <c:idx val="2"/>
          <c:order val="2"/>
          <c:tx>
            <c:strRef>
              <c:f>Ñuble!$B$25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Ñuble!$H$25</c:f>
              <c:numCache>
                <c:formatCode>0.0</c:formatCode>
                <c:ptCount val="1"/>
                <c:pt idx="0">
                  <c:v>111.619840443982</c:v>
                </c:pt>
              </c:numCache>
            </c:numRef>
          </c:val>
          <c:extLst>
            <c:ext xmlns:c16="http://schemas.microsoft.com/office/drawing/2014/chart" uri="{C3380CC4-5D6E-409C-BE32-E72D297353CC}">
              <c16:uniqueId val="{00000002-AA51-4366-A1E7-1DA5AB04E5E3}"/>
            </c:ext>
          </c:extLst>
        </c:ser>
        <c:dLbls>
          <c:dLblPos val="inEnd"/>
          <c:showLegendKey val="0"/>
          <c:showVal val="1"/>
          <c:showCatName val="0"/>
          <c:showSerName val="0"/>
          <c:showPercent val="0"/>
          <c:showBubbleSize val="0"/>
        </c:dLbls>
        <c:gapWidth val="219"/>
        <c:axId val="-648779776"/>
        <c:axId val="-648773792"/>
      </c:barChart>
      <c:catAx>
        <c:axId val="-648779776"/>
        <c:scaling>
          <c:orientation val="minMax"/>
        </c:scaling>
        <c:delete val="1"/>
        <c:axPos val="b"/>
        <c:numFmt formatCode="General" sourceLinked="1"/>
        <c:majorTickMark val="none"/>
        <c:minorTickMark val="none"/>
        <c:tickLblPos val="nextTo"/>
        <c:crossAx val="-648773792"/>
        <c:crosses val="autoZero"/>
        <c:auto val="1"/>
        <c:lblAlgn val="ctr"/>
        <c:lblOffset val="100"/>
        <c:noMultiLvlLbl val="0"/>
      </c:catAx>
      <c:valAx>
        <c:axId val="-648773792"/>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8779776"/>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Ñuble!$D$43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Ñuble!$B$44:$B$46</c:f>
              <c:strCache>
                <c:ptCount val="3"/>
                <c:pt idx="0">
                  <c:v>No migrantes</c:v>
                </c:pt>
                <c:pt idx="1">
                  <c:v>Inmigrantes</c:v>
                </c:pt>
                <c:pt idx="2">
                  <c:v>Emigrantes</c:v>
                </c:pt>
              </c:strCache>
            </c:strRef>
          </c:cat>
          <c:val>
            <c:numRef>
              <c:f>Ñuble!$E$44:$E$46</c:f>
              <c:numCache>
                <c:formatCode>#,##0.0</c:formatCode>
                <c:ptCount val="3"/>
                <c:pt idx="0">
                  <c:v>40.649539757657706</c:v>
                </c:pt>
                <c:pt idx="1">
                  <c:v>21.016832407766152</c:v>
                </c:pt>
                <c:pt idx="2">
                  <c:v>16.551000174957721</c:v>
                </c:pt>
              </c:numCache>
            </c:numRef>
          </c:val>
          <c:extLst>
            <c:ext xmlns:c16="http://schemas.microsoft.com/office/drawing/2014/chart" uri="{C3380CC4-5D6E-409C-BE32-E72D297353CC}">
              <c16:uniqueId val="{00000000-6C36-4083-8893-BF5FDEFF65F1}"/>
            </c:ext>
          </c:extLst>
        </c:ser>
        <c:ser>
          <c:idx val="1"/>
          <c:order val="1"/>
          <c:tx>
            <c:strRef>
              <c:f>Ñuble!$F$43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Ñuble!$B$44:$B$46</c:f>
              <c:strCache>
                <c:ptCount val="3"/>
                <c:pt idx="0">
                  <c:v>No migrantes</c:v>
                </c:pt>
                <c:pt idx="1">
                  <c:v>Inmigrantes</c:v>
                </c:pt>
                <c:pt idx="2">
                  <c:v>Emigrantes</c:v>
                </c:pt>
              </c:strCache>
            </c:strRef>
          </c:cat>
          <c:val>
            <c:numRef>
              <c:f>Ñuble!$G$44:$G$46</c:f>
              <c:numCache>
                <c:formatCode>#,##0.0</c:formatCode>
                <c:ptCount val="3"/>
                <c:pt idx="0">
                  <c:v>40.597163510471532</c:v>
                </c:pt>
                <c:pt idx="1">
                  <c:v>44.986869860949675</c:v>
                </c:pt>
                <c:pt idx="2">
                  <c:v>37.405960226278651</c:v>
                </c:pt>
              </c:numCache>
            </c:numRef>
          </c:val>
          <c:extLst>
            <c:ext xmlns:c16="http://schemas.microsoft.com/office/drawing/2014/chart" uri="{C3380CC4-5D6E-409C-BE32-E72D297353CC}">
              <c16:uniqueId val="{00000001-6C36-4083-8893-BF5FDEFF65F1}"/>
            </c:ext>
          </c:extLst>
        </c:ser>
        <c:ser>
          <c:idx val="2"/>
          <c:order val="2"/>
          <c:tx>
            <c:strRef>
              <c:f>Ñuble!$H$43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Ñuble!$B$44:$B$46</c:f>
              <c:strCache>
                <c:ptCount val="3"/>
                <c:pt idx="0">
                  <c:v>No migrantes</c:v>
                </c:pt>
                <c:pt idx="1">
                  <c:v>Inmigrantes</c:v>
                </c:pt>
                <c:pt idx="2">
                  <c:v>Emigrantes</c:v>
                </c:pt>
              </c:strCache>
            </c:strRef>
          </c:cat>
          <c:val>
            <c:numRef>
              <c:f>Ñuble!$I$44:$I$46</c:f>
              <c:numCache>
                <c:formatCode>#,##0.0</c:formatCode>
                <c:ptCount val="3"/>
                <c:pt idx="0">
                  <c:v>18.753296731870762</c:v>
                </c:pt>
                <c:pt idx="1">
                  <c:v>33.996297731284173</c:v>
                </c:pt>
                <c:pt idx="2">
                  <c:v>46.043039598763627</c:v>
                </c:pt>
              </c:numCache>
            </c:numRef>
          </c:val>
          <c:extLst>
            <c:ext xmlns:c16="http://schemas.microsoft.com/office/drawing/2014/chart" uri="{C3380CC4-5D6E-409C-BE32-E72D297353CC}">
              <c16:uniqueId val="{00000002-6C36-4083-8893-BF5FDEFF65F1}"/>
            </c:ext>
          </c:extLst>
        </c:ser>
        <c:dLbls>
          <c:dLblPos val="inEnd"/>
          <c:showLegendKey val="0"/>
          <c:showVal val="1"/>
          <c:showCatName val="0"/>
          <c:showSerName val="0"/>
          <c:showPercent val="0"/>
          <c:showBubbleSize val="0"/>
        </c:dLbls>
        <c:gapWidth val="29"/>
        <c:overlap val="100"/>
        <c:axId val="-648776512"/>
        <c:axId val="-648774880"/>
      </c:barChart>
      <c:catAx>
        <c:axId val="-64877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8774880"/>
        <c:crosses val="autoZero"/>
        <c:auto val="1"/>
        <c:lblAlgn val="ctr"/>
        <c:lblOffset val="100"/>
        <c:noMultiLvlLbl val="0"/>
      </c:catAx>
      <c:valAx>
        <c:axId val="-648774880"/>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8776512"/>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Ñuble!$B$54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Ñuble!$C$54</c:f>
              <c:numCache>
                <c:formatCode>#,##0.0</c:formatCode>
                <c:ptCount val="1"/>
                <c:pt idx="0">
                  <c:v>12.542225821379001</c:v>
                </c:pt>
              </c:numCache>
            </c:numRef>
          </c:val>
          <c:extLst>
            <c:ext xmlns:c16="http://schemas.microsoft.com/office/drawing/2014/chart" uri="{C3380CC4-5D6E-409C-BE32-E72D297353CC}">
              <c16:uniqueId val="{00000000-F2D7-486C-B29C-18506A684B33}"/>
            </c:ext>
          </c:extLst>
        </c:ser>
        <c:ser>
          <c:idx val="1"/>
          <c:order val="1"/>
          <c:tx>
            <c:strRef>
              <c:f>Ñuble!$B$53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Ñuble!$C$53</c:f>
              <c:numCache>
                <c:formatCode>#,##0.0</c:formatCode>
                <c:ptCount val="1"/>
                <c:pt idx="0">
                  <c:v>11.6685082872928</c:v>
                </c:pt>
              </c:numCache>
            </c:numRef>
          </c:val>
          <c:extLst>
            <c:ext xmlns:c16="http://schemas.microsoft.com/office/drawing/2014/chart" uri="{C3380CC4-5D6E-409C-BE32-E72D297353CC}">
              <c16:uniqueId val="{00000001-F2D7-486C-B29C-18506A684B33}"/>
            </c:ext>
          </c:extLst>
        </c:ser>
        <c:ser>
          <c:idx val="0"/>
          <c:order val="2"/>
          <c:tx>
            <c:strRef>
              <c:f>Ñuble!$B$52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Ñuble!$C$52</c:f>
              <c:numCache>
                <c:formatCode>#,##0.0</c:formatCode>
                <c:ptCount val="1"/>
                <c:pt idx="0">
                  <c:v>9.5418221393034806</c:v>
                </c:pt>
              </c:numCache>
            </c:numRef>
          </c:val>
          <c:extLst>
            <c:ext xmlns:c16="http://schemas.microsoft.com/office/drawing/2014/chart" uri="{C3380CC4-5D6E-409C-BE32-E72D297353CC}">
              <c16:uniqueId val="{00000002-F2D7-486C-B29C-18506A684B33}"/>
            </c:ext>
          </c:extLst>
        </c:ser>
        <c:dLbls>
          <c:showLegendKey val="0"/>
          <c:showVal val="1"/>
          <c:showCatName val="0"/>
          <c:showSerName val="0"/>
          <c:showPercent val="0"/>
          <c:showBubbleSize val="0"/>
        </c:dLbls>
        <c:gapWidth val="75"/>
        <c:axId val="-648784672"/>
        <c:axId val="-648775968"/>
      </c:barChart>
      <c:valAx>
        <c:axId val="-648775968"/>
        <c:scaling>
          <c:orientation val="minMax"/>
          <c:min val="5"/>
        </c:scaling>
        <c:delete val="1"/>
        <c:axPos val="b"/>
        <c:numFmt formatCode="#,##0.0" sourceLinked="1"/>
        <c:majorTickMark val="none"/>
        <c:minorTickMark val="none"/>
        <c:tickLblPos val="nextTo"/>
        <c:crossAx val="-648784672"/>
        <c:crosses val="autoZero"/>
        <c:crossBetween val="between"/>
      </c:valAx>
      <c:catAx>
        <c:axId val="-648784672"/>
        <c:scaling>
          <c:orientation val="minMax"/>
        </c:scaling>
        <c:delete val="1"/>
        <c:axPos val="l"/>
        <c:numFmt formatCode="#,#00" sourceLinked="1"/>
        <c:majorTickMark val="none"/>
        <c:minorTickMark val="none"/>
        <c:tickLblPos val="nextTo"/>
        <c:crossAx val="-6487759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Ñuble!$D$62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Ñuble!$B$63:$B$65</c:f>
              <c:strCache>
                <c:ptCount val="3"/>
                <c:pt idx="0">
                  <c:v>No migrantes</c:v>
                </c:pt>
                <c:pt idx="1">
                  <c:v>Inmigrantes</c:v>
                </c:pt>
                <c:pt idx="2">
                  <c:v>Emigrantes</c:v>
                </c:pt>
              </c:strCache>
            </c:strRef>
          </c:cat>
          <c:val>
            <c:numRef>
              <c:f>Ñuble!$E$63:$E$65</c:f>
              <c:numCache>
                <c:formatCode>#,##0.0</c:formatCode>
                <c:ptCount val="3"/>
                <c:pt idx="0">
                  <c:v>48.765790402786173</c:v>
                </c:pt>
                <c:pt idx="1">
                  <c:v>50.256356597258559</c:v>
                </c:pt>
                <c:pt idx="2">
                  <c:v>59.21110299488678</c:v>
                </c:pt>
              </c:numCache>
            </c:numRef>
          </c:val>
          <c:extLst>
            <c:ext xmlns:c16="http://schemas.microsoft.com/office/drawing/2014/chart" uri="{C3380CC4-5D6E-409C-BE32-E72D297353CC}">
              <c16:uniqueId val="{00000000-16AE-46E7-AD4A-A040E87464CC}"/>
            </c:ext>
          </c:extLst>
        </c:ser>
        <c:ser>
          <c:idx val="1"/>
          <c:order val="1"/>
          <c:tx>
            <c:strRef>
              <c:f>Ñuble!$F$62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Ñuble!$B$63:$B$65</c:f>
              <c:strCache>
                <c:ptCount val="3"/>
                <c:pt idx="0">
                  <c:v>No migrantes</c:v>
                </c:pt>
                <c:pt idx="1">
                  <c:v>Inmigrantes</c:v>
                </c:pt>
                <c:pt idx="2">
                  <c:v>Emigrantes</c:v>
                </c:pt>
              </c:strCache>
            </c:strRef>
          </c:cat>
          <c:val>
            <c:numRef>
              <c:f>Ñuble!$G$63:$G$65</c:f>
              <c:numCache>
                <c:formatCode>#,##0.0</c:formatCode>
                <c:ptCount val="3"/>
                <c:pt idx="0">
                  <c:v>51.234209597213834</c:v>
                </c:pt>
                <c:pt idx="1">
                  <c:v>49.743643402741441</c:v>
                </c:pt>
                <c:pt idx="2">
                  <c:v>40.78889700511322</c:v>
                </c:pt>
              </c:numCache>
            </c:numRef>
          </c:val>
          <c:extLst>
            <c:ext xmlns:c16="http://schemas.microsoft.com/office/drawing/2014/chart" uri="{C3380CC4-5D6E-409C-BE32-E72D297353CC}">
              <c16:uniqueId val="{00000001-16AE-46E7-AD4A-A040E87464CC}"/>
            </c:ext>
          </c:extLst>
        </c:ser>
        <c:dLbls>
          <c:dLblPos val="ctr"/>
          <c:showLegendKey val="0"/>
          <c:showVal val="1"/>
          <c:showCatName val="0"/>
          <c:showSerName val="0"/>
          <c:showPercent val="0"/>
          <c:showBubbleSize val="0"/>
        </c:dLbls>
        <c:gapWidth val="17"/>
        <c:overlap val="100"/>
        <c:axId val="-648780864"/>
        <c:axId val="-648784128"/>
      </c:barChart>
      <c:catAx>
        <c:axId val="-648780864"/>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48784128"/>
        <c:crosses val="autoZero"/>
        <c:auto val="1"/>
        <c:lblAlgn val="ctr"/>
        <c:lblOffset val="50"/>
        <c:tickLblSkip val="1"/>
        <c:noMultiLvlLbl val="0"/>
      </c:catAx>
      <c:valAx>
        <c:axId val="-648784128"/>
        <c:scaling>
          <c:orientation val="minMax"/>
          <c:max val="100"/>
        </c:scaling>
        <c:delete val="1"/>
        <c:axPos val="t"/>
        <c:numFmt formatCode="#,##0.0" sourceLinked="1"/>
        <c:majorTickMark val="out"/>
        <c:minorTickMark val="none"/>
        <c:tickLblPos val="nextTo"/>
        <c:crossAx val="-648780864"/>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Biobío!$B$5:$B$19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 </c:v>
                </c:pt>
                <c:pt idx="10">
                  <c:v>La Araucanía</c:v>
                </c:pt>
                <c:pt idx="11">
                  <c:v>Los Ríos</c:v>
                </c:pt>
                <c:pt idx="12">
                  <c:v>Los Lagos</c:v>
                </c:pt>
                <c:pt idx="13">
                  <c:v>Aysén</c:v>
                </c:pt>
                <c:pt idx="14">
                  <c:v>Magallanes</c:v>
                </c:pt>
              </c:strCache>
            </c:strRef>
          </c:cat>
          <c:val>
            <c:numRef>
              <c:f>Biobío!$D$5:$D$19</c:f>
              <c:numCache>
                <c:formatCode>0.0</c:formatCode>
                <c:ptCount val="15"/>
                <c:pt idx="0">
                  <c:v>1.2</c:v>
                </c:pt>
                <c:pt idx="1">
                  <c:v>2.7</c:v>
                </c:pt>
                <c:pt idx="2">
                  <c:v>4.4000000000000004</c:v>
                </c:pt>
                <c:pt idx="3">
                  <c:v>1.4</c:v>
                </c:pt>
                <c:pt idx="4">
                  <c:v>1.5</c:v>
                </c:pt>
                <c:pt idx="5">
                  <c:v>7.2</c:v>
                </c:pt>
                <c:pt idx="6">
                  <c:v>39.6</c:v>
                </c:pt>
                <c:pt idx="7">
                  <c:v>3.1</c:v>
                </c:pt>
                <c:pt idx="8">
                  <c:v>6.2</c:v>
                </c:pt>
                <c:pt idx="9">
                  <c:v>11.9</c:v>
                </c:pt>
                <c:pt idx="10">
                  <c:v>9.5</c:v>
                </c:pt>
                <c:pt idx="11">
                  <c:v>2.5</c:v>
                </c:pt>
                <c:pt idx="12">
                  <c:v>5.2</c:v>
                </c:pt>
                <c:pt idx="13">
                  <c:v>1.2</c:v>
                </c:pt>
                <c:pt idx="14">
                  <c:v>2.4</c:v>
                </c:pt>
              </c:numCache>
            </c:numRef>
          </c:val>
          <c:extLst>
            <c:ext xmlns:c16="http://schemas.microsoft.com/office/drawing/2014/chart" uri="{C3380CC4-5D6E-409C-BE32-E72D297353CC}">
              <c16:uniqueId val="{00000000-94C9-4850-958F-04D8B486DB46}"/>
            </c:ext>
          </c:extLst>
        </c:ser>
        <c:ser>
          <c:idx val="1"/>
          <c:order val="1"/>
          <c:tx>
            <c:v>Emigrantes</c:v>
          </c:tx>
          <c:spPr>
            <a:solidFill>
              <a:schemeClr val="accent2"/>
            </a:solidFill>
            <a:ln>
              <a:noFill/>
            </a:ln>
            <a:effectLst/>
          </c:spPr>
          <c:invertIfNegative val="0"/>
          <c:cat>
            <c:strRef>
              <c:f>Biobío!$B$5:$B$19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 </c:v>
                </c:pt>
                <c:pt idx="10">
                  <c:v>La Araucanía</c:v>
                </c:pt>
                <c:pt idx="11">
                  <c:v>Los Ríos</c:v>
                </c:pt>
                <c:pt idx="12">
                  <c:v>Los Lagos</c:v>
                </c:pt>
                <c:pt idx="13">
                  <c:v>Aysén</c:v>
                </c:pt>
                <c:pt idx="14">
                  <c:v>Magallanes</c:v>
                </c:pt>
              </c:strCache>
            </c:strRef>
          </c:cat>
          <c:val>
            <c:numRef>
              <c:f>Biobío!$F$5:$F$19</c:f>
              <c:numCache>
                <c:formatCode>0.0</c:formatCode>
                <c:ptCount val="15"/>
                <c:pt idx="0">
                  <c:v>1.1000000000000001</c:v>
                </c:pt>
                <c:pt idx="1">
                  <c:v>2.2000000000000002</c:v>
                </c:pt>
                <c:pt idx="2">
                  <c:v>4.2</c:v>
                </c:pt>
                <c:pt idx="3">
                  <c:v>1.1000000000000001</c:v>
                </c:pt>
                <c:pt idx="4">
                  <c:v>1.9</c:v>
                </c:pt>
                <c:pt idx="5">
                  <c:v>9</c:v>
                </c:pt>
                <c:pt idx="6">
                  <c:v>37.9</c:v>
                </c:pt>
                <c:pt idx="7">
                  <c:v>4.3</c:v>
                </c:pt>
                <c:pt idx="8">
                  <c:v>6.1</c:v>
                </c:pt>
                <c:pt idx="9">
                  <c:v>10.8</c:v>
                </c:pt>
                <c:pt idx="10">
                  <c:v>9.8000000000000007</c:v>
                </c:pt>
                <c:pt idx="11">
                  <c:v>2.5</c:v>
                </c:pt>
                <c:pt idx="12">
                  <c:v>5.5</c:v>
                </c:pt>
                <c:pt idx="13">
                  <c:v>1.3</c:v>
                </c:pt>
                <c:pt idx="14">
                  <c:v>2.4</c:v>
                </c:pt>
              </c:numCache>
            </c:numRef>
          </c:val>
          <c:extLst>
            <c:ext xmlns:c16="http://schemas.microsoft.com/office/drawing/2014/chart" uri="{C3380CC4-5D6E-409C-BE32-E72D297353CC}">
              <c16:uniqueId val="{00000001-94C9-4850-958F-04D8B486DB46}"/>
            </c:ext>
          </c:extLst>
        </c:ser>
        <c:dLbls>
          <c:showLegendKey val="0"/>
          <c:showVal val="0"/>
          <c:showCatName val="0"/>
          <c:showSerName val="0"/>
          <c:showPercent val="0"/>
          <c:showBubbleSize val="0"/>
        </c:dLbls>
        <c:gapWidth val="219"/>
        <c:axId val="-648781952"/>
        <c:axId val="-648774336"/>
      </c:barChart>
      <c:catAx>
        <c:axId val="-6487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8774336"/>
        <c:crosses val="autoZero"/>
        <c:auto val="1"/>
        <c:lblAlgn val="ctr"/>
        <c:lblOffset val="100"/>
        <c:noMultiLvlLbl val="0"/>
      </c:catAx>
      <c:valAx>
        <c:axId val="-6487743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8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Biobío!$D$22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Biobío!$B$23:$B$25</c:f>
              <c:strCache>
                <c:ptCount val="3"/>
                <c:pt idx="0">
                  <c:v>No migrantes</c:v>
                </c:pt>
                <c:pt idx="1">
                  <c:v>Inmigrantes</c:v>
                </c:pt>
                <c:pt idx="2">
                  <c:v>Emigrantes</c:v>
                </c:pt>
              </c:strCache>
            </c:strRef>
          </c:cat>
          <c:val>
            <c:numRef>
              <c:f>Biobío!$E$23:$E$25</c:f>
              <c:numCache>
                <c:formatCode>#,##0.0</c:formatCode>
                <c:ptCount val="3"/>
                <c:pt idx="0">
                  <c:v>47.932310346393066</c:v>
                </c:pt>
                <c:pt idx="1">
                  <c:v>51.933907676481937</c:v>
                </c:pt>
                <c:pt idx="2">
                  <c:v>54.787159359244363</c:v>
                </c:pt>
              </c:numCache>
            </c:numRef>
          </c:val>
          <c:extLst>
            <c:ext xmlns:c16="http://schemas.microsoft.com/office/drawing/2014/chart" uri="{C3380CC4-5D6E-409C-BE32-E72D297353CC}">
              <c16:uniqueId val="{00000000-5244-4889-959A-D8302C354338}"/>
            </c:ext>
          </c:extLst>
        </c:ser>
        <c:ser>
          <c:idx val="1"/>
          <c:order val="1"/>
          <c:tx>
            <c:strRef>
              <c:f>Biobío!$F$22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Biobío!$B$23:$B$25</c:f>
              <c:strCache>
                <c:ptCount val="3"/>
                <c:pt idx="0">
                  <c:v>No migrantes</c:v>
                </c:pt>
                <c:pt idx="1">
                  <c:v>Inmigrantes</c:v>
                </c:pt>
                <c:pt idx="2">
                  <c:v>Emigrantes</c:v>
                </c:pt>
              </c:strCache>
            </c:strRef>
          </c:cat>
          <c:val>
            <c:numRef>
              <c:f>Biobío!$G$23:$G$25</c:f>
              <c:numCache>
                <c:formatCode>0.0</c:formatCode>
                <c:ptCount val="3"/>
                <c:pt idx="0">
                  <c:v>52.067689653606941</c:v>
                </c:pt>
                <c:pt idx="1">
                  <c:v>48.06609232351807</c:v>
                </c:pt>
                <c:pt idx="2">
                  <c:v>45.21284064075563</c:v>
                </c:pt>
              </c:numCache>
            </c:numRef>
          </c:val>
          <c:extLst>
            <c:ext xmlns:c16="http://schemas.microsoft.com/office/drawing/2014/chart" uri="{C3380CC4-5D6E-409C-BE32-E72D297353CC}">
              <c16:uniqueId val="{00000001-5244-4889-959A-D8302C354338}"/>
            </c:ext>
          </c:extLst>
        </c:ser>
        <c:dLbls>
          <c:dLblPos val="ctr"/>
          <c:showLegendKey val="0"/>
          <c:showVal val="1"/>
          <c:showCatName val="0"/>
          <c:showSerName val="0"/>
          <c:showPercent val="0"/>
          <c:showBubbleSize val="0"/>
        </c:dLbls>
        <c:gapWidth val="21"/>
        <c:overlap val="100"/>
        <c:axId val="-648783040"/>
        <c:axId val="-648780320"/>
      </c:barChart>
      <c:catAx>
        <c:axId val="-648783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8780320"/>
        <c:crosses val="autoZero"/>
        <c:auto val="1"/>
        <c:lblAlgn val="ctr"/>
        <c:lblOffset val="100"/>
        <c:noMultiLvlLbl val="0"/>
      </c:catAx>
      <c:valAx>
        <c:axId val="-648780320"/>
        <c:scaling>
          <c:orientation val="minMax"/>
        </c:scaling>
        <c:delete val="1"/>
        <c:axPos val="t"/>
        <c:numFmt formatCode="0%" sourceLinked="1"/>
        <c:majorTickMark val="out"/>
        <c:minorTickMark val="none"/>
        <c:tickLblPos val="nextTo"/>
        <c:crossAx val="-64878304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Biobío!$B$23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Biobío!$H$23</c:f>
              <c:numCache>
                <c:formatCode>0.0</c:formatCode>
                <c:ptCount val="1"/>
                <c:pt idx="0">
                  <c:v>92.057686187488798</c:v>
                </c:pt>
              </c:numCache>
            </c:numRef>
          </c:val>
          <c:extLst>
            <c:ext xmlns:c16="http://schemas.microsoft.com/office/drawing/2014/chart" uri="{C3380CC4-5D6E-409C-BE32-E72D297353CC}">
              <c16:uniqueId val="{00000000-5CA9-4210-A0EC-FA0C49FE7216}"/>
            </c:ext>
          </c:extLst>
        </c:ser>
        <c:ser>
          <c:idx val="1"/>
          <c:order val="1"/>
          <c:tx>
            <c:strRef>
              <c:f>Biobío!$B$24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Biobío!$H$24</c:f>
              <c:numCache>
                <c:formatCode>0.0</c:formatCode>
                <c:ptCount val="1"/>
                <c:pt idx="0">
                  <c:v>108.04686873010399</c:v>
                </c:pt>
              </c:numCache>
            </c:numRef>
          </c:val>
          <c:extLst>
            <c:ext xmlns:c16="http://schemas.microsoft.com/office/drawing/2014/chart" uri="{C3380CC4-5D6E-409C-BE32-E72D297353CC}">
              <c16:uniqueId val="{00000001-5CA9-4210-A0EC-FA0C49FE7216}"/>
            </c:ext>
          </c:extLst>
        </c:ser>
        <c:ser>
          <c:idx val="2"/>
          <c:order val="2"/>
          <c:tx>
            <c:strRef>
              <c:f>Biobío!$B$25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Biobío!$H$25</c:f>
              <c:numCache>
                <c:formatCode>0.0</c:formatCode>
                <c:ptCount val="1"/>
                <c:pt idx="0">
                  <c:v>121.176105245328</c:v>
                </c:pt>
              </c:numCache>
            </c:numRef>
          </c:val>
          <c:extLst>
            <c:ext xmlns:c16="http://schemas.microsoft.com/office/drawing/2014/chart" uri="{C3380CC4-5D6E-409C-BE32-E72D297353CC}">
              <c16:uniqueId val="{00000002-5CA9-4210-A0EC-FA0C49FE7216}"/>
            </c:ext>
          </c:extLst>
        </c:ser>
        <c:dLbls>
          <c:dLblPos val="inEnd"/>
          <c:showLegendKey val="0"/>
          <c:showVal val="1"/>
          <c:showCatName val="0"/>
          <c:showSerName val="0"/>
          <c:showPercent val="0"/>
          <c:showBubbleSize val="0"/>
        </c:dLbls>
        <c:gapWidth val="219"/>
        <c:axId val="-648779232"/>
        <c:axId val="-648778688"/>
      </c:barChart>
      <c:catAx>
        <c:axId val="-648779232"/>
        <c:scaling>
          <c:orientation val="minMax"/>
        </c:scaling>
        <c:delete val="1"/>
        <c:axPos val="b"/>
        <c:numFmt formatCode="General" sourceLinked="1"/>
        <c:majorTickMark val="none"/>
        <c:minorTickMark val="none"/>
        <c:tickLblPos val="nextTo"/>
        <c:crossAx val="-648778688"/>
        <c:crosses val="autoZero"/>
        <c:auto val="1"/>
        <c:lblAlgn val="ctr"/>
        <c:lblOffset val="100"/>
        <c:noMultiLvlLbl val="0"/>
      </c:catAx>
      <c:valAx>
        <c:axId val="-648778688"/>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8779232"/>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Biobío!$B$44</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Biobío!$B$44:$B$46</c:f>
              <c:strCache>
                <c:ptCount val="3"/>
                <c:pt idx="0">
                  <c:v>No migrantes</c:v>
                </c:pt>
                <c:pt idx="1">
                  <c:v>Inmigrantes</c:v>
                </c:pt>
                <c:pt idx="2">
                  <c:v>Emigrantes</c:v>
                </c:pt>
              </c:strCache>
            </c:strRef>
          </c:cat>
          <c:val>
            <c:numRef>
              <c:f>Biobío!$E$44:$E$46</c:f>
              <c:numCache>
                <c:formatCode>#,##0.0</c:formatCode>
                <c:ptCount val="3"/>
                <c:pt idx="0">
                  <c:v>29.07610711788498</c:v>
                </c:pt>
                <c:pt idx="1">
                  <c:v>16.138501424867691</c:v>
                </c:pt>
                <c:pt idx="2">
                  <c:v>11.800385472960205</c:v>
                </c:pt>
              </c:numCache>
            </c:numRef>
          </c:val>
          <c:extLst>
            <c:ext xmlns:c16="http://schemas.microsoft.com/office/drawing/2014/chart" uri="{C3380CC4-5D6E-409C-BE32-E72D297353CC}">
              <c16:uniqueId val="{00000000-BEDC-467F-B0C6-40DB922DC122}"/>
            </c:ext>
          </c:extLst>
        </c:ser>
        <c:ser>
          <c:idx val="1"/>
          <c:order val="1"/>
          <c:tx>
            <c:strRef>
              <c:f>Biobío!$B$45</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Biobío!$B$44:$B$46</c:f>
              <c:strCache>
                <c:ptCount val="3"/>
                <c:pt idx="0">
                  <c:v>No migrantes</c:v>
                </c:pt>
                <c:pt idx="1">
                  <c:v>Inmigrantes</c:v>
                </c:pt>
                <c:pt idx="2">
                  <c:v>Emigrantes</c:v>
                </c:pt>
              </c:strCache>
            </c:strRef>
          </c:cat>
          <c:val>
            <c:numRef>
              <c:f>Biobío!$G$44:$G$46</c:f>
              <c:numCache>
                <c:formatCode>#,##0.0</c:formatCode>
                <c:ptCount val="3"/>
                <c:pt idx="0">
                  <c:v>43.974675177222053</c:v>
                </c:pt>
                <c:pt idx="1">
                  <c:v>42.103233271196245</c:v>
                </c:pt>
                <c:pt idx="2">
                  <c:v>34.278749858281998</c:v>
                </c:pt>
              </c:numCache>
            </c:numRef>
          </c:val>
          <c:extLst>
            <c:ext xmlns:c16="http://schemas.microsoft.com/office/drawing/2014/chart" uri="{C3380CC4-5D6E-409C-BE32-E72D297353CC}">
              <c16:uniqueId val="{00000001-BEDC-467F-B0C6-40DB922DC122}"/>
            </c:ext>
          </c:extLst>
        </c:ser>
        <c:ser>
          <c:idx val="2"/>
          <c:order val="2"/>
          <c:tx>
            <c:strRef>
              <c:f>Biobío!$B$46</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Biobío!$B$44:$B$46</c:f>
              <c:strCache>
                <c:ptCount val="3"/>
                <c:pt idx="0">
                  <c:v>No migrantes</c:v>
                </c:pt>
                <c:pt idx="1">
                  <c:v>Inmigrantes</c:v>
                </c:pt>
                <c:pt idx="2">
                  <c:v>Emigrantes</c:v>
                </c:pt>
              </c:strCache>
            </c:strRef>
          </c:cat>
          <c:val>
            <c:numRef>
              <c:f>Biobío!$I$44:$I$46</c:f>
              <c:numCache>
                <c:formatCode>#,##0.0</c:formatCode>
                <c:ptCount val="3"/>
                <c:pt idx="0">
                  <c:v>26.94921770489297</c:v>
                </c:pt>
                <c:pt idx="1">
                  <c:v>41.758265303936064</c:v>
                </c:pt>
                <c:pt idx="2">
                  <c:v>53.920864668757794</c:v>
                </c:pt>
              </c:numCache>
            </c:numRef>
          </c:val>
          <c:extLst>
            <c:ext xmlns:c16="http://schemas.microsoft.com/office/drawing/2014/chart" uri="{C3380CC4-5D6E-409C-BE32-E72D297353CC}">
              <c16:uniqueId val="{00000002-BEDC-467F-B0C6-40DB922DC122}"/>
            </c:ext>
          </c:extLst>
        </c:ser>
        <c:dLbls>
          <c:dLblPos val="inEnd"/>
          <c:showLegendKey val="0"/>
          <c:showVal val="1"/>
          <c:showCatName val="0"/>
          <c:showSerName val="0"/>
          <c:showPercent val="0"/>
          <c:showBubbleSize val="0"/>
        </c:dLbls>
        <c:gapWidth val="29"/>
        <c:overlap val="100"/>
        <c:axId val="-648777056"/>
        <c:axId val="-648778144"/>
      </c:barChart>
      <c:catAx>
        <c:axId val="-6487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8778144"/>
        <c:crosses val="autoZero"/>
        <c:auto val="1"/>
        <c:lblAlgn val="ctr"/>
        <c:lblOffset val="100"/>
        <c:noMultiLvlLbl val="0"/>
      </c:catAx>
      <c:valAx>
        <c:axId val="-648778144"/>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8777056"/>
        <c:crosses val="autoZero"/>
        <c:crossBetween val="between"/>
      </c:valAx>
      <c:spPr>
        <a:noFill/>
        <a:ln>
          <a:noFill/>
        </a:ln>
        <a:effectLst/>
      </c:spPr>
    </c:plotArea>
    <c:legend>
      <c:legendPos val="t"/>
      <c:layout>
        <c:manualLayout>
          <c:xMode val="edge"/>
          <c:yMode val="edge"/>
          <c:x val="0.27025273867287897"/>
          <c:y val="4.1666666666666664E-2"/>
          <c:w val="0.67059790301081479"/>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v>Hombres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'Arica y Parinacota'!$B$23:$B$25</c:f>
              <c:strCache>
                <c:ptCount val="3"/>
                <c:pt idx="0">
                  <c:v>No migrantes</c:v>
                </c:pt>
                <c:pt idx="1">
                  <c:v>Inmigrantes</c:v>
                </c:pt>
                <c:pt idx="2">
                  <c:v>Emigrantes</c:v>
                </c:pt>
              </c:strCache>
            </c:strRef>
          </c:cat>
          <c:val>
            <c:numRef>
              <c:f>'Arica y Parinacota'!$E$23:$E$25</c:f>
              <c:numCache>
                <c:formatCode>#,##0.0</c:formatCode>
                <c:ptCount val="3"/>
                <c:pt idx="0">
                  <c:v>48.526014021742213</c:v>
                </c:pt>
                <c:pt idx="1">
                  <c:v>59.458907605921382</c:v>
                </c:pt>
                <c:pt idx="2">
                  <c:v>53.778701404024531</c:v>
                </c:pt>
              </c:numCache>
            </c:numRef>
          </c:val>
          <c:extLst>
            <c:ext xmlns:c16="http://schemas.microsoft.com/office/drawing/2014/chart" uri="{C3380CC4-5D6E-409C-BE32-E72D297353CC}">
              <c16:uniqueId val="{00000000-7B06-4DE0-AFE0-BB5814ECBE2D}"/>
            </c:ext>
          </c:extLst>
        </c:ser>
        <c:ser>
          <c:idx val="1"/>
          <c:order val="1"/>
          <c:tx>
            <c:v>Mujeres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'Arica y Parinacota'!$B$23:$B$25</c:f>
              <c:strCache>
                <c:ptCount val="3"/>
                <c:pt idx="0">
                  <c:v>No migrantes</c:v>
                </c:pt>
                <c:pt idx="1">
                  <c:v>Inmigrantes</c:v>
                </c:pt>
                <c:pt idx="2">
                  <c:v>Emigrantes</c:v>
                </c:pt>
              </c:strCache>
            </c:strRef>
          </c:cat>
          <c:val>
            <c:numRef>
              <c:f>'Arica y Parinacota'!$G$23:$G$25</c:f>
              <c:numCache>
                <c:formatCode>0.0</c:formatCode>
                <c:ptCount val="3"/>
                <c:pt idx="0">
                  <c:v>51.473985978257787</c:v>
                </c:pt>
                <c:pt idx="1">
                  <c:v>40.541092394078611</c:v>
                </c:pt>
                <c:pt idx="2">
                  <c:v>46.221298595975469</c:v>
                </c:pt>
              </c:numCache>
            </c:numRef>
          </c:val>
          <c:extLst>
            <c:ext xmlns:c16="http://schemas.microsoft.com/office/drawing/2014/chart" uri="{C3380CC4-5D6E-409C-BE32-E72D297353CC}">
              <c16:uniqueId val="{00000001-7B06-4DE0-AFE0-BB5814ECBE2D}"/>
            </c:ext>
          </c:extLst>
        </c:ser>
        <c:dLbls>
          <c:dLblPos val="ctr"/>
          <c:showLegendKey val="0"/>
          <c:showVal val="1"/>
          <c:showCatName val="0"/>
          <c:showSerName val="0"/>
          <c:showPercent val="0"/>
          <c:showBubbleSize val="0"/>
        </c:dLbls>
        <c:gapWidth val="21"/>
        <c:overlap val="100"/>
        <c:axId val="-865282720"/>
        <c:axId val="-865282176"/>
      </c:barChart>
      <c:catAx>
        <c:axId val="-8652827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5282176"/>
        <c:crosses val="autoZero"/>
        <c:auto val="1"/>
        <c:lblAlgn val="ctr"/>
        <c:lblOffset val="100"/>
        <c:noMultiLvlLbl val="0"/>
      </c:catAx>
      <c:valAx>
        <c:axId val="-865282176"/>
        <c:scaling>
          <c:orientation val="minMax"/>
        </c:scaling>
        <c:delete val="1"/>
        <c:axPos val="t"/>
        <c:numFmt formatCode="0%" sourceLinked="1"/>
        <c:majorTickMark val="out"/>
        <c:minorTickMark val="none"/>
        <c:tickLblPos val="nextTo"/>
        <c:crossAx val="-86528272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6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Biobío!$B$54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Biobío!$C$54</c:f>
              <c:numCache>
                <c:formatCode>#,##0.0</c:formatCode>
                <c:ptCount val="1"/>
                <c:pt idx="0">
                  <c:v>13.3054836698842</c:v>
                </c:pt>
              </c:numCache>
            </c:numRef>
          </c:val>
          <c:extLst>
            <c:ext xmlns:c16="http://schemas.microsoft.com/office/drawing/2014/chart" uri="{C3380CC4-5D6E-409C-BE32-E72D297353CC}">
              <c16:uniqueId val="{00000000-CD79-4E87-858C-C09D8C3D8B6E}"/>
            </c:ext>
          </c:extLst>
        </c:ser>
        <c:ser>
          <c:idx val="1"/>
          <c:order val="1"/>
          <c:tx>
            <c:strRef>
              <c:f>Biobío!$B$53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Biobío!$C$53</c:f>
              <c:numCache>
                <c:formatCode>#,##0.0</c:formatCode>
                <c:ptCount val="1"/>
                <c:pt idx="0">
                  <c:v>12.3192097627582</c:v>
                </c:pt>
              </c:numCache>
            </c:numRef>
          </c:val>
          <c:extLst>
            <c:ext xmlns:c16="http://schemas.microsoft.com/office/drawing/2014/chart" uri="{C3380CC4-5D6E-409C-BE32-E72D297353CC}">
              <c16:uniqueId val="{00000001-CD79-4E87-858C-C09D8C3D8B6E}"/>
            </c:ext>
          </c:extLst>
        </c:ser>
        <c:ser>
          <c:idx val="0"/>
          <c:order val="2"/>
          <c:tx>
            <c:strRef>
              <c:f>Biobío!$B$52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Biobío!$C$52</c:f>
              <c:numCache>
                <c:formatCode>#,##0.0</c:formatCode>
                <c:ptCount val="1"/>
                <c:pt idx="0">
                  <c:v>10.6010405547273</c:v>
                </c:pt>
              </c:numCache>
            </c:numRef>
          </c:val>
          <c:extLst>
            <c:ext xmlns:c16="http://schemas.microsoft.com/office/drawing/2014/chart" uri="{C3380CC4-5D6E-409C-BE32-E72D297353CC}">
              <c16:uniqueId val="{00000002-CD79-4E87-858C-C09D8C3D8B6E}"/>
            </c:ext>
          </c:extLst>
        </c:ser>
        <c:dLbls>
          <c:showLegendKey val="0"/>
          <c:showVal val="1"/>
          <c:showCatName val="0"/>
          <c:showSerName val="0"/>
          <c:showPercent val="0"/>
          <c:showBubbleSize val="0"/>
        </c:dLbls>
        <c:gapWidth val="75"/>
        <c:axId val="-648773248"/>
        <c:axId val="-648777600"/>
      </c:barChart>
      <c:valAx>
        <c:axId val="-648777600"/>
        <c:scaling>
          <c:orientation val="minMax"/>
          <c:min val="5"/>
        </c:scaling>
        <c:delete val="1"/>
        <c:axPos val="b"/>
        <c:numFmt formatCode="#,##0.0" sourceLinked="1"/>
        <c:majorTickMark val="none"/>
        <c:minorTickMark val="none"/>
        <c:tickLblPos val="nextTo"/>
        <c:crossAx val="-648773248"/>
        <c:crosses val="autoZero"/>
        <c:crossBetween val="between"/>
      </c:valAx>
      <c:catAx>
        <c:axId val="-648773248"/>
        <c:scaling>
          <c:orientation val="minMax"/>
        </c:scaling>
        <c:delete val="1"/>
        <c:axPos val="l"/>
        <c:numFmt formatCode="#,#00" sourceLinked="1"/>
        <c:majorTickMark val="none"/>
        <c:minorTickMark val="none"/>
        <c:tickLblPos val="nextTo"/>
        <c:crossAx val="-6487776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Biobío!$D$62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Biobío!$B$63:$B$65</c:f>
              <c:strCache>
                <c:ptCount val="3"/>
                <c:pt idx="0">
                  <c:v>No migrantes</c:v>
                </c:pt>
                <c:pt idx="1">
                  <c:v>Inmigrantes</c:v>
                </c:pt>
                <c:pt idx="2">
                  <c:v>Emigrantes</c:v>
                </c:pt>
              </c:strCache>
            </c:strRef>
          </c:cat>
          <c:val>
            <c:numRef>
              <c:f>Biobío!$E$63:$E$65</c:f>
              <c:numCache>
                <c:formatCode>#,##0.0</c:formatCode>
                <c:ptCount val="3"/>
                <c:pt idx="0">
                  <c:v>51.611592389213136</c:v>
                </c:pt>
                <c:pt idx="1">
                  <c:v>51.170130048329796</c:v>
                </c:pt>
                <c:pt idx="2">
                  <c:v>66.663778288057998</c:v>
                </c:pt>
              </c:numCache>
            </c:numRef>
          </c:val>
          <c:extLst>
            <c:ext xmlns:c16="http://schemas.microsoft.com/office/drawing/2014/chart" uri="{C3380CC4-5D6E-409C-BE32-E72D297353CC}">
              <c16:uniqueId val="{00000000-B711-470F-8901-83F90E944098}"/>
            </c:ext>
          </c:extLst>
        </c:ser>
        <c:ser>
          <c:idx val="1"/>
          <c:order val="1"/>
          <c:tx>
            <c:strRef>
              <c:f>Biobío!$F$62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Biobío!$B$63:$B$65</c:f>
              <c:strCache>
                <c:ptCount val="3"/>
                <c:pt idx="0">
                  <c:v>No migrantes</c:v>
                </c:pt>
                <c:pt idx="1">
                  <c:v>Inmigrantes</c:v>
                </c:pt>
                <c:pt idx="2">
                  <c:v>Emigrantes</c:v>
                </c:pt>
              </c:strCache>
            </c:strRef>
          </c:cat>
          <c:val>
            <c:numRef>
              <c:f>Biobío!$G$63:$G$65</c:f>
              <c:numCache>
                <c:formatCode>#,##0.0</c:formatCode>
                <c:ptCount val="3"/>
                <c:pt idx="0">
                  <c:v>48.388407610786864</c:v>
                </c:pt>
                <c:pt idx="1">
                  <c:v>48.829869951670197</c:v>
                </c:pt>
                <c:pt idx="2">
                  <c:v>33.336221711942002</c:v>
                </c:pt>
              </c:numCache>
            </c:numRef>
          </c:val>
          <c:extLst>
            <c:ext xmlns:c16="http://schemas.microsoft.com/office/drawing/2014/chart" uri="{C3380CC4-5D6E-409C-BE32-E72D297353CC}">
              <c16:uniqueId val="{00000001-B711-470F-8901-83F90E944098}"/>
            </c:ext>
          </c:extLst>
        </c:ser>
        <c:dLbls>
          <c:dLblPos val="ctr"/>
          <c:showLegendKey val="0"/>
          <c:showVal val="1"/>
          <c:showCatName val="0"/>
          <c:showSerName val="0"/>
          <c:showPercent val="0"/>
          <c:showBubbleSize val="0"/>
        </c:dLbls>
        <c:gapWidth val="17"/>
        <c:overlap val="100"/>
        <c:axId val="-648772704"/>
        <c:axId val="-648772160"/>
      </c:barChart>
      <c:catAx>
        <c:axId val="-648772704"/>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48772160"/>
        <c:crosses val="autoZero"/>
        <c:auto val="1"/>
        <c:lblAlgn val="ctr"/>
        <c:lblOffset val="50"/>
        <c:tickLblSkip val="1"/>
        <c:noMultiLvlLbl val="0"/>
      </c:catAx>
      <c:valAx>
        <c:axId val="-648772160"/>
        <c:scaling>
          <c:orientation val="minMax"/>
          <c:max val="100"/>
        </c:scaling>
        <c:delete val="1"/>
        <c:axPos val="t"/>
        <c:numFmt formatCode="#,##0.0" sourceLinked="1"/>
        <c:majorTickMark val="out"/>
        <c:minorTickMark val="none"/>
        <c:tickLblPos val="nextTo"/>
        <c:crossAx val="-648772704"/>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'La Araucanía'!$B$5:$B$19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Los Ríos</c:v>
                </c:pt>
                <c:pt idx="12">
                  <c:v>Los Lagos</c:v>
                </c:pt>
                <c:pt idx="13">
                  <c:v>Aysén</c:v>
                </c:pt>
                <c:pt idx="14">
                  <c:v>Magallanes</c:v>
                </c:pt>
              </c:strCache>
            </c:strRef>
          </c:cat>
          <c:val>
            <c:numRef>
              <c:f>'La Araucanía'!$D$5:$D$19</c:f>
              <c:numCache>
                <c:formatCode>0.0</c:formatCode>
                <c:ptCount val="15"/>
                <c:pt idx="0">
                  <c:v>1</c:v>
                </c:pt>
                <c:pt idx="1">
                  <c:v>1.6</c:v>
                </c:pt>
                <c:pt idx="2">
                  <c:v>3.3</c:v>
                </c:pt>
                <c:pt idx="3">
                  <c:v>2</c:v>
                </c:pt>
                <c:pt idx="4">
                  <c:v>1.3</c:v>
                </c:pt>
                <c:pt idx="5">
                  <c:v>4.0999999999999996</c:v>
                </c:pt>
                <c:pt idx="6">
                  <c:v>48.4</c:v>
                </c:pt>
                <c:pt idx="7">
                  <c:v>3.8</c:v>
                </c:pt>
                <c:pt idx="8">
                  <c:v>2.7</c:v>
                </c:pt>
                <c:pt idx="9">
                  <c:v>1.9</c:v>
                </c:pt>
                <c:pt idx="10">
                  <c:v>11.6</c:v>
                </c:pt>
                <c:pt idx="11">
                  <c:v>7.1</c:v>
                </c:pt>
                <c:pt idx="12">
                  <c:v>7.8</c:v>
                </c:pt>
                <c:pt idx="13">
                  <c:v>1.9</c:v>
                </c:pt>
                <c:pt idx="14">
                  <c:v>1.4</c:v>
                </c:pt>
              </c:numCache>
            </c:numRef>
          </c:val>
          <c:extLst>
            <c:ext xmlns:c16="http://schemas.microsoft.com/office/drawing/2014/chart" uri="{C3380CC4-5D6E-409C-BE32-E72D297353CC}">
              <c16:uniqueId val="{00000000-5C1A-414A-8236-02004FDB6472}"/>
            </c:ext>
          </c:extLst>
        </c:ser>
        <c:ser>
          <c:idx val="1"/>
          <c:order val="1"/>
          <c:tx>
            <c:v>Emigrantes</c:v>
          </c:tx>
          <c:spPr>
            <a:solidFill>
              <a:schemeClr val="accent2"/>
            </a:solidFill>
            <a:ln>
              <a:noFill/>
            </a:ln>
            <a:effectLst/>
          </c:spPr>
          <c:invertIfNegative val="0"/>
          <c:cat>
            <c:strRef>
              <c:f>'La Araucanía'!$B$5:$B$19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Los Ríos</c:v>
                </c:pt>
                <c:pt idx="12">
                  <c:v>Los Lagos</c:v>
                </c:pt>
                <c:pt idx="13">
                  <c:v>Aysén</c:v>
                </c:pt>
                <c:pt idx="14">
                  <c:v>Magallanes</c:v>
                </c:pt>
              </c:strCache>
            </c:strRef>
          </c:cat>
          <c:val>
            <c:numRef>
              <c:f>'La Araucanía'!$F$5:$F$19</c:f>
              <c:numCache>
                <c:formatCode>0.0</c:formatCode>
                <c:ptCount val="15"/>
                <c:pt idx="0">
                  <c:v>1</c:v>
                </c:pt>
                <c:pt idx="1">
                  <c:v>1.4</c:v>
                </c:pt>
                <c:pt idx="2">
                  <c:v>3.1</c:v>
                </c:pt>
                <c:pt idx="3">
                  <c:v>1.3</c:v>
                </c:pt>
                <c:pt idx="4">
                  <c:v>1.9</c:v>
                </c:pt>
                <c:pt idx="5">
                  <c:v>5.5</c:v>
                </c:pt>
                <c:pt idx="6">
                  <c:v>39.1</c:v>
                </c:pt>
                <c:pt idx="7">
                  <c:v>5.2</c:v>
                </c:pt>
                <c:pt idx="8">
                  <c:v>4</c:v>
                </c:pt>
                <c:pt idx="9">
                  <c:v>2.1</c:v>
                </c:pt>
                <c:pt idx="10">
                  <c:v>13.8</c:v>
                </c:pt>
                <c:pt idx="11">
                  <c:v>7.9</c:v>
                </c:pt>
                <c:pt idx="12">
                  <c:v>9.5</c:v>
                </c:pt>
                <c:pt idx="13">
                  <c:v>2.2999999999999998</c:v>
                </c:pt>
                <c:pt idx="14">
                  <c:v>2</c:v>
                </c:pt>
              </c:numCache>
            </c:numRef>
          </c:val>
          <c:extLst>
            <c:ext xmlns:c16="http://schemas.microsoft.com/office/drawing/2014/chart" uri="{C3380CC4-5D6E-409C-BE32-E72D297353CC}">
              <c16:uniqueId val="{00000001-5C1A-414A-8236-02004FDB6472}"/>
            </c:ext>
          </c:extLst>
        </c:ser>
        <c:dLbls>
          <c:showLegendKey val="0"/>
          <c:showVal val="0"/>
          <c:showCatName val="0"/>
          <c:showSerName val="0"/>
          <c:showPercent val="0"/>
          <c:showBubbleSize val="0"/>
        </c:dLbls>
        <c:gapWidth val="219"/>
        <c:axId val="-864307712"/>
        <c:axId val="-864303904"/>
      </c:barChart>
      <c:catAx>
        <c:axId val="-86430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4303904"/>
        <c:crosses val="autoZero"/>
        <c:auto val="1"/>
        <c:lblAlgn val="ctr"/>
        <c:lblOffset val="100"/>
        <c:noMultiLvlLbl val="0"/>
      </c:catAx>
      <c:valAx>
        <c:axId val="-864303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430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'La Araucanía'!$D$22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 Araucanía'!$B$23:$B$25</c:f>
              <c:strCache>
                <c:ptCount val="3"/>
                <c:pt idx="0">
                  <c:v>No migrantes</c:v>
                </c:pt>
                <c:pt idx="1">
                  <c:v>Inmigrantes</c:v>
                </c:pt>
                <c:pt idx="2">
                  <c:v>Emigrantes</c:v>
                </c:pt>
              </c:strCache>
            </c:strRef>
          </c:cat>
          <c:val>
            <c:numRef>
              <c:f>'La Araucanía'!$E$23:$E$25</c:f>
              <c:numCache>
                <c:formatCode>#,##0.0</c:formatCode>
                <c:ptCount val="3"/>
                <c:pt idx="0">
                  <c:v>48.05659848120289</c:v>
                </c:pt>
                <c:pt idx="1">
                  <c:v>51.704793931808247</c:v>
                </c:pt>
                <c:pt idx="2">
                  <c:v>52.351103009560653</c:v>
                </c:pt>
              </c:numCache>
            </c:numRef>
          </c:val>
          <c:extLst>
            <c:ext xmlns:c16="http://schemas.microsoft.com/office/drawing/2014/chart" uri="{C3380CC4-5D6E-409C-BE32-E72D297353CC}">
              <c16:uniqueId val="{00000000-91B0-496A-80AA-4EBFE71E4AE4}"/>
            </c:ext>
          </c:extLst>
        </c:ser>
        <c:ser>
          <c:idx val="1"/>
          <c:order val="1"/>
          <c:tx>
            <c:strRef>
              <c:f>'La Araucanía'!$F$22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 Araucanía'!$B$23:$B$25</c:f>
              <c:strCache>
                <c:ptCount val="3"/>
                <c:pt idx="0">
                  <c:v>No migrantes</c:v>
                </c:pt>
                <c:pt idx="1">
                  <c:v>Inmigrantes</c:v>
                </c:pt>
                <c:pt idx="2">
                  <c:v>Emigrantes</c:v>
                </c:pt>
              </c:strCache>
            </c:strRef>
          </c:cat>
          <c:val>
            <c:numRef>
              <c:f>'La Araucanía'!$G$23:$G$25</c:f>
              <c:numCache>
                <c:formatCode>0.0</c:formatCode>
                <c:ptCount val="3"/>
                <c:pt idx="0">
                  <c:v>51.943401518797103</c:v>
                </c:pt>
                <c:pt idx="1">
                  <c:v>48.29520606819176</c:v>
                </c:pt>
                <c:pt idx="2">
                  <c:v>47.64889699043934</c:v>
                </c:pt>
              </c:numCache>
            </c:numRef>
          </c:val>
          <c:extLst>
            <c:ext xmlns:c16="http://schemas.microsoft.com/office/drawing/2014/chart" uri="{C3380CC4-5D6E-409C-BE32-E72D297353CC}">
              <c16:uniqueId val="{00000001-91B0-496A-80AA-4EBFE71E4AE4}"/>
            </c:ext>
          </c:extLst>
        </c:ser>
        <c:dLbls>
          <c:dLblPos val="ctr"/>
          <c:showLegendKey val="0"/>
          <c:showVal val="1"/>
          <c:showCatName val="0"/>
          <c:showSerName val="0"/>
          <c:showPercent val="0"/>
          <c:showBubbleSize val="0"/>
        </c:dLbls>
        <c:gapWidth val="21"/>
        <c:overlap val="100"/>
        <c:axId val="-864304448"/>
        <c:axId val="-864300096"/>
      </c:barChart>
      <c:catAx>
        <c:axId val="-86430444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4300096"/>
        <c:crosses val="autoZero"/>
        <c:auto val="1"/>
        <c:lblAlgn val="ctr"/>
        <c:lblOffset val="100"/>
        <c:noMultiLvlLbl val="0"/>
      </c:catAx>
      <c:valAx>
        <c:axId val="-864300096"/>
        <c:scaling>
          <c:orientation val="minMax"/>
        </c:scaling>
        <c:delete val="1"/>
        <c:axPos val="t"/>
        <c:numFmt formatCode="0%" sourceLinked="1"/>
        <c:majorTickMark val="out"/>
        <c:minorTickMark val="none"/>
        <c:tickLblPos val="nextTo"/>
        <c:crossAx val="-864304448"/>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'La Araucanía'!$B$23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'La Araucanía'!$H$23</c:f>
              <c:numCache>
                <c:formatCode>0.0</c:formatCode>
                <c:ptCount val="1"/>
                <c:pt idx="0">
                  <c:v>92.517234289734205</c:v>
                </c:pt>
              </c:numCache>
            </c:numRef>
          </c:val>
          <c:extLst>
            <c:ext xmlns:c16="http://schemas.microsoft.com/office/drawing/2014/chart" uri="{C3380CC4-5D6E-409C-BE32-E72D297353CC}">
              <c16:uniqueId val="{00000000-CEA3-4572-8FE7-857D37AC9511}"/>
            </c:ext>
          </c:extLst>
        </c:ser>
        <c:ser>
          <c:idx val="1"/>
          <c:order val="1"/>
          <c:tx>
            <c:strRef>
              <c:f>'La Araucanía'!$B$24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'La Araucanía'!$H$24</c:f>
              <c:numCache>
                <c:formatCode>0.0</c:formatCode>
                <c:ptCount val="1"/>
                <c:pt idx="0">
                  <c:v>107.059888840317</c:v>
                </c:pt>
              </c:numCache>
            </c:numRef>
          </c:val>
          <c:extLst>
            <c:ext xmlns:c16="http://schemas.microsoft.com/office/drawing/2014/chart" uri="{C3380CC4-5D6E-409C-BE32-E72D297353CC}">
              <c16:uniqueId val="{00000001-CEA3-4572-8FE7-857D37AC9511}"/>
            </c:ext>
          </c:extLst>
        </c:ser>
        <c:ser>
          <c:idx val="2"/>
          <c:order val="2"/>
          <c:tx>
            <c:strRef>
              <c:f>'La Araucanía'!$B$25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'La Araucanía'!$H$25</c:f>
              <c:numCache>
                <c:formatCode>0.0</c:formatCode>
                <c:ptCount val="1"/>
                <c:pt idx="0">
                  <c:v>109.86844673458999</c:v>
                </c:pt>
              </c:numCache>
            </c:numRef>
          </c:val>
          <c:extLst>
            <c:ext xmlns:c16="http://schemas.microsoft.com/office/drawing/2014/chart" uri="{C3380CC4-5D6E-409C-BE32-E72D297353CC}">
              <c16:uniqueId val="{00000002-CEA3-4572-8FE7-857D37AC9511}"/>
            </c:ext>
          </c:extLst>
        </c:ser>
        <c:dLbls>
          <c:dLblPos val="inEnd"/>
          <c:showLegendKey val="0"/>
          <c:showVal val="1"/>
          <c:showCatName val="0"/>
          <c:showSerName val="0"/>
          <c:showPercent val="0"/>
          <c:showBubbleSize val="0"/>
        </c:dLbls>
        <c:gapWidth val="219"/>
        <c:axId val="-864302272"/>
        <c:axId val="-864299552"/>
      </c:barChart>
      <c:catAx>
        <c:axId val="-864302272"/>
        <c:scaling>
          <c:orientation val="minMax"/>
        </c:scaling>
        <c:delete val="1"/>
        <c:axPos val="b"/>
        <c:numFmt formatCode="General" sourceLinked="1"/>
        <c:majorTickMark val="none"/>
        <c:minorTickMark val="none"/>
        <c:tickLblPos val="nextTo"/>
        <c:crossAx val="-864299552"/>
        <c:crosses val="autoZero"/>
        <c:auto val="1"/>
        <c:lblAlgn val="ctr"/>
        <c:lblOffset val="100"/>
        <c:noMultiLvlLbl val="0"/>
      </c:catAx>
      <c:valAx>
        <c:axId val="-864299552"/>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4302272"/>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'La Araucanía'!$D$43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 Araucanía'!$B$44:$B$46</c:f>
              <c:strCache>
                <c:ptCount val="3"/>
                <c:pt idx="0">
                  <c:v>No migrantes</c:v>
                </c:pt>
                <c:pt idx="1">
                  <c:v>Inmigrantes</c:v>
                </c:pt>
                <c:pt idx="2">
                  <c:v>Emigrantes</c:v>
                </c:pt>
              </c:strCache>
            </c:strRef>
          </c:cat>
          <c:val>
            <c:numRef>
              <c:f>'La Araucanía'!$E$44:$E$46</c:f>
              <c:numCache>
                <c:formatCode>#,##0.0</c:formatCode>
                <c:ptCount val="3"/>
                <c:pt idx="0">
                  <c:v>37.135472468347011</c:v>
                </c:pt>
                <c:pt idx="1">
                  <c:v>21.419532957552054</c:v>
                </c:pt>
                <c:pt idx="2">
                  <c:v>18.505900207513861</c:v>
                </c:pt>
              </c:numCache>
            </c:numRef>
          </c:val>
          <c:extLst>
            <c:ext xmlns:c16="http://schemas.microsoft.com/office/drawing/2014/chart" uri="{C3380CC4-5D6E-409C-BE32-E72D297353CC}">
              <c16:uniqueId val="{00000000-A7D6-4CC2-9F8E-F6AC490D1FC1}"/>
            </c:ext>
          </c:extLst>
        </c:ser>
        <c:ser>
          <c:idx val="1"/>
          <c:order val="1"/>
          <c:tx>
            <c:strRef>
              <c:f>'La Araucanía'!$F$43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 Araucanía'!$B$44:$B$46</c:f>
              <c:strCache>
                <c:ptCount val="3"/>
                <c:pt idx="0">
                  <c:v>No migrantes</c:v>
                </c:pt>
                <c:pt idx="1">
                  <c:v>Inmigrantes</c:v>
                </c:pt>
                <c:pt idx="2">
                  <c:v>Emigrantes</c:v>
                </c:pt>
              </c:strCache>
            </c:strRef>
          </c:cat>
          <c:val>
            <c:numRef>
              <c:f>'La Araucanía'!$G$44:$G$46</c:f>
              <c:numCache>
                <c:formatCode>#,##0.0</c:formatCode>
                <c:ptCount val="3"/>
                <c:pt idx="0">
                  <c:v>41.996035066590551</c:v>
                </c:pt>
                <c:pt idx="1">
                  <c:v>45.949614632462897</c:v>
                </c:pt>
                <c:pt idx="2">
                  <c:v>38.97853625298108</c:v>
                </c:pt>
              </c:numCache>
            </c:numRef>
          </c:val>
          <c:extLst>
            <c:ext xmlns:c16="http://schemas.microsoft.com/office/drawing/2014/chart" uri="{C3380CC4-5D6E-409C-BE32-E72D297353CC}">
              <c16:uniqueId val="{00000001-A7D6-4CC2-9F8E-F6AC490D1FC1}"/>
            </c:ext>
          </c:extLst>
        </c:ser>
        <c:ser>
          <c:idx val="2"/>
          <c:order val="2"/>
          <c:tx>
            <c:strRef>
              <c:f>'La Araucanía'!$H$43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 Araucanía'!$B$44:$B$46</c:f>
              <c:strCache>
                <c:ptCount val="3"/>
                <c:pt idx="0">
                  <c:v>No migrantes</c:v>
                </c:pt>
                <c:pt idx="1">
                  <c:v>Inmigrantes</c:v>
                </c:pt>
                <c:pt idx="2">
                  <c:v>Emigrantes</c:v>
                </c:pt>
              </c:strCache>
            </c:strRef>
          </c:cat>
          <c:val>
            <c:numRef>
              <c:f>'La Araucanía'!$I$44:$I$46</c:f>
              <c:numCache>
                <c:formatCode>#,##0.0</c:formatCode>
                <c:ptCount val="3"/>
                <c:pt idx="0">
                  <c:v>20.868492465062445</c:v>
                </c:pt>
                <c:pt idx="1">
                  <c:v>32.630852409985046</c:v>
                </c:pt>
                <c:pt idx="2">
                  <c:v>42.515563539505067</c:v>
                </c:pt>
              </c:numCache>
            </c:numRef>
          </c:val>
          <c:extLst>
            <c:ext xmlns:c16="http://schemas.microsoft.com/office/drawing/2014/chart" uri="{C3380CC4-5D6E-409C-BE32-E72D297353CC}">
              <c16:uniqueId val="{00000002-A7D6-4CC2-9F8E-F6AC490D1FC1}"/>
            </c:ext>
          </c:extLst>
        </c:ser>
        <c:dLbls>
          <c:dLblPos val="inEnd"/>
          <c:showLegendKey val="0"/>
          <c:showVal val="1"/>
          <c:showCatName val="0"/>
          <c:showSerName val="0"/>
          <c:showPercent val="0"/>
          <c:showBubbleSize val="0"/>
        </c:dLbls>
        <c:gapWidth val="29"/>
        <c:overlap val="100"/>
        <c:axId val="-864312064"/>
        <c:axId val="-864309344"/>
      </c:barChart>
      <c:catAx>
        <c:axId val="-86431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4309344"/>
        <c:crosses val="autoZero"/>
        <c:auto val="1"/>
        <c:lblAlgn val="ctr"/>
        <c:lblOffset val="100"/>
        <c:noMultiLvlLbl val="0"/>
      </c:catAx>
      <c:valAx>
        <c:axId val="-864309344"/>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4312064"/>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'La Araucanía'!$B$54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'La Araucanía'!$C$54</c:f>
              <c:numCache>
                <c:formatCode>#,##0.0</c:formatCode>
                <c:ptCount val="1"/>
                <c:pt idx="0">
                  <c:v>12.2593469437954</c:v>
                </c:pt>
              </c:numCache>
            </c:numRef>
          </c:val>
          <c:extLst>
            <c:ext xmlns:c16="http://schemas.microsoft.com/office/drawing/2014/chart" uri="{C3380CC4-5D6E-409C-BE32-E72D297353CC}">
              <c16:uniqueId val="{00000000-9B1F-4BAA-9632-ADB9064A14B8}"/>
            </c:ext>
          </c:extLst>
        </c:ser>
        <c:ser>
          <c:idx val="1"/>
          <c:order val="1"/>
          <c:tx>
            <c:strRef>
              <c:f>'La Araucanía'!$B$53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'La Araucanía'!$C$53</c:f>
              <c:numCache>
                <c:formatCode>#,##0.0</c:formatCode>
                <c:ptCount val="1"/>
                <c:pt idx="0">
                  <c:v>11.6099510005953</c:v>
                </c:pt>
              </c:numCache>
            </c:numRef>
          </c:val>
          <c:extLst>
            <c:ext xmlns:c16="http://schemas.microsoft.com/office/drawing/2014/chart" uri="{C3380CC4-5D6E-409C-BE32-E72D297353CC}">
              <c16:uniqueId val="{00000001-9B1F-4BAA-9632-ADB9064A14B8}"/>
            </c:ext>
          </c:extLst>
        </c:ser>
        <c:ser>
          <c:idx val="0"/>
          <c:order val="2"/>
          <c:tx>
            <c:strRef>
              <c:f>'La Araucanía'!$B$52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'La Araucanía'!$C$52</c:f>
              <c:numCache>
                <c:formatCode>#,##0.0</c:formatCode>
                <c:ptCount val="1"/>
                <c:pt idx="0">
                  <c:v>9.8001793667326105</c:v>
                </c:pt>
              </c:numCache>
            </c:numRef>
          </c:val>
          <c:extLst>
            <c:ext xmlns:c16="http://schemas.microsoft.com/office/drawing/2014/chart" uri="{C3380CC4-5D6E-409C-BE32-E72D297353CC}">
              <c16:uniqueId val="{00000002-9B1F-4BAA-9632-ADB9064A14B8}"/>
            </c:ext>
          </c:extLst>
        </c:ser>
        <c:dLbls>
          <c:showLegendKey val="0"/>
          <c:showVal val="1"/>
          <c:showCatName val="0"/>
          <c:showSerName val="0"/>
          <c:showPercent val="0"/>
          <c:showBubbleSize val="0"/>
        </c:dLbls>
        <c:gapWidth val="75"/>
        <c:axId val="-864302816"/>
        <c:axId val="-864303360"/>
      </c:barChart>
      <c:valAx>
        <c:axId val="-864303360"/>
        <c:scaling>
          <c:orientation val="minMax"/>
          <c:min val="5"/>
        </c:scaling>
        <c:delete val="1"/>
        <c:axPos val="b"/>
        <c:numFmt formatCode="#,##0.0" sourceLinked="1"/>
        <c:majorTickMark val="none"/>
        <c:minorTickMark val="none"/>
        <c:tickLblPos val="nextTo"/>
        <c:crossAx val="-864302816"/>
        <c:crosses val="autoZero"/>
        <c:crossBetween val="between"/>
      </c:valAx>
      <c:catAx>
        <c:axId val="-864302816"/>
        <c:scaling>
          <c:orientation val="minMax"/>
        </c:scaling>
        <c:delete val="1"/>
        <c:axPos val="l"/>
        <c:numFmt formatCode="#,#00" sourceLinked="1"/>
        <c:majorTickMark val="none"/>
        <c:minorTickMark val="none"/>
        <c:tickLblPos val="nextTo"/>
        <c:crossAx val="-8643033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'La Araucanía'!$D$62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'La Araucanía'!$B$63:$B$65</c:f>
              <c:strCache>
                <c:ptCount val="3"/>
                <c:pt idx="0">
                  <c:v>No migrantes</c:v>
                </c:pt>
                <c:pt idx="1">
                  <c:v>Inmigrantes</c:v>
                </c:pt>
                <c:pt idx="2">
                  <c:v>Emigrantes</c:v>
                </c:pt>
              </c:strCache>
            </c:strRef>
          </c:cat>
          <c:val>
            <c:numRef>
              <c:f>'La Araucanía'!$E$63:$E$65</c:f>
              <c:numCache>
                <c:formatCode>#,##0.0</c:formatCode>
                <c:ptCount val="3"/>
                <c:pt idx="0">
                  <c:v>51.504309166688543</c:v>
                </c:pt>
                <c:pt idx="1">
                  <c:v>53.701160226985209</c:v>
                </c:pt>
                <c:pt idx="2">
                  <c:v>64.518934974010818</c:v>
                </c:pt>
              </c:numCache>
            </c:numRef>
          </c:val>
          <c:extLst>
            <c:ext xmlns:c16="http://schemas.microsoft.com/office/drawing/2014/chart" uri="{C3380CC4-5D6E-409C-BE32-E72D297353CC}">
              <c16:uniqueId val="{00000000-0A14-4BC3-BAB1-6E342CE7C051}"/>
            </c:ext>
          </c:extLst>
        </c:ser>
        <c:ser>
          <c:idx val="1"/>
          <c:order val="1"/>
          <c:tx>
            <c:strRef>
              <c:f>'La Araucanía'!$F$62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 Araucanía'!$B$63:$B$65</c:f>
              <c:strCache>
                <c:ptCount val="3"/>
                <c:pt idx="0">
                  <c:v>No migrantes</c:v>
                </c:pt>
                <c:pt idx="1">
                  <c:v>Inmigrantes</c:v>
                </c:pt>
                <c:pt idx="2">
                  <c:v>Emigrantes</c:v>
                </c:pt>
              </c:strCache>
            </c:strRef>
          </c:cat>
          <c:val>
            <c:numRef>
              <c:f>'La Araucanía'!$G$63:$G$65</c:f>
              <c:numCache>
                <c:formatCode>#,##0.0</c:formatCode>
                <c:ptCount val="3"/>
                <c:pt idx="0">
                  <c:v>48.495690833311457</c:v>
                </c:pt>
                <c:pt idx="1">
                  <c:v>46.298839773014784</c:v>
                </c:pt>
                <c:pt idx="2">
                  <c:v>35.481065025989182</c:v>
                </c:pt>
              </c:numCache>
            </c:numRef>
          </c:val>
          <c:extLst>
            <c:ext xmlns:c16="http://schemas.microsoft.com/office/drawing/2014/chart" uri="{C3380CC4-5D6E-409C-BE32-E72D297353CC}">
              <c16:uniqueId val="{00000001-0A14-4BC3-BAB1-6E342CE7C051}"/>
            </c:ext>
          </c:extLst>
        </c:ser>
        <c:dLbls>
          <c:dLblPos val="ctr"/>
          <c:showLegendKey val="0"/>
          <c:showVal val="1"/>
          <c:showCatName val="0"/>
          <c:showSerName val="0"/>
          <c:showPercent val="0"/>
          <c:showBubbleSize val="0"/>
        </c:dLbls>
        <c:gapWidth val="17"/>
        <c:overlap val="100"/>
        <c:axId val="-864305536"/>
        <c:axId val="-864310432"/>
      </c:barChart>
      <c:catAx>
        <c:axId val="-864305536"/>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864310432"/>
        <c:crosses val="autoZero"/>
        <c:auto val="1"/>
        <c:lblAlgn val="ctr"/>
        <c:lblOffset val="50"/>
        <c:tickLblSkip val="1"/>
        <c:noMultiLvlLbl val="0"/>
      </c:catAx>
      <c:valAx>
        <c:axId val="-864310432"/>
        <c:scaling>
          <c:orientation val="minMax"/>
          <c:max val="100"/>
        </c:scaling>
        <c:delete val="1"/>
        <c:axPos val="t"/>
        <c:numFmt formatCode="#,##0.0" sourceLinked="1"/>
        <c:majorTickMark val="out"/>
        <c:minorTickMark val="none"/>
        <c:tickLblPos val="nextTo"/>
        <c:crossAx val="-864305536"/>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'Los Ríos'!$B$5:$B$19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La Araucanía</c:v>
                </c:pt>
                <c:pt idx="12">
                  <c:v>Los Lagos</c:v>
                </c:pt>
                <c:pt idx="13">
                  <c:v>Aysén</c:v>
                </c:pt>
                <c:pt idx="14">
                  <c:v>Magallanes</c:v>
                </c:pt>
              </c:strCache>
            </c:strRef>
          </c:cat>
          <c:val>
            <c:numRef>
              <c:f>'Los Ríos'!$D$5:$D$19</c:f>
              <c:numCache>
                <c:formatCode>0.0</c:formatCode>
                <c:ptCount val="15"/>
                <c:pt idx="0">
                  <c:v>0.6</c:v>
                </c:pt>
                <c:pt idx="1">
                  <c:v>1.5</c:v>
                </c:pt>
                <c:pt idx="2">
                  <c:v>2.2000000000000002</c:v>
                </c:pt>
                <c:pt idx="3">
                  <c:v>1</c:v>
                </c:pt>
                <c:pt idx="4">
                  <c:v>1.1000000000000001</c:v>
                </c:pt>
                <c:pt idx="5">
                  <c:v>4.0999999999999996</c:v>
                </c:pt>
                <c:pt idx="6">
                  <c:v>36.6</c:v>
                </c:pt>
                <c:pt idx="7">
                  <c:v>2.1</c:v>
                </c:pt>
                <c:pt idx="8">
                  <c:v>2.1</c:v>
                </c:pt>
                <c:pt idx="9">
                  <c:v>1.3</c:v>
                </c:pt>
                <c:pt idx="10">
                  <c:v>5.7</c:v>
                </c:pt>
                <c:pt idx="11">
                  <c:v>12.2</c:v>
                </c:pt>
                <c:pt idx="12">
                  <c:v>24.3</c:v>
                </c:pt>
                <c:pt idx="13">
                  <c:v>2.8</c:v>
                </c:pt>
                <c:pt idx="14">
                  <c:v>2.5</c:v>
                </c:pt>
              </c:numCache>
            </c:numRef>
          </c:val>
          <c:extLst>
            <c:ext xmlns:c16="http://schemas.microsoft.com/office/drawing/2014/chart" uri="{C3380CC4-5D6E-409C-BE32-E72D297353CC}">
              <c16:uniqueId val="{00000000-7666-4180-A3DD-7CAB561E8EC4}"/>
            </c:ext>
          </c:extLst>
        </c:ser>
        <c:ser>
          <c:idx val="1"/>
          <c:order val="1"/>
          <c:tx>
            <c:v>Emigrantes</c:v>
          </c:tx>
          <c:spPr>
            <a:solidFill>
              <a:schemeClr val="accent2"/>
            </a:solidFill>
            <a:ln>
              <a:noFill/>
            </a:ln>
            <a:effectLst/>
          </c:spPr>
          <c:invertIfNegative val="0"/>
          <c:cat>
            <c:strRef>
              <c:f>'Los Ríos'!$B$5:$B$19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La Araucanía</c:v>
                </c:pt>
                <c:pt idx="12">
                  <c:v>Los Lagos</c:v>
                </c:pt>
                <c:pt idx="13">
                  <c:v>Aysén</c:v>
                </c:pt>
                <c:pt idx="14">
                  <c:v>Magallanes</c:v>
                </c:pt>
              </c:strCache>
            </c:strRef>
          </c:cat>
          <c:val>
            <c:numRef>
              <c:f>'Los Ríos'!$F$5:$F$19</c:f>
              <c:numCache>
                <c:formatCode>0.0</c:formatCode>
                <c:ptCount val="15"/>
                <c:pt idx="0">
                  <c:v>0.9</c:v>
                </c:pt>
                <c:pt idx="1">
                  <c:v>1.5</c:v>
                </c:pt>
                <c:pt idx="2">
                  <c:v>2.1</c:v>
                </c:pt>
                <c:pt idx="3">
                  <c:v>0.7</c:v>
                </c:pt>
                <c:pt idx="4">
                  <c:v>1.4</c:v>
                </c:pt>
                <c:pt idx="5">
                  <c:v>5.5</c:v>
                </c:pt>
                <c:pt idx="6">
                  <c:v>26.8</c:v>
                </c:pt>
                <c:pt idx="7">
                  <c:v>2.7</c:v>
                </c:pt>
                <c:pt idx="8">
                  <c:v>3</c:v>
                </c:pt>
                <c:pt idx="9">
                  <c:v>1.5</c:v>
                </c:pt>
                <c:pt idx="10">
                  <c:v>6.4</c:v>
                </c:pt>
                <c:pt idx="11">
                  <c:v>15.6</c:v>
                </c:pt>
                <c:pt idx="12">
                  <c:v>26.9</c:v>
                </c:pt>
                <c:pt idx="13">
                  <c:v>2.2999999999999998</c:v>
                </c:pt>
                <c:pt idx="14">
                  <c:v>2.6</c:v>
                </c:pt>
              </c:numCache>
            </c:numRef>
          </c:val>
          <c:extLst>
            <c:ext xmlns:c16="http://schemas.microsoft.com/office/drawing/2014/chart" uri="{C3380CC4-5D6E-409C-BE32-E72D297353CC}">
              <c16:uniqueId val="{00000001-7666-4180-A3DD-7CAB561E8EC4}"/>
            </c:ext>
          </c:extLst>
        </c:ser>
        <c:dLbls>
          <c:showLegendKey val="0"/>
          <c:showVal val="0"/>
          <c:showCatName val="0"/>
          <c:showSerName val="0"/>
          <c:showPercent val="0"/>
          <c:showBubbleSize val="0"/>
        </c:dLbls>
        <c:gapWidth val="219"/>
        <c:axId val="-864310976"/>
        <c:axId val="-864298464"/>
      </c:barChart>
      <c:catAx>
        <c:axId val="-8643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4298464"/>
        <c:crosses val="autoZero"/>
        <c:auto val="1"/>
        <c:lblAlgn val="ctr"/>
        <c:lblOffset val="100"/>
        <c:noMultiLvlLbl val="0"/>
      </c:catAx>
      <c:valAx>
        <c:axId val="-864298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431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'Los Ríos'!$D$22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Ríos'!$B$23:$B$25</c:f>
              <c:strCache>
                <c:ptCount val="3"/>
                <c:pt idx="0">
                  <c:v>No migrantes</c:v>
                </c:pt>
                <c:pt idx="1">
                  <c:v>Inmigrantes</c:v>
                </c:pt>
                <c:pt idx="2">
                  <c:v>Emigrantes</c:v>
                </c:pt>
              </c:strCache>
            </c:strRef>
          </c:cat>
          <c:val>
            <c:numRef>
              <c:f>'Los Ríos'!$E$23:$E$25</c:f>
              <c:numCache>
                <c:formatCode>#,##0.0</c:formatCode>
                <c:ptCount val="3"/>
                <c:pt idx="0">
                  <c:v>48.385770033100599</c:v>
                </c:pt>
                <c:pt idx="1">
                  <c:v>51.906816220880067</c:v>
                </c:pt>
                <c:pt idx="2">
                  <c:v>51.878419858534627</c:v>
                </c:pt>
              </c:numCache>
            </c:numRef>
          </c:val>
          <c:extLst>
            <c:ext xmlns:c16="http://schemas.microsoft.com/office/drawing/2014/chart" uri="{C3380CC4-5D6E-409C-BE32-E72D297353CC}">
              <c16:uniqueId val="{00000000-E21F-41B2-875A-08D59CA4D20A}"/>
            </c:ext>
          </c:extLst>
        </c:ser>
        <c:ser>
          <c:idx val="1"/>
          <c:order val="1"/>
          <c:tx>
            <c:strRef>
              <c:f>'Los Ríos'!$F$22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Ríos'!$B$23:$B$25</c:f>
              <c:strCache>
                <c:ptCount val="3"/>
                <c:pt idx="0">
                  <c:v>No migrantes</c:v>
                </c:pt>
                <c:pt idx="1">
                  <c:v>Inmigrantes</c:v>
                </c:pt>
                <c:pt idx="2">
                  <c:v>Emigrantes</c:v>
                </c:pt>
              </c:strCache>
            </c:strRef>
          </c:cat>
          <c:val>
            <c:numRef>
              <c:f>'Los Ríos'!$G$23:$G$25</c:f>
              <c:numCache>
                <c:formatCode>0.0</c:formatCode>
                <c:ptCount val="3"/>
                <c:pt idx="0">
                  <c:v>51.614229966899408</c:v>
                </c:pt>
                <c:pt idx="1">
                  <c:v>48.093183779119933</c:v>
                </c:pt>
                <c:pt idx="2">
                  <c:v>48.121580141465373</c:v>
                </c:pt>
              </c:numCache>
            </c:numRef>
          </c:val>
          <c:extLst>
            <c:ext xmlns:c16="http://schemas.microsoft.com/office/drawing/2014/chart" uri="{C3380CC4-5D6E-409C-BE32-E72D297353CC}">
              <c16:uniqueId val="{00000001-E21F-41B2-875A-08D59CA4D20A}"/>
            </c:ext>
          </c:extLst>
        </c:ser>
        <c:dLbls>
          <c:dLblPos val="ctr"/>
          <c:showLegendKey val="0"/>
          <c:showVal val="1"/>
          <c:showCatName val="0"/>
          <c:showSerName val="0"/>
          <c:showPercent val="0"/>
          <c:showBubbleSize val="0"/>
        </c:dLbls>
        <c:gapWidth val="21"/>
        <c:overlap val="100"/>
        <c:axId val="-864299008"/>
        <c:axId val="-864309888"/>
      </c:barChart>
      <c:catAx>
        <c:axId val="-8642990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4309888"/>
        <c:crosses val="autoZero"/>
        <c:auto val="1"/>
        <c:lblAlgn val="ctr"/>
        <c:lblOffset val="100"/>
        <c:noMultiLvlLbl val="0"/>
      </c:catAx>
      <c:valAx>
        <c:axId val="-864309888"/>
        <c:scaling>
          <c:orientation val="minMax"/>
        </c:scaling>
        <c:delete val="1"/>
        <c:axPos val="t"/>
        <c:numFmt formatCode="0%" sourceLinked="1"/>
        <c:majorTickMark val="out"/>
        <c:minorTickMark val="none"/>
        <c:tickLblPos val="nextTo"/>
        <c:crossAx val="-864299008"/>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'Arica y Parinacota'!$B$23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'Arica y Parinacota'!$H$23</c:f>
              <c:numCache>
                <c:formatCode>0.0</c:formatCode>
                <c:ptCount val="1"/>
                <c:pt idx="0">
                  <c:v>94.272889692745437</c:v>
                </c:pt>
              </c:numCache>
            </c:numRef>
          </c:val>
          <c:extLst>
            <c:ext xmlns:c16="http://schemas.microsoft.com/office/drawing/2014/chart" uri="{C3380CC4-5D6E-409C-BE32-E72D297353CC}">
              <c16:uniqueId val="{00000000-49CC-4672-93DA-03C796753C57}"/>
            </c:ext>
          </c:extLst>
        </c:ser>
        <c:ser>
          <c:idx val="1"/>
          <c:order val="1"/>
          <c:tx>
            <c:strRef>
              <c:f>'Arica y Parinacota'!$B$24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'Arica y Parinacota'!$H$24</c:f>
              <c:numCache>
                <c:formatCode>0.0</c:formatCode>
                <c:ptCount val="1"/>
                <c:pt idx="0">
                  <c:v>146.66330899017879</c:v>
                </c:pt>
              </c:numCache>
            </c:numRef>
          </c:val>
          <c:extLst>
            <c:ext xmlns:c16="http://schemas.microsoft.com/office/drawing/2014/chart" uri="{C3380CC4-5D6E-409C-BE32-E72D297353CC}">
              <c16:uniqueId val="{00000001-49CC-4672-93DA-03C796753C57}"/>
            </c:ext>
          </c:extLst>
        </c:ser>
        <c:ser>
          <c:idx val="2"/>
          <c:order val="2"/>
          <c:tx>
            <c:strRef>
              <c:f>'Arica y Parinacota'!$B$25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'Arica y Parinacota'!$H$25</c:f>
              <c:numCache>
                <c:formatCode>0.0</c:formatCode>
                <c:ptCount val="1"/>
                <c:pt idx="0">
                  <c:v>116.35047702598969</c:v>
                </c:pt>
              </c:numCache>
            </c:numRef>
          </c:val>
          <c:extLst>
            <c:ext xmlns:c16="http://schemas.microsoft.com/office/drawing/2014/chart" uri="{C3380CC4-5D6E-409C-BE32-E72D297353CC}">
              <c16:uniqueId val="{00000002-49CC-4672-93DA-03C796753C57}"/>
            </c:ext>
          </c:extLst>
        </c:ser>
        <c:dLbls>
          <c:dLblPos val="inEnd"/>
          <c:showLegendKey val="0"/>
          <c:showVal val="1"/>
          <c:showCatName val="0"/>
          <c:showSerName val="0"/>
          <c:showPercent val="0"/>
          <c:showBubbleSize val="0"/>
        </c:dLbls>
        <c:gapWidth val="219"/>
        <c:axId val="-865281088"/>
        <c:axId val="-865284352"/>
      </c:barChart>
      <c:catAx>
        <c:axId val="-865281088"/>
        <c:scaling>
          <c:orientation val="minMax"/>
        </c:scaling>
        <c:delete val="1"/>
        <c:axPos val="b"/>
        <c:numFmt formatCode="General" sourceLinked="1"/>
        <c:majorTickMark val="none"/>
        <c:minorTickMark val="none"/>
        <c:tickLblPos val="nextTo"/>
        <c:crossAx val="-865284352"/>
        <c:crosses val="autoZero"/>
        <c:auto val="1"/>
        <c:lblAlgn val="ctr"/>
        <c:lblOffset val="100"/>
        <c:noMultiLvlLbl val="0"/>
      </c:catAx>
      <c:valAx>
        <c:axId val="-865284352"/>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528108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'Los Ríos'!$B$23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Ríos'!$H$23</c:f>
              <c:numCache>
                <c:formatCode>0.0</c:formatCode>
                <c:ptCount val="1"/>
                <c:pt idx="0">
                  <c:v>93.745019666341605</c:v>
                </c:pt>
              </c:numCache>
            </c:numRef>
          </c:val>
          <c:extLst>
            <c:ext xmlns:c16="http://schemas.microsoft.com/office/drawing/2014/chart" uri="{C3380CC4-5D6E-409C-BE32-E72D297353CC}">
              <c16:uniqueId val="{00000000-100E-44EE-B95F-7E8D1FFDFF73}"/>
            </c:ext>
          </c:extLst>
        </c:ser>
        <c:ser>
          <c:idx val="1"/>
          <c:order val="1"/>
          <c:tx>
            <c:strRef>
              <c:f>'Los Ríos'!$B$24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Ríos'!$H$24</c:f>
              <c:numCache>
                <c:formatCode>0.0</c:formatCode>
                <c:ptCount val="1"/>
                <c:pt idx="0">
                  <c:v>107.929673484033</c:v>
                </c:pt>
              </c:numCache>
            </c:numRef>
          </c:val>
          <c:extLst>
            <c:ext xmlns:c16="http://schemas.microsoft.com/office/drawing/2014/chart" uri="{C3380CC4-5D6E-409C-BE32-E72D297353CC}">
              <c16:uniqueId val="{00000001-100E-44EE-B95F-7E8D1FFDFF73}"/>
            </c:ext>
          </c:extLst>
        </c:ser>
        <c:ser>
          <c:idx val="2"/>
          <c:order val="2"/>
          <c:tx>
            <c:strRef>
              <c:f>'Los Ríos'!$B$25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Ríos'!$H$25</c:f>
              <c:numCache>
                <c:formatCode>0.0</c:formatCode>
                <c:ptCount val="1"/>
                <c:pt idx="0">
                  <c:v>107.80697497053301</c:v>
                </c:pt>
              </c:numCache>
            </c:numRef>
          </c:val>
          <c:extLst>
            <c:ext xmlns:c16="http://schemas.microsoft.com/office/drawing/2014/chart" uri="{C3380CC4-5D6E-409C-BE32-E72D297353CC}">
              <c16:uniqueId val="{00000002-100E-44EE-B95F-7E8D1FFDFF73}"/>
            </c:ext>
          </c:extLst>
        </c:ser>
        <c:dLbls>
          <c:dLblPos val="inEnd"/>
          <c:showLegendKey val="0"/>
          <c:showVal val="1"/>
          <c:showCatName val="0"/>
          <c:showSerName val="0"/>
          <c:showPercent val="0"/>
          <c:showBubbleSize val="0"/>
        </c:dLbls>
        <c:gapWidth val="219"/>
        <c:axId val="-864308800"/>
        <c:axId val="-864301728"/>
      </c:barChart>
      <c:catAx>
        <c:axId val="-864308800"/>
        <c:scaling>
          <c:orientation val="minMax"/>
        </c:scaling>
        <c:delete val="1"/>
        <c:axPos val="b"/>
        <c:numFmt formatCode="General" sourceLinked="1"/>
        <c:majorTickMark val="none"/>
        <c:minorTickMark val="none"/>
        <c:tickLblPos val="nextTo"/>
        <c:crossAx val="-864301728"/>
        <c:crosses val="autoZero"/>
        <c:auto val="1"/>
        <c:lblAlgn val="ctr"/>
        <c:lblOffset val="100"/>
        <c:noMultiLvlLbl val="0"/>
      </c:catAx>
      <c:valAx>
        <c:axId val="-864301728"/>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430880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'Los Ríos'!$D$43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Ríos'!$B$44:$B$46</c:f>
              <c:strCache>
                <c:ptCount val="3"/>
                <c:pt idx="0">
                  <c:v>No migrantes</c:v>
                </c:pt>
                <c:pt idx="1">
                  <c:v>Inmigrantes</c:v>
                </c:pt>
                <c:pt idx="2">
                  <c:v>Emigrantes</c:v>
                </c:pt>
              </c:strCache>
            </c:strRef>
          </c:cat>
          <c:val>
            <c:numRef>
              <c:f>'Los Ríos'!$E$44:$E$46</c:f>
              <c:numCache>
                <c:formatCode>#,##0.0</c:formatCode>
                <c:ptCount val="3"/>
                <c:pt idx="0">
                  <c:v>36.631657803559371</c:v>
                </c:pt>
                <c:pt idx="1">
                  <c:v>19.912585769339223</c:v>
                </c:pt>
                <c:pt idx="2">
                  <c:v>17.577787381158167</c:v>
                </c:pt>
              </c:numCache>
            </c:numRef>
          </c:val>
          <c:extLst>
            <c:ext xmlns:c16="http://schemas.microsoft.com/office/drawing/2014/chart" uri="{C3380CC4-5D6E-409C-BE32-E72D297353CC}">
              <c16:uniqueId val="{00000000-95AB-4188-A3E8-40B4D81E246B}"/>
            </c:ext>
          </c:extLst>
        </c:ser>
        <c:ser>
          <c:idx val="1"/>
          <c:order val="1"/>
          <c:tx>
            <c:strRef>
              <c:f>'Los Ríos'!$F$43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Ríos'!$B$44:$B$46</c:f>
              <c:strCache>
                <c:ptCount val="3"/>
                <c:pt idx="0">
                  <c:v>No migrantes</c:v>
                </c:pt>
                <c:pt idx="1">
                  <c:v>Inmigrantes</c:v>
                </c:pt>
                <c:pt idx="2">
                  <c:v>Emigrantes</c:v>
                </c:pt>
              </c:strCache>
            </c:strRef>
          </c:cat>
          <c:val>
            <c:numRef>
              <c:f>'Los Ríos'!$G$44:$G$46</c:f>
              <c:numCache>
                <c:formatCode>#,##0.0</c:formatCode>
                <c:ptCount val="3"/>
                <c:pt idx="0">
                  <c:v>42.462580273138137</c:v>
                </c:pt>
                <c:pt idx="1">
                  <c:v>42.536892565090703</c:v>
                </c:pt>
                <c:pt idx="2">
                  <c:v>38.299481417458949</c:v>
                </c:pt>
              </c:numCache>
            </c:numRef>
          </c:val>
          <c:extLst>
            <c:ext xmlns:c16="http://schemas.microsoft.com/office/drawing/2014/chart" uri="{C3380CC4-5D6E-409C-BE32-E72D297353CC}">
              <c16:uniqueId val="{00000001-95AB-4188-A3E8-40B4D81E246B}"/>
            </c:ext>
          </c:extLst>
        </c:ser>
        <c:ser>
          <c:idx val="2"/>
          <c:order val="2"/>
          <c:tx>
            <c:strRef>
              <c:f>'Los Ríos'!$H$43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Ríos'!$B$44:$B$46</c:f>
              <c:strCache>
                <c:ptCount val="3"/>
                <c:pt idx="0">
                  <c:v>No migrantes</c:v>
                </c:pt>
                <c:pt idx="1">
                  <c:v>Inmigrantes</c:v>
                </c:pt>
                <c:pt idx="2">
                  <c:v>Emigrantes</c:v>
                </c:pt>
              </c:strCache>
            </c:strRef>
          </c:cat>
          <c:val>
            <c:numRef>
              <c:f>'Los Ríos'!$I$44:$I$46</c:f>
              <c:numCache>
                <c:formatCode>#,##0.0</c:formatCode>
                <c:ptCount val="3"/>
                <c:pt idx="0">
                  <c:v>20.905761923302496</c:v>
                </c:pt>
                <c:pt idx="1">
                  <c:v>37.550521665570074</c:v>
                </c:pt>
                <c:pt idx="2">
                  <c:v>44.122731201382884</c:v>
                </c:pt>
              </c:numCache>
            </c:numRef>
          </c:val>
          <c:extLst>
            <c:ext xmlns:c16="http://schemas.microsoft.com/office/drawing/2014/chart" uri="{C3380CC4-5D6E-409C-BE32-E72D297353CC}">
              <c16:uniqueId val="{00000002-95AB-4188-A3E8-40B4D81E246B}"/>
            </c:ext>
          </c:extLst>
        </c:ser>
        <c:dLbls>
          <c:dLblPos val="inEnd"/>
          <c:showLegendKey val="0"/>
          <c:showVal val="1"/>
          <c:showCatName val="0"/>
          <c:showSerName val="0"/>
          <c:showPercent val="0"/>
          <c:showBubbleSize val="0"/>
        </c:dLbls>
        <c:gapWidth val="29"/>
        <c:overlap val="100"/>
        <c:axId val="-864301184"/>
        <c:axId val="-864308256"/>
      </c:barChart>
      <c:catAx>
        <c:axId val="-8643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4308256"/>
        <c:crosses val="autoZero"/>
        <c:auto val="1"/>
        <c:lblAlgn val="ctr"/>
        <c:lblOffset val="100"/>
        <c:noMultiLvlLbl val="0"/>
      </c:catAx>
      <c:valAx>
        <c:axId val="-864308256"/>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4301184"/>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'Los Ríos'!$B$54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Ríos'!$C$54</c:f>
              <c:numCache>
                <c:formatCode>#,##0.0</c:formatCode>
                <c:ptCount val="1"/>
                <c:pt idx="0">
                  <c:v>12.448472461273701</c:v>
                </c:pt>
              </c:numCache>
            </c:numRef>
          </c:val>
          <c:extLst>
            <c:ext xmlns:c16="http://schemas.microsoft.com/office/drawing/2014/chart" uri="{C3380CC4-5D6E-409C-BE32-E72D297353CC}">
              <c16:uniqueId val="{00000000-3D39-43F6-BF8C-795F8E3CAF73}"/>
            </c:ext>
          </c:extLst>
        </c:ser>
        <c:ser>
          <c:idx val="1"/>
          <c:order val="1"/>
          <c:tx>
            <c:strRef>
              <c:f>'Los Ríos'!$B$53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Ríos'!$C$53</c:f>
              <c:numCache>
                <c:formatCode>#,##0.0</c:formatCode>
                <c:ptCount val="1"/>
                <c:pt idx="0">
                  <c:v>11.981069303219201</c:v>
                </c:pt>
              </c:numCache>
            </c:numRef>
          </c:val>
          <c:extLst>
            <c:ext xmlns:c16="http://schemas.microsoft.com/office/drawing/2014/chart" uri="{C3380CC4-5D6E-409C-BE32-E72D297353CC}">
              <c16:uniqueId val="{00000001-3D39-43F6-BF8C-795F8E3CAF73}"/>
            </c:ext>
          </c:extLst>
        </c:ser>
        <c:ser>
          <c:idx val="0"/>
          <c:order val="2"/>
          <c:tx>
            <c:strRef>
              <c:f>'Los Ríos'!$B$52</c:f>
              <c:strCache>
                <c:ptCount val="1"/>
                <c:pt idx="0">
                  <c:v>No ,igrantes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Ríos'!$C$52</c:f>
              <c:numCache>
                <c:formatCode>#,##0.0</c:formatCode>
                <c:ptCount val="1"/>
                <c:pt idx="0">
                  <c:v>9.8510478247871092</c:v>
                </c:pt>
              </c:numCache>
            </c:numRef>
          </c:val>
          <c:extLst>
            <c:ext xmlns:c16="http://schemas.microsoft.com/office/drawing/2014/chart" uri="{C3380CC4-5D6E-409C-BE32-E72D297353CC}">
              <c16:uniqueId val="{00000002-3D39-43F6-BF8C-795F8E3CAF73}"/>
            </c:ext>
          </c:extLst>
        </c:ser>
        <c:dLbls>
          <c:showLegendKey val="0"/>
          <c:showVal val="1"/>
          <c:showCatName val="0"/>
          <c:showSerName val="0"/>
          <c:showPercent val="0"/>
          <c:showBubbleSize val="0"/>
        </c:dLbls>
        <c:gapWidth val="75"/>
        <c:axId val="-864304992"/>
        <c:axId val="-864300640"/>
      </c:barChart>
      <c:valAx>
        <c:axId val="-864300640"/>
        <c:scaling>
          <c:orientation val="minMax"/>
          <c:min val="5"/>
        </c:scaling>
        <c:delete val="1"/>
        <c:axPos val="b"/>
        <c:numFmt formatCode="#,##0.0" sourceLinked="1"/>
        <c:majorTickMark val="none"/>
        <c:minorTickMark val="none"/>
        <c:tickLblPos val="nextTo"/>
        <c:crossAx val="-864304992"/>
        <c:crosses val="autoZero"/>
        <c:crossBetween val="between"/>
      </c:valAx>
      <c:catAx>
        <c:axId val="-864304992"/>
        <c:scaling>
          <c:orientation val="minMax"/>
        </c:scaling>
        <c:delete val="1"/>
        <c:axPos val="l"/>
        <c:numFmt formatCode="#,#00" sourceLinked="1"/>
        <c:majorTickMark val="none"/>
        <c:minorTickMark val="none"/>
        <c:tickLblPos val="nextTo"/>
        <c:crossAx val="-864300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'Los Ríos'!$D$62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'Los Ríos'!$B$63:$B$65</c:f>
              <c:strCache>
                <c:ptCount val="3"/>
                <c:pt idx="0">
                  <c:v>No migrantes</c:v>
                </c:pt>
                <c:pt idx="1">
                  <c:v>Inmigrantes</c:v>
                </c:pt>
                <c:pt idx="2">
                  <c:v>Emigrantes</c:v>
                </c:pt>
              </c:strCache>
            </c:strRef>
          </c:cat>
          <c:val>
            <c:numRef>
              <c:f>'Los Ríos'!$E$63:$E$65</c:f>
              <c:numCache>
                <c:formatCode>#,##0.0</c:formatCode>
                <c:ptCount val="3"/>
                <c:pt idx="0">
                  <c:v>53.031094083056253</c:v>
                </c:pt>
                <c:pt idx="1">
                  <c:v>52.282255883148501</c:v>
                </c:pt>
                <c:pt idx="2">
                  <c:v>63.877293094864228</c:v>
                </c:pt>
              </c:numCache>
            </c:numRef>
          </c:val>
          <c:extLst>
            <c:ext xmlns:c16="http://schemas.microsoft.com/office/drawing/2014/chart" uri="{C3380CC4-5D6E-409C-BE32-E72D297353CC}">
              <c16:uniqueId val="{00000000-4B76-4F29-B6E1-A9316F7D0003}"/>
            </c:ext>
          </c:extLst>
        </c:ser>
        <c:ser>
          <c:idx val="1"/>
          <c:order val="1"/>
          <c:tx>
            <c:strRef>
              <c:f>'Los Ríos'!$F$62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'Los Ríos'!$B$63:$B$65</c:f>
              <c:strCache>
                <c:ptCount val="3"/>
                <c:pt idx="0">
                  <c:v>No migrantes</c:v>
                </c:pt>
                <c:pt idx="1">
                  <c:v>Inmigrantes</c:v>
                </c:pt>
                <c:pt idx="2">
                  <c:v>Emigrantes</c:v>
                </c:pt>
              </c:strCache>
            </c:strRef>
          </c:cat>
          <c:val>
            <c:numRef>
              <c:f>'Los Ríos'!$G$63:$G$65</c:f>
              <c:numCache>
                <c:formatCode>#,##0.0</c:formatCode>
                <c:ptCount val="3"/>
                <c:pt idx="0">
                  <c:v>46.96890591694374</c:v>
                </c:pt>
                <c:pt idx="1">
                  <c:v>47.717744116851499</c:v>
                </c:pt>
                <c:pt idx="2">
                  <c:v>36.122706905135765</c:v>
                </c:pt>
              </c:numCache>
            </c:numRef>
          </c:val>
          <c:extLst>
            <c:ext xmlns:c16="http://schemas.microsoft.com/office/drawing/2014/chart" uri="{C3380CC4-5D6E-409C-BE32-E72D297353CC}">
              <c16:uniqueId val="{00000001-4B76-4F29-B6E1-A9316F7D0003}"/>
            </c:ext>
          </c:extLst>
        </c:ser>
        <c:dLbls>
          <c:dLblPos val="ctr"/>
          <c:showLegendKey val="0"/>
          <c:showVal val="1"/>
          <c:showCatName val="0"/>
          <c:showSerName val="0"/>
          <c:showPercent val="0"/>
          <c:showBubbleSize val="0"/>
        </c:dLbls>
        <c:gapWidth val="17"/>
        <c:overlap val="100"/>
        <c:axId val="-864307168"/>
        <c:axId val="-864297920"/>
      </c:barChart>
      <c:catAx>
        <c:axId val="-864307168"/>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864297920"/>
        <c:crosses val="autoZero"/>
        <c:auto val="1"/>
        <c:lblAlgn val="ctr"/>
        <c:lblOffset val="50"/>
        <c:tickLblSkip val="1"/>
        <c:noMultiLvlLbl val="0"/>
      </c:catAx>
      <c:valAx>
        <c:axId val="-864297920"/>
        <c:scaling>
          <c:orientation val="minMax"/>
          <c:max val="100"/>
        </c:scaling>
        <c:delete val="1"/>
        <c:axPos val="t"/>
        <c:numFmt formatCode="#,##0.0" sourceLinked="1"/>
        <c:majorTickMark val="out"/>
        <c:minorTickMark val="none"/>
        <c:tickLblPos val="nextTo"/>
        <c:crossAx val="-864307168"/>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'Los Lagos'!$B$5:$B$19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Aysén</c:v>
                </c:pt>
                <c:pt idx="14">
                  <c:v>Magallanes</c:v>
                </c:pt>
              </c:strCache>
            </c:strRef>
          </c:cat>
          <c:val>
            <c:numRef>
              <c:f>'Los Lagos'!$D$5:$D$19</c:f>
              <c:numCache>
                <c:formatCode>0.0</c:formatCode>
                <c:ptCount val="15"/>
                <c:pt idx="0">
                  <c:v>0.8</c:v>
                </c:pt>
                <c:pt idx="1">
                  <c:v>1.6</c:v>
                </c:pt>
                <c:pt idx="2">
                  <c:v>2.2000000000000002</c:v>
                </c:pt>
                <c:pt idx="3">
                  <c:v>0.8</c:v>
                </c:pt>
                <c:pt idx="4">
                  <c:v>1.4</c:v>
                </c:pt>
                <c:pt idx="5">
                  <c:v>7.1</c:v>
                </c:pt>
                <c:pt idx="6">
                  <c:v>36.200000000000003</c:v>
                </c:pt>
                <c:pt idx="7">
                  <c:v>2.2000000000000002</c:v>
                </c:pt>
                <c:pt idx="8">
                  <c:v>2.4</c:v>
                </c:pt>
                <c:pt idx="9">
                  <c:v>1.6</c:v>
                </c:pt>
                <c:pt idx="10">
                  <c:v>8.1</c:v>
                </c:pt>
                <c:pt idx="11">
                  <c:v>9.6</c:v>
                </c:pt>
                <c:pt idx="12">
                  <c:v>15.2</c:v>
                </c:pt>
                <c:pt idx="13">
                  <c:v>4.9000000000000004</c:v>
                </c:pt>
                <c:pt idx="14">
                  <c:v>5.9</c:v>
                </c:pt>
              </c:numCache>
            </c:numRef>
          </c:val>
          <c:extLst>
            <c:ext xmlns:c16="http://schemas.microsoft.com/office/drawing/2014/chart" uri="{C3380CC4-5D6E-409C-BE32-E72D297353CC}">
              <c16:uniqueId val="{00000000-E36C-436F-843B-97C3C5AC49D3}"/>
            </c:ext>
          </c:extLst>
        </c:ser>
        <c:ser>
          <c:idx val="1"/>
          <c:order val="1"/>
          <c:tx>
            <c:v>Emigrantes</c:v>
          </c:tx>
          <c:spPr>
            <a:solidFill>
              <a:schemeClr val="accent2"/>
            </a:solidFill>
            <a:ln>
              <a:noFill/>
            </a:ln>
            <a:effectLst/>
          </c:spPr>
          <c:invertIfNegative val="0"/>
          <c:cat>
            <c:strRef>
              <c:f>'Los Lagos'!$B$5:$B$19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Aysén</c:v>
                </c:pt>
                <c:pt idx="14">
                  <c:v>Magallanes</c:v>
                </c:pt>
              </c:strCache>
            </c:strRef>
          </c:cat>
          <c:val>
            <c:numRef>
              <c:f>'Los Lagos'!$F$5:$F$19</c:f>
              <c:numCache>
                <c:formatCode>0.0</c:formatCode>
                <c:ptCount val="15"/>
                <c:pt idx="0">
                  <c:v>0.9</c:v>
                </c:pt>
                <c:pt idx="1">
                  <c:v>1.2</c:v>
                </c:pt>
                <c:pt idx="2">
                  <c:v>1.8</c:v>
                </c:pt>
                <c:pt idx="3">
                  <c:v>0.6</c:v>
                </c:pt>
                <c:pt idx="4">
                  <c:v>1.8</c:v>
                </c:pt>
                <c:pt idx="5">
                  <c:v>9.1999999999999993</c:v>
                </c:pt>
                <c:pt idx="6">
                  <c:v>28.3</c:v>
                </c:pt>
                <c:pt idx="7">
                  <c:v>2.7</c:v>
                </c:pt>
                <c:pt idx="8">
                  <c:v>3</c:v>
                </c:pt>
                <c:pt idx="9">
                  <c:v>1.8</c:v>
                </c:pt>
                <c:pt idx="10">
                  <c:v>8.4</c:v>
                </c:pt>
                <c:pt idx="11">
                  <c:v>10.9</c:v>
                </c:pt>
                <c:pt idx="12">
                  <c:v>17.7</c:v>
                </c:pt>
                <c:pt idx="13">
                  <c:v>4.5</c:v>
                </c:pt>
                <c:pt idx="14">
                  <c:v>7.1</c:v>
                </c:pt>
              </c:numCache>
            </c:numRef>
          </c:val>
          <c:extLst>
            <c:ext xmlns:c16="http://schemas.microsoft.com/office/drawing/2014/chart" uri="{C3380CC4-5D6E-409C-BE32-E72D297353CC}">
              <c16:uniqueId val="{00000001-E36C-436F-843B-97C3C5AC49D3}"/>
            </c:ext>
          </c:extLst>
        </c:ser>
        <c:dLbls>
          <c:showLegendKey val="0"/>
          <c:showVal val="0"/>
          <c:showCatName val="0"/>
          <c:showSerName val="0"/>
          <c:showPercent val="0"/>
          <c:showBubbleSize val="0"/>
        </c:dLbls>
        <c:gapWidth val="219"/>
        <c:axId val="-864312608"/>
        <c:axId val="-864306624"/>
      </c:barChart>
      <c:catAx>
        <c:axId val="-86431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864306624"/>
        <c:crosses val="autoZero"/>
        <c:auto val="1"/>
        <c:lblAlgn val="ctr"/>
        <c:lblOffset val="100"/>
        <c:noMultiLvlLbl val="0"/>
      </c:catAx>
      <c:valAx>
        <c:axId val="-864306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6431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'Los Lagos'!$D$22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Lagos'!$B$23:$B$25</c:f>
              <c:strCache>
                <c:ptCount val="3"/>
                <c:pt idx="0">
                  <c:v>No migrantes</c:v>
                </c:pt>
                <c:pt idx="1">
                  <c:v>Inmigrantes</c:v>
                </c:pt>
                <c:pt idx="2">
                  <c:v>Emigrantes</c:v>
                </c:pt>
              </c:strCache>
            </c:strRef>
          </c:cat>
          <c:val>
            <c:numRef>
              <c:f>'Los Lagos'!$E$23:$E$25</c:f>
              <c:numCache>
                <c:formatCode>#,##0.0</c:formatCode>
                <c:ptCount val="3"/>
                <c:pt idx="0">
                  <c:v>48.954518329569517</c:v>
                </c:pt>
                <c:pt idx="1">
                  <c:v>52.568767557172755</c:v>
                </c:pt>
                <c:pt idx="2">
                  <c:v>52.856484198172517</c:v>
                </c:pt>
              </c:numCache>
            </c:numRef>
          </c:val>
          <c:extLst>
            <c:ext xmlns:c16="http://schemas.microsoft.com/office/drawing/2014/chart" uri="{C3380CC4-5D6E-409C-BE32-E72D297353CC}">
              <c16:uniqueId val="{00000000-18E4-4BA6-974C-3BAB16651854}"/>
            </c:ext>
          </c:extLst>
        </c:ser>
        <c:ser>
          <c:idx val="1"/>
          <c:order val="1"/>
          <c:tx>
            <c:strRef>
              <c:f>'Los Lagos'!$F$22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Lagos'!$B$23:$B$25</c:f>
              <c:strCache>
                <c:ptCount val="3"/>
                <c:pt idx="0">
                  <c:v>No migrantes</c:v>
                </c:pt>
                <c:pt idx="1">
                  <c:v>Inmigrantes</c:v>
                </c:pt>
                <c:pt idx="2">
                  <c:v>Emigrantes</c:v>
                </c:pt>
              </c:strCache>
            </c:strRef>
          </c:cat>
          <c:val>
            <c:numRef>
              <c:f>'Los Lagos'!$G$23:$G$25</c:f>
              <c:numCache>
                <c:formatCode>0.0</c:formatCode>
                <c:ptCount val="3"/>
                <c:pt idx="0">
                  <c:v>51.045481670430483</c:v>
                </c:pt>
                <c:pt idx="1">
                  <c:v>47.431232442827245</c:v>
                </c:pt>
                <c:pt idx="2">
                  <c:v>47.143515801827476</c:v>
                </c:pt>
              </c:numCache>
            </c:numRef>
          </c:val>
          <c:extLst>
            <c:ext xmlns:c16="http://schemas.microsoft.com/office/drawing/2014/chart" uri="{C3380CC4-5D6E-409C-BE32-E72D297353CC}">
              <c16:uniqueId val="{00000001-18E4-4BA6-974C-3BAB16651854}"/>
            </c:ext>
          </c:extLst>
        </c:ser>
        <c:dLbls>
          <c:dLblPos val="ctr"/>
          <c:showLegendKey val="0"/>
          <c:showVal val="1"/>
          <c:showCatName val="0"/>
          <c:showSerName val="0"/>
          <c:showPercent val="0"/>
          <c:showBubbleSize val="0"/>
        </c:dLbls>
        <c:gapWidth val="21"/>
        <c:overlap val="100"/>
        <c:axId val="-864306080"/>
        <c:axId val="-645361296"/>
      </c:barChart>
      <c:catAx>
        <c:axId val="-86430608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5361296"/>
        <c:crosses val="autoZero"/>
        <c:auto val="1"/>
        <c:lblAlgn val="ctr"/>
        <c:lblOffset val="100"/>
        <c:noMultiLvlLbl val="0"/>
      </c:catAx>
      <c:valAx>
        <c:axId val="-645361296"/>
        <c:scaling>
          <c:orientation val="minMax"/>
        </c:scaling>
        <c:delete val="1"/>
        <c:axPos val="t"/>
        <c:numFmt formatCode="0%" sourceLinked="1"/>
        <c:majorTickMark val="out"/>
        <c:minorTickMark val="none"/>
        <c:tickLblPos val="nextTo"/>
        <c:crossAx val="-86430608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'Los Lagos'!$B$23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Lagos'!$H$23</c:f>
              <c:numCache>
                <c:formatCode>0.0</c:formatCode>
                <c:ptCount val="1"/>
                <c:pt idx="0">
                  <c:v>95.903724928366799</c:v>
                </c:pt>
              </c:numCache>
            </c:numRef>
          </c:val>
          <c:extLst>
            <c:ext xmlns:c16="http://schemas.microsoft.com/office/drawing/2014/chart" uri="{C3380CC4-5D6E-409C-BE32-E72D297353CC}">
              <c16:uniqueId val="{00000000-6754-4DB4-8467-E763DE655CCD}"/>
            </c:ext>
          </c:extLst>
        </c:ser>
        <c:ser>
          <c:idx val="1"/>
          <c:order val="1"/>
          <c:tx>
            <c:strRef>
              <c:f>'Los Lagos'!$B$24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Lagos'!$H$24</c:f>
              <c:numCache>
                <c:formatCode>0.0</c:formatCode>
                <c:ptCount val="1"/>
                <c:pt idx="0">
                  <c:v>110.831544637889</c:v>
                </c:pt>
              </c:numCache>
            </c:numRef>
          </c:val>
          <c:extLst>
            <c:ext xmlns:c16="http://schemas.microsoft.com/office/drawing/2014/chart" uri="{C3380CC4-5D6E-409C-BE32-E72D297353CC}">
              <c16:uniqueId val="{00000001-6754-4DB4-8467-E763DE655CCD}"/>
            </c:ext>
          </c:extLst>
        </c:ser>
        <c:ser>
          <c:idx val="2"/>
          <c:order val="2"/>
          <c:tx>
            <c:strRef>
              <c:f>'Los Lagos'!$B$25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Lagos'!$H$25</c:f>
              <c:numCache>
                <c:formatCode>0.0</c:formatCode>
                <c:ptCount val="1"/>
                <c:pt idx="0">
                  <c:v>112.118248499667</c:v>
                </c:pt>
              </c:numCache>
            </c:numRef>
          </c:val>
          <c:extLst>
            <c:ext xmlns:c16="http://schemas.microsoft.com/office/drawing/2014/chart" uri="{C3380CC4-5D6E-409C-BE32-E72D297353CC}">
              <c16:uniqueId val="{00000002-6754-4DB4-8467-E763DE655CCD}"/>
            </c:ext>
          </c:extLst>
        </c:ser>
        <c:dLbls>
          <c:dLblPos val="inEnd"/>
          <c:showLegendKey val="0"/>
          <c:showVal val="1"/>
          <c:showCatName val="0"/>
          <c:showSerName val="0"/>
          <c:showPercent val="0"/>
          <c:showBubbleSize val="0"/>
        </c:dLbls>
        <c:gapWidth val="219"/>
        <c:axId val="-645365648"/>
        <c:axId val="-645353680"/>
      </c:barChart>
      <c:catAx>
        <c:axId val="-645365648"/>
        <c:scaling>
          <c:orientation val="minMax"/>
        </c:scaling>
        <c:delete val="1"/>
        <c:axPos val="b"/>
        <c:numFmt formatCode="General" sourceLinked="1"/>
        <c:majorTickMark val="none"/>
        <c:minorTickMark val="none"/>
        <c:tickLblPos val="nextTo"/>
        <c:crossAx val="-645353680"/>
        <c:crosses val="autoZero"/>
        <c:auto val="1"/>
        <c:lblAlgn val="ctr"/>
        <c:lblOffset val="100"/>
        <c:noMultiLvlLbl val="0"/>
      </c:catAx>
      <c:valAx>
        <c:axId val="-645353680"/>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536564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'Los Lagos'!$D$43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Lagos'!$B$44:$B$46</c:f>
              <c:strCache>
                <c:ptCount val="3"/>
                <c:pt idx="0">
                  <c:v>No migrantes</c:v>
                </c:pt>
                <c:pt idx="1">
                  <c:v>Inmigrantes</c:v>
                </c:pt>
                <c:pt idx="2">
                  <c:v>Emigrantes</c:v>
                </c:pt>
              </c:strCache>
            </c:strRef>
          </c:cat>
          <c:val>
            <c:numRef>
              <c:f>'Los Lagos'!$E$44:$E$46</c:f>
              <c:numCache>
                <c:formatCode>#,##0.0</c:formatCode>
                <c:ptCount val="3"/>
                <c:pt idx="0">
                  <c:v>39.86614303647395</c:v>
                </c:pt>
                <c:pt idx="1">
                  <c:v>15.659154394814633</c:v>
                </c:pt>
                <c:pt idx="2">
                  <c:v>16.347702333245945</c:v>
                </c:pt>
              </c:numCache>
            </c:numRef>
          </c:val>
          <c:extLst>
            <c:ext xmlns:c16="http://schemas.microsoft.com/office/drawing/2014/chart" uri="{C3380CC4-5D6E-409C-BE32-E72D297353CC}">
              <c16:uniqueId val="{00000000-0DB0-48BE-963B-D44BDC10CB18}"/>
            </c:ext>
          </c:extLst>
        </c:ser>
        <c:ser>
          <c:idx val="1"/>
          <c:order val="1"/>
          <c:tx>
            <c:strRef>
              <c:f>'Los Lagos'!$F$43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Lagos'!$B$44:$B$46</c:f>
              <c:strCache>
                <c:ptCount val="3"/>
                <c:pt idx="0">
                  <c:v>No migrantes</c:v>
                </c:pt>
                <c:pt idx="1">
                  <c:v>Inmigrantes</c:v>
                </c:pt>
                <c:pt idx="2">
                  <c:v>Emigrantes</c:v>
                </c:pt>
              </c:strCache>
            </c:strRef>
          </c:cat>
          <c:val>
            <c:numRef>
              <c:f>'Los Lagos'!$G$44:$G$46</c:f>
              <c:numCache>
                <c:formatCode>#,##0.0</c:formatCode>
                <c:ptCount val="3"/>
                <c:pt idx="0">
                  <c:v>39.943074830880818</c:v>
                </c:pt>
                <c:pt idx="1">
                  <c:v>37.91663276652293</c:v>
                </c:pt>
                <c:pt idx="2">
                  <c:v>40.50784614808434</c:v>
                </c:pt>
              </c:numCache>
            </c:numRef>
          </c:val>
          <c:extLst>
            <c:ext xmlns:c16="http://schemas.microsoft.com/office/drawing/2014/chart" uri="{C3380CC4-5D6E-409C-BE32-E72D297353CC}">
              <c16:uniqueId val="{00000001-0DB0-48BE-963B-D44BDC10CB18}"/>
            </c:ext>
          </c:extLst>
        </c:ser>
        <c:ser>
          <c:idx val="2"/>
          <c:order val="2"/>
          <c:tx>
            <c:strRef>
              <c:f>'Los Lagos'!$H$43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 Lagos'!$B$44:$B$46</c:f>
              <c:strCache>
                <c:ptCount val="3"/>
                <c:pt idx="0">
                  <c:v>No migrantes</c:v>
                </c:pt>
                <c:pt idx="1">
                  <c:v>Inmigrantes</c:v>
                </c:pt>
                <c:pt idx="2">
                  <c:v>Emigrantes</c:v>
                </c:pt>
              </c:strCache>
            </c:strRef>
          </c:cat>
          <c:val>
            <c:numRef>
              <c:f>'Los Lagos'!$I$44:$I$46</c:f>
              <c:numCache>
                <c:formatCode>#,##0.0</c:formatCode>
                <c:ptCount val="3"/>
                <c:pt idx="0">
                  <c:v>20.190782132645232</c:v>
                </c:pt>
                <c:pt idx="1">
                  <c:v>46.424212838662434</c:v>
                </c:pt>
                <c:pt idx="2">
                  <c:v>43.144451518669712</c:v>
                </c:pt>
              </c:numCache>
            </c:numRef>
          </c:val>
          <c:extLst>
            <c:ext xmlns:c16="http://schemas.microsoft.com/office/drawing/2014/chart" uri="{C3380CC4-5D6E-409C-BE32-E72D297353CC}">
              <c16:uniqueId val="{00000002-0DB0-48BE-963B-D44BDC10CB18}"/>
            </c:ext>
          </c:extLst>
        </c:ser>
        <c:dLbls>
          <c:dLblPos val="inEnd"/>
          <c:showLegendKey val="0"/>
          <c:showVal val="1"/>
          <c:showCatName val="0"/>
          <c:showSerName val="0"/>
          <c:showPercent val="0"/>
          <c:showBubbleSize val="0"/>
        </c:dLbls>
        <c:gapWidth val="29"/>
        <c:overlap val="100"/>
        <c:axId val="-645355312"/>
        <c:axId val="-645355856"/>
      </c:barChart>
      <c:catAx>
        <c:axId val="-6453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5355856"/>
        <c:crosses val="autoZero"/>
        <c:auto val="1"/>
        <c:lblAlgn val="ctr"/>
        <c:lblOffset val="100"/>
        <c:noMultiLvlLbl val="0"/>
      </c:catAx>
      <c:valAx>
        <c:axId val="-645355856"/>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5355312"/>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'Los Lagos'!$B$54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Lagos'!$C$54</c:f>
              <c:numCache>
                <c:formatCode>#,##0.0</c:formatCode>
                <c:ptCount val="1"/>
                <c:pt idx="0">
                  <c:v>12.425914167258099</c:v>
                </c:pt>
              </c:numCache>
            </c:numRef>
          </c:val>
          <c:extLst>
            <c:ext xmlns:c16="http://schemas.microsoft.com/office/drawing/2014/chart" uri="{C3380CC4-5D6E-409C-BE32-E72D297353CC}">
              <c16:uniqueId val="{00000000-C61D-4E74-90CE-88B6A52A84D0}"/>
            </c:ext>
          </c:extLst>
        </c:ser>
        <c:ser>
          <c:idx val="1"/>
          <c:order val="1"/>
          <c:tx>
            <c:strRef>
              <c:f>'Los Lagos'!$B$53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Lagos'!$C$53</c:f>
              <c:numCache>
                <c:formatCode>#,##0.0</c:formatCode>
                <c:ptCount val="1"/>
                <c:pt idx="0">
                  <c:v>12.745982711432699</c:v>
                </c:pt>
              </c:numCache>
            </c:numRef>
          </c:val>
          <c:extLst>
            <c:ext xmlns:c16="http://schemas.microsoft.com/office/drawing/2014/chart" uri="{C3380CC4-5D6E-409C-BE32-E72D297353CC}">
              <c16:uniqueId val="{00000001-C61D-4E74-90CE-88B6A52A84D0}"/>
            </c:ext>
          </c:extLst>
        </c:ser>
        <c:ser>
          <c:idx val="0"/>
          <c:order val="2"/>
          <c:tx>
            <c:strRef>
              <c:f>'Los Lagos'!$B$52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'Los Lagos'!$C$52</c:f>
              <c:numCache>
                <c:formatCode>#,##0.0</c:formatCode>
                <c:ptCount val="1"/>
                <c:pt idx="0">
                  <c:v>9.7469154720393991</c:v>
                </c:pt>
              </c:numCache>
            </c:numRef>
          </c:val>
          <c:extLst>
            <c:ext xmlns:c16="http://schemas.microsoft.com/office/drawing/2014/chart" uri="{C3380CC4-5D6E-409C-BE32-E72D297353CC}">
              <c16:uniqueId val="{00000002-C61D-4E74-90CE-88B6A52A84D0}"/>
            </c:ext>
          </c:extLst>
        </c:ser>
        <c:dLbls>
          <c:showLegendKey val="0"/>
          <c:showVal val="1"/>
          <c:showCatName val="0"/>
          <c:showSerName val="0"/>
          <c:showPercent val="0"/>
          <c:showBubbleSize val="0"/>
        </c:dLbls>
        <c:gapWidth val="75"/>
        <c:axId val="-645353136"/>
        <c:axId val="-645356944"/>
      </c:barChart>
      <c:valAx>
        <c:axId val="-645356944"/>
        <c:scaling>
          <c:orientation val="minMax"/>
          <c:min val="5"/>
        </c:scaling>
        <c:delete val="1"/>
        <c:axPos val="b"/>
        <c:numFmt formatCode="#,##0.0" sourceLinked="1"/>
        <c:majorTickMark val="none"/>
        <c:minorTickMark val="none"/>
        <c:tickLblPos val="nextTo"/>
        <c:crossAx val="-645353136"/>
        <c:crosses val="autoZero"/>
        <c:crossBetween val="between"/>
      </c:valAx>
      <c:catAx>
        <c:axId val="-645353136"/>
        <c:scaling>
          <c:orientation val="minMax"/>
        </c:scaling>
        <c:delete val="1"/>
        <c:axPos val="l"/>
        <c:numFmt formatCode="#,#00" sourceLinked="1"/>
        <c:majorTickMark val="none"/>
        <c:minorTickMark val="none"/>
        <c:tickLblPos val="nextTo"/>
        <c:crossAx val="-645356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'Los Lagos'!$D$62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'Los Lagos'!$B$63:$B$65</c:f>
              <c:strCache>
                <c:ptCount val="3"/>
                <c:pt idx="0">
                  <c:v>No migrantes</c:v>
                </c:pt>
                <c:pt idx="1">
                  <c:v>Inmigrantes</c:v>
                </c:pt>
                <c:pt idx="2">
                  <c:v>Emigrantes</c:v>
                </c:pt>
              </c:strCache>
            </c:strRef>
          </c:cat>
          <c:val>
            <c:numRef>
              <c:f>'Los Lagos'!$E$63:$E$65</c:f>
              <c:numCache>
                <c:formatCode>#,##0.0</c:formatCode>
                <c:ptCount val="3"/>
                <c:pt idx="0">
                  <c:v>57.037147703205058</c:v>
                </c:pt>
                <c:pt idx="1">
                  <c:v>65.183263486995287</c:v>
                </c:pt>
                <c:pt idx="2">
                  <c:v>55.746236142711915</c:v>
                </c:pt>
              </c:numCache>
            </c:numRef>
          </c:val>
          <c:extLst>
            <c:ext xmlns:c16="http://schemas.microsoft.com/office/drawing/2014/chart" uri="{C3380CC4-5D6E-409C-BE32-E72D297353CC}">
              <c16:uniqueId val="{00000000-D875-4C08-91FA-081A063CBE35}"/>
            </c:ext>
          </c:extLst>
        </c:ser>
        <c:ser>
          <c:idx val="1"/>
          <c:order val="1"/>
          <c:tx>
            <c:strRef>
              <c:f>'Los Lagos'!$F$62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'Los Lagos'!$B$63:$B$65</c:f>
              <c:strCache>
                <c:ptCount val="3"/>
                <c:pt idx="0">
                  <c:v>No migrantes</c:v>
                </c:pt>
                <c:pt idx="1">
                  <c:v>Inmigrantes</c:v>
                </c:pt>
                <c:pt idx="2">
                  <c:v>Emigrantes</c:v>
                </c:pt>
              </c:strCache>
            </c:strRef>
          </c:cat>
          <c:val>
            <c:numRef>
              <c:f>'Los Lagos'!$G$63:$G$65</c:f>
              <c:numCache>
                <c:formatCode>#,##0.0</c:formatCode>
                <c:ptCount val="3"/>
                <c:pt idx="0">
                  <c:v>42.962852296794942</c:v>
                </c:pt>
                <c:pt idx="1">
                  <c:v>34.81673651300472</c:v>
                </c:pt>
                <c:pt idx="2">
                  <c:v>44.253763857288085</c:v>
                </c:pt>
              </c:numCache>
            </c:numRef>
          </c:val>
          <c:extLst>
            <c:ext xmlns:c16="http://schemas.microsoft.com/office/drawing/2014/chart" uri="{C3380CC4-5D6E-409C-BE32-E72D297353CC}">
              <c16:uniqueId val="{00000001-D875-4C08-91FA-081A063CBE35}"/>
            </c:ext>
          </c:extLst>
        </c:ser>
        <c:dLbls>
          <c:dLblPos val="ctr"/>
          <c:showLegendKey val="0"/>
          <c:showVal val="1"/>
          <c:showCatName val="0"/>
          <c:showSerName val="0"/>
          <c:showPercent val="0"/>
          <c:showBubbleSize val="0"/>
        </c:dLbls>
        <c:gapWidth val="17"/>
        <c:overlap val="100"/>
        <c:axId val="-645358032"/>
        <c:axId val="-645357488"/>
      </c:barChart>
      <c:catAx>
        <c:axId val="-645358032"/>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45357488"/>
        <c:crosses val="autoZero"/>
        <c:auto val="1"/>
        <c:lblAlgn val="ctr"/>
        <c:lblOffset val="50"/>
        <c:tickLblSkip val="1"/>
        <c:noMultiLvlLbl val="0"/>
      </c:catAx>
      <c:valAx>
        <c:axId val="-645357488"/>
        <c:scaling>
          <c:orientation val="minMax"/>
          <c:max val="100"/>
        </c:scaling>
        <c:delete val="1"/>
        <c:axPos val="t"/>
        <c:numFmt formatCode="#,##0.0" sourceLinked="1"/>
        <c:majorTickMark val="out"/>
        <c:minorTickMark val="none"/>
        <c:tickLblPos val="nextTo"/>
        <c:crossAx val="-645358032"/>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'Arica y Parinacota'!$D$43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'Arica y Parinacota'!$B$44:$B$46</c:f>
              <c:strCache>
                <c:ptCount val="3"/>
                <c:pt idx="0">
                  <c:v>No migrantes</c:v>
                </c:pt>
                <c:pt idx="1">
                  <c:v>Inmigrantes</c:v>
                </c:pt>
                <c:pt idx="2">
                  <c:v>Emigrantes</c:v>
                </c:pt>
              </c:strCache>
            </c:strRef>
          </c:cat>
          <c:val>
            <c:numRef>
              <c:f>'Arica y Parinacota'!$E$44:$E$46</c:f>
              <c:numCache>
                <c:formatCode>#,##0.0</c:formatCode>
                <c:ptCount val="3"/>
                <c:pt idx="0">
                  <c:v>19.551966256011934</c:v>
                </c:pt>
                <c:pt idx="1">
                  <c:v>10.4868913857678</c:v>
                </c:pt>
                <c:pt idx="2">
                  <c:v>9.8099037784557606</c:v>
                </c:pt>
              </c:numCache>
            </c:numRef>
          </c:val>
          <c:extLst>
            <c:ext xmlns:c16="http://schemas.microsoft.com/office/drawing/2014/chart" uri="{C3380CC4-5D6E-409C-BE32-E72D297353CC}">
              <c16:uniqueId val="{00000000-EA0C-4140-9CD9-F208F97A54A4}"/>
            </c:ext>
          </c:extLst>
        </c:ser>
        <c:ser>
          <c:idx val="1"/>
          <c:order val="1"/>
          <c:tx>
            <c:strRef>
              <c:f>'Arica y Parinacota'!$F$43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'Arica y Parinacota'!$B$44:$B$46</c:f>
              <c:strCache>
                <c:ptCount val="3"/>
                <c:pt idx="0">
                  <c:v>No migrantes</c:v>
                </c:pt>
                <c:pt idx="1">
                  <c:v>Inmigrantes</c:v>
                </c:pt>
                <c:pt idx="2">
                  <c:v>Emigrantes</c:v>
                </c:pt>
              </c:strCache>
            </c:strRef>
          </c:cat>
          <c:val>
            <c:numRef>
              <c:f>'Arica y Parinacota'!$G$44:$G$46</c:f>
              <c:numCache>
                <c:formatCode>#,##0.0</c:formatCode>
                <c:ptCount val="3"/>
                <c:pt idx="0">
                  <c:v>52.466929005598281</c:v>
                </c:pt>
                <c:pt idx="1">
                  <c:v>48.297582567245492</c:v>
                </c:pt>
                <c:pt idx="2">
                  <c:v>45.052022217006964</c:v>
                </c:pt>
              </c:numCache>
            </c:numRef>
          </c:val>
          <c:extLst>
            <c:ext xmlns:c16="http://schemas.microsoft.com/office/drawing/2014/chart" uri="{C3380CC4-5D6E-409C-BE32-E72D297353CC}">
              <c16:uniqueId val="{00000001-EA0C-4140-9CD9-F208F97A54A4}"/>
            </c:ext>
          </c:extLst>
        </c:ser>
        <c:ser>
          <c:idx val="2"/>
          <c:order val="2"/>
          <c:tx>
            <c:strRef>
              <c:f>'Arica y Parinacota'!$H$43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'Arica y Parinacota'!$B$44:$B$46</c:f>
              <c:strCache>
                <c:ptCount val="3"/>
                <c:pt idx="0">
                  <c:v>No migrantes</c:v>
                </c:pt>
                <c:pt idx="1">
                  <c:v>Inmigrantes</c:v>
                </c:pt>
                <c:pt idx="2">
                  <c:v>Emigrantes</c:v>
                </c:pt>
              </c:strCache>
            </c:strRef>
          </c:cat>
          <c:val>
            <c:numRef>
              <c:f>'Arica y Parinacota'!$I$44:$I$46</c:f>
              <c:numCache>
                <c:formatCode>#,##0.0</c:formatCode>
                <c:ptCount val="3"/>
                <c:pt idx="0">
                  <c:v>27.981104738389789</c:v>
                </c:pt>
                <c:pt idx="1">
                  <c:v>41.215526046986724</c:v>
                </c:pt>
                <c:pt idx="2">
                  <c:v>45.138074004537273</c:v>
                </c:pt>
              </c:numCache>
            </c:numRef>
          </c:val>
          <c:extLst>
            <c:ext xmlns:c16="http://schemas.microsoft.com/office/drawing/2014/chart" uri="{C3380CC4-5D6E-409C-BE32-E72D297353CC}">
              <c16:uniqueId val="{00000002-EA0C-4140-9CD9-F208F97A54A4}"/>
            </c:ext>
          </c:extLst>
        </c:ser>
        <c:dLbls>
          <c:dLblPos val="inEnd"/>
          <c:showLegendKey val="0"/>
          <c:showVal val="1"/>
          <c:showCatName val="0"/>
          <c:showSerName val="0"/>
          <c:showPercent val="0"/>
          <c:showBubbleSize val="0"/>
        </c:dLbls>
        <c:gapWidth val="29"/>
        <c:overlap val="100"/>
        <c:axId val="-865274560"/>
        <c:axId val="-865285440"/>
      </c:barChart>
      <c:catAx>
        <c:axId val="-8652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5285440"/>
        <c:crosses val="autoZero"/>
        <c:auto val="1"/>
        <c:lblAlgn val="ctr"/>
        <c:lblOffset val="100"/>
        <c:noMultiLvlLbl val="0"/>
      </c:catAx>
      <c:valAx>
        <c:axId val="-865285440"/>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865274560"/>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Aysén!$B$5:$B$19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Magallanes</c:v>
                </c:pt>
              </c:strCache>
            </c:strRef>
          </c:cat>
          <c:val>
            <c:numRef>
              <c:f>Aysén!$D$5:$D$19</c:f>
              <c:numCache>
                <c:formatCode>0.0</c:formatCode>
                <c:ptCount val="15"/>
                <c:pt idx="0">
                  <c:v>0.7</c:v>
                </c:pt>
                <c:pt idx="1">
                  <c:v>0.9</c:v>
                </c:pt>
                <c:pt idx="2">
                  <c:v>1.3</c:v>
                </c:pt>
                <c:pt idx="3">
                  <c:v>0.7</c:v>
                </c:pt>
                <c:pt idx="4">
                  <c:v>1.6</c:v>
                </c:pt>
                <c:pt idx="5">
                  <c:v>8.5</c:v>
                </c:pt>
                <c:pt idx="6">
                  <c:v>30.9</c:v>
                </c:pt>
                <c:pt idx="7">
                  <c:v>2.5</c:v>
                </c:pt>
                <c:pt idx="8">
                  <c:v>3.1</c:v>
                </c:pt>
                <c:pt idx="9">
                  <c:v>1.9</c:v>
                </c:pt>
                <c:pt idx="10">
                  <c:v>8.9</c:v>
                </c:pt>
                <c:pt idx="11">
                  <c:v>10.8</c:v>
                </c:pt>
                <c:pt idx="12">
                  <c:v>6</c:v>
                </c:pt>
                <c:pt idx="13">
                  <c:v>18.7</c:v>
                </c:pt>
                <c:pt idx="14">
                  <c:v>3.4</c:v>
                </c:pt>
              </c:numCache>
            </c:numRef>
          </c:val>
          <c:extLst>
            <c:ext xmlns:c16="http://schemas.microsoft.com/office/drawing/2014/chart" uri="{C3380CC4-5D6E-409C-BE32-E72D297353CC}">
              <c16:uniqueId val="{00000000-CCDB-481C-872F-900FED556401}"/>
            </c:ext>
          </c:extLst>
        </c:ser>
        <c:ser>
          <c:idx val="1"/>
          <c:order val="1"/>
          <c:tx>
            <c:v>Emigrantes</c:v>
          </c:tx>
          <c:spPr>
            <a:solidFill>
              <a:schemeClr val="accent2"/>
            </a:solidFill>
            <a:ln>
              <a:noFill/>
            </a:ln>
            <a:effectLst/>
          </c:spPr>
          <c:invertIfNegative val="0"/>
          <c:cat>
            <c:strRef>
              <c:f>Aysén!$B$5:$B$19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Magallanes</c:v>
                </c:pt>
              </c:strCache>
            </c:strRef>
          </c:cat>
          <c:val>
            <c:numRef>
              <c:f>Aysén!$F$5:$F$19</c:f>
              <c:numCache>
                <c:formatCode>0.0</c:formatCode>
                <c:ptCount val="15"/>
                <c:pt idx="0">
                  <c:v>0.6</c:v>
                </c:pt>
                <c:pt idx="1">
                  <c:v>0.7</c:v>
                </c:pt>
                <c:pt idx="2">
                  <c:v>0.9</c:v>
                </c:pt>
                <c:pt idx="3">
                  <c:v>0.7</c:v>
                </c:pt>
                <c:pt idx="4">
                  <c:v>1.7</c:v>
                </c:pt>
                <c:pt idx="5">
                  <c:v>9.9</c:v>
                </c:pt>
                <c:pt idx="6">
                  <c:v>21.1</c:v>
                </c:pt>
                <c:pt idx="7">
                  <c:v>3.1</c:v>
                </c:pt>
                <c:pt idx="8">
                  <c:v>3.7</c:v>
                </c:pt>
                <c:pt idx="9">
                  <c:v>2.4</c:v>
                </c:pt>
                <c:pt idx="10">
                  <c:v>8.4</c:v>
                </c:pt>
                <c:pt idx="11">
                  <c:v>11.3</c:v>
                </c:pt>
                <c:pt idx="12">
                  <c:v>8.3000000000000007</c:v>
                </c:pt>
                <c:pt idx="13">
                  <c:v>22.7</c:v>
                </c:pt>
                <c:pt idx="14">
                  <c:v>4.5999999999999996</c:v>
                </c:pt>
              </c:numCache>
            </c:numRef>
          </c:val>
          <c:extLst>
            <c:ext xmlns:c16="http://schemas.microsoft.com/office/drawing/2014/chart" uri="{C3380CC4-5D6E-409C-BE32-E72D297353CC}">
              <c16:uniqueId val="{00000001-CCDB-481C-872F-900FED556401}"/>
            </c:ext>
          </c:extLst>
        </c:ser>
        <c:dLbls>
          <c:showLegendKey val="0"/>
          <c:showVal val="0"/>
          <c:showCatName val="0"/>
          <c:showSerName val="0"/>
          <c:showPercent val="0"/>
          <c:showBubbleSize val="0"/>
        </c:dLbls>
        <c:gapWidth val="219"/>
        <c:axId val="-645350960"/>
        <c:axId val="-645354224"/>
      </c:barChart>
      <c:catAx>
        <c:axId val="-6453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5354224"/>
        <c:crosses val="autoZero"/>
        <c:auto val="1"/>
        <c:lblAlgn val="ctr"/>
        <c:lblOffset val="100"/>
        <c:noMultiLvlLbl val="0"/>
      </c:catAx>
      <c:valAx>
        <c:axId val="-645354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535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Aysén!$D$22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Aysén!$B$23:$B$25</c:f>
              <c:strCache>
                <c:ptCount val="3"/>
                <c:pt idx="0">
                  <c:v>No migrantes</c:v>
                </c:pt>
                <c:pt idx="1">
                  <c:v>Inmigrantes</c:v>
                </c:pt>
                <c:pt idx="2">
                  <c:v>Emigrantes</c:v>
                </c:pt>
              </c:strCache>
            </c:strRef>
          </c:cat>
          <c:val>
            <c:numRef>
              <c:f>Aysén!$E$23:$E$25</c:f>
              <c:numCache>
                <c:formatCode>#,##0.0</c:formatCode>
                <c:ptCount val="3"/>
                <c:pt idx="0">
                  <c:v>50.050969714956707</c:v>
                </c:pt>
                <c:pt idx="1">
                  <c:v>54.352030947775631</c:v>
                </c:pt>
                <c:pt idx="2">
                  <c:v>54.187706773463354</c:v>
                </c:pt>
              </c:numCache>
            </c:numRef>
          </c:val>
          <c:extLst>
            <c:ext xmlns:c16="http://schemas.microsoft.com/office/drawing/2014/chart" uri="{C3380CC4-5D6E-409C-BE32-E72D297353CC}">
              <c16:uniqueId val="{00000000-440B-4B92-A7DE-AAB25D946314}"/>
            </c:ext>
          </c:extLst>
        </c:ser>
        <c:ser>
          <c:idx val="1"/>
          <c:order val="1"/>
          <c:tx>
            <c:strRef>
              <c:f>Aysén!$F$22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Aysén!$B$23:$B$25</c:f>
              <c:strCache>
                <c:ptCount val="3"/>
                <c:pt idx="0">
                  <c:v>No migrantes</c:v>
                </c:pt>
                <c:pt idx="1">
                  <c:v>Inmigrantes</c:v>
                </c:pt>
                <c:pt idx="2">
                  <c:v>Emigrantes</c:v>
                </c:pt>
              </c:strCache>
            </c:strRef>
          </c:cat>
          <c:val>
            <c:numRef>
              <c:f>Aysén!$G$23:$G$25</c:f>
              <c:numCache>
                <c:formatCode>0.0</c:formatCode>
                <c:ptCount val="3"/>
                <c:pt idx="0">
                  <c:v>49.949030285043293</c:v>
                </c:pt>
                <c:pt idx="1">
                  <c:v>45.647969052224369</c:v>
                </c:pt>
                <c:pt idx="2">
                  <c:v>45.812293226536653</c:v>
                </c:pt>
              </c:numCache>
            </c:numRef>
          </c:val>
          <c:extLst>
            <c:ext xmlns:c16="http://schemas.microsoft.com/office/drawing/2014/chart" uri="{C3380CC4-5D6E-409C-BE32-E72D297353CC}">
              <c16:uniqueId val="{00000001-440B-4B92-A7DE-AAB25D946314}"/>
            </c:ext>
          </c:extLst>
        </c:ser>
        <c:dLbls>
          <c:dLblPos val="ctr"/>
          <c:showLegendKey val="0"/>
          <c:showVal val="1"/>
          <c:showCatName val="0"/>
          <c:showSerName val="0"/>
          <c:showPercent val="0"/>
          <c:showBubbleSize val="0"/>
        </c:dLbls>
        <c:gapWidth val="21"/>
        <c:overlap val="100"/>
        <c:axId val="-645356400"/>
        <c:axId val="-645354768"/>
      </c:barChart>
      <c:catAx>
        <c:axId val="-6453564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5354768"/>
        <c:crosses val="autoZero"/>
        <c:auto val="1"/>
        <c:lblAlgn val="ctr"/>
        <c:lblOffset val="100"/>
        <c:noMultiLvlLbl val="0"/>
      </c:catAx>
      <c:valAx>
        <c:axId val="-645354768"/>
        <c:scaling>
          <c:orientation val="minMax"/>
        </c:scaling>
        <c:delete val="1"/>
        <c:axPos val="t"/>
        <c:numFmt formatCode="0%" sourceLinked="1"/>
        <c:majorTickMark val="out"/>
        <c:minorTickMark val="none"/>
        <c:tickLblPos val="nextTo"/>
        <c:crossAx val="-645356400"/>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Aysén!$B$23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Aysén!$H$23</c:f>
              <c:numCache>
                <c:formatCode>0.0</c:formatCode>
                <c:ptCount val="1"/>
                <c:pt idx="0">
                  <c:v>100.20408690485399</c:v>
                </c:pt>
              </c:numCache>
            </c:numRef>
          </c:val>
          <c:extLst>
            <c:ext xmlns:c16="http://schemas.microsoft.com/office/drawing/2014/chart" uri="{C3380CC4-5D6E-409C-BE32-E72D297353CC}">
              <c16:uniqueId val="{00000000-F866-41E3-89AE-65EC5111925E}"/>
            </c:ext>
          </c:extLst>
        </c:ser>
        <c:ser>
          <c:idx val="1"/>
          <c:order val="1"/>
          <c:tx>
            <c:strRef>
              <c:f>Aysén!$B$24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Aysén!$H$24</c:f>
              <c:numCache>
                <c:formatCode>0.0</c:formatCode>
                <c:ptCount val="1"/>
                <c:pt idx="0">
                  <c:v>119.067796610169</c:v>
                </c:pt>
              </c:numCache>
            </c:numRef>
          </c:val>
          <c:extLst>
            <c:ext xmlns:c16="http://schemas.microsoft.com/office/drawing/2014/chart" uri="{C3380CC4-5D6E-409C-BE32-E72D297353CC}">
              <c16:uniqueId val="{00000001-F866-41E3-89AE-65EC5111925E}"/>
            </c:ext>
          </c:extLst>
        </c:ser>
        <c:ser>
          <c:idx val="2"/>
          <c:order val="2"/>
          <c:tx>
            <c:strRef>
              <c:f>Aysén!$B$25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Aysén!$H$25</c:f>
              <c:numCache>
                <c:formatCode>0.0</c:formatCode>
                <c:ptCount val="1"/>
                <c:pt idx="0">
                  <c:v>118.28202204485</c:v>
                </c:pt>
              </c:numCache>
            </c:numRef>
          </c:val>
          <c:extLst>
            <c:ext xmlns:c16="http://schemas.microsoft.com/office/drawing/2014/chart" uri="{C3380CC4-5D6E-409C-BE32-E72D297353CC}">
              <c16:uniqueId val="{00000002-F866-41E3-89AE-65EC5111925E}"/>
            </c:ext>
          </c:extLst>
        </c:ser>
        <c:dLbls>
          <c:dLblPos val="inEnd"/>
          <c:showLegendKey val="0"/>
          <c:showVal val="1"/>
          <c:showCatName val="0"/>
          <c:showSerName val="0"/>
          <c:showPercent val="0"/>
          <c:showBubbleSize val="0"/>
        </c:dLbls>
        <c:gapWidth val="219"/>
        <c:axId val="-645352048"/>
        <c:axId val="-645352592"/>
      </c:barChart>
      <c:catAx>
        <c:axId val="-645352048"/>
        <c:scaling>
          <c:orientation val="minMax"/>
        </c:scaling>
        <c:delete val="1"/>
        <c:axPos val="b"/>
        <c:numFmt formatCode="General" sourceLinked="1"/>
        <c:majorTickMark val="none"/>
        <c:minorTickMark val="none"/>
        <c:tickLblPos val="nextTo"/>
        <c:crossAx val="-645352592"/>
        <c:crosses val="autoZero"/>
        <c:auto val="1"/>
        <c:lblAlgn val="ctr"/>
        <c:lblOffset val="100"/>
        <c:noMultiLvlLbl val="0"/>
      </c:catAx>
      <c:valAx>
        <c:axId val="-645352592"/>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535204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Aysén!$D$43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Aysén!$B$44:$B$46</c:f>
              <c:strCache>
                <c:ptCount val="3"/>
                <c:pt idx="0">
                  <c:v>No migrantes</c:v>
                </c:pt>
                <c:pt idx="1">
                  <c:v>Inmigrantes</c:v>
                </c:pt>
                <c:pt idx="2">
                  <c:v>Emigrantes</c:v>
                </c:pt>
              </c:strCache>
            </c:strRef>
          </c:cat>
          <c:val>
            <c:numRef>
              <c:f>Aysén!$E$44:$E$46</c:f>
              <c:numCache>
                <c:formatCode>#,##0.0</c:formatCode>
                <c:ptCount val="3"/>
                <c:pt idx="0">
                  <c:v>35.801963194972977</c:v>
                </c:pt>
                <c:pt idx="1">
                  <c:v>8.8446516315988397</c:v>
                </c:pt>
                <c:pt idx="2">
                  <c:v>14.406240050939193</c:v>
                </c:pt>
              </c:numCache>
            </c:numRef>
          </c:val>
          <c:extLst>
            <c:ext xmlns:c16="http://schemas.microsoft.com/office/drawing/2014/chart" uri="{C3380CC4-5D6E-409C-BE32-E72D297353CC}">
              <c16:uniqueId val="{00000000-0A04-4606-AFE3-1A286847CE97}"/>
            </c:ext>
          </c:extLst>
        </c:ser>
        <c:ser>
          <c:idx val="1"/>
          <c:order val="1"/>
          <c:tx>
            <c:strRef>
              <c:f>Aysén!$F$43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Aysén!$B$44:$B$46</c:f>
              <c:strCache>
                <c:ptCount val="3"/>
                <c:pt idx="0">
                  <c:v>No migrantes</c:v>
                </c:pt>
                <c:pt idx="1">
                  <c:v>Inmigrantes</c:v>
                </c:pt>
                <c:pt idx="2">
                  <c:v>Emigrantes</c:v>
                </c:pt>
              </c:strCache>
            </c:strRef>
          </c:cat>
          <c:val>
            <c:numRef>
              <c:f>Aysén!$G$44:$G$46</c:f>
              <c:numCache>
                <c:formatCode>#,##0.0</c:formatCode>
                <c:ptCount val="3"/>
                <c:pt idx="0">
                  <c:v>42.220400835236035</c:v>
                </c:pt>
                <c:pt idx="1">
                  <c:v>32.216202595439078</c:v>
                </c:pt>
                <c:pt idx="2">
                  <c:v>43.473416109519263</c:v>
                </c:pt>
              </c:numCache>
            </c:numRef>
          </c:val>
          <c:extLst>
            <c:ext xmlns:c16="http://schemas.microsoft.com/office/drawing/2014/chart" uri="{C3380CC4-5D6E-409C-BE32-E72D297353CC}">
              <c16:uniqueId val="{00000001-0A04-4606-AFE3-1A286847CE97}"/>
            </c:ext>
          </c:extLst>
        </c:ser>
        <c:ser>
          <c:idx val="2"/>
          <c:order val="2"/>
          <c:tx>
            <c:strRef>
              <c:f>Aysén!$H$43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Aysén!$B$44:$B$46</c:f>
              <c:strCache>
                <c:ptCount val="3"/>
                <c:pt idx="0">
                  <c:v>No migrantes</c:v>
                </c:pt>
                <c:pt idx="1">
                  <c:v>Inmigrantes</c:v>
                </c:pt>
                <c:pt idx="2">
                  <c:v>Emigrantes</c:v>
                </c:pt>
              </c:strCache>
            </c:strRef>
          </c:cat>
          <c:val>
            <c:numRef>
              <c:f>Aysén!$I$44:$I$46</c:f>
              <c:numCache>
                <c:formatCode>#,##0.0</c:formatCode>
                <c:ptCount val="3"/>
                <c:pt idx="0">
                  <c:v>21.977635969790995</c:v>
                </c:pt>
                <c:pt idx="1">
                  <c:v>58.939145772962078</c:v>
                </c:pt>
                <c:pt idx="2">
                  <c:v>42.120343839541547</c:v>
                </c:pt>
              </c:numCache>
            </c:numRef>
          </c:val>
          <c:extLst>
            <c:ext xmlns:c16="http://schemas.microsoft.com/office/drawing/2014/chart" uri="{C3380CC4-5D6E-409C-BE32-E72D297353CC}">
              <c16:uniqueId val="{00000002-0A04-4606-AFE3-1A286847CE97}"/>
            </c:ext>
          </c:extLst>
        </c:ser>
        <c:dLbls>
          <c:dLblPos val="inEnd"/>
          <c:showLegendKey val="0"/>
          <c:showVal val="1"/>
          <c:showCatName val="0"/>
          <c:showSerName val="0"/>
          <c:showPercent val="0"/>
          <c:showBubbleSize val="0"/>
        </c:dLbls>
        <c:gapWidth val="29"/>
        <c:overlap val="100"/>
        <c:axId val="-645360208"/>
        <c:axId val="-645351504"/>
      </c:barChart>
      <c:catAx>
        <c:axId val="-6453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5351504"/>
        <c:crosses val="autoZero"/>
        <c:auto val="1"/>
        <c:lblAlgn val="ctr"/>
        <c:lblOffset val="100"/>
        <c:noMultiLvlLbl val="0"/>
      </c:catAx>
      <c:valAx>
        <c:axId val="-645351504"/>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5360208"/>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0749730085544356E-2"/>
          <c:y val="0.11594217332234497"/>
          <c:w val="0.89850053982891132"/>
          <c:h val="0.61132896952555005"/>
        </c:manualLayout>
      </c:layout>
      <c:barChart>
        <c:barDir val="bar"/>
        <c:grouping val="clustered"/>
        <c:varyColors val="0"/>
        <c:ser>
          <c:idx val="2"/>
          <c:order val="0"/>
          <c:tx>
            <c:strRef>
              <c:f>Aysén!$B$54</c:f>
              <c:strCache>
                <c:ptCount val="1"/>
                <c:pt idx="0">
                  <c:v>Emigrantes</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Aysén!$C$54</c:f>
              <c:numCache>
                <c:formatCode>#,##0.0</c:formatCode>
                <c:ptCount val="1"/>
                <c:pt idx="0">
                  <c:v>12.4744930291508</c:v>
                </c:pt>
              </c:numCache>
            </c:numRef>
          </c:val>
          <c:extLst>
            <c:ext xmlns:c16="http://schemas.microsoft.com/office/drawing/2014/chart" uri="{C3380CC4-5D6E-409C-BE32-E72D297353CC}">
              <c16:uniqueId val="{00000000-F5F7-4983-86A7-46CE6AED8AF8}"/>
            </c:ext>
          </c:extLst>
        </c:ser>
        <c:ser>
          <c:idx val="1"/>
          <c:order val="1"/>
          <c:tx>
            <c:strRef>
              <c:f>Aysén!$B$53</c:f>
              <c:strCache>
                <c:ptCount val="1"/>
                <c:pt idx="0">
                  <c:v>Inmigrantes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Aysén!$C$53</c:f>
              <c:numCache>
                <c:formatCode>#,##0.0</c:formatCode>
                <c:ptCount val="1"/>
                <c:pt idx="0">
                  <c:v>13.815576874526601</c:v>
                </c:pt>
              </c:numCache>
            </c:numRef>
          </c:val>
          <c:extLst>
            <c:ext xmlns:c16="http://schemas.microsoft.com/office/drawing/2014/chart" uri="{C3380CC4-5D6E-409C-BE32-E72D297353CC}">
              <c16:uniqueId val="{00000001-F5F7-4983-86A7-46CE6AED8AF8}"/>
            </c:ext>
          </c:extLst>
        </c:ser>
        <c:ser>
          <c:idx val="0"/>
          <c:order val="2"/>
          <c:tx>
            <c:strRef>
              <c:f>Aysén!$B$52</c:f>
              <c:strCache>
                <c:ptCount val="1"/>
                <c:pt idx="0">
                  <c:v>No migrantes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Aysén!$C$52</c:f>
              <c:numCache>
                <c:formatCode>#,##0.0</c:formatCode>
                <c:ptCount val="1"/>
                <c:pt idx="0">
                  <c:v>9.9391141467844797</c:v>
                </c:pt>
              </c:numCache>
            </c:numRef>
          </c:val>
          <c:extLst>
            <c:ext xmlns:c16="http://schemas.microsoft.com/office/drawing/2014/chart" uri="{C3380CC4-5D6E-409C-BE32-E72D297353CC}">
              <c16:uniqueId val="{00000002-F5F7-4983-86A7-46CE6AED8AF8}"/>
            </c:ext>
          </c:extLst>
        </c:ser>
        <c:dLbls>
          <c:showLegendKey val="0"/>
          <c:showVal val="1"/>
          <c:showCatName val="0"/>
          <c:showSerName val="0"/>
          <c:showPercent val="0"/>
          <c:showBubbleSize val="0"/>
        </c:dLbls>
        <c:gapWidth val="75"/>
        <c:axId val="-645350416"/>
        <c:axId val="-645358576"/>
      </c:barChart>
      <c:valAx>
        <c:axId val="-645358576"/>
        <c:scaling>
          <c:orientation val="minMax"/>
          <c:min val="5"/>
        </c:scaling>
        <c:delete val="1"/>
        <c:axPos val="b"/>
        <c:numFmt formatCode="#,##0.0" sourceLinked="1"/>
        <c:majorTickMark val="none"/>
        <c:minorTickMark val="none"/>
        <c:tickLblPos val="nextTo"/>
        <c:crossAx val="-645350416"/>
        <c:crosses val="autoZero"/>
        <c:crossBetween val="between"/>
      </c:valAx>
      <c:catAx>
        <c:axId val="-645350416"/>
        <c:scaling>
          <c:orientation val="minMax"/>
        </c:scaling>
        <c:delete val="1"/>
        <c:axPos val="l"/>
        <c:numFmt formatCode="#,#00" sourceLinked="1"/>
        <c:majorTickMark val="none"/>
        <c:minorTickMark val="none"/>
        <c:tickLblPos val="nextTo"/>
        <c:crossAx val="-645358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libri Light" panose="020F0302020204030204" pitchFamily="34" charset="0"/>
              <a:ea typeface="+mn-ea"/>
              <a:cs typeface="+mn-cs"/>
            </a:defRPr>
          </a:pPr>
          <a:endParaRPr lang="es-CL"/>
        </a:p>
      </c:txPr>
    </c:legend>
    <c:plotVisOnly val="1"/>
    <c:dispBlanksAs val="gap"/>
    <c:showDLblsOverMax val="0"/>
  </c:chart>
  <c:spPr>
    <a:solidFill>
      <a:sysClr val="window" lastClr="FFFFFF"/>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567579354033072"/>
          <c:y val="0.16041732283464566"/>
          <c:w val="0.76111907906342646"/>
          <c:h val="0.77847156605424317"/>
        </c:manualLayout>
      </c:layout>
      <c:barChart>
        <c:barDir val="bar"/>
        <c:grouping val="stacked"/>
        <c:varyColors val="0"/>
        <c:ser>
          <c:idx val="0"/>
          <c:order val="0"/>
          <c:tx>
            <c:strRef>
              <c:f>Aysén!$D$62</c:f>
              <c:strCache>
                <c:ptCount val="1"/>
                <c:pt idx="0">
                  <c:v>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Aysén!$B$63:$B$65</c:f>
              <c:strCache>
                <c:ptCount val="3"/>
                <c:pt idx="0">
                  <c:v>No migrantes</c:v>
                </c:pt>
                <c:pt idx="1">
                  <c:v>Inmigrantes</c:v>
                </c:pt>
                <c:pt idx="2">
                  <c:v>Emigrantes</c:v>
                </c:pt>
              </c:strCache>
            </c:strRef>
          </c:cat>
          <c:val>
            <c:numRef>
              <c:f>Aysén!$E$63:$E$65</c:f>
              <c:numCache>
                <c:formatCode>#,##0.0</c:formatCode>
                <c:ptCount val="3"/>
                <c:pt idx="0">
                  <c:v>65.088147631428754</c:v>
                </c:pt>
                <c:pt idx="1">
                  <c:v>75.890637945318971</c:v>
                </c:pt>
                <c:pt idx="2">
                  <c:v>50.137572607765215</c:v>
                </c:pt>
              </c:numCache>
            </c:numRef>
          </c:val>
          <c:extLst>
            <c:ext xmlns:c16="http://schemas.microsoft.com/office/drawing/2014/chart" uri="{C3380CC4-5D6E-409C-BE32-E72D297353CC}">
              <c16:uniqueId val="{00000000-1078-4FFD-BC63-F37DAE1B05DD}"/>
            </c:ext>
          </c:extLst>
        </c:ser>
        <c:ser>
          <c:idx val="1"/>
          <c:order val="1"/>
          <c:tx>
            <c:strRef>
              <c:f>Aysén!$F$62</c:f>
              <c:strCache>
                <c:ptCount val="1"/>
                <c:pt idx="0">
                  <c:v>No trabajó</c:v>
                </c:pt>
              </c:strCache>
            </c:strRef>
          </c:tx>
          <c:invertIfNegative val="0"/>
          <c:dLbls>
            <c:spPr>
              <a:noFill/>
              <a:ln>
                <a:noFill/>
              </a:ln>
              <a:effectLst/>
            </c:spPr>
            <c:txPr>
              <a:bodyPr wrap="square" lIns="38100" tIns="19050" rIns="38100" bIns="19050" anchor="ctr">
                <a:spAutoFit/>
              </a:bodyPr>
              <a:lstStyle/>
              <a:p>
                <a:pPr>
                  <a:defRPr b="1">
                    <a:solidFill>
                      <a:schemeClr val="bg1"/>
                    </a:solidFill>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Aysén!$B$63:$B$65</c:f>
              <c:strCache>
                <c:ptCount val="3"/>
                <c:pt idx="0">
                  <c:v>No migrantes</c:v>
                </c:pt>
                <c:pt idx="1">
                  <c:v>Inmigrantes</c:v>
                </c:pt>
                <c:pt idx="2">
                  <c:v>Emigrantes</c:v>
                </c:pt>
              </c:strCache>
            </c:strRef>
          </c:cat>
          <c:val>
            <c:numRef>
              <c:f>Aysén!$G$63:$G$65</c:f>
              <c:numCache>
                <c:formatCode>#,##0.0</c:formatCode>
                <c:ptCount val="3"/>
                <c:pt idx="0">
                  <c:v>34.911852368571253</c:v>
                </c:pt>
                <c:pt idx="1">
                  <c:v>24.109362054681029</c:v>
                </c:pt>
                <c:pt idx="2">
                  <c:v>49.862427392234792</c:v>
                </c:pt>
              </c:numCache>
            </c:numRef>
          </c:val>
          <c:extLst>
            <c:ext xmlns:c16="http://schemas.microsoft.com/office/drawing/2014/chart" uri="{C3380CC4-5D6E-409C-BE32-E72D297353CC}">
              <c16:uniqueId val="{00000001-1078-4FFD-BC63-F37DAE1B05DD}"/>
            </c:ext>
          </c:extLst>
        </c:ser>
        <c:dLbls>
          <c:dLblPos val="ctr"/>
          <c:showLegendKey val="0"/>
          <c:showVal val="1"/>
          <c:showCatName val="0"/>
          <c:showSerName val="0"/>
          <c:showPercent val="0"/>
          <c:showBubbleSize val="0"/>
        </c:dLbls>
        <c:gapWidth val="17"/>
        <c:overlap val="100"/>
        <c:axId val="-645365104"/>
        <c:axId val="-645364560"/>
      </c:barChart>
      <c:catAx>
        <c:axId val="-645365104"/>
        <c:scaling>
          <c:orientation val="maxMin"/>
        </c:scaling>
        <c:delete val="0"/>
        <c:axPos val="l"/>
        <c:numFmt formatCode="General" sourceLinked="1"/>
        <c:majorTickMark val="out"/>
        <c:minorTickMark val="none"/>
        <c:tickLblPos val="nextTo"/>
        <c:txPr>
          <a:bodyPr rot="-60000000" vert="horz"/>
          <a:lstStyle/>
          <a:p>
            <a:pPr>
              <a:defRPr b="1">
                <a:latin typeface="Calibri Light" panose="020F0302020204030204" pitchFamily="34" charset="0"/>
                <a:cs typeface="Calibri Light" panose="020F0302020204030204" pitchFamily="34" charset="0"/>
              </a:defRPr>
            </a:pPr>
            <a:endParaRPr lang="es-CL"/>
          </a:p>
        </c:txPr>
        <c:crossAx val="-645364560"/>
        <c:crosses val="autoZero"/>
        <c:auto val="1"/>
        <c:lblAlgn val="ctr"/>
        <c:lblOffset val="50"/>
        <c:tickLblSkip val="1"/>
        <c:noMultiLvlLbl val="0"/>
      </c:catAx>
      <c:valAx>
        <c:axId val="-645364560"/>
        <c:scaling>
          <c:orientation val="minMax"/>
          <c:max val="100"/>
        </c:scaling>
        <c:delete val="1"/>
        <c:axPos val="t"/>
        <c:numFmt formatCode="#,##0.0" sourceLinked="1"/>
        <c:majorTickMark val="out"/>
        <c:minorTickMark val="none"/>
        <c:tickLblPos val="nextTo"/>
        <c:crossAx val="-645365104"/>
        <c:crossesAt val="1"/>
        <c:crossBetween val="between"/>
      </c:valAx>
      <c:spPr>
        <a:noFill/>
        <a:ln>
          <a:noFill/>
        </a:ln>
        <a:effectLst/>
      </c:spPr>
    </c:plotArea>
    <c:legend>
      <c:legendPos val="t"/>
      <c:layout>
        <c:manualLayout>
          <c:xMode val="edge"/>
          <c:yMode val="edge"/>
          <c:x val="0.39771332993875674"/>
          <c:y val="3.1098385429093799E-4"/>
          <c:w val="0.36997944832367652"/>
          <c:h val="0.253795556066369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lt1"/>
    </a:solidFill>
    <a:ln w="9525" cap="flat" cmpd="sng" algn="ctr">
      <a:noFill/>
      <a:round/>
    </a:ln>
    <a:effectLst/>
  </c:spPr>
  <c:txPr>
    <a:bodyPr/>
    <a:lstStyle/>
    <a:p>
      <a:pPr>
        <a:defRPr sz="1000" baseline="0"/>
      </a:pPr>
      <a:endParaRPr lang="es-CL"/>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Inmigrantes</c:v>
          </c:tx>
          <c:spPr>
            <a:solidFill>
              <a:schemeClr val="accent1"/>
            </a:solidFill>
            <a:ln>
              <a:noFill/>
            </a:ln>
            <a:effectLst/>
          </c:spPr>
          <c:invertIfNegative val="0"/>
          <c:cat>
            <c:strRef>
              <c:f>Magallanes!$B$5:$B$19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c:v>
                </c:pt>
              </c:strCache>
            </c:strRef>
          </c:cat>
          <c:val>
            <c:numRef>
              <c:f>Magallanes!$D$5:$D$19</c:f>
              <c:numCache>
                <c:formatCode>0.0</c:formatCode>
                <c:ptCount val="15"/>
                <c:pt idx="0">
                  <c:v>0.8</c:v>
                </c:pt>
                <c:pt idx="1">
                  <c:v>1.1000000000000001</c:v>
                </c:pt>
                <c:pt idx="2">
                  <c:v>1.7</c:v>
                </c:pt>
                <c:pt idx="3">
                  <c:v>0.5</c:v>
                </c:pt>
                <c:pt idx="4">
                  <c:v>1.3</c:v>
                </c:pt>
                <c:pt idx="5">
                  <c:v>20.7</c:v>
                </c:pt>
                <c:pt idx="6">
                  <c:v>24.4</c:v>
                </c:pt>
                <c:pt idx="7">
                  <c:v>2.2999999999999998</c:v>
                </c:pt>
                <c:pt idx="8">
                  <c:v>3</c:v>
                </c:pt>
                <c:pt idx="9">
                  <c:v>1.9</c:v>
                </c:pt>
                <c:pt idx="10">
                  <c:v>10.6</c:v>
                </c:pt>
                <c:pt idx="11">
                  <c:v>5.8</c:v>
                </c:pt>
                <c:pt idx="12">
                  <c:v>4.3</c:v>
                </c:pt>
                <c:pt idx="13">
                  <c:v>18.7</c:v>
                </c:pt>
                <c:pt idx="14">
                  <c:v>2.9</c:v>
                </c:pt>
              </c:numCache>
            </c:numRef>
          </c:val>
          <c:extLst>
            <c:ext xmlns:c16="http://schemas.microsoft.com/office/drawing/2014/chart" uri="{C3380CC4-5D6E-409C-BE32-E72D297353CC}">
              <c16:uniqueId val="{00000000-0D12-4395-919F-59AC7119EAD7}"/>
            </c:ext>
          </c:extLst>
        </c:ser>
        <c:ser>
          <c:idx val="1"/>
          <c:order val="1"/>
          <c:tx>
            <c:v>Emigrantes</c:v>
          </c:tx>
          <c:spPr>
            <a:solidFill>
              <a:schemeClr val="accent2"/>
            </a:solidFill>
            <a:ln>
              <a:noFill/>
            </a:ln>
            <a:effectLst/>
          </c:spPr>
          <c:invertIfNegative val="0"/>
          <c:cat>
            <c:strRef>
              <c:f>Magallanes!$B$5:$B$19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c:v>
                </c:pt>
              </c:strCache>
            </c:strRef>
          </c:cat>
          <c:val>
            <c:numRef>
              <c:f>Magallanes!$F$5:$F$19</c:f>
              <c:numCache>
                <c:formatCode>0.0</c:formatCode>
                <c:ptCount val="15"/>
                <c:pt idx="0">
                  <c:v>0.5</c:v>
                </c:pt>
                <c:pt idx="1">
                  <c:v>1.2</c:v>
                </c:pt>
                <c:pt idx="2">
                  <c:v>1.7</c:v>
                </c:pt>
                <c:pt idx="3">
                  <c:v>0.6</c:v>
                </c:pt>
                <c:pt idx="4">
                  <c:v>2</c:v>
                </c:pt>
                <c:pt idx="5">
                  <c:v>24.4</c:v>
                </c:pt>
                <c:pt idx="6">
                  <c:v>22.9</c:v>
                </c:pt>
                <c:pt idx="7">
                  <c:v>2.2000000000000002</c:v>
                </c:pt>
                <c:pt idx="8">
                  <c:v>3.5</c:v>
                </c:pt>
                <c:pt idx="9">
                  <c:v>1.8</c:v>
                </c:pt>
                <c:pt idx="10">
                  <c:v>10.1</c:v>
                </c:pt>
                <c:pt idx="11">
                  <c:v>5</c:v>
                </c:pt>
                <c:pt idx="12">
                  <c:v>4.8</c:v>
                </c:pt>
                <c:pt idx="13">
                  <c:v>17</c:v>
                </c:pt>
                <c:pt idx="14">
                  <c:v>2.1</c:v>
                </c:pt>
              </c:numCache>
            </c:numRef>
          </c:val>
          <c:extLst>
            <c:ext xmlns:c16="http://schemas.microsoft.com/office/drawing/2014/chart" uri="{C3380CC4-5D6E-409C-BE32-E72D297353CC}">
              <c16:uniqueId val="{00000001-0D12-4395-919F-59AC7119EAD7}"/>
            </c:ext>
          </c:extLst>
        </c:ser>
        <c:dLbls>
          <c:showLegendKey val="0"/>
          <c:showVal val="0"/>
          <c:showCatName val="0"/>
          <c:showSerName val="0"/>
          <c:showPercent val="0"/>
          <c:showBubbleSize val="0"/>
        </c:dLbls>
        <c:gapWidth val="219"/>
        <c:axId val="-645363472"/>
        <c:axId val="-645362928"/>
      </c:barChart>
      <c:catAx>
        <c:axId val="-64536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5362928"/>
        <c:crosses val="autoZero"/>
        <c:auto val="1"/>
        <c:lblAlgn val="ctr"/>
        <c:lblOffset val="100"/>
        <c:noMultiLvlLbl val="0"/>
      </c:catAx>
      <c:valAx>
        <c:axId val="-6453629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53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percentStacked"/>
        <c:varyColors val="0"/>
        <c:ser>
          <c:idx val="0"/>
          <c:order val="0"/>
          <c:tx>
            <c:strRef>
              <c:f>Magallanes!$D$22</c:f>
              <c:strCache>
                <c:ptCount val="1"/>
                <c:pt idx="0">
                  <c:v>Hombres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Magallanes!$B$23:$B$25</c:f>
              <c:strCache>
                <c:ptCount val="3"/>
                <c:pt idx="0">
                  <c:v>No migrantes</c:v>
                </c:pt>
                <c:pt idx="1">
                  <c:v>Inmigrantes</c:v>
                </c:pt>
                <c:pt idx="2">
                  <c:v>Emigrantes</c:v>
                </c:pt>
              </c:strCache>
            </c:strRef>
          </c:cat>
          <c:val>
            <c:numRef>
              <c:f>Magallanes!$E$23:$E$25</c:f>
              <c:numCache>
                <c:formatCode>#,##0.0</c:formatCode>
                <c:ptCount val="3"/>
                <c:pt idx="0">
                  <c:v>49.863581796354907</c:v>
                </c:pt>
                <c:pt idx="1">
                  <c:v>56.992215535803012</c:v>
                </c:pt>
                <c:pt idx="2">
                  <c:v>53.317406884569444</c:v>
                </c:pt>
              </c:numCache>
            </c:numRef>
          </c:val>
          <c:extLst>
            <c:ext xmlns:c16="http://schemas.microsoft.com/office/drawing/2014/chart" uri="{C3380CC4-5D6E-409C-BE32-E72D297353CC}">
              <c16:uniqueId val="{00000000-D5CD-41EF-A31C-5E347B2C83ED}"/>
            </c:ext>
          </c:extLst>
        </c:ser>
        <c:ser>
          <c:idx val="1"/>
          <c:order val="1"/>
          <c:tx>
            <c:strRef>
              <c:f>Magallanes!$F$22</c:f>
              <c:strCache>
                <c:ptCount val="1"/>
                <c:pt idx="0">
                  <c:v>Mujeres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Magallanes!$B$23:$B$25</c:f>
              <c:strCache>
                <c:ptCount val="3"/>
                <c:pt idx="0">
                  <c:v>No migrantes</c:v>
                </c:pt>
                <c:pt idx="1">
                  <c:v>Inmigrantes</c:v>
                </c:pt>
                <c:pt idx="2">
                  <c:v>Emigrantes</c:v>
                </c:pt>
              </c:strCache>
            </c:strRef>
          </c:cat>
          <c:val>
            <c:numRef>
              <c:f>Magallanes!$G$23:$G$25</c:f>
              <c:numCache>
                <c:formatCode>0.0</c:formatCode>
                <c:ptCount val="3"/>
                <c:pt idx="0">
                  <c:v>50.136418203645093</c:v>
                </c:pt>
                <c:pt idx="1">
                  <c:v>43.007784464196988</c:v>
                </c:pt>
                <c:pt idx="2">
                  <c:v>46.682593115430556</c:v>
                </c:pt>
              </c:numCache>
            </c:numRef>
          </c:val>
          <c:extLst>
            <c:ext xmlns:c16="http://schemas.microsoft.com/office/drawing/2014/chart" uri="{C3380CC4-5D6E-409C-BE32-E72D297353CC}">
              <c16:uniqueId val="{00000001-D5CD-41EF-A31C-5E347B2C83ED}"/>
            </c:ext>
          </c:extLst>
        </c:ser>
        <c:dLbls>
          <c:dLblPos val="ctr"/>
          <c:showLegendKey val="0"/>
          <c:showVal val="1"/>
          <c:showCatName val="0"/>
          <c:showSerName val="0"/>
          <c:showPercent val="0"/>
          <c:showBubbleSize val="0"/>
        </c:dLbls>
        <c:gapWidth val="21"/>
        <c:overlap val="100"/>
        <c:axId val="-645360752"/>
        <c:axId val="-645362384"/>
      </c:barChart>
      <c:catAx>
        <c:axId val="-6453607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crossAx val="-645362384"/>
        <c:crosses val="autoZero"/>
        <c:auto val="1"/>
        <c:lblAlgn val="ctr"/>
        <c:lblOffset val="100"/>
        <c:noMultiLvlLbl val="0"/>
      </c:catAx>
      <c:valAx>
        <c:axId val="-645362384"/>
        <c:scaling>
          <c:orientation val="minMax"/>
        </c:scaling>
        <c:delete val="1"/>
        <c:axPos val="t"/>
        <c:numFmt formatCode="0%" sourceLinked="1"/>
        <c:majorTickMark val="out"/>
        <c:minorTickMark val="none"/>
        <c:tickLblPos val="nextTo"/>
        <c:crossAx val="-645360752"/>
        <c:crosses val="autoZero"/>
        <c:crossBetween val="between"/>
      </c:valAx>
      <c:spPr>
        <a:noFill/>
        <a:ln>
          <a:noFill/>
        </a:ln>
        <a:effectLst/>
      </c:spPr>
    </c:plotArea>
    <c:legend>
      <c:legendPos val="t"/>
      <c:layout>
        <c:manualLayout>
          <c:xMode val="edge"/>
          <c:yMode val="edge"/>
          <c:x val="0.35732723502628266"/>
          <c:y val="0.1505377618641621"/>
          <c:w val="0.33098503334166723"/>
          <c:h val="0.181453036536310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Magallanes!$B$23</c:f>
              <c:strCache>
                <c:ptCount val="1"/>
                <c:pt idx="0">
                  <c:v>No migrantes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Magallanes!$H$23</c:f>
              <c:numCache>
                <c:formatCode>0.0</c:formatCode>
                <c:ptCount val="1"/>
                <c:pt idx="0">
                  <c:v>99.4558119286025</c:v>
                </c:pt>
              </c:numCache>
            </c:numRef>
          </c:val>
          <c:extLst>
            <c:ext xmlns:c16="http://schemas.microsoft.com/office/drawing/2014/chart" uri="{C3380CC4-5D6E-409C-BE32-E72D297353CC}">
              <c16:uniqueId val="{00000000-701C-422E-94F7-C656D330046E}"/>
            </c:ext>
          </c:extLst>
        </c:ser>
        <c:ser>
          <c:idx val="1"/>
          <c:order val="1"/>
          <c:tx>
            <c:strRef>
              <c:f>Magallanes!$B$24</c:f>
              <c:strCache>
                <c:ptCount val="1"/>
                <c:pt idx="0">
                  <c:v>Inmigrantes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Magallanes!$H$24</c:f>
              <c:numCache>
                <c:formatCode>0.0</c:formatCode>
                <c:ptCount val="1"/>
                <c:pt idx="0">
                  <c:v>132.516046213094</c:v>
                </c:pt>
              </c:numCache>
            </c:numRef>
          </c:val>
          <c:extLst>
            <c:ext xmlns:c16="http://schemas.microsoft.com/office/drawing/2014/chart" uri="{C3380CC4-5D6E-409C-BE32-E72D297353CC}">
              <c16:uniqueId val="{00000001-701C-422E-94F7-C656D330046E}"/>
            </c:ext>
          </c:extLst>
        </c:ser>
        <c:ser>
          <c:idx val="2"/>
          <c:order val="2"/>
          <c:tx>
            <c:strRef>
              <c:f>Magallanes!$B$25</c:f>
              <c:strCache>
                <c:ptCount val="1"/>
                <c:pt idx="0">
                  <c:v>Emigrantes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Magallanes!$H$25</c:f>
              <c:numCache>
                <c:formatCode>0.0</c:formatCode>
                <c:ptCount val="1"/>
                <c:pt idx="0">
                  <c:v>114.212607583159</c:v>
                </c:pt>
              </c:numCache>
            </c:numRef>
          </c:val>
          <c:extLst>
            <c:ext xmlns:c16="http://schemas.microsoft.com/office/drawing/2014/chart" uri="{C3380CC4-5D6E-409C-BE32-E72D297353CC}">
              <c16:uniqueId val="{00000002-701C-422E-94F7-C656D330046E}"/>
            </c:ext>
          </c:extLst>
        </c:ser>
        <c:dLbls>
          <c:dLblPos val="inEnd"/>
          <c:showLegendKey val="0"/>
          <c:showVal val="1"/>
          <c:showCatName val="0"/>
          <c:showSerName val="0"/>
          <c:showPercent val="0"/>
          <c:showBubbleSize val="0"/>
        </c:dLbls>
        <c:gapWidth val="219"/>
        <c:axId val="-645359664"/>
        <c:axId val="-645359120"/>
      </c:barChart>
      <c:catAx>
        <c:axId val="-645359664"/>
        <c:scaling>
          <c:orientation val="minMax"/>
        </c:scaling>
        <c:delete val="1"/>
        <c:axPos val="b"/>
        <c:numFmt formatCode="General" sourceLinked="1"/>
        <c:majorTickMark val="none"/>
        <c:minorTickMark val="none"/>
        <c:tickLblPos val="nextTo"/>
        <c:crossAx val="-645359120"/>
        <c:crosses val="autoZero"/>
        <c:auto val="1"/>
        <c:lblAlgn val="ctr"/>
        <c:lblOffset val="100"/>
        <c:noMultiLvlLbl val="0"/>
      </c:catAx>
      <c:valAx>
        <c:axId val="-645359120"/>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535966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Magallanes!$D$43</c:f>
              <c:strCache>
                <c:ptCount val="1"/>
                <c:pt idx="0">
                  <c:v>Básica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Magallanes!$B$44:$B$46</c:f>
              <c:strCache>
                <c:ptCount val="3"/>
                <c:pt idx="0">
                  <c:v>No migrantes</c:v>
                </c:pt>
                <c:pt idx="1">
                  <c:v>Inmigrantes</c:v>
                </c:pt>
                <c:pt idx="2">
                  <c:v>Emigrantes</c:v>
                </c:pt>
              </c:strCache>
            </c:strRef>
          </c:cat>
          <c:val>
            <c:numRef>
              <c:f>Magallanes!$E$44:$E$46</c:f>
              <c:numCache>
                <c:formatCode>#,##0.0</c:formatCode>
                <c:ptCount val="3"/>
                <c:pt idx="0">
                  <c:v>23.899384718891408</c:v>
                </c:pt>
                <c:pt idx="1">
                  <c:v>10.287769784172662</c:v>
                </c:pt>
                <c:pt idx="2">
                  <c:v>11.088148081588642</c:v>
                </c:pt>
              </c:numCache>
            </c:numRef>
          </c:val>
          <c:extLst>
            <c:ext xmlns:c16="http://schemas.microsoft.com/office/drawing/2014/chart" uri="{C3380CC4-5D6E-409C-BE32-E72D297353CC}">
              <c16:uniqueId val="{00000000-3A46-41AB-89C6-FACEEB25521A}"/>
            </c:ext>
          </c:extLst>
        </c:ser>
        <c:ser>
          <c:idx val="1"/>
          <c:order val="1"/>
          <c:tx>
            <c:strRef>
              <c:f>Magallanes!$F$43</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Magallanes!$B$44:$B$46</c:f>
              <c:strCache>
                <c:ptCount val="3"/>
                <c:pt idx="0">
                  <c:v>No migrantes</c:v>
                </c:pt>
                <c:pt idx="1">
                  <c:v>Inmigrantes</c:v>
                </c:pt>
                <c:pt idx="2">
                  <c:v>Emigrantes</c:v>
                </c:pt>
              </c:strCache>
            </c:strRef>
          </c:cat>
          <c:val>
            <c:numRef>
              <c:f>Magallanes!$G$44:$G$46</c:f>
              <c:numCache>
                <c:formatCode>#,##0.0</c:formatCode>
                <c:ptCount val="3"/>
                <c:pt idx="0">
                  <c:v>47.901858865148178</c:v>
                </c:pt>
                <c:pt idx="1">
                  <c:v>37.508992805755398</c:v>
                </c:pt>
                <c:pt idx="2">
                  <c:v>42.932878066313236</c:v>
                </c:pt>
              </c:numCache>
            </c:numRef>
          </c:val>
          <c:extLst>
            <c:ext xmlns:c16="http://schemas.microsoft.com/office/drawing/2014/chart" uri="{C3380CC4-5D6E-409C-BE32-E72D297353CC}">
              <c16:uniqueId val="{00000001-3A46-41AB-89C6-FACEEB25521A}"/>
            </c:ext>
          </c:extLst>
        </c:ser>
        <c:ser>
          <c:idx val="2"/>
          <c:order val="2"/>
          <c:tx>
            <c:strRef>
              <c:f>Magallanes!$H$43</c:f>
              <c:strCache>
                <c:ptCount val="1"/>
                <c:pt idx="0">
                  <c:v>Superior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libri Light" panose="020F0302020204030204" pitchFamily="34" charset="0"/>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Magallanes!$B$44:$B$46</c:f>
              <c:strCache>
                <c:ptCount val="3"/>
                <c:pt idx="0">
                  <c:v>No migrantes</c:v>
                </c:pt>
                <c:pt idx="1">
                  <c:v>Inmigrantes</c:v>
                </c:pt>
                <c:pt idx="2">
                  <c:v>Emigrantes</c:v>
                </c:pt>
              </c:strCache>
            </c:strRef>
          </c:cat>
          <c:val>
            <c:numRef>
              <c:f>Magallanes!$I$44:$I$46</c:f>
              <c:numCache>
                <c:formatCode>#,##0.0</c:formatCode>
                <c:ptCount val="3"/>
                <c:pt idx="0">
                  <c:v>28.198756415960414</c:v>
                </c:pt>
                <c:pt idx="1">
                  <c:v>52.203237410071942</c:v>
                </c:pt>
                <c:pt idx="2">
                  <c:v>45.978973852098122</c:v>
                </c:pt>
              </c:numCache>
            </c:numRef>
          </c:val>
          <c:extLst>
            <c:ext xmlns:c16="http://schemas.microsoft.com/office/drawing/2014/chart" uri="{C3380CC4-5D6E-409C-BE32-E72D297353CC}">
              <c16:uniqueId val="{00000002-3A46-41AB-89C6-FACEEB25521A}"/>
            </c:ext>
          </c:extLst>
        </c:ser>
        <c:dLbls>
          <c:dLblPos val="inEnd"/>
          <c:showLegendKey val="0"/>
          <c:showVal val="1"/>
          <c:showCatName val="0"/>
          <c:showSerName val="0"/>
          <c:showPercent val="0"/>
          <c:showBubbleSize val="0"/>
        </c:dLbls>
        <c:gapWidth val="29"/>
        <c:overlap val="100"/>
        <c:axId val="-642878816"/>
        <c:axId val="-642858688"/>
      </c:barChart>
      <c:catAx>
        <c:axId val="-64287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2858688"/>
        <c:crosses val="autoZero"/>
        <c:auto val="1"/>
        <c:lblAlgn val="ctr"/>
        <c:lblOffset val="100"/>
        <c:noMultiLvlLbl val="0"/>
      </c:catAx>
      <c:valAx>
        <c:axId val="-642858688"/>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crossAx val="-642878816"/>
        <c:crosses val="autoZero"/>
        <c:crossBetween val="between"/>
      </c:valAx>
      <c:spPr>
        <a:noFill/>
        <a:ln>
          <a:noFill/>
        </a:ln>
        <a:effectLst/>
      </c:spPr>
    </c:plotArea>
    <c:legend>
      <c:legendPos val="t"/>
      <c:layout>
        <c:manualLayout>
          <c:xMode val="edge"/>
          <c:yMode val="edge"/>
          <c:x val="0.27025273867287897"/>
          <c:y val="4.1666666666666664E-2"/>
          <c:w val="0.43784254716851495"/>
          <c:h val="8.31798636374045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alibri Light" panose="020F0302020204030204" pitchFamily="34" charset="0"/>
              <a:ea typeface="+mn-ea"/>
              <a:cs typeface="+mn-cs"/>
            </a:defRPr>
          </a:pPr>
          <a:endParaRPr lang="es-CL"/>
        </a:p>
      </c:txPr>
    </c:legend>
    <c:plotVisOnly val="1"/>
    <c:dispBlanksAs val="gap"/>
    <c:showDLblsOverMax val="0"/>
  </c:chart>
  <c:spPr>
    <a:solidFill>
      <a:schemeClr val="bg1"/>
    </a:solidFill>
    <a:ln w="9525" cap="flat" cmpd="sng" algn="ctr">
      <a:noFill/>
      <a:round/>
    </a:ln>
    <a:effectLst/>
  </c:spPr>
  <c:txPr>
    <a:bodyPr/>
    <a:lstStyle/>
    <a:p>
      <a:pPr>
        <a:defRPr b="1" i="0" baseline="0">
          <a:solidFill>
            <a:schemeClr val="tx1"/>
          </a:solidFill>
          <a:latin typeface="Calibri Light" panose="020F030202020403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 Id="rId6" Type="http://schemas.openxmlformats.org/officeDocument/2006/relationships/chart" Target="../charts/chart59.xml"/><Relationship Id="rId5" Type="http://schemas.openxmlformats.org/officeDocument/2006/relationships/chart" Target="../charts/chart58.xml"/><Relationship Id="rId4" Type="http://schemas.openxmlformats.org/officeDocument/2006/relationships/chart" Target="../charts/chart57.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 Id="rId6" Type="http://schemas.openxmlformats.org/officeDocument/2006/relationships/chart" Target="../charts/chart65.xml"/><Relationship Id="rId5" Type="http://schemas.openxmlformats.org/officeDocument/2006/relationships/chart" Target="../charts/chart64.xml"/><Relationship Id="rId4" Type="http://schemas.openxmlformats.org/officeDocument/2006/relationships/chart" Target="../charts/chart6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6" Type="http://schemas.openxmlformats.org/officeDocument/2006/relationships/chart" Target="../charts/chart71.xml"/><Relationship Id="rId5" Type="http://schemas.openxmlformats.org/officeDocument/2006/relationships/chart" Target="../charts/chart70.xml"/><Relationship Id="rId4" Type="http://schemas.openxmlformats.org/officeDocument/2006/relationships/chart" Target="../charts/chart69.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 Id="rId6" Type="http://schemas.openxmlformats.org/officeDocument/2006/relationships/chart" Target="../charts/chart83.xml"/><Relationship Id="rId5" Type="http://schemas.openxmlformats.org/officeDocument/2006/relationships/chart" Target="../charts/chart82.xml"/><Relationship Id="rId4" Type="http://schemas.openxmlformats.org/officeDocument/2006/relationships/chart" Target="../charts/chart8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 Id="rId6" Type="http://schemas.openxmlformats.org/officeDocument/2006/relationships/chart" Target="../charts/chart89.xml"/><Relationship Id="rId5" Type="http://schemas.openxmlformats.org/officeDocument/2006/relationships/chart" Target="../charts/chart88.xml"/><Relationship Id="rId4" Type="http://schemas.openxmlformats.org/officeDocument/2006/relationships/chart" Target="../charts/chart8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 Id="rId6" Type="http://schemas.openxmlformats.org/officeDocument/2006/relationships/chart" Target="../charts/chart95.xml"/><Relationship Id="rId5" Type="http://schemas.openxmlformats.org/officeDocument/2006/relationships/chart" Target="../charts/chart94.xml"/><Relationship Id="rId4" Type="http://schemas.openxmlformats.org/officeDocument/2006/relationships/chart" Target="../charts/chart9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 Id="rId6" Type="http://schemas.openxmlformats.org/officeDocument/2006/relationships/chart" Target="../charts/chart101.xml"/><Relationship Id="rId5" Type="http://schemas.openxmlformats.org/officeDocument/2006/relationships/chart" Target="../charts/chart100.xml"/><Relationship Id="rId4" Type="http://schemas.openxmlformats.org/officeDocument/2006/relationships/chart" Target="../charts/chart9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11</xdr:col>
      <xdr:colOff>19049</xdr:colOff>
      <xdr:row>4</xdr:row>
      <xdr:rowOff>0</xdr:rowOff>
    </xdr:from>
    <xdr:to>
      <xdr:col>19</xdr:col>
      <xdr:colOff>561974</xdr:colOff>
      <xdr:row>17</xdr:row>
      <xdr:rowOff>0</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600-000008000000}"/>
            </a:ext>
          </a:extLst>
        </xdr:cNvPr>
        <xdr:cNvSpPr txBox="1">
          <a:spLocks noChangeArrowheads="1"/>
        </xdr:cNvSpPr>
      </xdr:nvSpPr>
      <xdr:spPr bwMode="auto">
        <a:xfrm>
          <a:off x="930592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600-000009000000}"/>
            </a:ext>
          </a:extLst>
        </xdr:cNvPr>
        <xdr:cNvSpPr txBox="1">
          <a:spLocks noChangeArrowheads="1"/>
        </xdr:cNvSpPr>
      </xdr:nvSpPr>
      <xdr:spPr bwMode="auto">
        <a:xfrm>
          <a:off x="1296352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600-00000A000000}"/>
            </a:ext>
          </a:extLst>
        </xdr:cNvPr>
        <xdr:cNvSpPr txBox="1">
          <a:spLocks noChangeArrowheads="1"/>
        </xdr:cNvSpPr>
      </xdr:nvSpPr>
      <xdr:spPr bwMode="auto">
        <a:xfrm>
          <a:off x="930592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700-000008000000}"/>
            </a:ext>
          </a:extLst>
        </xdr:cNvPr>
        <xdr:cNvSpPr txBox="1">
          <a:spLocks noChangeArrowheads="1"/>
        </xdr:cNvSpPr>
      </xdr:nvSpPr>
      <xdr:spPr bwMode="auto">
        <a:xfrm>
          <a:off x="9239249"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700-000009000000}"/>
            </a:ext>
          </a:extLst>
        </xdr:cNvPr>
        <xdr:cNvSpPr txBox="1">
          <a:spLocks noChangeArrowheads="1"/>
        </xdr:cNvSpPr>
      </xdr:nvSpPr>
      <xdr:spPr bwMode="auto">
        <a:xfrm>
          <a:off x="12896850"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700-00000A000000}"/>
            </a:ext>
          </a:extLst>
        </xdr:cNvPr>
        <xdr:cNvSpPr txBox="1">
          <a:spLocks noChangeArrowheads="1"/>
        </xdr:cNvSpPr>
      </xdr:nvSpPr>
      <xdr:spPr bwMode="auto">
        <a:xfrm>
          <a:off x="9239250"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800-000008000000}"/>
            </a:ext>
          </a:extLst>
        </xdr:cNvPr>
        <xdr:cNvSpPr txBox="1">
          <a:spLocks noChangeArrowheads="1"/>
        </xdr:cNvSpPr>
      </xdr:nvSpPr>
      <xdr:spPr bwMode="auto">
        <a:xfrm>
          <a:off x="9258299"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800-000009000000}"/>
            </a:ext>
          </a:extLst>
        </xdr:cNvPr>
        <xdr:cNvSpPr txBox="1">
          <a:spLocks noChangeArrowheads="1"/>
        </xdr:cNvSpPr>
      </xdr:nvSpPr>
      <xdr:spPr bwMode="auto">
        <a:xfrm>
          <a:off x="12915900"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800-00000A000000}"/>
            </a:ext>
          </a:extLst>
        </xdr:cNvPr>
        <xdr:cNvSpPr txBox="1">
          <a:spLocks noChangeArrowheads="1"/>
        </xdr:cNvSpPr>
      </xdr:nvSpPr>
      <xdr:spPr bwMode="auto">
        <a:xfrm>
          <a:off x="9258300"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19</xdr:row>
      <xdr:rowOff>9525</xdr:rowOff>
    </xdr:to>
    <xdr:graphicFrame macro="">
      <xdr:nvGraphicFramePr>
        <xdr:cNvPr id="2" name="Gráfico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9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9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9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19</xdr:row>
      <xdr:rowOff>0</xdr:rowOff>
    </xdr:to>
    <xdr:graphicFrame macro="">
      <xdr:nvGraphicFramePr>
        <xdr:cNvPr id="2" name="Gráfico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A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A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A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9522</xdr:colOff>
      <xdr:row>2</xdr:row>
      <xdr:rowOff>0</xdr:rowOff>
    </xdr:from>
    <xdr:to>
      <xdr:col>18</xdr:col>
      <xdr:colOff>57149</xdr:colOff>
      <xdr:row>18</xdr:row>
      <xdr:rowOff>142875</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B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B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B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962022</xdr:colOff>
      <xdr:row>2</xdr:row>
      <xdr:rowOff>0</xdr:rowOff>
    </xdr:from>
    <xdr:to>
      <xdr:col>18</xdr:col>
      <xdr:colOff>38099</xdr:colOff>
      <xdr:row>18</xdr:row>
      <xdr:rowOff>142875</xdr:rowOff>
    </xdr:to>
    <xdr:graphicFrame macro="">
      <xdr:nvGraphicFramePr>
        <xdr:cNvPr id="2" name="Gráfico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C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C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C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xdr:col>
      <xdr:colOff>19047</xdr:colOff>
      <xdr:row>2</xdr:row>
      <xdr:rowOff>9525</xdr:rowOff>
    </xdr:from>
    <xdr:to>
      <xdr:col>18</xdr:col>
      <xdr:colOff>66674</xdr:colOff>
      <xdr:row>18</xdr:row>
      <xdr:rowOff>142875</xdr:rowOff>
    </xdr:to>
    <xdr:graphicFrame macro="">
      <xdr:nvGraphicFramePr>
        <xdr:cNvPr id="2" name="Gráfico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D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D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D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8</xdr:col>
      <xdr:colOff>9522</xdr:colOff>
      <xdr:row>2</xdr:row>
      <xdr:rowOff>0</xdr:rowOff>
    </xdr:from>
    <xdr:to>
      <xdr:col>18</xdr:col>
      <xdr:colOff>57149</xdr:colOff>
      <xdr:row>19</xdr:row>
      <xdr:rowOff>0</xdr:rowOff>
    </xdr:to>
    <xdr:graphicFrame macro="">
      <xdr:nvGraphicFramePr>
        <xdr:cNvPr id="2" name="Gráfico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E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E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E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9522</xdr:colOff>
      <xdr:row>2</xdr:row>
      <xdr:rowOff>9525</xdr:rowOff>
    </xdr:from>
    <xdr:to>
      <xdr:col>18</xdr:col>
      <xdr:colOff>57149</xdr:colOff>
      <xdr:row>18</xdr:row>
      <xdr:rowOff>152400</xdr:rowOff>
    </xdr:to>
    <xdr:graphicFrame macro="">
      <xdr:nvGraphicFramePr>
        <xdr:cNvPr id="2" name="Gráfico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F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F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F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1228724</xdr:colOff>
      <xdr:row>4</xdr:row>
      <xdr:rowOff>4762</xdr:rowOff>
    </xdr:from>
    <xdr:to>
      <xdr:col>13</xdr:col>
      <xdr:colOff>714374</xdr:colOff>
      <xdr:row>16</xdr:row>
      <xdr:rowOff>85725</xdr:rowOff>
    </xdr:to>
    <xdr:graphicFrame macro="">
      <xdr:nvGraphicFramePr>
        <xdr:cNvPr id="13" name="Gráfico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142875</xdr:rowOff>
    </xdr:to>
    <xdr:graphicFrame macro="">
      <xdr:nvGraphicFramePr>
        <xdr:cNvPr id="2" name="Gráfico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2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2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2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20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20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20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152400</xdr:rowOff>
    </xdr:to>
    <xdr:graphicFrame macro="">
      <xdr:nvGraphicFramePr>
        <xdr:cNvPr id="2" name="Gráfico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2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2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2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2100-000008000000}"/>
            </a:ext>
          </a:extLst>
        </xdr:cNvPr>
        <xdr:cNvSpPr txBox="1">
          <a:spLocks noChangeArrowheads="1"/>
        </xdr:cNvSpPr>
      </xdr:nvSpPr>
      <xdr:spPr bwMode="auto">
        <a:xfrm>
          <a:off x="92487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a:t>
          </a:r>
          <a:r>
            <a:rPr lang="es-CL" sz="900" b="0" u="none" baseline="0">
              <a:effectLst/>
              <a:latin typeface="Calibri Light" panose="020F0302020204030204" pitchFamily="34" charset="0"/>
              <a:ea typeface="Calibri" panose="020F0502020204030204" pitchFamily="34" charset="0"/>
              <a:cs typeface="Times New Roman" panose="02020603050405020304" pitchFamily="18" charset="0"/>
            </a:rPr>
            <a:t> </a:t>
          </a:r>
          <a:r>
            <a:rPr lang="es-CL" sz="900" b="0" u="none">
              <a:effectLst/>
              <a:latin typeface="Calibri Light" panose="020F0302020204030204" pitchFamily="34" charset="0"/>
              <a:ea typeface="Calibri" panose="020F0502020204030204" pitchFamily="34" charset="0"/>
              <a:cs typeface="Times New Roman" panose="02020603050405020304" pitchFamily="18" charset="0"/>
            </a:rPr>
            <a:t>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2100-000009000000}"/>
            </a:ext>
          </a:extLst>
        </xdr:cNvPr>
        <xdr:cNvSpPr txBox="1">
          <a:spLocks noChangeArrowheads="1"/>
        </xdr:cNvSpPr>
      </xdr:nvSpPr>
      <xdr:spPr bwMode="auto">
        <a:xfrm>
          <a:off x="129063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2100-00000A000000}"/>
            </a:ext>
          </a:extLst>
        </xdr:cNvPr>
        <xdr:cNvSpPr txBox="1">
          <a:spLocks noChangeArrowheads="1"/>
        </xdr:cNvSpPr>
      </xdr:nvSpPr>
      <xdr:spPr bwMode="auto">
        <a:xfrm>
          <a:off x="92487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4</xdr:row>
      <xdr:rowOff>14286</xdr:rowOff>
    </xdr:from>
    <xdr:to>
      <xdr:col>21</xdr:col>
      <xdr:colOff>523876</xdr:colOff>
      <xdr:row>16</xdr:row>
      <xdr:rowOff>95250</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3</xdr:row>
      <xdr:rowOff>138113</xdr:rowOff>
    </xdr:from>
    <xdr:to>
      <xdr:col>9</xdr:col>
      <xdr:colOff>0</xdr:colOff>
      <xdr:row>17</xdr:row>
      <xdr:rowOff>123825</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47626</xdr:colOff>
      <xdr:row>4</xdr:row>
      <xdr:rowOff>9525</xdr:rowOff>
    </xdr:from>
    <xdr:to>
      <xdr:col>11</xdr:col>
      <xdr:colOff>561976</xdr:colOff>
      <xdr:row>23</xdr:row>
      <xdr:rowOff>523875</xdr:rowOff>
    </xdr:to>
    <xdr:graphicFrame macro="">
      <xdr:nvGraphicFramePr>
        <xdr:cNvPr id="2" name="Gráfico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0</xdr:rowOff>
    </xdr:to>
    <xdr:graphicFrame macro="">
      <xdr:nvGraphicFramePr>
        <xdr:cNvPr id="6" name="Gráfico 5">
          <a:extLst>
            <a:ext uri="{FF2B5EF4-FFF2-40B4-BE49-F238E27FC236}">
              <a16:creationId xmlns:a16="http://schemas.microsoft.com/office/drawing/2014/main" id="{00000000-0008-0000-1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200-000008000000}"/>
            </a:ext>
          </a:extLst>
        </xdr:cNvPr>
        <xdr:cNvSpPr txBox="1">
          <a:spLocks noChangeArrowheads="1"/>
        </xdr:cNvSpPr>
      </xdr:nvSpPr>
      <xdr:spPr bwMode="auto">
        <a:xfrm>
          <a:off x="9086849"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200-000009000000}"/>
            </a:ext>
          </a:extLst>
        </xdr:cNvPr>
        <xdr:cNvSpPr txBox="1">
          <a:spLocks noChangeArrowheads="1"/>
        </xdr:cNvSpPr>
      </xdr:nvSpPr>
      <xdr:spPr bwMode="auto">
        <a:xfrm>
          <a:off x="12744450"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200-00000A000000}"/>
            </a:ext>
          </a:extLst>
        </xdr:cNvPr>
        <xdr:cNvSpPr txBox="1">
          <a:spLocks noChangeArrowheads="1"/>
        </xdr:cNvSpPr>
      </xdr:nvSpPr>
      <xdr:spPr bwMode="auto">
        <a:xfrm>
          <a:off x="9086850"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300-000008000000}"/>
            </a:ext>
          </a:extLst>
        </xdr:cNvPr>
        <xdr:cNvSpPr txBox="1">
          <a:spLocks noChangeArrowheads="1"/>
        </xdr:cNvSpPr>
      </xdr:nvSpPr>
      <xdr:spPr bwMode="auto">
        <a:xfrm>
          <a:off x="9210674"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300-000009000000}"/>
            </a:ext>
          </a:extLst>
        </xdr:cNvPr>
        <xdr:cNvSpPr txBox="1">
          <a:spLocks noChangeArrowheads="1"/>
        </xdr:cNvSpPr>
      </xdr:nvSpPr>
      <xdr:spPr bwMode="auto">
        <a:xfrm>
          <a:off x="12868275"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300-00000A000000}"/>
            </a:ext>
          </a:extLst>
        </xdr:cNvPr>
        <xdr:cNvSpPr txBox="1">
          <a:spLocks noChangeArrowheads="1"/>
        </xdr:cNvSpPr>
      </xdr:nvSpPr>
      <xdr:spPr bwMode="auto">
        <a:xfrm>
          <a:off x="9210675"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400-000008000000}"/>
            </a:ext>
          </a:extLst>
        </xdr:cNvPr>
        <xdr:cNvSpPr txBox="1">
          <a:spLocks noChangeArrowheads="1"/>
        </xdr:cNvSpPr>
      </xdr:nvSpPr>
      <xdr:spPr bwMode="auto">
        <a:xfrm>
          <a:off x="9277349"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400-000009000000}"/>
            </a:ext>
          </a:extLst>
        </xdr:cNvPr>
        <xdr:cNvSpPr txBox="1">
          <a:spLocks noChangeArrowheads="1"/>
        </xdr:cNvSpPr>
      </xdr:nvSpPr>
      <xdr:spPr bwMode="auto">
        <a:xfrm>
          <a:off x="12934950"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a:t>
          </a:r>
          <a:r>
            <a:rPr lang="es-CL" sz="900" b="0" u="none" baseline="0">
              <a:effectLst/>
              <a:latin typeface="Calibri Light" panose="020F0302020204030204" pitchFamily="34" charset="0"/>
              <a:ea typeface="Calibri" panose="020F0502020204030204" pitchFamily="34" charset="0"/>
              <a:cs typeface="Times New Roman" panose="02020603050405020304" pitchFamily="18" charset="0"/>
            </a:rPr>
            <a:t> </a:t>
          </a:r>
          <a:r>
            <a:rPr lang="es-CL" sz="900" b="0" u="none">
              <a:effectLst/>
              <a:latin typeface="Calibri Light" panose="020F0302020204030204" pitchFamily="34" charset="0"/>
              <a:ea typeface="Calibri" panose="020F0502020204030204" pitchFamily="34" charset="0"/>
              <a:cs typeface="Times New Roman" panose="02020603050405020304" pitchFamily="18" charset="0"/>
            </a:rPr>
            <a:t>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400-00000A000000}"/>
            </a:ext>
          </a:extLst>
        </xdr:cNvPr>
        <xdr:cNvSpPr txBox="1">
          <a:spLocks noChangeArrowheads="1"/>
        </xdr:cNvSpPr>
      </xdr:nvSpPr>
      <xdr:spPr bwMode="auto">
        <a:xfrm>
          <a:off x="9277350"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9522</xdr:colOff>
      <xdr:row>2</xdr:row>
      <xdr:rowOff>19050</xdr:rowOff>
    </xdr:from>
    <xdr:to>
      <xdr:col>18</xdr:col>
      <xdr:colOff>57149</xdr:colOff>
      <xdr:row>18</xdr:row>
      <xdr:rowOff>38100</xdr:rowOff>
    </xdr:to>
    <xdr:graphicFrame macro="">
      <xdr:nvGraphicFramePr>
        <xdr:cNvPr id="2" name="Gráfico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752474</xdr:colOff>
      <xdr:row>21</xdr:row>
      <xdr:rowOff>9525</xdr:rowOff>
    </xdr:from>
    <xdr:to>
      <xdr:col>14</xdr:col>
      <xdr:colOff>76200</xdr:colOff>
      <xdr:row>27</xdr:row>
      <xdr:rowOff>66674</xdr:rowOff>
    </xdr:to>
    <xdr:graphicFrame macro="">
      <xdr:nvGraphicFramePr>
        <xdr:cNvPr id="3" name="Gráfico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0</xdr:rowOff>
    </xdr:from>
    <xdr:to>
      <xdr:col>20</xdr:col>
      <xdr:colOff>742950</xdr:colOff>
      <xdr:row>28</xdr:row>
      <xdr:rowOff>104776</xdr:rowOff>
    </xdr:to>
    <xdr:graphicFrame macro="">
      <xdr:nvGraphicFramePr>
        <xdr:cNvPr id="4" name="Gráfico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38</xdr:row>
      <xdr:rowOff>19050</xdr:rowOff>
    </xdr:from>
    <xdr:to>
      <xdr:col>14</xdr:col>
      <xdr:colOff>600075</xdr:colOff>
      <xdr:row>53</xdr:row>
      <xdr:rowOff>119063</xdr:rowOff>
    </xdr:to>
    <xdr:graphicFrame macro="">
      <xdr:nvGraphicFramePr>
        <xdr:cNvPr id="5" name="Gráfico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19049</xdr:colOff>
      <xdr:row>47</xdr:row>
      <xdr:rowOff>38100</xdr:rowOff>
    </xdr:from>
    <xdr:to>
      <xdr:col>19</xdr:col>
      <xdr:colOff>457199</xdr:colOff>
      <xdr:row>53</xdr:row>
      <xdr:rowOff>57150</xdr:rowOff>
    </xdr:to>
    <xdr:graphicFrame macro="">
      <xdr:nvGraphicFramePr>
        <xdr:cNvPr id="6" name="Gráfico 5">
          <a:extLst>
            <a:ext uri="{FF2B5EF4-FFF2-40B4-BE49-F238E27FC236}">
              <a16:creationId xmlns:a16="http://schemas.microsoft.com/office/drawing/2014/main" id="{00000000-0008-0000-1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xdr:colOff>
      <xdr:row>60</xdr:row>
      <xdr:rowOff>9526</xdr:rowOff>
    </xdr:from>
    <xdr:to>
      <xdr:col>15</xdr:col>
      <xdr:colOff>381000</xdr:colOff>
      <xdr:row>65</xdr:row>
      <xdr:rowOff>85725</xdr:rowOff>
    </xdr:to>
    <xdr:graphicFrame macro="">
      <xdr:nvGraphicFramePr>
        <xdr:cNvPr id="7" name="Gráfico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761999</xdr:colOff>
      <xdr:row>54</xdr:row>
      <xdr:rowOff>0</xdr:rowOff>
    </xdr:from>
    <xdr:to>
      <xdr:col>14</xdr:col>
      <xdr:colOff>466724</xdr:colOff>
      <xdr:row>58</xdr:row>
      <xdr:rowOff>47625</xdr:rowOff>
    </xdr:to>
    <xdr:sp macro="" textlink="">
      <xdr:nvSpPr>
        <xdr:cNvPr id="8" name="Cuadro de texto 2">
          <a:extLst>
            <a:ext uri="{FF2B5EF4-FFF2-40B4-BE49-F238E27FC236}">
              <a16:creationId xmlns:a16="http://schemas.microsoft.com/office/drawing/2014/main" id="{00000000-0008-0000-1500-000008000000}"/>
            </a:ext>
          </a:extLst>
        </xdr:cNvPr>
        <xdr:cNvSpPr txBox="1">
          <a:spLocks noChangeArrowheads="1"/>
        </xdr:cNvSpPr>
      </xdr:nvSpPr>
      <xdr:spPr bwMode="auto">
        <a:xfrm>
          <a:off x="9201149" y="9144000"/>
          <a:ext cx="3514725" cy="6572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consideró solo el total de los niveles básica, media y superior, por lo que los niveles preescolar y especial o diferencial no se tomaron como referencia en el total. Se excluye la población que no declaró nivel educativo más alto alcanzado.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14</xdr:col>
      <xdr:colOff>609600</xdr:colOff>
      <xdr:row>53</xdr:row>
      <xdr:rowOff>47625</xdr:rowOff>
    </xdr:from>
    <xdr:to>
      <xdr:col>19</xdr:col>
      <xdr:colOff>409575</xdr:colOff>
      <xdr:row>55</xdr:row>
      <xdr:rowOff>85725</xdr:rowOff>
    </xdr:to>
    <xdr:sp macro="" textlink="">
      <xdr:nvSpPr>
        <xdr:cNvPr id="9" name="Cuadro de texto 2">
          <a:extLst>
            <a:ext uri="{FF2B5EF4-FFF2-40B4-BE49-F238E27FC236}">
              <a16:creationId xmlns:a16="http://schemas.microsoft.com/office/drawing/2014/main" id="{00000000-0008-0000-1500-000009000000}"/>
            </a:ext>
          </a:extLst>
        </xdr:cNvPr>
        <xdr:cNvSpPr txBox="1">
          <a:spLocks noChangeArrowheads="1"/>
        </xdr:cNvSpPr>
      </xdr:nvSpPr>
      <xdr:spPr bwMode="auto">
        <a:xfrm>
          <a:off x="12858750" y="9029700"/>
          <a:ext cx="3629025"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excluyen las personas que no tienen información sobre el curso más alto alcanzado y/o nivel más alto aprobado.</a:t>
          </a:r>
          <a:endParaRPr lang="es-CL"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0</xdr:colOff>
      <xdr:row>66</xdr:row>
      <xdr:rowOff>0</xdr:rowOff>
    </xdr:from>
    <xdr:to>
      <xdr:col>15</xdr:col>
      <xdr:colOff>409575</xdr:colOff>
      <xdr:row>68</xdr:row>
      <xdr:rowOff>47625</xdr:rowOff>
    </xdr:to>
    <xdr:sp macro="" textlink="">
      <xdr:nvSpPr>
        <xdr:cNvPr id="10" name="Cuadro de texto 2">
          <a:extLst>
            <a:ext uri="{FF2B5EF4-FFF2-40B4-BE49-F238E27FC236}">
              <a16:creationId xmlns:a16="http://schemas.microsoft.com/office/drawing/2014/main" id="{00000000-0008-0000-1500-00000A000000}"/>
            </a:ext>
          </a:extLst>
        </xdr:cNvPr>
        <xdr:cNvSpPr txBox="1">
          <a:spLocks noChangeArrowheads="1"/>
        </xdr:cNvSpPr>
      </xdr:nvSpPr>
      <xdr:spPr bwMode="auto">
        <a:xfrm>
          <a:off x="9201150" y="11039475"/>
          <a:ext cx="4076700" cy="35242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07000"/>
            </a:lnSpc>
            <a:spcAft>
              <a:spcPts val="800"/>
            </a:spcAft>
          </a:pPr>
          <a:r>
            <a:rPr lang="es-CL" sz="900" b="0" u="none">
              <a:effectLst/>
              <a:latin typeface="Calibri Light" panose="020F0302020204030204" pitchFamily="34" charset="0"/>
              <a:ea typeface="Calibri" panose="020F0502020204030204" pitchFamily="34" charset="0"/>
              <a:cs typeface="Times New Roman" panose="02020603050405020304" pitchFamily="18" charset="0"/>
            </a:rPr>
            <a:t>Nota: se excluye la población de 15 años o más que no declaró si trabajó o no trabajó la semana anterior al censo.</a:t>
          </a:r>
        </a:p>
      </xdr:txBody>
    </xdr:sp>
    <xdr:clientData/>
  </xdr:twoCellAnchor>
</xdr:wsDr>
</file>

<file path=xl/theme/theme1.xml><?xml version="1.0" encoding="utf-8"?>
<a:theme xmlns:a="http://schemas.openxmlformats.org/drawingml/2006/main" name="Tema de 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5.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9.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3.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7.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1.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5.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9.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3.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O15"/>
  <sheetViews>
    <sheetView workbookViewId="0"/>
  </sheetViews>
  <sheetFormatPr baseColWidth="10" defaultRowHeight="15" x14ac:dyDescent="0.25"/>
  <cols>
    <col min="1" max="1" width="5" style="1" customWidth="1"/>
    <col min="2" max="2" width="35.7109375" style="1" customWidth="1"/>
    <col min="3" max="3" width="130" style="1" customWidth="1"/>
    <col min="4" max="16384" width="11.42578125" style="1"/>
  </cols>
  <sheetData>
    <row r="1" spans="1:15" ht="15.75" x14ac:dyDescent="0.25">
      <c r="B1" s="182"/>
      <c r="C1" s="181"/>
    </row>
    <row r="2" spans="1:15" ht="18.75" x14ac:dyDescent="0.3">
      <c r="B2" s="183" t="s">
        <v>8</v>
      </c>
      <c r="C2" s="184"/>
    </row>
    <row r="3" spans="1:15" ht="18.75" x14ac:dyDescent="0.3">
      <c r="B3" s="185" t="s">
        <v>0</v>
      </c>
      <c r="C3" s="185"/>
    </row>
    <row r="4" spans="1:15" x14ac:dyDescent="0.25">
      <c r="B4" s="182" t="s">
        <v>9</v>
      </c>
      <c r="C4" s="181"/>
    </row>
    <row r="5" spans="1:15" x14ac:dyDescent="0.25">
      <c r="A5" s="180" t="s">
        <v>1</v>
      </c>
      <c r="B5" s="181"/>
      <c r="O5" s="1" t="s">
        <v>2</v>
      </c>
    </row>
    <row r="6" spans="1:15" ht="15.75" x14ac:dyDescent="0.25">
      <c r="B6" s="186"/>
      <c r="C6" s="181"/>
    </row>
    <row r="7" spans="1:15" ht="270" customHeight="1" x14ac:dyDescent="0.25">
      <c r="B7" s="189" t="s">
        <v>402</v>
      </c>
      <c r="C7" s="190"/>
    </row>
    <row r="8" spans="1:15" ht="15.75" x14ac:dyDescent="0.25">
      <c r="B8" s="186"/>
      <c r="C8" s="181"/>
    </row>
    <row r="9" spans="1:15" ht="15" customHeight="1" x14ac:dyDescent="0.25">
      <c r="A9" s="191" t="s">
        <v>10</v>
      </c>
      <c r="B9" s="191"/>
      <c r="C9" s="191"/>
    </row>
    <row r="10" spans="1:15" ht="23.25" customHeight="1" x14ac:dyDescent="0.25">
      <c r="A10" s="2"/>
      <c r="B10" s="2"/>
      <c r="C10" s="2"/>
    </row>
    <row r="11" spans="1:15" ht="174" customHeight="1" x14ac:dyDescent="0.25">
      <c r="A11" s="2"/>
      <c r="B11" s="192" t="s">
        <v>561</v>
      </c>
      <c r="C11" s="193"/>
    </row>
    <row r="12" spans="1:15" ht="15.75" x14ac:dyDescent="0.25">
      <c r="B12" s="3"/>
    </row>
    <row r="13" spans="1:15" x14ac:dyDescent="0.25">
      <c r="A13" s="180" t="s">
        <v>3</v>
      </c>
      <c r="B13" s="181"/>
    </row>
    <row r="14" spans="1:15" ht="15.75" x14ac:dyDescent="0.25">
      <c r="B14" s="186"/>
      <c r="C14" s="181"/>
    </row>
    <row r="15" spans="1:15" ht="293.25" customHeight="1" x14ac:dyDescent="0.25">
      <c r="B15" s="187" t="s">
        <v>580</v>
      </c>
      <c r="C15" s="188"/>
    </row>
  </sheetData>
  <mergeCells count="13">
    <mergeCell ref="B14:C14"/>
    <mergeCell ref="B15:C15"/>
    <mergeCell ref="B6:C6"/>
    <mergeCell ref="B7:C7"/>
    <mergeCell ref="B8:C8"/>
    <mergeCell ref="A9:C9"/>
    <mergeCell ref="B11:C11"/>
    <mergeCell ref="A13:B13"/>
    <mergeCell ref="A5:B5"/>
    <mergeCell ref="B1:C1"/>
    <mergeCell ref="B2:C2"/>
    <mergeCell ref="B3:C3"/>
    <mergeCell ref="B4:C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19"/>
  <sheetViews>
    <sheetView workbookViewId="0">
      <selection activeCell="A2" sqref="A2"/>
    </sheetView>
  </sheetViews>
  <sheetFormatPr baseColWidth="10" defaultRowHeight="12" x14ac:dyDescent="0.2"/>
  <cols>
    <col min="1" max="1" width="14.5703125" style="10" bestFit="1" customWidth="1"/>
    <col min="2" max="2" width="41.85546875" style="10" customWidth="1"/>
    <col min="3" max="3" width="39.42578125" style="10" customWidth="1"/>
    <col min="4" max="4" width="12.85546875" style="10" customWidth="1"/>
    <col min="5" max="10" width="18.42578125" style="10" customWidth="1"/>
    <col min="11" max="16384" width="11.42578125" style="10"/>
  </cols>
  <sheetData>
    <row r="1" spans="1:9" x14ac:dyDescent="0.2">
      <c r="A1" s="17" t="s">
        <v>247</v>
      </c>
    </row>
    <row r="3" spans="1:9" x14ac:dyDescent="0.2">
      <c r="B3" s="171" t="s">
        <v>412</v>
      </c>
      <c r="C3" s="171"/>
      <c r="E3" s="200" t="s">
        <v>413</v>
      </c>
      <c r="F3" s="200"/>
      <c r="G3" s="200"/>
      <c r="H3" s="200"/>
      <c r="I3" s="200"/>
    </row>
    <row r="5" spans="1:9" ht="12.75" thickBot="1" x14ac:dyDescent="0.25">
      <c r="B5" s="167" t="s">
        <v>289</v>
      </c>
      <c r="C5" s="168" t="s">
        <v>288</v>
      </c>
    </row>
    <row r="6" spans="1:9" x14ac:dyDescent="0.2">
      <c r="B6" s="169" t="s">
        <v>276</v>
      </c>
      <c r="C6" s="170">
        <v>11.022809498591799</v>
      </c>
    </row>
    <row r="7" spans="1:9" x14ac:dyDescent="0.2">
      <c r="B7" s="62" t="s">
        <v>251</v>
      </c>
      <c r="C7" s="110">
        <v>10.7171068561625</v>
      </c>
    </row>
    <row r="8" spans="1:9" x14ac:dyDescent="0.2">
      <c r="B8" s="62" t="s">
        <v>277</v>
      </c>
      <c r="C8" s="110">
        <v>12.545900632820899</v>
      </c>
    </row>
    <row r="9" spans="1:9" x14ac:dyDescent="0.2">
      <c r="B9" s="62" t="s">
        <v>254</v>
      </c>
      <c r="C9" s="110">
        <v>12.815902001172701</v>
      </c>
    </row>
    <row r="11" spans="1:9" ht="36.75" customHeight="1" x14ac:dyDescent="0.2">
      <c r="B11" s="216" t="s">
        <v>414</v>
      </c>
      <c r="C11" s="216"/>
    </row>
    <row r="19" spans="5:9" ht="44.25" customHeight="1" x14ac:dyDescent="0.2">
      <c r="E19" s="216" t="s">
        <v>414</v>
      </c>
      <c r="F19" s="216"/>
      <c r="G19" s="216"/>
      <c r="H19" s="216"/>
      <c r="I19" s="216"/>
    </row>
  </sheetData>
  <mergeCells count="3">
    <mergeCell ref="E3:I3"/>
    <mergeCell ref="B11:C11"/>
    <mergeCell ref="E19:I19"/>
  </mergeCells>
  <hyperlinks>
    <hyperlink ref="A1" location="'Índice de tablas y gráficos'!A1" display="Volver al índice"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18"/>
  <sheetViews>
    <sheetView workbookViewId="0">
      <selection activeCell="A2" sqref="A2"/>
    </sheetView>
  </sheetViews>
  <sheetFormatPr baseColWidth="10" defaultRowHeight="12" x14ac:dyDescent="0.2"/>
  <cols>
    <col min="1" max="1" width="14.5703125" style="10" bestFit="1" customWidth="1"/>
    <col min="2" max="2" width="37" style="10" customWidth="1"/>
    <col min="3" max="4" width="18.42578125" style="10" customWidth="1"/>
    <col min="5" max="5" width="10.140625" style="10" customWidth="1"/>
    <col min="6" max="6" width="18.42578125" style="10" customWidth="1"/>
    <col min="7" max="7" width="12.85546875" style="10" customWidth="1"/>
    <col min="8" max="8" width="18.42578125" style="10" customWidth="1"/>
    <col min="9" max="9" width="11.7109375" style="10" customWidth="1"/>
    <col min="10" max="10" width="18.42578125" style="10" customWidth="1"/>
    <col min="11" max="16384" width="11.42578125" style="10"/>
  </cols>
  <sheetData>
    <row r="1" spans="1:9" x14ac:dyDescent="0.2">
      <c r="A1" s="17" t="s">
        <v>247</v>
      </c>
    </row>
    <row r="3" spans="1:9" x14ac:dyDescent="0.2">
      <c r="B3" s="200" t="s">
        <v>415</v>
      </c>
      <c r="C3" s="200"/>
      <c r="D3" s="200"/>
      <c r="E3" s="200"/>
      <c r="F3" s="200"/>
      <c r="G3" s="200"/>
      <c r="H3" s="200"/>
      <c r="I3" s="200"/>
    </row>
    <row r="5" spans="1:9" x14ac:dyDescent="0.2">
      <c r="B5" s="227" t="s">
        <v>416</v>
      </c>
      <c r="C5" s="230" t="s">
        <v>289</v>
      </c>
      <c r="D5" s="230"/>
      <c r="E5" s="230"/>
      <c r="F5" s="230"/>
      <c r="G5" s="230"/>
      <c r="H5" s="230"/>
      <c r="I5" s="231"/>
    </row>
    <row r="6" spans="1:9" x14ac:dyDescent="0.2">
      <c r="B6" s="228"/>
      <c r="C6" s="232" t="s">
        <v>290</v>
      </c>
      <c r="D6" s="232" t="s">
        <v>251</v>
      </c>
      <c r="E6" s="232"/>
      <c r="F6" s="232" t="s">
        <v>277</v>
      </c>
      <c r="G6" s="232"/>
      <c r="H6" s="232" t="s">
        <v>254</v>
      </c>
      <c r="I6" s="234"/>
    </row>
    <row r="7" spans="1:9" ht="12.75" thickBot="1" x14ac:dyDescent="0.25">
      <c r="B7" s="229"/>
      <c r="C7" s="233"/>
      <c r="D7" s="51" t="s">
        <v>249</v>
      </c>
      <c r="E7" s="51" t="s">
        <v>250</v>
      </c>
      <c r="F7" s="51" t="s">
        <v>249</v>
      </c>
      <c r="G7" s="51" t="s">
        <v>250</v>
      </c>
      <c r="H7" s="51" t="s">
        <v>249</v>
      </c>
      <c r="I7" s="52" t="s">
        <v>250</v>
      </c>
    </row>
    <row r="8" spans="1:9" x14ac:dyDescent="0.2">
      <c r="B8" s="53" t="s">
        <v>276</v>
      </c>
      <c r="C8" s="54">
        <v>12914520</v>
      </c>
      <c r="D8" s="54">
        <v>10852490</v>
      </c>
      <c r="E8" s="53">
        <v>100</v>
      </c>
      <c r="F8" s="54">
        <v>820589</v>
      </c>
      <c r="G8" s="53">
        <v>100</v>
      </c>
      <c r="H8" s="54">
        <v>1241441</v>
      </c>
      <c r="I8" s="53">
        <v>100</v>
      </c>
    </row>
    <row r="9" spans="1:9" x14ac:dyDescent="0.2">
      <c r="B9" s="87" t="s">
        <v>291</v>
      </c>
      <c r="C9" s="48">
        <v>6930045</v>
      </c>
      <c r="D9" s="49">
        <v>5698996</v>
      </c>
      <c r="E9" s="74">
        <v>52.513257326198897</v>
      </c>
      <c r="F9" s="49">
        <v>445061</v>
      </c>
      <c r="G9" s="74">
        <v>54.236773829529803</v>
      </c>
      <c r="H9" s="49">
        <v>785988</v>
      </c>
      <c r="I9" s="74">
        <v>63.312553717816598</v>
      </c>
    </row>
    <row r="10" spans="1:9" x14ac:dyDescent="0.2">
      <c r="B10" s="87" t="s">
        <v>292</v>
      </c>
      <c r="C10" s="48">
        <v>136613</v>
      </c>
      <c r="D10" s="49">
        <v>117428</v>
      </c>
      <c r="E10" s="74">
        <v>1.0820373941832699</v>
      </c>
      <c r="F10" s="49">
        <v>8825</v>
      </c>
      <c r="G10" s="74">
        <v>1.0754470264651399</v>
      </c>
      <c r="H10" s="49">
        <v>10360</v>
      </c>
      <c r="I10" s="74">
        <v>0.83451408484172795</v>
      </c>
    </row>
    <row r="11" spans="1:9" ht="24" x14ac:dyDescent="0.2">
      <c r="B11" s="87" t="s">
        <v>293</v>
      </c>
      <c r="C11" s="48">
        <v>333435</v>
      </c>
      <c r="D11" s="49">
        <v>266254</v>
      </c>
      <c r="E11" s="74">
        <v>2.4533908808024698</v>
      </c>
      <c r="F11" s="49">
        <v>25975</v>
      </c>
      <c r="G11" s="74">
        <v>3.1654092365361901</v>
      </c>
      <c r="H11" s="49">
        <v>41206</v>
      </c>
      <c r="I11" s="74">
        <v>3.3192072760606401</v>
      </c>
    </row>
    <row r="12" spans="1:9" x14ac:dyDescent="0.2">
      <c r="B12" s="87" t="s">
        <v>294</v>
      </c>
      <c r="C12" s="48">
        <v>548271</v>
      </c>
      <c r="D12" s="49">
        <v>449645</v>
      </c>
      <c r="E12" s="74">
        <v>4.1432427028267202</v>
      </c>
      <c r="F12" s="49">
        <v>44604</v>
      </c>
      <c r="G12" s="74">
        <v>5.4356078377848096</v>
      </c>
      <c r="H12" s="49">
        <v>54022</v>
      </c>
      <c r="I12" s="74">
        <v>4.3515559740656196</v>
      </c>
    </row>
    <row r="13" spans="1:9" x14ac:dyDescent="0.2">
      <c r="B13" s="87" t="s">
        <v>295</v>
      </c>
      <c r="C13" s="48">
        <v>1405617</v>
      </c>
      <c r="D13" s="49">
        <v>1156339</v>
      </c>
      <c r="E13" s="74">
        <v>10.6550570422087</v>
      </c>
      <c r="F13" s="49">
        <v>118240</v>
      </c>
      <c r="G13" s="74">
        <v>14.409162199347101</v>
      </c>
      <c r="H13" s="49">
        <v>131038</v>
      </c>
      <c r="I13" s="74">
        <v>10.5553143484064</v>
      </c>
    </row>
    <row r="14" spans="1:9" x14ac:dyDescent="0.2">
      <c r="B14" s="87" t="s">
        <v>296</v>
      </c>
      <c r="C14" s="48">
        <v>1630516</v>
      </c>
      <c r="D14" s="49">
        <v>1438846</v>
      </c>
      <c r="E14" s="74">
        <v>13.258210788491899</v>
      </c>
      <c r="F14" s="49">
        <v>86100</v>
      </c>
      <c r="G14" s="74">
        <v>10.4924633403567</v>
      </c>
      <c r="H14" s="49">
        <v>105570</v>
      </c>
      <c r="I14" s="74">
        <v>8.50382740702136</v>
      </c>
    </row>
    <row r="15" spans="1:9" x14ac:dyDescent="0.2">
      <c r="B15" s="87" t="s">
        <v>297</v>
      </c>
      <c r="C15" s="48">
        <v>1408863</v>
      </c>
      <c r="D15" s="49">
        <v>1291606</v>
      </c>
      <c r="E15" s="74">
        <v>11.901471459545199</v>
      </c>
      <c r="F15" s="49">
        <v>54196</v>
      </c>
      <c r="G15" s="74">
        <v>6.6045243111959797</v>
      </c>
      <c r="H15" s="49">
        <v>63061</v>
      </c>
      <c r="I15" s="74">
        <v>5.0796614579347699</v>
      </c>
    </row>
    <row r="16" spans="1:9" x14ac:dyDescent="0.2">
      <c r="B16" s="87" t="s">
        <v>298</v>
      </c>
      <c r="C16" s="48">
        <v>521160</v>
      </c>
      <c r="D16" s="49">
        <v>433376</v>
      </c>
      <c r="E16" s="74">
        <v>3.9933324057428301</v>
      </c>
      <c r="F16" s="49">
        <v>37588</v>
      </c>
      <c r="G16" s="74">
        <v>4.5806122187843101</v>
      </c>
      <c r="H16" s="49">
        <v>50196</v>
      </c>
      <c r="I16" s="74">
        <v>4.0433657338528404</v>
      </c>
    </row>
    <row r="18" spans="2:9" ht="27" customHeight="1" x14ac:dyDescent="0.2">
      <c r="B18" s="199" t="s">
        <v>417</v>
      </c>
      <c r="C18" s="199"/>
      <c r="D18" s="199"/>
      <c r="E18" s="199"/>
      <c r="F18" s="199"/>
      <c r="G18" s="199"/>
      <c r="H18" s="199"/>
      <c r="I18" s="199"/>
    </row>
  </sheetData>
  <mergeCells count="8">
    <mergeCell ref="B18:I18"/>
    <mergeCell ref="B3:I3"/>
    <mergeCell ref="B5:B7"/>
    <mergeCell ref="C5:I5"/>
    <mergeCell ref="C6:C7"/>
    <mergeCell ref="D6:E6"/>
    <mergeCell ref="F6:G6"/>
    <mergeCell ref="H6:I6"/>
  </mergeCells>
  <hyperlinks>
    <hyperlink ref="A1" location="'Índice de tablas y gráficos'!A1" display="Volver al índice"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H13"/>
  <sheetViews>
    <sheetView workbookViewId="0">
      <selection activeCell="A2" sqref="A2"/>
    </sheetView>
  </sheetViews>
  <sheetFormatPr baseColWidth="10" defaultRowHeight="12" x14ac:dyDescent="0.2"/>
  <cols>
    <col min="1" max="1" width="14.5703125" style="10" bestFit="1" customWidth="1"/>
    <col min="2" max="2" width="28.42578125" style="10" customWidth="1"/>
    <col min="3" max="8" width="13" style="10" customWidth="1"/>
    <col min="9" max="10" width="18.42578125" style="10" customWidth="1"/>
    <col min="11" max="16384" width="11.42578125" style="10"/>
  </cols>
  <sheetData>
    <row r="1" spans="1:8" x14ac:dyDescent="0.2">
      <c r="A1" s="17" t="s">
        <v>247</v>
      </c>
    </row>
    <row r="3" spans="1:8" x14ac:dyDescent="0.2">
      <c r="B3" s="200" t="s">
        <v>418</v>
      </c>
      <c r="C3" s="200"/>
      <c r="D3" s="200"/>
      <c r="E3" s="200"/>
      <c r="F3" s="200"/>
      <c r="G3" s="200"/>
      <c r="H3" s="200"/>
    </row>
    <row r="5" spans="1:8" x14ac:dyDescent="0.2">
      <c r="B5" s="194" t="s">
        <v>289</v>
      </c>
      <c r="C5" s="196" t="s">
        <v>276</v>
      </c>
      <c r="D5" s="196"/>
      <c r="E5" s="196" t="s">
        <v>299</v>
      </c>
      <c r="F5" s="196"/>
      <c r="G5" s="196" t="s">
        <v>300</v>
      </c>
      <c r="H5" s="197"/>
    </row>
    <row r="6" spans="1:8" ht="12.75" thickBot="1" x14ac:dyDescent="0.25">
      <c r="B6" s="195"/>
      <c r="C6" s="25" t="s">
        <v>249</v>
      </c>
      <c r="D6" s="25" t="s">
        <v>250</v>
      </c>
      <c r="E6" s="25" t="s">
        <v>249</v>
      </c>
      <c r="F6" s="25" t="s">
        <v>250</v>
      </c>
      <c r="G6" s="25" t="s">
        <v>249</v>
      </c>
      <c r="H6" s="26" t="s">
        <v>250</v>
      </c>
    </row>
    <row r="7" spans="1:8" x14ac:dyDescent="0.2">
      <c r="B7" s="27" t="s">
        <v>403</v>
      </c>
      <c r="C7" s="31">
        <v>15215062</v>
      </c>
      <c r="D7" s="32">
        <v>100</v>
      </c>
      <c r="E7" s="31">
        <v>14898863</v>
      </c>
      <c r="F7" s="32">
        <v>100</v>
      </c>
      <c r="G7" s="31">
        <v>316199</v>
      </c>
      <c r="H7" s="33">
        <v>100</v>
      </c>
    </row>
    <row r="8" spans="1:8" x14ac:dyDescent="0.2">
      <c r="B8" s="20" t="s">
        <v>251</v>
      </c>
      <c r="C8" s="75">
        <v>12809520</v>
      </c>
      <c r="D8" s="81">
        <v>84.189732516370995</v>
      </c>
      <c r="E8" s="76">
        <v>12572937</v>
      </c>
      <c r="F8" s="84">
        <v>84.388567100724401</v>
      </c>
      <c r="G8" s="76">
        <v>236583</v>
      </c>
      <c r="H8" s="84">
        <v>74.820919737254101</v>
      </c>
    </row>
    <row r="9" spans="1:8" x14ac:dyDescent="0.2">
      <c r="B9" s="20" t="s">
        <v>277</v>
      </c>
      <c r="C9" s="75">
        <v>951149</v>
      </c>
      <c r="D9" s="81">
        <v>6.2513646017347799</v>
      </c>
      <c r="E9" s="76">
        <v>932335</v>
      </c>
      <c r="F9" s="84">
        <v>6.2577594008348196</v>
      </c>
      <c r="G9" s="76">
        <v>18814</v>
      </c>
      <c r="H9" s="84">
        <v>5.9500504429172798</v>
      </c>
    </row>
    <row r="10" spans="1:8" ht="12.75" thickBot="1" x14ac:dyDescent="0.25">
      <c r="B10" s="22" t="s">
        <v>254</v>
      </c>
      <c r="C10" s="77">
        <v>1454393</v>
      </c>
      <c r="D10" s="82">
        <v>9.5589028818942694</v>
      </c>
      <c r="E10" s="78">
        <v>1393591</v>
      </c>
      <c r="F10" s="85">
        <v>9.3536734984407897</v>
      </c>
      <c r="G10" s="78">
        <v>60802</v>
      </c>
      <c r="H10" s="85">
        <v>19.2290298198287</v>
      </c>
    </row>
    <row r="11" spans="1:8" ht="12.75" thickBot="1" x14ac:dyDescent="0.25">
      <c r="B11" s="19" t="s">
        <v>252</v>
      </c>
      <c r="C11" s="79">
        <v>2405542</v>
      </c>
      <c r="D11" s="83">
        <v>15.810267483629049</v>
      </c>
      <c r="E11" s="80">
        <v>2325926</v>
      </c>
      <c r="F11" s="86">
        <v>15.611432899275609</v>
      </c>
      <c r="G11" s="80">
        <v>79616</v>
      </c>
      <c r="H11" s="86">
        <v>25.17908026274598</v>
      </c>
    </row>
    <row r="13" spans="1:8" ht="24.75" customHeight="1" x14ac:dyDescent="0.2">
      <c r="B13" s="199" t="s">
        <v>419</v>
      </c>
      <c r="C13" s="199"/>
      <c r="D13" s="199"/>
      <c r="E13" s="199"/>
      <c r="F13" s="199"/>
      <c r="G13" s="199"/>
      <c r="H13" s="199"/>
    </row>
  </sheetData>
  <mergeCells count="6">
    <mergeCell ref="B13:H13"/>
    <mergeCell ref="B3:H3"/>
    <mergeCell ref="B5:B6"/>
    <mergeCell ref="C5:D5"/>
    <mergeCell ref="E5:F5"/>
    <mergeCell ref="G5:H5"/>
  </mergeCells>
  <hyperlinks>
    <hyperlink ref="A1" location="'Índice de tablas y gráficos'!A1" display="Volver al índice"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I26"/>
  <sheetViews>
    <sheetView workbookViewId="0">
      <selection activeCell="A2" sqref="A2"/>
    </sheetView>
  </sheetViews>
  <sheetFormatPr baseColWidth="10" defaultRowHeight="12" x14ac:dyDescent="0.2"/>
  <cols>
    <col min="1" max="1" width="14.5703125" style="10" bestFit="1" customWidth="1"/>
    <col min="2" max="2" width="18.85546875" style="10" customWidth="1"/>
    <col min="3" max="3" width="18.42578125" style="10" customWidth="1"/>
    <col min="4" max="9" width="12.85546875" style="10" customWidth="1"/>
    <col min="10" max="10" width="18.42578125" style="10" customWidth="1"/>
    <col min="11" max="16384" width="11.42578125" style="10"/>
  </cols>
  <sheetData>
    <row r="1" spans="1:9" x14ac:dyDescent="0.2">
      <c r="A1" s="17" t="s">
        <v>247</v>
      </c>
    </row>
    <row r="3" spans="1:9" x14ac:dyDescent="0.2">
      <c r="B3" s="200" t="s">
        <v>583</v>
      </c>
      <c r="C3" s="200"/>
      <c r="D3" s="200"/>
      <c r="E3" s="200"/>
      <c r="F3" s="200"/>
      <c r="G3" s="200"/>
      <c r="H3" s="200"/>
      <c r="I3" s="200"/>
    </row>
    <row r="5" spans="1:9" x14ac:dyDescent="0.2">
      <c r="B5" s="227" t="s">
        <v>420</v>
      </c>
      <c r="C5" s="230" t="s">
        <v>289</v>
      </c>
      <c r="D5" s="230"/>
      <c r="E5" s="230"/>
      <c r="F5" s="230"/>
      <c r="G5" s="230"/>
      <c r="H5" s="230"/>
      <c r="I5" s="231"/>
    </row>
    <row r="6" spans="1:9" x14ac:dyDescent="0.2">
      <c r="B6" s="228"/>
      <c r="C6" s="232" t="s">
        <v>276</v>
      </c>
      <c r="D6" s="232" t="s">
        <v>251</v>
      </c>
      <c r="E6" s="232"/>
      <c r="F6" s="232" t="s">
        <v>277</v>
      </c>
      <c r="G6" s="232"/>
      <c r="H6" s="232" t="s">
        <v>254</v>
      </c>
      <c r="I6" s="234"/>
    </row>
    <row r="7" spans="1:9" ht="12.75" thickBot="1" x14ac:dyDescent="0.25">
      <c r="B7" s="229"/>
      <c r="C7" s="233"/>
      <c r="D7" s="51" t="s">
        <v>249</v>
      </c>
      <c r="E7" s="51" t="s">
        <v>250</v>
      </c>
      <c r="F7" s="51" t="s">
        <v>249</v>
      </c>
      <c r="G7" s="51" t="s">
        <v>250</v>
      </c>
      <c r="H7" s="51" t="s">
        <v>249</v>
      </c>
      <c r="I7" s="52" t="s">
        <v>250</v>
      </c>
    </row>
    <row r="8" spans="1:9" x14ac:dyDescent="0.2">
      <c r="B8" s="53" t="s">
        <v>276</v>
      </c>
      <c r="C8" s="54">
        <v>316199</v>
      </c>
      <c r="D8" s="54">
        <v>236583</v>
      </c>
      <c r="E8" s="88">
        <v>74.820919737254101</v>
      </c>
      <c r="F8" s="54">
        <v>18814</v>
      </c>
      <c r="G8" s="88">
        <v>5.9500504429172798</v>
      </c>
      <c r="H8" s="54">
        <v>60802</v>
      </c>
      <c r="I8" s="88">
        <v>19.2290298198287</v>
      </c>
    </row>
    <row r="9" spans="1:9" x14ac:dyDescent="0.2">
      <c r="B9" s="87" t="s">
        <v>256</v>
      </c>
      <c r="C9" s="48">
        <v>11218</v>
      </c>
      <c r="D9" s="49">
        <v>10426</v>
      </c>
      <c r="E9" s="74">
        <v>92.939917988946306</v>
      </c>
      <c r="F9" s="50">
        <v>692</v>
      </c>
      <c r="G9" s="74">
        <v>6.1686575147085003</v>
      </c>
      <c r="H9" s="50">
        <v>100</v>
      </c>
      <c r="I9" s="74">
        <v>0.89142449634515997</v>
      </c>
    </row>
    <row r="10" spans="1:9" x14ac:dyDescent="0.2">
      <c r="B10" s="87" t="s">
        <v>257</v>
      </c>
      <c r="C10" s="48">
        <v>22679</v>
      </c>
      <c r="D10" s="49">
        <v>19216</v>
      </c>
      <c r="E10" s="74">
        <v>84.730367300145502</v>
      </c>
      <c r="F10" s="49">
        <v>1033</v>
      </c>
      <c r="G10" s="74">
        <v>4.5548745535517403</v>
      </c>
      <c r="H10" s="49">
        <v>2430</v>
      </c>
      <c r="I10" s="74">
        <v>10.7147581463027</v>
      </c>
    </row>
    <row r="11" spans="1:9" x14ac:dyDescent="0.2">
      <c r="B11" s="87" t="s">
        <v>258</v>
      </c>
      <c r="C11" s="48">
        <v>24549</v>
      </c>
      <c r="D11" s="49">
        <v>22566</v>
      </c>
      <c r="E11" s="74">
        <v>91.922277893193197</v>
      </c>
      <c r="F11" s="49">
        <v>1397</v>
      </c>
      <c r="G11" s="74">
        <v>5.69065949733187</v>
      </c>
      <c r="H11" s="50">
        <v>586</v>
      </c>
      <c r="I11" s="74">
        <v>2.3870626094749299</v>
      </c>
    </row>
    <row r="12" spans="1:9" x14ac:dyDescent="0.2">
      <c r="B12" s="87" t="s">
        <v>259</v>
      </c>
      <c r="C12" s="48">
        <v>3542</v>
      </c>
      <c r="D12" s="49">
        <v>2922</v>
      </c>
      <c r="E12" s="74">
        <v>82.495765104460801</v>
      </c>
      <c r="F12" s="50">
        <v>505</v>
      </c>
      <c r="G12" s="74">
        <v>14.257481648785999</v>
      </c>
      <c r="H12" s="50">
        <v>115</v>
      </c>
      <c r="I12" s="74">
        <v>3.2467532467532498</v>
      </c>
    </row>
    <row r="13" spans="1:9" x14ac:dyDescent="0.2">
      <c r="B13" s="87" t="s">
        <v>260</v>
      </c>
      <c r="C13" s="48">
        <v>6085</v>
      </c>
      <c r="D13" s="49">
        <v>4557</v>
      </c>
      <c r="E13" s="74">
        <v>74.889071487263806</v>
      </c>
      <c r="F13" s="49">
        <v>1162</v>
      </c>
      <c r="G13" s="74">
        <v>19.096138044371401</v>
      </c>
      <c r="H13" s="50">
        <v>366</v>
      </c>
      <c r="I13" s="74">
        <v>6.0147904683648301</v>
      </c>
    </row>
    <row r="14" spans="1:9" x14ac:dyDescent="0.2">
      <c r="B14" s="87" t="s">
        <v>261</v>
      </c>
      <c r="C14" s="48">
        <v>19512</v>
      </c>
      <c r="D14" s="49">
        <v>14589</v>
      </c>
      <c r="E14" s="74">
        <v>74.769372693726893</v>
      </c>
      <c r="F14" s="49">
        <v>2774</v>
      </c>
      <c r="G14" s="74">
        <v>14.216892168921699</v>
      </c>
      <c r="H14" s="49">
        <v>2149</v>
      </c>
      <c r="I14" s="74">
        <v>11.0137351373514</v>
      </c>
    </row>
    <row r="15" spans="1:9" x14ac:dyDescent="0.2">
      <c r="B15" s="87" t="s">
        <v>262</v>
      </c>
      <c r="C15" s="48">
        <v>192152</v>
      </c>
      <c r="D15" s="49">
        <v>134470</v>
      </c>
      <c r="E15" s="74">
        <v>69.981056663474703</v>
      </c>
      <c r="F15" s="49">
        <v>5456</v>
      </c>
      <c r="G15" s="74">
        <v>2.83941879345518</v>
      </c>
      <c r="H15" s="49">
        <v>52226</v>
      </c>
      <c r="I15" s="74">
        <v>27.179524543070102</v>
      </c>
    </row>
    <row r="16" spans="1:9" x14ac:dyDescent="0.2">
      <c r="B16" s="87" t="s">
        <v>306</v>
      </c>
      <c r="C16" s="48">
        <v>4956</v>
      </c>
      <c r="D16" s="49">
        <v>3483</v>
      </c>
      <c r="E16" s="74">
        <v>70.2784503631961</v>
      </c>
      <c r="F16" s="49">
        <v>1066</v>
      </c>
      <c r="G16" s="74">
        <v>21.509281678773199</v>
      </c>
      <c r="H16" s="50">
        <v>407</v>
      </c>
      <c r="I16" s="74">
        <v>8.2122679580306706</v>
      </c>
    </row>
    <row r="17" spans="2:9" x14ac:dyDescent="0.2">
      <c r="B17" s="87" t="s">
        <v>264</v>
      </c>
      <c r="C17" s="48">
        <v>4189</v>
      </c>
      <c r="D17" s="49">
        <v>3051</v>
      </c>
      <c r="E17" s="74">
        <v>72.833611840534701</v>
      </c>
      <c r="F17" s="50">
        <v>862</v>
      </c>
      <c r="G17" s="74">
        <v>20.577703509190702</v>
      </c>
      <c r="H17" s="50">
        <v>276</v>
      </c>
      <c r="I17" s="74">
        <v>6.58868465027453</v>
      </c>
    </row>
    <row r="18" spans="2:9" x14ac:dyDescent="0.2">
      <c r="B18" s="87" t="s">
        <v>265</v>
      </c>
      <c r="C18" s="48">
        <v>1671</v>
      </c>
      <c r="D18" s="49">
        <v>1250</v>
      </c>
      <c r="E18" s="74">
        <v>74.805505685218407</v>
      </c>
      <c r="F18" s="50">
        <v>339</v>
      </c>
      <c r="G18" s="74">
        <v>20.287253141831201</v>
      </c>
      <c r="H18" s="50">
        <v>82</v>
      </c>
      <c r="I18" s="74">
        <v>4.9072411729503296</v>
      </c>
    </row>
    <row r="19" spans="2:9" x14ac:dyDescent="0.2">
      <c r="B19" s="87" t="s">
        <v>266</v>
      </c>
      <c r="C19" s="48">
        <v>6344</v>
      </c>
      <c r="D19" s="49">
        <v>4654</v>
      </c>
      <c r="E19" s="74">
        <v>73.360655737704903</v>
      </c>
      <c r="F19" s="50">
        <v>908</v>
      </c>
      <c r="G19" s="74">
        <v>14.312736443884001</v>
      </c>
      <c r="H19" s="50">
        <v>782</v>
      </c>
      <c r="I19" s="74">
        <v>12.3266078184111</v>
      </c>
    </row>
    <row r="20" spans="2:9" x14ac:dyDescent="0.2">
      <c r="B20" s="87" t="s">
        <v>267</v>
      </c>
      <c r="C20" s="48">
        <v>7003</v>
      </c>
      <c r="D20" s="49">
        <v>5501</v>
      </c>
      <c r="E20" s="74">
        <v>78.552049121804899</v>
      </c>
      <c r="F20" s="50">
        <v>868</v>
      </c>
      <c r="G20" s="74">
        <v>12.394687990861099</v>
      </c>
      <c r="H20" s="50">
        <v>634</v>
      </c>
      <c r="I20" s="74">
        <v>9.0532628873340002</v>
      </c>
    </row>
    <row r="21" spans="2:9" x14ac:dyDescent="0.2">
      <c r="B21" s="87" t="s">
        <v>268</v>
      </c>
      <c r="C21" s="48">
        <v>2265</v>
      </c>
      <c r="D21" s="49">
        <v>1714</v>
      </c>
      <c r="E21" s="74">
        <v>75.673289183223005</v>
      </c>
      <c r="F21" s="50">
        <v>459</v>
      </c>
      <c r="G21" s="74">
        <v>20.264900662251701</v>
      </c>
      <c r="H21" s="50">
        <v>92</v>
      </c>
      <c r="I21" s="74">
        <v>4.0618101545253902</v>
      </c>
    </row>
    <row r="22" spans="2:9" x14ac:dyDescent="0.2">
      <c r="B22" s="87" t="s">
        <v>269</v>
      </c>
      <c r="C22" s="48">
        <v>6373</v>
      </c>
      <c r="D22" s="49">
        <v>5063</v>
      </c>
      <c r="E22" s="74">
        <v>79.444531617762394</v>
      </c>
      <c r="F22" s="50">
        <v>885</v>
      </c>
      <c r="G22" s="74">
        <v>13.886709555939101</v>
      </c>
      <c r="H22" s="50">
        <v>425</v>
      </c>
      <c r="I22" s="74">
        <v>6.6687588262984496</v>
      </c>
    </row>
    <row r="23" spans="2:9" x14ac:dyDescent="0.2">
      <c r="B23" s="87" t="s">
        <v>270</v>
      </c>
      <c r="C23" s="48">
        <v>1336</v>
      </c>
      <c r="D23" s="49">
        <v>1077</v>
      </c>
      <c r="E23" s="74">
        <v>80.613772455089801</v>
      </c>
      <c r="F23" s="50">
        <v>196</v>
      </c>
      <c r="G23" s="74">
        <v>14.6706586826347</v>
      </c>
      <c r="H23" s="50">
        <v>63</v>
      </c>
      <c r="I23" s="74">
        <v>4.7155688622754504</v>
      </c>
    </row>
    <row r="24" spans="2:9" x14ac:dyDescent="0.2">
      <c r="B24" s="87" t="s">
        <v>271</v>
      </c>
      <c r="C24" s="48">
        <v>2325</v>
      </c>
      <c r="D24" s="49">
        <v>2044</v>
      </c>
      <c r="E24" s="74">
        <v>87.913978494623706</v>
      </c>
      <c r="F24" s="50">
        <v>212</v>
      </c>
      <c r="G24" s="74">
        <v>9.1182795698924703</v>
      </c>
      <c r="H24" s="50">
        <v>69</v>
      </c>
      <c r="I24" s="74">
        <v>2.9677419354838701</v>
      </c>
    </row>
    <row r="26" spans="2:9" ht="26.25" customHeight="1" x14ac:dyDescent="0.2">
      <c r="B26" s="199" t="s">
        <v>419</v>
      </c>
      <c r="C26" s="199"/>
      <c r="D26" s="199"/>
      <c r="E26" s="199"/>
      <c r="F26" s="199"/>
      <c r="G26" s="199"/>
      <c r="H26" s="199"/>
      <c r="I26" s="199"/>
    </row>
  </sheetData>
  <mergeCells count="8">
    <mergeCell ref="B26:I26"/>
    <mergeCell ref="B3:I3"/>
    <mergeCell ref="B5:B7"/>
    <mergeCell ref="C5:I5"/>
    <mergeCell ref="C6:C7"/>
    <mergeCell ref="D6:E6"/>
    <mergeCell ref="F6:G6"/>
    <mergeCell ref="H6:I6"/>
  </mergeCells>
  <hyperlinks>
    <hyperlink ref="A1" location="'Índice de tablas y gráficos'!A1" display="Volver al índic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I29"/>
  <sheetViews>
    <sheetView workbookViewId="0">
      <selection activeCell="A2" sqref="A2"/>
    </sheetView>
  </sheetViews>
  <sheetFormatPr baseColWidth="10" defaultRowHeight="12" x14ac:dyDescent="0.2"/>
  <cols>
    <col min="1" max="1" width="14.5703125" style="10" bestFit="1" customWidth="1"/>
    <col min="2" max="2" width="41.7109375" style="10" customWidth="1"/>
    <col min="3" max="3" width="14.28515625" style="89" customWidth="1"/>
    <col min="4" max="9" width="14.5703125" style="89" customWidth="1"/>
    <col min="10" max="10" width="18.42578125" style="10" customWidth="1"/>
    <col min="11" max="16384" width="11.42578125" style="10"/>
  </cols>
  <sheetData>
    <row r="1" spans="1:9" x14ac:dyDescent="0.2">
      <c r="A1" s="17" t="s">
        <v>247</v>
      </c>
    </row>
    <row r="3" spans="1:9" x14ac:dyDescent="0.2">
      <c r="B3" s="200" t="s">
        <v>421</v>
      </c>
      <c r="C3" s="200"/>
      <c r="D3" s="200"/>
      <c r="E3" s="200"/>
      <c r="F3" s="200"/>
      <c r="G3" s="200"/>
      <c r="H3" s="200"/>
      <c r="I3" s="200"/>
    </row>
    <row r="5" spans="1:9" x14ac:dyDescent="0.2">
      <c r="B5" s="227" t="s">
        <v>422</v>
      </c>
      <c r="C5" s="230" t="s">
        <v>289</v>
      </c>
      <c r="D5" s="230"/>
      <c r="E5" s="230"/>
      <c r="F5" s="230"/>
      <c r="G5" s="230"/>
      <c r="H5" s="230"/>
      <c r="I5" s="235"/>
    </row>
    <row r="6" spans="1:9" x14ac:dyDescent="0.2">
      <c r="B6" s="228"/>
      <c r="C6" s="232" t="s">
        <v>276</v>
      </c>
      <c r="D6" s="232" t="s">
        <v>251</v>
      </c>
      <c r="E6" s="232"/>
      <c r="F6" s="232" t="s">
        <v>277</v>
      </c>
      <c r="G6" s="232"/>
      <c r="H6" s="232" t="s">
        <v>254</v>
      </c>
      <c r="I6" s="236"/>
    </row>
    <row r="7" spans="1:9" ht="12.75" thickBot="1" x14ac:dyDescent="0.25">
      <c r="B7" s="229"/>
      <c r="C7" s="233"/>
      <c r="D7" s="51" t="s">
        <v>249</v>
      </c>
      <c r="E7" s="51" t="s">
        <v>250</v>
      </c>
      <c r="F7" s="51" t="s">
        <v>249</v>
      </c>
      <c r="G7" s="51" t="s">
        <v>250</v>
      </c>
      <c r="H7" s="51" t="s">
        <v>249</v>
      </c>
      <c r="I7" s="52" t="s">
        <v>250</v>
      </c>
    </row>
    <row r="8" spans="1:9" x14ac:dyDescent="0.2">
      <c r="B8" s="53" t="s">
        <v>276</v>
      </c>
      <c r="C8" s="54">
        <v>15329675</v>
      </c>
      <c r="D8" s="54">
        <v>12908007</v>
      </c>
      <c r="E8" s="88">
        <v>84.202744024253604</v>
      </c>
      <c r="F8" s="54">
        <v>957094</v>
      </c>
      <c r="G8" s="88">
        <v>6.2434069867756499</v>
      </c>
      <c r="H8" s="54">
        <v>1464574</v>
      </c>
      <c r="I8" s="88">
        <v>9.5538489889707403</v>
      </c>
    </row>
    <row r="9" spans="1:9" x14ac:dyDescent="0.2">
      <c r="B9" s="90" t="s">
        <v>307</v>
      </c>
      <c r="C9" s="48">
        <v>5365669</v>
      </c>
      <c r="D9" s="49">
        <v>4564249</v>
      </c>
      <c r="E9" s="74">
        <v>85.063931450113699</v>
      </c>
      <c r="F9" s="49">
        <v>308227</v>
      </c>
      <c r="G9" s="74">
        <v>5.7444281412066198</v>
      </c>
      <c r="H9" s="49">
        <v>493193</v>
      </c>
      <c r="I9" s="74">
        <v>9.1916404086796994</v>
      </c>
    </row>
    <row r="10" spans="1:9" x14ac:dyDescent="0.2">
      <c r="B10" s="90" t="s">
        <v>308</v>
      </c>
      <c r="C10" s="48">
        <v>2206127</v>
      </c>
      <c r="D10" s="49">
        <v>1937553</v>
      </c>
      <c r="E10" s="74">
        <v>87.825995511591103</v>
      </c>
      <c r="F10" s="49">
        <v>97686</v>
      </c>
      <c r="G10" s="74">
        <v>4.4279409118332698</v>
      </c>
      <c r="H10" s="49">
        <v>170888</v>
      </c>
      <c r="I10" s="74">
        <v>7.7460635765756001</v>
      </c>
    </row>
    <row r="11" spans="1:9" x14ac:dyDescent="0.2">
      <c r="B11" s="90" t="s">
        <v>309</v>
      </c>
      <c r="C11" s="48">
        <v>48935</v>
      </c>
      <c r="D11" s="49">
        <v>38450</v>
      </c>
      <c r="E11" s="74">
        <v>78.573618064779794</v>
      </c>
      <c r="F11" s="49">
        <v>3525</v>
      </c>
      <c r="G11" s="74">
        <v>7.2034331255747404</v>
      </c>
      <c r="H11" s="49">
        <v>6960</v>
      </c>
      <c r="I11" s="74">
        <v>14.2229488096454</v>
      </c>
    </row>
    <row r="12" spans="1:9" x14ac:dyDescent="0.2">
      <c r="B12" s="90" t="s">
        <v>310</v>
      </c>
      <c r="C12" s="48">
        <v>680100</v>
      </c>
      <c r="D12" s="49">
        <v>490728</v>
      </c>
      <c r="E12" s="74">
        <v>72.155271283634804</v>
      </c>
      <c r="F12" s="49">
        <v>62796</v>
      </c>
      <c r="G12" s="74">
        <v>9.2333480370533696</v>
      </c>
      <c r="H12" s="49">
        <v>126576</v>
      </c>
      <c r="I12" s="74">
        <v>18.6113806793119</v>
      </c>
    </row>
    <row r="13" spans="1:9" x14ac:dyDescent="0.2">
      <c r="B13" s="90" t="s">
        <v>311</v>
      </c>
      <c r="C13" s="48">
        <v>4576088</v>
      </c>
      <c r="D13" s="49">
        <v>4032157</v>
      </c>
      <c r="E13" s="74">
        <v>88.113624563163995</v>
      </c>
      <c r="F13" s="49">
        <v>206847</v>
      </c>
      <c r="G13" s="74">
        <v>4.5201709407686197</v>
      </c>
      <c r="H13" s="49">
        <v>337084</v>
      </c>
      <c r="I13" s="74">
        <v>7.3662044960673798</v>
      </c>
    </row>
    <row r="14" spans="1:9" x14ac:dyDescent="0.2">
      <c r="B14" s="90" t="s">
        <v>312</v>
      </c>
      <c r="C14" s="48">
        <v>177828</v>
      </c>
      <c r="D14" s="49">
        <v>133526</v>
      </c>
      <c r="E14" s="74">
        <v>75.087162876487398</v>
      </c>
      <c r="F14" s="49">
        <v>15971</v>
      </c>
      <c r="G14" s="74">
        <v>8.9811503250331803</v>
      </c>
      <c r="H14" s="49">
        <v>28331</v>
      </c>
      <c r="I14" s="74">
        <v>15.931686798479401</v>
      </c>
    </row>
    <row r="15" spans="1:9" x14ac:dyDescent="0.2">
      <c r="B15" s="90" t="s">
        <v>313</v>
      </c>
      <c r="C15" s="48">
        <v>216447</v>
      </c>
      <c r="D15" s="49">
        <v>171132</v>
      </c>
      <c r="E15" s="74">
        <v>79.064158893401199</v>
      </c>
      <c r="F15" s="49">
        <v>22188</v>
      </c>
      <c r="G15" s="74">
        <v>10.251008329983801</v>
      </c>
      <c r="H15" s="49">
        <v>23127</v>
      </c>
      <c r="I15" s="74">
        <v>10.684832776615099</v>
      </c>
    </row>
    <row r="16" spans="1:9" x14ac:dyDescent="0.2">
      <c r="B16" s="90" t="s">
        <v>314</v>
      </c>
      <c r="C16" s="48">
        <v>179210</v>
      </c>
      <c r="D16" s="49">
        <v>149088</v>
      </c>
      <c r="E16" s="74">
        <v>83.191786172646601</v>
      </c>
      <c r="F16" s="49">
        <v>12387</v>
      </c>
      <c r="G16" s="74">
        <v>6.9120026784219597</v>
      </c>
      <c r="H16" s="49">
        <v>17735</v>
      </c>
      <c r="I16" s="74">
        <v>9.8962111489314193</v>
      </c>
    </row>
    <row r="17" spans="2:9" x14ac:dyDescent="0.2">
      <c r="B17" s="90" t="s">
        <v>315</v>
      </c>
      <c r="C17" s="48">
        <v>62973</v>
      </c>
      <c r="D17" s="49">
        <v>44140</v>
      </c>
      <c r="E17" s="74">
        <v>70.0935321486986</v>
      </c>
      <c r="F17" s="49">
        <v>8711</v>
      </c>
      <c r="G17" s="74">
        <v>13.832912518063299</v>
      </c>
      <c r="H17" s="49">
        <v>10122</v>
      </c>
      <c r="I17" s="74">
        <v>16.073555333238101</v>
      </c>
    </row>
    <row r="18" spans="2:9" x14ac:dyDescent="0.2">
      <c r="B18" s="90" t="s">
        <v>316</v>
      </c>
      <c r="C18" s="48">
        <v>73711</v>
      </c>
      <c r="D18" s="49">
        <v>56284</v>
      </c>
      <c r="E18" s="74">
        <v>76.357667105316693</v>
      </c>
      <c r="F18" s="49">
        <v>7382</v>
      </c>
      <c r="G18" s="74">
        <v>10.014787480837301</v>
      </c>
      <c r="H18" s="49">
        <v>10045</v>
      </c>
      <c r="I18" s="74">
        <v>13.627545413846001</v>
      </c>
    </row>
    <row r="19" spans="2:9" x14ac:dyDescent="0.2">
      <c r="B19" s="90" t="s">
        <v>317</v>
      </c>
      <c r="C19" s="48">
        <v>224151</v>
      </c>
      <c r="D19" s="49">
        <v>154766</v>
      </c>
      <c r="E19" s="74">
        <v>69.045420274725501</v>
      </c>
      <c r="F19" s="49">
        <v>22464</v>
      </c>
      <c r="G19" s="74">
        <v>10.0218156510567</v>
      </c>
      <c r="H19" s="49">
        <v>46921</v>
      </c>
      <c r="I19" s="74">
        <v>20.9327640742178</v>
      </c>
    </row>
    <row r="20" spans="2:9" x14ac:dyDescent="0.2">
      <c r="B20" s="90" t="s">
        <v>318</v>
      </c>
      <c r="C20" s="48">
        <v>633283</v>
      </c>
      <c r="D20" s="49">
        <v>556752</v>
      </c>
      <c r="E20" s="74">
        <v>87.915197470956898</v>
      </c>
      <c r="F20" s="49">
        <v>31948</v>
      </c>
      <c r="G20" s="74">
        <v>5.0448219832207704</v>
      </c>
      <c r="H20" s="49">
        <v>44583</v>
      </c>
      <c r="I20" s="74">
        <v>7.0399805458223303</v>
      </c>
    </row>
    <row r="21" spans="2:9" x14ac:dyDescent="0.2">
      <c r="B21" s="90" t="s">
        <v>319</v>
      </c>
      <c r="C21" s="48">
        <v>10608</v>
      </c>
      <c r="D21" s="49">
        <v>8794</v>
      </c>
      <c r="E21" s="74">
        <v>82.899698340874806</v>
      </c>
      <c r="F21" s="50">
        <v>763</v>
      </c>
      <c r="G21" s="74">
        <v>7.19268476621418</v>
      </c>
      <c r="H21" s="49">
        <v>1051</v>
      </c>
      <c r="I21" s="74">
        <v>9.90761689291101</v>
      </c>
    </row>
    <row r="22" spans="2:9" x14ac:dyDescent="0.2">
      <c r="B22" s="90" t="s">
        <v>320</v>
      </c>
      <c r="C22" s="48">
        <v>346328</v>
      </c>
      <c r="D22" s="49">
        <v>255655</v>
      </c>
      <c r="E22" s="74">
        <v>73.818749855628198</v>
      </c>
      <c r="F22" s="49">
        <v>44319</v>
      </c>
      <c r="G22" s="74">
        <v>12.796828440091501</v>
      </c>
      <c r="H22" s="49">
        <v>46354</v>
      </c>
      <c r="I22" s="74">
        <v>13.3844217042803</v>
      </c>
    </row>
    <row r="23" spans="2:9" x14ac:dyDescent="0.2">
      <c r="B23" s="90" t="s">
        <v>321</v>
      </c>
      <c r="C23" s="48">
        <v>248447</v>
      </c>
      <c r="D23" s="49">
        <v>146662</v>
      </c>
      <c r="E23" s="74">
        <v>59.031503700990498</v>
      </c>
      <c r="F23" s="49">
        <v>50558</v>
      </c>
      <c r="G23" s="74">
        <v>20.349611788429701</v>
      </c>
      <c r="H23" s="49">
        <v>51227</v>
      </c>
      <c r="I23" s="74">
        <v>20.618884510579701</v>
      </c>
    </row>
    <row r="24" spans="2:9" x14ac:dyDescent="0.2">
      <c r="B24" s="90" t="s">
        <v>322</v>
      </c>
      <c r="C24" s="48">
        <v>20505</v>
      </c>
      <c r="D24" s="49">
        <v>13038</v>
      </c>
      <c r="E24" s="74">
        <v>63.584491587417702</v>
      </c>
      <c r="F24" s="49">
        <v>3593</v>
      </c>
      <c r="G24" s="74">
        <v>17.522555474274601</v>
      </c>
      <c r="H24" s="49">
        <v>3874</v>
      </c>
      <c r="I24" s="74">
        <v>18.892952938307701</v>
      </c>
    </row>
    <row r="25" spans="2:9" x14ac:dyDescent="0.2">
      <c r="B25" s="90" t="s">
        <v>323</v>
      </c>
      <c r="C25" s="48">
        <v>239064</v>
      </c>
      <c r="D25" s="49">
        <v>141011</v>
      </c>
      <c r="E25" s="74">
        <v>58.984623364454698</v>
      </c>
      <c r="F25" s="49">
        <v>54119</v>
      </c>
      <c r="G25" s="74">
        <v>22.6378710303517</v>
      </c>
      <c r="H25" s="49">
        <v>43934</v>
      </c>
      <c r="I25" s="74">
        <v>18.377505605193601</v>
      </c>
    </row>
    <row r="26" spans="2:9" x14ac:dyDescent="0.2">
      <c r="B26" s="90" t="s">
        <v>324</v>
      </c>
      <c r="C26" s="48">
        <v>14218</v>
      </c>
      <c r="D26" s="49">
        <v>10276</v>
      </c>
      <c r="E26" s="74">
        <v>72.274581516387698</v>
      </c>
      <c r="F26" s="49">
        <v>2502</v>
      </c>
      <c r="G26" s="74">
        <v>17.597411731607799</v>
      </c>
      <c r="H26" s="49">
        <v>1440</v>
      </c>
      <c r="I26" s="74">
        <v>10.128006752004501</v>
      </c>
    </row>
    <row r="27" spans="2:9" x14ac:dyDescent="0.2">
      <c r="B27" s="90" t="s">
        <v>325</v>
      </c>
      <c r="C27" s="48">
        <v>5983</v>
      </c>
      <c r="D27" s="49">
        <v>3746</v>
      </c>
      <c r="E27" s="74">
        <v>62.610730402808002</v>
      </c>
      <c r="F27" s="49">
        <v>1108</v>
      </c>
      <c r="G27" s="74">
        <v>18.519137556409799</v>
      </c>
      <c r="H27" s="49">
        <v>1129</v>
      </c>
      <c r="I27" s="74">
        <v>18.870132040782199</v>
      </c>
    </row>
    <row r="29" spans="2:9" x14ac:dyDescent="0.2">
      <c r="B29" s="201" t="s">
        <v>423</v>
      </c>
      <c r="C29" s="201"/>
      <c r="D29" s="201"/>
      <c r="E29" s="201"/>
      <c r="F29" s="201"/>
      <c r="G29" s="201"/>
      <c r="H29" s="201"/>
      <c r="I29" s="201"/>
    </row>
  </sheetData>
  <mergeCells count="8">
    <mergeCell ref="B3:I3"/>
    <mergeCell ref="B29:I29"/>
    <mergeCell ref="B5:B7"/>
    <mergeCell ref="C5:I5"/>
    <mergeCell ref="C6:C7"/>
    <mergeCell ref="D6:E6"/>
    <mergeCell ref="F6:G6"/>
    <mergeCell ref="H6:I6"/>
  </mergeCells>
  <hyperlinks>
    <hyperlink ref="A1" location="'Índice de tablas y gráficos'!A1" display="Volver al índice"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I17"/>
  <sheetViews>
    <sheetView workbookViewId="0">
      <selection activeCell="A2" sqref="A2"/>
    </sheetView>
  </sheetViews>
  <sheetFormatPr baseColWidth="10" defaultRowHeight="12" x14ac:dyDescent="0.2"/>
  <cols>
    <col min="1" max="1" width="14.5703125" style="10" bestFit="1" customWidth="1"/>
    <col min="2" max="2" width="38" style="10" customWidth="1"/>
    <col min="3" max="9" width="12" style="10" customWidth="1"/>
    <col min="10" max="10" width="18.42578125" style="10" customWidth="1"/>
    <col min="11" max="16384" width="11.42578125" style="10"/>
  </cols>
  <sheetData>
    <row r="1" spans="1:9" x14ac:dyDescent="0.2">
      <c r="A1" s="17" t="s">
        <v>247</v>
      </c>
    </row>
    <row r="3" spans="1:9" x14ac:dyDescent="0.2">
      <c r="B3" s="200" t="s">
        <v>424</v>
      </c>
      <c r="C3" s="200"/>
      <c r="D3" s="200"/>
      <c r="E3" s="200"/>
      <c r="F3" s="200"/>
      <c r="G3" s="200"/>
      <c r="H3" s="200"/>
      <c r="I3" s="200"/>
    </row>
    <row r="5" spans="1:9" x14ac:dyDescent="0.2">
      <c r="B5" s="227" t="s">
        <v>425</v>
      </c>
      <c r="C5" s="230" t="s">
        <v>289</v>
      </c>
      <c r="D5" s="230"/>
      <c r="E5" s="230"/>
      <c r="F5" s="230"/>
      <c r="G5" s="230"/>
      <c r="H5" s="230"/>
      <c r="I5" s="231"/>
    </row>
    <row r="6" spans="1:9" x14ac:dyDescent="0.2">
      <c r="B6" s="228"/>
      <c r="C6" s="232" t="s">
        <v>326</v>
      </c>
      <c r="D6" s="232" t="s">
        <v>251</v>
      </c>
      <c r="E6" s="232"/>
      <c r="F6" s="232" t="s">
        <v>277</v>
      </c>
      <c r="G6" s="232"/>
      <c r="H6" s="232" t="s">
        <v>254</v>
      </c>
      <c r="I6" s="234"/>
    </row>
    <row r="7" spans="1:9" ht="12.75" thickBot="1" x14ac:dyDescent="0.25">
      <c r="B7" s="229"/>
      <c r="C7" s="233"/>
      <c r="D7" s="51" t="s">
        <v>249</v>
      </c>
      <c r="E7" s="51" t="s">
        <v>250</v>
      </c>
      <c r="F7" s="51" t="s">
        <v>249</v>
      </c>
      <c r="G7" s="51" t="s">
        <v>250</v>
      </c>
      <c r="H7" s="51" t="s">
        <v>249</v>
      </c>
      <c r="I7" s="52" t="s">
        <v>250</v>
      </c>
    </row>
    <row r="8" spans="1:9" x14ac:dyDescent="0.2">
      <c r="B8" s="53" t="s">
        <v>276</v>
      </c>
      <c r="C8" s="54">
        <v>5365669</v>
      </c>
      <c r="D8" s="54">
        <v>4564249</v>
      </c>
      <c r="E8" s="88">
        <v>85.063931450113699</v>
      </c>
      <c r="F8" s="54">
        <v>308227</v>
      </c>
      <c r="G8" s="88">
        <v>5.7444281412066198</v>
      </c>
      <c r="H8" s="54">
        <v>493193</v>
      </c>
      <c r="I8" s="88">
        <v>9.1916404086796994</v>
      </c>
    </row>
    <row r="9" spans="1:9" x14ac:dyDescent="0.2">
      <c r="B9" s="87" t="s">
        <v>327</v>
      </c>
      <c r="C9" s="48">
        <v>933204</v>
      </c>
      <c r="D9" s="49">
        <v>745360</v>
      </c>
      <c r="E9" s="74">
        <v>79.871067847973194</v>
      </c>
      <c r="F9" s="49">
        <v>83741</v>
      </c>
      <c r="G9" s="74">
        <v>8.9734934698093909</v>
      </c>
      <c r="H9" s="49">
        <v>104103</v>
      </c>
      <c r="I9" s="74">
        <v>11.155438682217399</v>
      </c>
    </row>
    <row r="10" spans="1:9" x14ac:dyDescent="0.2">
      <c r="B10" s="87" t="s">
        <v>328</v>
      </c>
      <c r="C10" s="48">
        <v>695579</v>
      </c>
      <c r="D10" s="49">
        <v>613330</v>
      </c>
      <c r="E10" s="74">
        <v>88.175462456457097</v>
      </c>
      <c r="F10" s="49">
        <v>29134</v>
      </c>
      <c r="G10" s="74">
        <v>4.1884530729076097</v>
      </c>
      <c r="H10" s="49">
        <v>53115</v>
      </c>
      <c r="I10" s="74">
        <v>7.6360844706352502</v>
      </c>
    </row>
    <row r="11" spans="1:9" x14ac:dyDescent="0.2">
      <c r="B11" s="87" t="s">
        <v>329</v>
      </c>
      <c r="C11" s="48">
        <v>672104</v>
      </c>
      <c r="D11" s="49">
        <v>548020</v>
      </c>
      <c r="E11" s="74">
        <v>81.537976265577996</v>
      </c>
      <c r="F11" s="49">
        <v>46725</v>
      </c>
      <c r="G11" s="74">
        <v>6.9520490876411998</v>
      </c>
      <c r="H11" s="49">
        <v>77359</v>
      </c>
      <c r="I11" s="74">
        <v>11.509974646780901</v>
      </c>
    </row>
    <row r="12" spans="1:9" x14ac:dyDescent="0.2">
      <c r="B12" s="87" t="s">
        <v>330</v>
      </c>
      <c r="C12" s="48">
        <v>1568352</v>
      </c>
      <c r="D12" s="49">
        <v>1337436</v>
      </c>
      <c r="E12" s="74">
        <v>85.276519556834202</v>
      </c>
      <c r="F12" s="49">
        <v>77131</v>
      </c>
      <c r="G12" s="74">
        <v>4.9179648446267201</v>
      </c>
      <c r="H12" s="49">
        <v>153785</v>
      </c>
      <c r="I12" s="74">
        <v>9.8055155985391007</v>
      </c>
    </row>
    <row r="13" spans="1:9" x14ac:dyDescent="0.2">
      <c r="B13" s="87" t="s">
        <v>331</v>
      </c>
      <c r="C13" s="48">
        <v>132273</v>
      </c>
      <c r="D13" s="49">
        <v>112779</v>
      </c>
      <c r="E13" s="74">
        <v>85.262298428250702</v>
      </c>
      <c r="F13" s="49">
        <v>7373</v>
      </c>
      <c r="G13" s="74">
        <v>5.5740778541350098</v>
      </c>
      <c r="H13" s="49">
        <v>12121</v>
      </c>
      <c r="I13" s="74">
        <v>9.16362371761433</v>
      </c>
    </row>
    <row r="14" spans="1:9" x14ac:dyDescent="0.2">
      <c r="B14" s="87" t="s">
        <v>332</v>
      </c>
      <c r="C14" s="48">
        <v>1029256</v>
      </c>
      <c r="D14" s="49">
        <v>935950</v>
      </c>
      <c r="E14" s="74">
        <v>90.934616849452397</v>
      </c>
      <c r="F14" s="49">
        <v>33726</v>
      </c>
      <c r="G14" s="74">
        <v>3.2767358169396101</v>
      </c>
      <c r="H14" s="49">
        <v>59580</v>
      </c>
      <c r="I14" s="74">
        <v>5.7886473336079698</v>
      </c>
    </row>
    <row r="15" spans="1:9" x14ac:dyDescent="0.2">
      <c r="B15" s="87" t="s">
        <v>333</v>
      </c>
      <c r="C15" s="48">
        <v>334901</v>
      </c>
      <c r="D15" s="49">
        <v>271374</v>
      </c>
      <c r="E15" s="74">
        <v>81.031110686441707</v>
      </c>
      <c r="F15" s="49">
        <v>30397</v>
      </c>
      <c r="G15" s="74">
        <v>9.0764136267135704</v>
      </c>
      <c r="H15" s="49">
        <v>33130</v>
      </c>
      <c r="I15" s="74">
        <v>9.8924756868447705</v>
      </c>
    </row>
    <row r="17" spans="2:9" x14ac:dyDescent="0.2">
      <c r="B17" s="201" t="s">
        <v>426</v>
      </c>
      <c r="C17" s="201"/>
      <c r="D17" s="201"/>
      <c r="E17" s="201"/>
      <c r="F17" s="201"/>
      <c r="G17" s="201"/>
      <c r="H17" s="201"/>
      <c r="I17" s="201"/>
    </row>
  </sheetData>
  <mergeCells count="8">
    <mergeCell ref="B3:I3"/>
    <mergeCell ref="B17:I17"/>
    <mergeCell ref="B5:B7"/>
    <mergeCell ref="C5:I5"/>
    <mergeCell ref="C6:C7"/>
    <mergeCell ref="D6:E6"/>
    <mergeCell ref="F6:G6"/>
    <mergeCell ref="H6:I6"/>
  </mergeCells>
  <hyperlinks>
    <hyperlink ref="A1" location="'Índice de tablas y gráficos'!A1" display="Volver al índi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249977111117893"/>
  </sheetPr>
  <dimension ref="A1:T25"/>
  <sheetViews>
    <sheetView workbookViewId="0">
      <selection activeCell="A2" sqref="A2"/>
    </sheetView>
  </sheetViews>
  <sheetFormatPr baseColWidth="10" defaultRowHeight="12" x14ac:dyDescent="0.2"/>
  <cols>
    <col min="1" max="1" width="6.42578125" style="10" customWidth="1"/>
    <col min="2" max="2" width="18.85546875" style="10" customWidth="1"/>
    <col min="3" max="3" width="4.5703125" style="10" customWidth="1"/>
    <col min="4" max="4" width="12.140625" style="10" customWidth="1"/>
    <col min="5" max="20" width="10.28515625" style="10" customWidth="1"/>
    <col min="21" max="16384" width="11.42578125" style="10"/>
  </cols>
  <sheetData>
    <row r="1" spans="1:20" x14ac:dyDescent="0.2">
      <c r="A1" s="17" t="s">
        <v>247</v>
      </c>
    </row>
    <row r="3" spans="1:20" x14ac:dyDescent="0.2">
      <c r="B3" s="242" t="s">
        <v>427</v>
      </c>
      <c r="C3" s="242"/>
      <c r="D3" s="242"/>
      <c r="E3" s="242"/>
      <c r="F3" s="242"/>
      <c r="G3" s="242"/>
      <c r="H3" s="242"/>
      <c r="I3" s="242"/>
      <c r="J3" s="242"/>
      <c r="K3" s="242"/>
      <c r="L3" s="242"/>
      <c r="M3" s="242"/>
      <c r="N3" s="242"/>
      <c r="O3" s="242"/>
      <c r="P3" s="242"/>
      <c r="Q3" s="242"/>
      <c r="R3" s="242"/>
      <c r="S3" s="242"/>
      <c r="T3" s="242"/>
    </row>
    <row r="5" spans="1:20" ht="67.5" customHeight="1" x14ac:dyDescent="0.2">
      <c r="B5" s="91"/>
      <c r="C5" s="92"/>
      <c r="D5" s="93" t="s">
        <v>276</v>
      </c>
      <c r="E5" s="94" t="s">
        <v>256</v>
      </c>
      <c r="F5" s="94" t="s">
        <v>257</v>
      </c>
      <c r="G5" s="94" t="s">
        <v>258</v>
      </c>
      <c r="H5" s="94" t="s">
        <v>259</v>
      </c>
      <c r="I5" s="94" t="s">
        <v>260</v>
      </c>
      <c r="J5" s="94" t="s">
        <v>261</v>
      </c>
      <c r="K5" s="94" t="s">
        <v>262</v>
      </c>
      <c r="L5" s="94" t="s">
        <v>306</v>
      </c>
      <c r="M5" s="94" t="s">
        <v>264</v>
      </c>
      <c r="N5" s="94" t="s">
        <v>265</v>
      </c>
      <c r="O5" s="94" t="s">
        <v>266</v>
      </c>
      <c r="P5" s="94" t="s">
        <v>267</v>
      </c>
      <c r="Q5" s="94" t="s">
        <v>268</v>
      </c>
      <c r="R5" s="94" t="s">
        <v>269</v>
      </c>
      <c r="S5" s="94" t="s">
        <v>270</v>
      </c>
      <c r="T5" s="94" t="s">
        <v>271</v>
      </c>
    </row>
    <row r="6" spans="1:20" x14ac:dyDescent="0.2">
      <c r="B6" s="237" t="s">
        <v>276</v>
      </c>
      <c r="C6" s="239" t="s">
        <v>334</v>
      </c>
      <c r="D6" s="241" t="s">
        <v>335</v>
      </c>
      <c r="E6" s="241"/>
      <c r="F6" s="241"/>
      <c r="G6" s="241"/>
      <c r="H6" s="241"/>
      <c r="I6" s="241"/>
      <c r="J6" s="241"/>
      <c r="K6" s="241"/>
      <c r="L6" s="241"/>
      <c r="M6" s="241"/>
      <c r="N6" s="241"/>
      <c r="O6" s="241"/>
      <c r="P6" s="241"/>
      <c r="Q6" s="241"/>
      <c r="R6" s="241"/>
      <c r="S6" s="241"/>
      <c r="T6" s="241"/>
    </row>
    <row r="7" spans="1:20" x14ac:dyDescent="0.2">
      <c r="B7" s="238"/>
      <c r="C7" s="239"/>
      <c r="D7" s="95">
        <v>15332338</v>
      </c>
      <c r="E7" s="95">
        <v>195884</v>
      </c>
      <c r="F7" s="95">
        <v>283001</v>
      </c>
      <c r="G7" s="95">
        <v>516950</v>
      </c>
      <c r="H7" s="95">
        <v>264356</v>
      </c>
      <c r="I7" s="95">
        <v>641229</v>
      </c>
      <c r="J7" s="95">
        <v>1560314</v>
      </c>
      <c r="K7" s="95">
        <v>6204651</v>
      </c>
      <c r="L7" s="95">
        <v>798582</v>
      </c>
      <c r="M7" s="95">
        <v>909545</v>
      </c>
      <c r="N7" s="95">
        <v>425908</v>
      </c>
      <c r="O7" s="95">
        <v>1399965</v>
      </c>
      <c r="P7" s="95">
        <v>830956</v>
      </c>
      <c r="Q7" s="95">
        <v>333894</v>
      </c>
      <c r="R7" s="95">
        <v>731420</v>
      </c>
      <c r="S7" s="95">
        <v>88983</v>
      </c>
      <c r="T7" s="95">
        <v>146700</v>
      </c>
    </row>
    <row r="8" spans="1:20" x14ac:dyDescent="0.2">
      <c r="B8" s="96" t="s">
        <v>256</v>
      </c>
      <c r="C8" s="239"/>
      <c r="D8" s="95">
        <v>195745</v>
      </c>
      <c r="E8" s="97">
        <v>176155</v>
      </c>
      <c r="F8" s="98">
        <v>3640</v>
      </c>
      <c r="G8" s="98">
        <v>3643</v>
      </c>
      <c r="H8" s="98">
        <v>611</v>
      </c>
      <c r="I8" s="98">
        <v>1126</v>
      </c>
      <c r="J8" s="98">
        <v>1595</v>
      </c>
      <c r="K8" s="98">
        <v>5392</v>
      </c>
      <c r="L8" s="98">
        <v>410</v>
      </c>
      <c r="M8" s="98">
        <v>613</v>
      </c>
      <c r="N8" s="98">
        <v>294</v>
      </c>
      <c r="O8" s="98">
        <v>860</v>
      </c>
      <c r="P8" s="98">
        <v>538</v>
      </c>
      <c r="Q8" s="98">
        <v>278</v>
      </c>
      <c r="R8" s="98">
        <v>429</v>
      </c>
      <c r="S8" s="98">
        <v>66</v>
      </c>
      <c r="T8" s="98">
        <v>95</v>
      </c>
    </row>
    <row r="9" spans="1:20" x14ac:dyDescent="0.2">
      <c r="B9" s="96" t="s">
        <v>257</v>
      </c>
      <c r="C9" s="239"/>
      <c r="D9" s="95">
        <v>271062</v>
      </c>
      <c r="E9" s="98">
        <v>2671</v>
      </c>
      <c r="F9" s="97">
        <v>246298</v>
      </c>
      <c r="G9" s="98">
        <v>4559</v>
      </c>
      <c r="H9" s="98">
        <v>890</v>
      </c>
      <c r="I9" s="98">
        <v>1406</v>
      </c>
      <c r="J9" s="98">
        <v>3191</v>
      </c>
      <c r="K9" s="98">
        <v>6628</v>
      </c>
      <c r="L9" s="98">
        <v>552</v>
      </c>
      <c r="M9" s="98">
        <v>649</v>
      </c>
      <c r="N9" s="98">
        <v>442</v>
      </c>
      <c r="O9" s="98">
        <v>1691</v>
      </c>
      <c r="P9" s="98">
        <v>769</v>
      </c>
      <c r="Q9" s="98">
        <v>438</v>
      </c>
      <c r="R9" s="98">
        <v>572</v>
      </c>
      <c r="S9" s="98">
        <v>77</v>
      </c>
      <c r="T9" s="98">
        <v>229</v>
      </c>
    </row>
    <row r="10" spans="1:20" x14ac:dyDescent="0.2">
      <c r="B10" s="96" t="s">
        <v>258</v>
      </c>
      <c r="C10" s="239"/>
      <c r="D10" s="95">
        <v>488252</v>
      </c>
      <c r="E10" s="98">
        <v>2590</v>
      </c>
      <c r="F10" s="98">
        <v>4314</v>
      </c>
      <c r="G10" s="97">
        <v>449488</v>
      </c>
      <c r="H10" s="98">
        <v>2342</v>
      </c>
      <c r="I10" s="98">
        <v>5119</v>
      </c>
      <c r="J10" s="98">
        <v>4222</v>
      </c>
      <c r="K10" s="98">
        <v>10279</v>
      </c>
      <c r="L10" s="98">
        <v>906</v>
      </c>
      <c r="M10" s="98">
        <v>1357</v>
      </c>
      <c r="N10" s="98">
        <v>795</v>
      </c>
      <c r="O10" s="98">
        <v>3267</v>
      </c>
      <c r="P10" s="98">
        <v>1670</v>
      </c>
      <c r="Q10" s="98">
        <v>621</v>
      </c>
      <c r="R10" s="98">
        <v>870</v>
      </c>
      <c r="S10" s="98">
        <v>105</v>
      </c>
      <c r="T10" s="98">
        <v>307</v>
      </c>
    </row>
    <row r="11" spans="1:20" x14ac:dyDescent="0.2">
      <c r="B11" s="96" t="s">
        <v>259</v>
      </c>
      <c r="C11" s="239"/>
      <c r="D11" s="95">
        <v>253472</v>
      </c>
      <c r="E11" s="98">
        <v>600</v>
      </c>
      <c r="F11" s="98">
        <v>1178</v>
      </c>
      <c r="G11" s="98">
        <v>3183</v>
      </c>
      <c r="H11" s="97">
        <v>234028</v>
      </c>
      <c r="I11" s="98">
        <v>4772</v>
      </c>
      <c r="J11" s="98">
        <v>2127</v>
      </c>
      <c r="K11" s="98">
        <v>4095</v>
      </c>
      <c r="L11" s="98">
        <v>414</v>
      </c>
      <c r="M11" s="98">
        <v>494</v>
      </c>
      <c r="N11" s="98">
        <v>286</v>
      </c>
      <c r="O11" s="98">
        <v>889</v>
      </c>
      <c r="P11" s="98">
        <v>699</v>
      </c>
      <c r="Q11" s="98">
        <v>218</v>
      </c>
      <c r="R11" s="98">
        <v>302</v>
      </c>
      <c r="S11" s="98">
        <v>75</v>
      </c>
      <c r="T11" s="98">
        <v>112</v>
      </c>
    </row>
    <row r="12" spans="1:20" x14ac:dyDescent="0.2">
      <c r="B12" s="96" t="s">
        <v>260</v>
      </c>
      <c r="C12" s="239"/>
      <c r="D12" s="95">
        <v>666645</v>
      </c>
      <c r="E12" s="98">
        <v>2029</v>
      </c>
      <c r="F12" s="98">
        <v>4234</v>
      </c>
      <c r="G12" s="98">
        <v>17399</v>
      </c>
      <c r="H12" s="98">
        <v>11202</v>
      </c>
      <c r="I12" s="97">
        <v>600692</v>
      </c>
      <c r="J12" s="98">
        <v>5960</v>
      </c>
      <c r="K12" s="98">
        <v>17901</v>
      </c>
      <c r="L12" s="98">
        <v>1253</v>
      </c>
      <c r="M12" s="98">
        <v>1077</v>
      </c>
      <c r="N12" s="98">
        <v>525</v>
      </c>
      <c r="O12" s="98">
        <v>1481</v>
      </c>
      <c r="P12" s="98">
        <v>1034</v>
      </c>
      <c r="Q12" s="98">
        <v>407</v>
      </c>
      <c r="R12" s="98">
        <v>880</v>
      </c>
      <c r="S12" s="98">
        <v>199</v>
      </c>
      <c r="T12" s="98">
        <v>372</v>
      </c>
    </row>
    <row r="13" spans="1:20" x14ac:dyDescent="0.2">
      <c r="B13" s="96" t="s">
        <v>261</v>
      </c>
      <c r="C13" s="239"/>
      <c r="D13" s="95">
        <v>1601039</v>
      </c>
      <c r="E13" s="98">
        <v>2245</v>
      </c>
      <c r="F13" s="98">
        <v>6036</v>
      </c>
      <c r="G13" s="98">
        <v>8999</v>
      </c>
      <c r="H13" s="98">
        <v>4094</v>
      </c>
      <c r="I13" s="98">
        <v>7873</v>
      </c>
      <c r="J13" s="97">
        <v>1468121</v>
      </c>
      <c r="K13" s="98">
        <v>68894</v>
      </c>
      <c r="L13" s="98">
        <v>7523</v>
      </c>
      <c r="M13" s="98">
        <v>4014</v>
      </c>
      <c r="N13" s="98">
        <v>1573</v>
      </c>
      <c r="O13" s="98">
        <v>7028</v>
      </c>
      <c r="P13" s="98">
        <v>2956</v>
      </c>
      <c r="Q13" s="98">
        <v>1637</v>
      </c>
      <c r="R13" s="98">
        <v>4406</v>
      </c>
      <c r="S13" s="98">
        <v>1139</v>
      </c>
      <c r="T13" s="98">
        <v>4501</v>
      </c>
    </row>
    <row r="14" spans="1:20" x14ac:dyDescent="0.2">
      <c r="B14" s="96" t="s">
        <v>262</v>
      </c>
      <c r="C14" s="239"/>
      <c r="D14" s="95">
        <v>6135294</v>
      </c>
      <c r="E14" s="98">
        <v>5250</v>
      </c>
      <c r="F14" s="98">
        <v>9453</v>
      </c>
      <c r="G14" s="98">
        <v>16128</v>
      </c>
      <c r="H14" s="98">
        <v>5421</v>
      </c>
      <c r="I14" s="98">
        <v>13446</v>
      </c>
      <c r="J14" s="98">
        <v>46299</v>
      </c>
      <c r="K14" s="97">
        <v>5902573</v>
      </c>
      <c r="L14" s="98">
        <v>24816</v>
      </c>
      <c r="M14" s="98">
        <v>22453</v>
      </c>
      <c r="N14" s="98">
        <v>10561</v>
      </c>
      <c r="O14" s="98">
        <v>29714</v>
      </c>
      <c r="P14" s="98">
        <v>21006</v>
      </c>
      <c r="Q14" s="98">
        <v>8038</v>
      </c>
      <c r="R14" s="98">
        <v>13500</v>
      </c>
      <c r="S14" s="98">
        <v>2421</v>
      </c>
      <c r="T14" s="98">
        <v>4215</v>
      </c>
    </row>
    <row r="15" spans="1:20" x14ac:dyDescent="0.2">
      <c r="B15" s="96" t="s">
        <v>306</v>
      </c>
      <c r="C15" s="239"/>
      <c r="D15" s="95">
        <v>810773</v>
      </c>
      <c r="E15" s="98">
        <v>740</v>
      </c>
      <c r="F15" s="98">
        <v>1185</v>
      </c>
      <c r="G15" s="98">
        <v>2139</v>
      </c>
      <c r="H15" s="98">
        <v>1094</v>
      </c>
      <c r="I15" s="98">
        <v>1482</v>
      </c>
      <c r="J15" s="98">
        <v>5770</v>
      </c>
      <c r="K15" s="98">
        <v>34829</v>
      </c>
      <c r="L15" s="97">
        <v>748191</v>
      </c>
      <c r="M15" s="98">
        <v>5048</v>
      </c>
      <c r="N15" s="98">
        <v>1286</v>
      </c>
      <c r="O15" s="98">
        <v>3337</v>
      </c>
      <c r="P15" s="98">
        <v>2783</v>
      </c>
      <c r="Q15" s="98">
        <v>824</v>
      </c>
      <c r="R15" s="98">
        <v>1296</v>
      </c>
      <c r="S15" s="98">
        <v>355</v>
      </c>
      <c r="T15" s="98">
        <v>414</v>
      </c>
    </row>
    <row r="16" spans="1:20" x14ac:dyDescent="0.2">
      <c r="B16" s="96" t="s">
        <v>264</v>
      </c>
      <c r="C16" s="239"/>
      <c r="D16" s="95">
        <v>926670</v>
      </c>
      <c r="E16" s="98">
        <v>750</v>
      </c>
      <c r="F16" s="98">
        <v>1147</v>
      </c>
      <c r="G16" s="98">
        <v>2275</v>
      </c>
      <c r="H16" s="98">
        <v>931</v>
      </c>
      <c r="I16" s="98">
        <v>1237</v>
      </c>
      <c r="J16" s="98">
        <v>3436</v>
      </c>
      <c r="K16" s="98">
        <v>36252</v>
      </c>
      <c r="L16" s="98">
        <v>5880</v>
      </c>
      <c r="M16" s="97">
        <v>862076</v>
      </c>
      <c r="N16" s="98">
        <v>2424</v>
      </c>
      <c r="O16" s="98">
        <v>4752</v>
      </c>
      <c r="P16" s="98">
        <v>2138</v>
      </c>
      <c r="Q16" s="98">
        <v>896</v>
      </c>
      <c r="R16" s="98">
        <v>1415</v>
      </c>
      <c r="S16" s="98">
        <v>420</v>
      </c>
      <c r="T16" s="98">
        <v>641</v>
      </c>
    </row>
    <row r="17" spans="2:20" x14ac:dyDescent="0.2">
      <c r="B17" s="96" t="s">
        <v>265</v>
      </c>
      <c r="C17" s="239"/>
      <c r="D17" s="95">
        <v>429786</v>
      </c>
      <c r="E17" s="98">
        <v>423</v>
      </c>
      <c r="F17" s="98">
        <v>675</v>
      </c>
      <c r="G17" s="98">
        <v>1126</v>
      </c>
      <c r="H17" s="98">
        <v>419</v>
      </c>
      <c r="I17" s="98">
        <v>398</v>
      </c>
      <c r="J17" s="98">
        <v>1391</v>
      </c>
      <c r="K17" s="98">
        <v>15028</v>
      </c>
      <c r="L17" s="98">
        <v>1060</v>
      </c>
      <c r="M17" s="98">
        <v>2319</v>
      </c>
      <c r="N17" s="97">
        <v>395403</v>
      </c>
      <c r="O17" s="98">
        <v>8456</v>
      </c>
      <c r="P17" s="98">
        <v>1143</v>
      </c>
      <c r="Q17" s="98">
        <v>464</v>
      </c>
      <c r="R17" s="98">
        <v>862</v>
      </c>
      <c r="S17" s="98">
        <v>279</v>
      </c>
      <c r="T17" s="98">
        <v>340</v>
      </c>
    </row>
    <row r="18" spans="2:20" x14ac:dyDescent="0.2">
      <c r="B18" s="96" t="s">
        <v>266</v>
      </c>
      <c r="C18" s="239"/>
      <c r="D18" s="95">
        <v>1399390</v>
      </c>
      <c r="E18" s="98">
        <v>915</v>
      </c>
      <c r="F18" s="98">
        <v>2121</v>
      </c>
      <c r="G18" s="98">
        <v>3415</v>
      </c>
      <c r="H18" s="98">
        <v>1059</v>
      </c>
      <c r="I18" s="98">
        <v>1202</v>
      </c>
      <c r="J18" s="98">
        <v>5608</v>
      </c>
      <c r="K18" s="98">
        <v>30828</v>
      </c>
      <c r="L18" s="98">
        <v>2442</v>
      </c>
      <c r="M18" s="98">
        <v>4787</v>
      </c>
      <c r="N18" s="98">
        <v>9217</v>
      </c>
      <c r="O18" s="97">
        <v>1321620</v>
      </c>
      <c r="P18" s="98">
        <v>7395</v>
      </c>
      <c r="Q18" s="98">
        <v>1919</v>
      </c>
      <c r="R18" s="98">
        <v>4031</v>
      </c>
      <c r="S18" s="98">
        <v>965</v>
      </c>
      <c r="T18" s="98">
        <v>1866</v>
      </c>
    </row>
    <row r="19" spans="2:20" x14ac:dyDescent="0.2">
      <c r="B19" s="96" t="s">
        <v>267</v>
      </c>
      <c r="C19" s="239"/>
      <c r="D19" s="95">
        <v>843507</v>
      </c>
      <c r="E19" s="98">
        <v>683</v>
      </c>
      <c r="F19" s="98">
        <v>1075</v>
      </c>
      <c r="G19" s="98">
        <v>2203</v>
      </c>
      <c r="H19" s="98">
        <v>1341</v>
      </c>
      <c r="I19" s="98">
        <v>895</v>
      </c>
      <c r="J19" s="98">
        <v>2688</v>
      </c>
      <c r="K19" s="98">
        <v>32109</v>
      </c>
      <c r="L19" s="98">
        <v>2520</v>
      </c>
      <c r="M19" s="98">
        <v>1778</v>
      </c>
      <c r="N19" s="98">
        <v>1238</v>
      </c>
      <c r="O19" s="98">
        <v>7693</v>
      </c>
      <c r="P19" s="97">
        <v>777194</v>
      </c>
      <c r="Q19" s="98">
        <v>4687</v>
      </c>
      <c r="R19" s="98">
        <v>5180</v>
      </c>
      <c r="S19" s="98">
        <v>1293</v>
      </c>
      <c r="T19" s="98">
        <v>930</v>
      </c>
    </row>
    <row r="20" spans="2:20" x14ac:dyDescent="0.2">
      <c r="B20" s="96" t="s">
        <v>268</v>
      </c>
      <c r="C20" s="239"/>
      <c r="D20" s="95">
        <v>338692</v>
      </c>
      <c r="E20" s="98">
        <v>212</v>
      </c>
      <c r="F20" s="98">
        <v>516</v>
      </c>
      <c r="G20" s="98">
        <v>756</v>
      </c>
      <c r="H20" s="98">
        <v>334</v>
      </c>
      <c r="I20" s="98">
        <v>395</v>
      </c>
      <c r="J20" s="98">
        <v>1409</v>
      </c>
      <c r="K20" s="98">
        <v>12717</v>
      </c>
      <c r="L20" s="98">
        <v>742</v>
      </c>
      <c r="M20" s="98">
        <v>721</v>
      </c>
      <c r="N20" s="98">
        <v>450</v>
      </c>
      <c r="O20" s="98">
        <v>1977</v>
      </c>
      <c r="P20" s="98">
        <v>4257</v>
      </c>
      <c r="Q20" s="97">
        <v>303922</v>
      </c>
      <c r="R20" s="98">
        <v>8449</v>
      </c>
      <c r="S20" s="98">
        <v>958</v>
      </c>
      <c r="T20" s="98">
        <v>877</v>
      </c>
    </row>
    <row r="21" spans="2:20" x14ac:dyDescent="0.2">
      <c r="B21" s="96" t="s">
        <v>269</v>
      </c>
      <c r="C21" s="239"/>
      <c r="D21" s="95">
        <v>736745</v>
      </c>
      <c r="E21" s="98">
        <v>400</v>
      </c>
      <c r="F21" s="98">
        <v>835</v>
      </c>
      <c r="G21" s="98">
        <v>1184</v>
      </c>
      <c r="H21" s="98">
        <v>417</v>
      </c>
      <c r="I21" s="98">
        <v>765</v>
      </c>
      <c r="J21" s="98">
        <v>3784</v>
      </c>
      <c r="K21" s="98">
        <v>19198</v>
      </c>
      <c r="L21" s="98">
        <v>1166</v>
      </c>
      <c r="M21" s="98">
        <v>1267</v>
      </c>
      <c r="N21" s="98">
        <v>846</v>
      </c>
      <c r="O21" s="98">
        <v>4275</v>
      </c>
      <c r="P21" s="98">
        <v>5091</v>
      </c>
      <c r="Q21" s="98">
        <v>8072</v>
      </c>
      <c r="R21" s="97">
        <v>683704</v>
      </c>
      <c r="S21" s="98">
        <v>2609</v>
      </c>
      <c r="T21" s="98">
        <v>3132</v>
      </c>
    </row>
    <row r="22" spans="2:20" x14ac:dyDescent="0.2">
      <c r="B22" s="96" t="s">
        <v>270</v>
      </c>
      <c r="C22" s="239"/>
      <c r="D22" s="95">
        <v>88871</v>
      </c>
      <c r="E22" s="98">
        <v>74</v>
      </c>
      <c r="F22" s="98">
        <v>99</v>
      </c>
      <c r="G22" s="98">
        <v>144</v>
      </c>
      <c r="H22" s="98">
        <v>83</v>
      </c>
      <c r="I22" s="98">
        <v>181</v>
      </c>
      <c r="J22" s="98">
        <v>971</v>
      </c>
      <c r="K22" s="98">
        <v>3513</v>
      </c>
      <c r="L22" s="98">
        <v>285</v>
      </c>
      <c r="M22" s="98">
        <v>357</v>
      </c>
      <c r="N22" s="98">
        <v>219</v>
      </c>
      <c r="O22" s="98">
        <v>1009</v>
      </c>
      <c r="P22" s="98">
        <v>1233</v>
      </c>
      <c r="Q22" s="98">
        <v>687</v>
      </c>
      <c r="R22" s="98">
        <v>2132</v>
      </c>
      <c r="S22" s="97">
        <v>77497</v>
      </c>
      <c r="T22" s="98">
        <v>387</v>
      </c>
    </row>
    <row r="23" spans="2:20" x14ac:dyDescent="0.2">
      <c r="B23" s="96" t="s">
        <v>271</v>
      </c>
      <c r="C23" s="240"/>
      <c r="D23" s="95">
        <v>146395</v>
      </c>
      <c r="E23" s="98">
        <v>147</v>
      </c>
      <c r="F23" s="98">
        <v>195</v>
      </c>
      <c r="G23" s="98">
        <v>309</v>
      </c>
      <c r="H23" s="98">
        <v>90</v>
      </c>
      <c r="I23" s="98">
        <v>240</v>
      </c>
      <c r="J23" s="98">
        <v>3742</v>
      </c>
      <c r="K23" s="98">
        <v>4415</v>
      </c>
      <c r="L23" s="98">
        <v>422</v>
      </c>
      <c r="M23" s="98">
        <v>535</v>
      </c>
      <c r="N23" s="98">
        <v>349</v>
      </c>
      <c r="O23" s="98">
        <v>1916</v>
      </c>
      <c r="P23" s="98">
        <v>1050</v>
      </c>
      <c r="Q23" s="98">
        <v>786</v>
      </c>
      <c r="R23" s="98">
        <v>3392</v>
      </c>
      <c r="S23" s="98">
        <v>525</v>
      </c>
      <c r="T23" s="97">
        <v>128282</v>
      </c>
    </row>
    <row r="25" spans="2:20" ht="23.25" customHeight="1" x14ac:dyDescent="0.2">
      <c r="B25" s="216" t="s">
        <v>581</v>
      </c>
      <c r="C25" s="216"/>
      <c r="D25" s="216"/>
      <c r="E25" s="216"/>
      <c r="F25" s="216"/>
      <c r="G25" s="216"/>
      <c r="H25" s="216"/>
      <c r="I25" s="216"/>
      <c r="J25" s="216"/>
      <c r="K25" s="216"/>
      <c r="L25" s="216"/>
      <c r="M25" s="216"/>
      <c r="N25" s="216"/>
      <c r="O25" s="216"/>
      <c r="P25" s="216"/>
      <c r="Q25" s="216"/>
      <c r="R25" s="216"/>
      <c r="S25" s="216"/>
      <c r="T25" s="216"/>
    </row>
  </sheetData>
  <mergeCells count="5">
    <mergeCell ref="B6:B7"/>
    <mergeCell ref="C6:C23"/>
    <mergeCell ref="D6:T6"/>
    <mergeCell ref="B3:T3"/>
    <mergeCell ref="B25:T25"/>
  </mergeCells>
  <hyperlinks>
    <hyperlink ref="A1" location="'Índice de tablas y gráficos'!A1" display="Volver al í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249977111117893"/>
  </sheetPr>
  <dimension ref="A1:M26"/>
  <sheetViews>
    <sheetView workbookViewId="0">
      <selection activeCell="A2" sqref="A2"/>
    </sheetView>
  </sheetViews>
  <sheetFormatPr baseColWidth="10" defaultRowHeight="12" x14ac:dyDescent="0.2"/>
  <cols>
    <col min="1" max="1" width="14.5703125" style="10" bestFit="1" customWidth="1"/>
    <col min="2" max="2" width="17.140625" style="10" customWidth="1"/>
    <col min="3" max="9" width="16.140625" style="10" customWidth="1"/>
    <col min="10" max="12" width="12.7109375" style="10" customWidth="1"/>
    <col min="13" max="16384" width="11.42578125" style="10"/>
  </cols>
  <sheetData>
    <row r="1" spans="1:13" x14ac:dyDescent="0.2">
      <c r="A1" s="17" t="s">
        <v>247</v>
      </c>
    </row>
    <row r="3" spans="1:13" x14ac:dyDescent="0.2">
      <c r="B3" s="200" t="s">
        <v>428</v>
      </c>
      <c r="C3" s="200"/>
      <c r="D3" s="200"/>
      <c r="E3" s="200"/>
      <c r="F3" s="200"/>
      <c r="G3" s="200"/>
      <c r="H3" s="200"/>
      <c r="I3" s="200"/>
      <c r="J3" s="200"/>
      <c r="K3" s="200"/>
      <c r="L3" s="200"/>
    </row>
    <row r="5" spans="1:13" ht="15" x14ac:dyDescent="0.2">
      <c r="B5" s="249" t="s">
        <v>276</v>
      </c>
      <c r="C5" s="243" t="s">
        <v>336</v>
      </c>
      <c r="D5" s="243" t="s">
        <v>337</v>
      </c>
      <c r="E5" s="245" t="s">
        <v>251</v>
      </c>
      <c r="F5" s="245" t="s">
        <v>338</v>
      </c>
      <c r="G5" s="245" t="s">
        <v>339</v>
      </c>
      <c r="H5" s="243" t="s">
        <v>340</v>
      </c>
      <c r="I5" s="243" t="s">
        <v>341</v>
      </c>
      <c r="J5" s="245" t="s">
        <v>342</v>
      </c>
      <c r="K5" s="245"/>
      <c r="L5" s="246"/>
      <c r="M5" s="99"/>
    </row>
    <row r="6" spans="1:13" ht="15" x14ac:dyDescent="0.2">
      <c r="B6" s="250"/>
      <c r="C6" s="244"/>
      <c r="D6" s="244"/>
      <c r="E6" s="247"/>
      <c r="F6" s="247"/>
      <c r="G6" s="247"/>
      <c r="H6" s="244"/>
      <c r="I6" s="244"/>
      <c r="J6" s="247"/>
      <c r="K6" s="247"/>
      <c r="L6" s="248"/>
      <c r="M6" s="99"/>
    </row>
    <row r="7" spans="1:13" ht="15" x14ac:dyDescent="0.2">
      <c r="B7" s="250"/>
      <c r="C7" s="244"/>
      <c r="D7" s="244"/>
      <c r="E7" s="247"/>
      <c r="F7" s="247"/>
      <c r="G7" s="247"/>
      <c r="H7" s="244"/>
      <c r="I7" s="244"/>
      <c r="J7" s="100" t="s">
        <v>343</v>
      </c>
      <c r="K7" s="100" t="s">
        <v>344</v>
      </c>
      <c r="L7" s="101" t="s">
        <v>345</v>
      </c>
      <c r="M7" s="99"/>
    </row>
    <row r="8" spans="1:13" ht="15" x14ac:dyDescent="0.2">
      <c r="B8" s="250"/>
      <c r="C8" s="102">
        <v>15332338</v>
      </c>
      <c r="D8" s="102">
        <v>15332338</v>
      </c>
      <c r="E8" s="102">
        <v>14375244</v>
      </c>
      <c r="F8" s="102">
        <v>957094</v>
      </c>
      <c r="G8" s="102">
        <v>957094</v>
      </c>
      <c r="H8" s="103">
        <v>0</v>
      </c>
      <c r="I8" s="102">
        <v>1914188</v>
      </c>
      <c r="J8" s="106">
        <v>12.4846451989253</v>
      </c>
      <c r="K8" s="106">
        <v>12.4846451989253</v>
      </c>
      <c r="L8" s="107">
        <v>0</v>
      </c>
      <c r="M8" s="99"/>
    </row>
    <row r="9" spans="1:13" ht="15" x14ac:dyDescent="0.2">
      <c r="B9" s="105" t="s">
        <v>256</v>
      </c>
      <c r="C9" s="104">
        <v>195745</v>
      </c>
      <c r="D9" s="104">
        <v>195884</v>
      </c>
      <c r="E9" s="35">
        <v>176155</v>
      </c>
      <c r="F9" s="35">
        <v>19590</v>
      </c>
      <c r="G9" s="35">
        <v>19729</v>
      </c>
      <c r="H9" s="36">
        <v>-139</v>
      </c>
      <c r="I9" s="35">
        <v>39319</v>
      </c>
      <c r="J9" s="46">
        <v>20.008732754724502</v>
      </c>
      <c r="K9" s="46">
        <v>20.150703854923901</v>
      </c>
      <c r="L9" s="56">
        <v>-0.14197110019942699</v>
      </c>
      <c r="M9" s="99"/>
    </row>
    <row r="10" spans="1:13" ht="15" x14ac:dyDescent="0.2">
      <c r="B10" s="105" t="s">
        <v>257</v>
      </c>
      <c r="C10" s="104">
        <v>271062</v>
      </c>
      <c r="D10" s="104">
        <v>283001</v>
      </c>
      <c r="E10" s="35">
        <v>246298</v>
      </c>
      <c r="F10" s="35">
        <v>24764</v>
      </c>
      <c r="G10" s="35">
        <v>36703</v>
      </c>
      <c r="H10" s="35">
        <v>-11939</v>
      </c>
      <c r="I10" s="35">
        <v>61467</v>
      </c>
      <c r="J10" s="46">
        <v>17.8781113339097</v>
      </c>
      <c r="K10" s="46">
        <v>26.4973477745311</v>
      </c>
      <c r="L10" s="56">
        <v>-8.6192364406213695</v>
      </c>
      <c r="M10" s="99"/>
    </row>
    <row r="11" spans="1:13" ht="15" x14ac:dyDescent="0.2">
      <c r="B11" s="105" t="s">
        <v>258</v>
      </c>
      <c r="C11" s="104">
        <v>488252</v>
      </c>
      <c r="D11" s="104">
        <v>516950</v>
      </c>
      <c r="E11" s="35">
        <v>449488</v>
      </c>
      <c r="F11" s="35">
        <v>38764</v>
      </c>
      <c r="G11" s="35">
        <v>67462</v>
      </c>
      <c r="H11" s="35">
        <v>-28698</v>
      </c>
      <c r="I11" s="35">
        <v>106226</v>
      </c>
      <c r="J11" s="46">
        <v>15.4253572913703</v>
      </c>
      <c r="K11" s="46">
        <v>26.845151521783698</v>
      </c>
      <c r="L11" s="56">
        <v>-11.4197942304134</v>
      </c>
      <c r="M11" s="99"/>
    </row>
    <row r="12" spans="1:13" ht="15" x14ac:dyDescent="0.2">
      <c r="B12" s="105" t="s">
        <v>259</v>
      </c>
      <c r="C12" s="104">
        <v>253472</v>
      </c>
      <c r="D12" s="104">
        <v>264356</v>
      </c>
      <c r="E12" s="35">
        <v>234028</v>
      </c>
      <c r="F12" s="35">
        <v>19444</v>
      </c>
      <c r="G12" s="35">
        <v>30328</v>
      </c>
      <c r="H12" s="35">
        <v>-10884</v>
      </c>
      <c r="I12" s="35">
        <v>49772</v>
      </c>
      <c r="J12" s="46">
        <v>15.0196590373638</v>
      </c>
      <c r="K12" s="46">
        <v>23.427083896583401</v>
      </c>
      <c r="L12" s="56">
        <v>-8.4074248592196597</v>
      </c>
      <c r="M12" s="99"/>
    </row>
    <row r="13" spans="1:13" ht="15" x14ac:dyDescent="0.2">
      <c r="B13" s="105" t="s">
        <v>260</v>
      </c>
      <c r="C13" s="104">
        <v>666645</v>
      </c>
      <c r="D13" s="104">
        <v>641229</v>
      </c>
      <c r="E13" s="35">
        <v>600692</v>
      </c>
      <c r="F13" s="35">
        <v>65953</v>
      </c>
      <c r="G13" s="35">
        <v>40537</v>
      </c>
      <c r="H13" s="35">
        <v>25416</v>
      </c>
      <c r="I13" s="35">
        <v>106490</v>
      </c>
      <c r="J13" s="46">
        <v>20.1710562332457</v>
      </c>
      <c r="K13" s="46">
        <v>12.3978303720389</v>
      </c>
      <c r="L13" s="56">
        <v>7.7732258612068099</v>
      </c>
      <c r="M13" s="99"/>
    </row>
    <row r="14" spans="1:13" ht="15" x14ac:dyDescent="0.2">
      <c r="B14" s="105" t="s">
        <v>261</v>
      </c>
      <c r="C14" s="104">
        <v>1601039</v>
      </c>
      <c r="D14" s="104">
        <v>1560314</v>
      </c>
      <c r="E14" s="35">
        <v>1468121</v>
      </c>
      <c r="F14" s="35">
        <v>132918</v>
      </c>
      <c r="G14" s="35">
        <v>92193</v>
      </c>
      <c r="H14" s="35">
        <v>40725</v>
      </c>
      <c r="I14" s="35">
        <v>225111</v>
      </c>
      <c r="J14" s="46">
        <v>16.8178624785021</v>
      </c>
      <c r="K14" s="46">
        <v>11.6650054581061</v>
      </c>
      <c r="L14" s="56">
        <v>5.15285702039602</v>
      </c>
      <c r="M14" s="99"/>
    </row>
    <row r="15" spans="1:13" ht="15" x14ac:dyDescent="0.2">
      <c r="B15" s="105" t="s">
        <v>262</v>
      </c>
      <c r="C15" s="104">
        <v>6135294</v>
      </c>
      <c r="D15" s="104">
        <v>6204651</v>
      </c>
      <c r="E15" s="35">
        <v>5902573</v>
      </c>
      <c r="F15" s="35">
        <v>232721</v>
      </c>
      <c r="G15" s="35">
        <v>302078</v>
      </c>
      <c r="H15" s="35">
        <v>-69357</v>
      </c>
      <c r="I15" s="35">
        <v>534799</v>
      </c>
      <c r="J15" s="46">
        <v>7.5436640925060798</v>
      </c>
      <c r="K15" s="46">
        <v>9.7918750853427596</v>
      </c>
      <c r="L15" s="56">
        <v>-2.2482109928366798</v>
      </c>
      <c r="M15" s="99"/>
    </row>
    <row r="16" spans="1:13" ht="15" x14ac:dyDescent="0.2">
      <c r="B16" s="105" t="s">
        <v>306</v>
      </c>
      <c r="C16" s="104">
        <v>810773</v>
      </c>
      <c r="D16" s="104">
        <v>798582</v>
      </c>
      <c r="E16" s="35">
        <v>748191</v>
      </c>
      <c r="F16" s="35">
        <v>62582</v>
      </c>
      <c r="G16" s="35">
        <v>50391</v>
      </c>
      <c r="H16" s="35">
        <v>12191</v>
      </c>
      <c r="I16" s="35">
        <v>112973</v>
      </c>
      <c r="J16" s="46">
        <v>15.5545544643662</v>
      </c>
      <c r="K16" s="46">
        <v>12.5245206930727</v>
      </c>
      <c r="L16" s="56">
        <v>3.03003377129347</v>
      </c>
      <c r="M16" s="99"/>
    </row>
    <row r="17" spans="2:13" ht="15" x14ac:dyDescent="0.2">
      <c r="B17" s="105" t="s">
        <v>264</v>
      </c>
      <c r="C17" s="104">
        <v>926670</v>
      </c>
      <c r="D17" s="104">
        <v>909545</v>
      </c>
      <c r="E17" s="35">
        <v>862076</v>
      </c>
      <c r="F17" s="35">
        <v>64594</v>
      </c>
      <c r="G17" s="35">
        <v>47469</v>
      </c>
      <c r="H17" s="35">
        <v>17125</v>
      </c>
      <c r="I17" s="35">
        <v>112063</v>
      </c>
      <c r="J17" s="46">
        <v>14.071119122760701</v>
      </c>
      <c r="K17" s="46">
        <v>10.3406191540751</v>
      </c>
      <c r="L17" s="56">
        <v>3.7304999686855802</v>
      </c>
      <c r="M17" s="99"/>
    </row>
    <row r="18" spans="2:13" ht="15" x14ac:dyDescent="0.2">
      <c r="B18" s="105" t="s">
        <v>265</v>
      </c>
      <c r="C18" s="104">
        <v>429786</v>
      </c>
      <c r="D18" s="104">
        <v>425908</v>
      </c>
      <c r="E18" s="35">
        <v>395403</v>
      </c>
      <c r="F18" s="35">
        <v>34383</v>
      </c>
      <c r="G18" s="35">
        <v>30505</v>
      </c>
      <c r="H18" s="35">
        <v>3878</v>
      </c>
      <c r="I18" s="35">
        <v>64888</v>
      </c>
      <c r="J18" s="46">
        <v>16.072567997438298</v>
      </c>
      <c r="K18" s="46">
        <v>14.2597704319535</v>
      </c>
      <c r="L18" s="56">
        <v>1.81279756548486</v>
      </c>
      <c r="M18" s="99"/>
    </row>
    <row r="19" spans="2:13" ht="15" x14ac:dyDescent="0.2">
      <c r="B19" s="105" t="s">
        <v>266</v>
      </c>
      <c r="C19" s="104">
        <v>1399390</v>
      </c>
      <c r="D19" s="104">
        <v>1399965</v>
      </c>
      <c r="E19" s="35">
        <v>1321620</v>
      </c>
      <c r="F19" s="35">
        <v>77770</v>
      </c>
      <c r="G19" s="35">
        <v>78345</v>
      </c>
      <c r="H19" s="36">
        <v>-575</v>
      </c>
      <c r="I19" s="35">
        <v>156115</v>
      </c>
      <c r="J19" s="46">
        <v>11.112559857538599</v>
      </c>
      <c r="K19" s="46">
        <v>11.1947216412352</v>
      </c>
      <c r="L19" s="56">
        <v>-8.2161783696602E-2</v>
      </c>
      <c r="M19" s="99"/>
    </row>
    <row r="20" spans="2:13" ht="15" x14ac:dyDescent="0.2">
      <c r="B20" s="105" t="s">
        <v>267</v>
      </c>
      <c r="C20" s="104">
        <v>843507</v>
      </c>
      <c r="D20" s="104">
        <v>830956</v>
      </c>
      <c r="E20" s="35">
        <v>777194</v>
      </c>
      <c r="F20" s="35">
        <v>66313</v>
      </c>
      <c r="G20" s="35">
        <v>53762</v>
      </c>
      <c r="H20" s="35">
        <v>12551</v>
      </c>
      <c r="I20" s="35">
        <v>120075</v>
      </c>
      <c r="J20" s="46">
        <v>15.841018881874399</v>
      </c>
      <c r="K20" s="46">
        <v>12.842803931768</v>
      </c>
      <c r="L20" s="56">
        <v>2.9982149501063899</v>
      </c>
      <c r="M20" s="99"/>
    </row>
    <row r="21" spans="2:13" ht="15" x14ac:dyDescent="0.2">
      <c r="B21" s="105" t="s">
        <v>268</v>
      </c>
      <c r="C21" s="104">
        <v>338692</v>
      </c>
      <c r="D21" s="104">
        <v>333894</v>
      </c>
      <c r="E21" s="35">
        <v>303922</v>
      </c>
      <c r="F21" s="35">
        <v>34770</v>
      </c>
      <c r="G21" s="35">
        <v>29972</v>
      </c>
      <c r="H21" s="35">
        <v>4798</v>
      </c>
      <c r="I21" s="35">
        <v>64742</v>
      </c>
      <c r="J21" s="46">
        <v>20.6783965173227</v>
      </c>
      <c r="K21" s="46">
        <v>17.824932424998401</v>
      </c>
      <c r="L21" s="56">
        <v>2.85346409232426</v>
      </c>
      <c r="M21" s="99"/>
    </row>
    <row r="22" spans="2:13" ht="15" x14ac:dyDescent="0.2">
      <c r="B22" s="105" t="s">
        <v>269</v>
      </c>
      <c r="C22" s="104">
        <v>736745</v>
      </c>
      <c r="D22" s="104">
        <v>731420</v>
      </c>
      <c r="E22" s="35">
        <v>683704</v>
      </c>
      <c r="F22" s="35">
        <v>53041</v>
      </c>
      <c r="G22" s="35">
        <v>47716</v>
      </c>
      <c r="H22" s="35">
        <v>5325</v>
      </c>
      <c r="I22" s="35">
        <v>100757</v>
      </c>
      <c r="J22" s="46">
        <v>14.450964298971799</v>
      </c>
      <c r="K22" s="46">
        <v>13.0001736862001</v>
      </c>
      <c r="L22" s="56">
        <v>1.45079061277173</v>
      </c>
      <c r="M22" s="99"/>
    </row>
    <row r="23" spans="2:13" ht="15" x14ac:dyDescent="0.2">
      <c r="B23" s="105" t="s">
        <v>270</v>
      </c>
      <c r="C23" s="104">
        <v>88871</v>
      </c>
      <c r="D23" s="104">
        <v>88983</v>
      </c>
      <c r="E23" s="35">
        <v>77497</v>
      </c>
      <c r="F23" s="35">
        <v>11374</v>
      </c>
      <c r="G23" s="35">
        <v>11486</v>
      </c>
      <c r="H23" s="36">
        <v>-112</v>
      </c>
      <c r="I23" s="35">
        <v>22860</v>
      </c>
      <c r="J23" s="46">
        <v>25.5805323467563</v>
      </c>
      <c r="K23" s="46">
        <v>25.832424348060801</v>
      </c>
      <c r="L23" s="56">
        <v>-0.25189200130443701</v>
      </c>
      <c r="M23" s="99"/>
    </row>
    <row r="24" spans="2:13" ht="15" x14ac:dyDescent="0.2">
      <c r="B24" s="105" t="s">
        <v>271</v>
      </c>
      <c r="C24" s="104">
        <v>146395</v>
      </c>
      <c r="D24" s="104">
        <v>146700</v>
      </c>
      <c r="E24" s="35">
        <v>128282</v>
      </c>
      <c r="F24" s="35">
        <v>18113</v>
      </c>
      <c r="G24" s="35">
        <v>18418</v>
      </c>
      <c r="H24" s="36">
        <v>-305</v>
      </c>
      <c r="I24" s="35">
        <v>36531</v>
      </c>
      <c r="J24" s="46">
        <v>24.7196301540456</v>
      </c>
      <c r="K24" s="46">
        <v>25.135877445879299</v>
      </c>
      <c r="L24" s="56">
        <v>-0.41624729183370202</v>
      </c>
      <c r="M24" s="99"/>
    </row>
    <row r="26" spans="2:13" ht="38.25" customHeight="1" x14ac:dyDescent="0.2">
      <c r="B26" s="216" t="s">
        <v>581</v>
      </c>
      <c r="C26" s="216"/>
      <c r="D26" s="216"/>
      <c r="E26" s="216"/>
      <c r="F26" s="216"/>
      <c r="G26" s="216"/>
      <c r="H26" s="216"/>
      <c r="I26" s="216"/>
      <c r="J26" s="216"/>
      <c r="K26" s="216"/>
      <c r="L26" s="216"/>
    </row>
  </sheetData>
  <mergeCells count="11">
    <mergeCell ref="H5:H7"/>
    <mergeCell ref="I5:I7"/>
    <mergeCell ref="J5:L6"/>
    <mergeCell ref="B3:L3"/>
    <mergeCell ref="B26:L26"/>
    <mergeCell ref="B5:B8"/>
    <mergeCell ref="C5:C7"/>
    <mergeCell ref="D5:D7"/>
    <mergeCell ref="E5:E7"/>
    <mergeCell ref="F5:F7"/>
    <mergeCell ref="G5:G7"/>
  </mergeCells>
  <hyperlinks>
    <hyperlink ref="A1" location="'Índice de tablas y gráficos'!A1" display="Volver al índice"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249977111117893"/>
  </sheetPr>
  <dimension ref="A1:L26"/>
  <sheetViews>
    <sheetView workbookViewId="0">
      <selection activeCell="A2" sqref="A2"/>
    </sheetView>
  </sheetViews>
  <sheetFormatPr baseColWidth="10" defaultRowHeight="12" x14ac:dyDescent="0.2"/>
  <cols>
    <col min="1" max="1" width="14.5703125" style="10" bestFit="1" customWidth="1"/>
    <col min="2" max="2" width="31.5703125" style="10" customWidth="1"/>
    <col min="3" max="4" width="17.5703125" style="10" customWidth="1"/>
    <col min="5" max="5" width="21.42578125" style="10" customWidth="1"/>
    <col min="6" max="6" width="12.42578125" style="10" customWidth="1"/>
    <col min="7" max="10" width="18.42578125" style="10" customWidth="1"/>
    <col min="11" max="16384" width="11.42578125" style="10"/>
  </cols>
  <sheetData>
    <row r="1" spans="1:12" x14ac:dyDescent="0.2">
      <c r="A1" s="17" t="s">
        <v>247</v>
      </c>
    </row>
    <row r="3" spans="1:12" x14ac:dyDescent="0.2">
      <c r="B3" s="255" t="s">
        <v>431</v>
      </c>
      <c r="C3" s="255"/>
      <c r="D3" s="255"/>
      <c r="E3" s="255"/>
      <c r="G3" s="220" t="s">
        <v>429</v>
      </c>
      <c r="H3" s="220"/>
      <c r="I3" s="220"/>
      <c r="J3" s="220"/>
      <c r="K3" s="220"/>
      <c r="L3" s="220"/>
    </row>
    <row r="5" spans="1:12" x14ac:dyDescent="0.2">
      <c r="B5" s="253" t="s">
        <v>348</v>
      </c>
      <c r="C5" s="251" t="s">
        <v>430</v>
      </c>
      <c r="D5" s="251"/>
      <c r="E5" s="252"/>
    </row>
    <row r="6" spans="1:12" x14ac:dyDescent="0.2">
      <c r="B6" s="254"/>
      <c r="C6" s="172">
        <v>1992</v>
      </c>
      <c r="D6" s="172">
        <v>2002</v>
      </c>
      <c r="E6" s="173">
        <v>2017</v>
      </c>
    </row>
    <row r="7" spans="1:12" x14ac:dyDescent="0.2">
      <c r="B7" s="108" t="s">
        <v>256</v>
      </c>
      <c r="C7" s="109">
        <v>-4.5979111675209694</v>
      </c>
      <c r="D7" s="109">
        <v>-4.6902237926972923</v>
      </c>
      <c r="E7" s="109">
        <v>-0.14197110019942727</v>
      </c>
    </row>
    <row r="8" spans="1:12" x14ac:dyDescent="0.2">
      <c r="B8" s="108" t="s">
        <v>257</v>
      </c>
      <c r="C8" s="109">
        <v>10.644494856849271</v>
      </c>
      <c r="D8" s="109">
        <v>4.967365790125605</v>
      </c>
      <c r="E8" s="109">
        <v>-8.6192364406213713</v>
      </c>
    </row>
    <row r="9" spans="1:12" x14ac:dyDescent="0.2">
      <c r="B9" s="108" t="s">
        <v>258</v>
      </c>
      <c r="C9" s="109">
        <v>-0.99022100747146524</v>
      </c>
      <c r="D9" s="109">
        <v>1.2719342135469702</v>
      </c>
      <c r="E9" s="109">
        <v>-11.419794230413389</v>
      </c>
    </row>
    <row r="10" spans="1:12" x14ac:dyDescent="0.2">
      <c r="B10" s="108" t="s">
        <v>259</v>
      </c>
      <c r="C10" s="109">
        <v>4.151989198737148</v>
      </c>
      <c r="D10" s="109">
        <v>-5.1593276922708142</v>
      </c>
      <c r="E10" s="109">
        <v>-8.4074248592196632</v>
      </c>
    </row>
    <row r="11" spans="1:12" x14ac:dyDescent="0.2">
      <c r="B11" s="108" t="s">
        <v>260</v>
      </c>
      <c r="C11" s="109">
        <v>-0.99556570144805612</v>
      </c>
      <c r="D11" s="109">
        <v>4.5613372631046349</v>
      </c>
      <c r="E11" s="109">
        <v>7.7732258612068144</v>
      </c>
    </row>
    <row r="12" spans="1:12" x14ac:dyDescent="0.2">
      <c r="B12" s="108" t="s">
        <v>261</v>
      </c>
      <c r="C12" s="109">
        <v>0.83315618849763595</v>
      </c>
      <c r="D12" s="109">
        <v>3.1244050413824205</v>
      </c>
      <c r="E12" s="109">
        <v>5.1528570203960165</v>
      </c>
    </row>
    <row r="13" spans="1:12" x14ac:dyDescent="0.2">
      <c r="B13" s="108" t="s">
        <v>262</v>
      </c>
      <c r="C13" s="109">
        <v>2.6995425216261744</v>
      </c>
      <c r="D13" s="109">
        <v>-0.45499171469723976</v>
      </c>
      <c r="E13" s="109">
        <v>-2.2482109928366789</v>
      </c>
    </row>
    <row r="14" spans="1:12" x14ac:dyDescent="0.2">
      <c r="B14" s="108" t="s">
        <v>263</v>
      </c>
      <c r="C14" s="109">
        <v>-0.35909562440503251</v>
      </c>
      <c r="D14" s="109">
        <v>1.2495882945914403</v>
      </c>
      <c r="E14" s="109">
        <v>3.030033771293466</v>
      </c>
    </row>
    <row r="15" spans="1:12" x14ac:dyDescent="0.2">
      <c r="B15" s="108" t="s">
        <v>264</v>
      </c>
      <c r="C15" s="109">
        <v>-4.8319708866900424</v>
      </c>
      <c r="D15" s="109">
        <v>-0.41633785622482122</v>
      </c>
      <c r="E15" s="109">
        <v>3.7304999686855833</v>
      </c>
    </row>
    <row r="16" spans="1:12" x14ac:dyDescent="0.2">
      <c r="B16" s="108" t="s">
        <v>265</v>
      </c>
      <c r="C16" s="109">
        <v>-7.969379791089775</v>
      </c>
      <c r="D16" s="109">
        <v>-1.6089505734306897</v>
      </c>
      <c r="E16" s="109">
        <v>1.8127975654848605</v>
      </c>
    </row>
    <row r="17" spans="2:12" x14ac:dyDescent="0.2">
      <c r="B17" s="108" t="s">
        <v>266</v>
      </c>
      <c r="C17" s="109">
        <v>-1.9844062615163338</v>
      </c>
      <c r="D17" s="109">
        <v>-2.3963490509865011</v>
      </c>
      <c r="E17" s="109">
        <v>-8.2161783696601987E-2</v>
      </c>
    </row>
    <row r="18" spans="2:12" x14ac:dyDescent="0.2">
      <c r="B18" s="108" t="s">
        <v>267</v>
      </c>
      <c r="C18" s="109">
        <v>-3.028203006733639</v>
      </c>
      <c r="D18" s="109">
        <v>-0.47748370722059086</v>
      </c>
      <c r="E18" s="109">
        <v>2.9982149501063926</v>
      </c>
    </row>
    <row r="19" spans="2:12" x14ac:dyDescent="0.2">
      <c r="B19" s="108" t="s">
        <v>268</v>
      </c>
      <c r="C19" s="109">
        <v>-6.462485798526135</v>
      </c>
      <c r="D19" s="109">
        <v>-4.3258224069168527</v>
      </c>
      <c r="E19" s="109">
        <v>2.8534640923242556</v>
      </c>
    </row>
    <row r="20" spans="2:12" x14ac:dyDescent="0.2">
      <c r="B20" s="108" t="s">
        <v>269</v>
      </c>
      <c r="C20" s="109">
        <v>-0.84253196018130261</v>
      </c>
      <c r="D20" s="109">
        <v>3.3569484362194064</v>
      </c>
      <c r="E20" s="109">
        <v>1.4507906127717263</v>
      </c>
    </row>
    <row r="21" spans="2:12" x14ac:dyDescent="0.2">
      <c r="B21" s="108" t="s">
        <v>346</v>
      </c>
      <c r="C21" s="109">
        <v>-0.2045205046844174</v>
      </c>
      <c r="D21" s="109">
        <v>-0.58973731594235801</v>
      </c>
      <c r="E21" s="109">
        <v>-0.25189200130443723</v>
      </c>
    </row>
    <row r="22" spans="2:12" x14ac:dyDescent="0.2">
      <c r="B22" s="108" t="s">
        <v>347</v>
      </c>
      <c r="C22" s="109">
        <v>-2.570581564234697</v>
      </c>
      <c r="D22" s="109">
        <v>-6.6903252938268736</v>
      </c>
      <c r="E22" s="109">
        <v>-0.41624729183370235</v>
      </c>
    </row>
    <row r="24" spans="2:12" ht="53.25" customHeight="1" x14ac:dyDescent="0.2">
      <c r="B24" s="216" t="s">
        <v>582</v>
      </c>
      <c r="C24" s="216"/>
      <c r="D24" s="216"/>
      <c r="E24" s="216"/>
    </row>
    <row r="25" spans="2:12" x14ac:dyDescent="0.2">
      <c r="B25" s="18"/>
      <c r="C25" s="18"/>
      <c r="D25" s="18"/>
      <c r="E25" s="18"/>
    </row>
    <row r="26" spans="2:12" ht="37.5" customHeight="1" x14ac:dyDescent="0.2">
      <c r="G26" s="216" t="s">
        <v>582</v>
      </c>
      <c r="H26" s="216"/>
      <c r="I26" s="216"/>
      <c r="J26" s="216"/>
      <c r="K26" s="216"/>
      <c r="L26" s="216"/>
    </row>
  </sheetData>
  <mergeCells count="6">
    <mergeCell ref="G26:L26"/>
    <mergeCell ref="C5:E5"/>
    <mergeCell ref="B5:B6"/>
    <mergeCell ref="B3:E3"/>
    <mergeCell ref="G3:L3"/>
    <mergeCell ref="B24:E24"/>
  </mergeCells>
  <hyperlinks>
    <hyperlink ref="A1" location="'Índice de tablas y gráficos'!A1" display="Volver al índice" xr:uid="{00000000-0004-0000-11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65"/>
  <sheetViews>
    <sheetView workbookViewId="0">
      <selection activeCell="A2" sqref="A2"/>
    </sheetView>
  </sheetViews>
  <sheetFormatPr baseColWidth="10" defaultRowHeight="12" x14ac:dyDescent="0.2"/>
  <cols>
    <col min="1" max="1" width="12.7109375" style="10" customWidth="1"/>
    <col min="2" max="2" width="24" style="10" customWidth="1"/>
    <col min="3" max="3" width="13.85546875" style="10" customWidth="1"/>
    <col min="4" max="4" width="11.7109375" style="10" customWidth="1"/>
    <col min="5" max="5" width="12" style="10" customWidth="1"/>
    <col min="6" max="6" width="12.85546875" style="10" customWidth="1"/>
    <col min="7" max="7" width="12.42578125" style="10" customWidth="1"/>
    <col min="8" max="8" width="13.8554687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435</v>
      </c>
      <c r="C2" s="200"/>
      <c r="D2" s="200"/>
      <c r="E2" s="200"/>
      <c r="F2" s="200"/>
      <c r="G2" s="200"/>
      <c r="I2" s="200" t="s">
        <v>439</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353</v>
      </c>
      <c r="C4" s="113">
        <v>19590</v>
      </c>
      <c r="D4" s="112">
        <v>100</v>
      </c>
      <c r="E4" s="113">
        <v>19729</v>
      </c>
      <c r="F4" s="112">
        <v>100</v>
      </c>
      <c r="G4" s="114">
        <v>-139</v>
      </c>
    </row>
    <row r="5" spans="1:18" ht="12.75" x14ac:dyDescent="0.2">
      <c r="B5" s="115" t="s">
        <v>354</v>
      </c>
      <c r="C5" s="116">
        <v>3640</v>
      </c>
      <c r="D5" s="123">
        <v>18.580908626850434</v>
      </c>
      <c r="E5" s="116">
        <v>2671</v>
      </c>
      <c r="F5" s="123">
        <v>13.538445942521163</v>
      </c>
      <c r="G5" s="118">
        <v>969</v>
      </c>
    </row>
    <row r="6" spans="1:18" ht="12.75" x14ac:dyDescent="0.2">
      <c r="B6" s="112" t="s">
        <v>355</v>
      </c>
      <c r="C6" s="119">
        <v>3643</v>
      </c>
      <c r="D6" s="124">
        <v>18.596222562531903</v>
      </c>
      <c r="E6" s="119">
        <v>2590</v>
      </c>
      <c r="F6" s="124">
        <v>13.127882812104009</v>
      </c>
      <c r="G6" s="121">
        <v>1053</v>
      </c>
    </row>
    <row r="7" spans="1:18" ht="12.75" x14ac:dyDescent="0.2">
      <c r="B7" s="115" t="s">
        <v>356</v>
      </c>
      <c r="C7" s="117">
        <v>611</v>
      </c>
      <c r="D7" s="123">
        <v>3.11893823379275</v>
      </c>
      <c r="E7" s="117">
        <v>600</v>
      </c>
      <c r="F7" s="123">
        <v>3.0412083734603885</v>
      </c>
      <c r="G7" s="118">
        <v>11</v>
      </c>
    </row>
    <row r="8" spans="1:18" ht="12.75" x14ac:dyDescent="0.2">
      <c r="B8" s="112" t="s">
        <v>357</v>
      </c>
      <c r="C8" s="119">
        <v>1126</v>
      </c>
      <c r="D8" s="124">
        <v>5.7478305257784603</v>
      </c>
      <c r="E8" s="119">
        <v>2029</v>
      </c>
      <c r="F8" s="124">
        <v>10.284352982918547</v>
      </c>
      <c r="G8" s="122">
        <v>-903</v>
      </c>
    </row>
    <row r="9" spans="1:18" ht="12.75" x14ac:dyDescent="0.2">
      <c r="B9" s="115" t="s">
        <v>358</v>
      </c>
      <c r="C9" s="116">
        <v>1595</v>
      </c>
      <c r="D9" s="123">
        <v>8.1419091373149559</v>
      </c>
      <c r="E9" s="116">
        <v>2245</v>
      </c>
      <c r="F9" s="123">
        <v>11.379187997364285</v>
      </c>
      <c r="G9" s="118">
        <v>-650</v>
      </c>
    </row>
    <row r="10" spans="1:18" ht="12.75" x14ac:dyDescent="0.2">
      <c r="B10" s="112" t="s">
        <v>359</v>
      </c>
      <c r="C10" s="119">
        <v>5392</v>
      </c>
      <c r="D10" s="124">
        <v>27.524247064828995</v>
      </c>
      <c r="E10" s="119">
        <v>5250</v>
      </c>
      <c r="F10" s="124">
        <v>26.610573267778399</v>
      </c>
      <c r="G10" s="122">
        <v>142</v>
      </c>
    </row>
    <row r="11" spans="1:18" ht="12.75" x14ac:dyDescent="0.2">
      <c r="B11" s="115" t="s">
        <v>360</v>
      </c>
      <c r="C11" s="117">
        <v>410</v>
      </c>
      <c r="D11" s="123">
        <v>2.0929045431342521</v>
      </c>
      <c r="E11" s="117">
        <v>740</v>
      </c>
      <c r="F11" s="123">
        <v>3.7508236606011458</v>
      </c>
      <c r="G11" s="118">
        <v>-330</v>
      </c>
    </row>
    <row r="12" spans="1:18" ht="12.75" x14ac:dyDescent="0.2">
      <c r="B12" s="112" t="s">
        <v>361</v>
      </c>
      <c r="C12" s="120">
        <v>613</v>
      </c>
      <c r="D12" s="124">
        <v>3.1291475242470645</v>
      </c>
      <c r="E12" s="120">
        <v>750</v>
      </c>
      <c r="F12" s="124">
        <v>3.8015104668254853</v>
      </c>
      <c r="G12" s="122">
        <v>-137</v>
      </c>
    </row>
    <row r="13" spans="1:18" ht="12.75" x14ac:dyDescent="0.2">
      <c r="B13" s="115" t="s">
        <v>362</v>
      </c>
      <c r="C13" s="117">
        <v>294</v>
      </c>
      <c r="D13" s="123">
        <v>1.5007656967840737</v>
      </c>
      <c r="E13" s="117">
        <v>423</v>
      </c>
      <c r="F13" s="123">
        <v>2.1440519032895735</v>
      </c>
      <c r="G13" s="118">
        <v>-129</v>
      </c>
    </row>
    <row r="14" spans="1:18" ht="12.75" x14ac:dyDescent="0.2">
      <c r="B14" s="112" t="s">
        <v>363</v>
      </c>
      <c r="C14" s="120">
        <v>860</v>
      </c>
      <c r="D14" s="124">
        <v>4.3899948953547732</v>
      </c>
      <c r="E14" s="120">
        <v>915</v>
      </c>
      <c r="F14" s="124">
        <v>4.6378427695270927</v>
      </c>
      <c r="G14" s="122">
        <v>-55</v>
      </c>
    </row>
    <row r="15" spans="1:18" ht="12.75" x14ac:dyDescent="0.2">
      <c r="B15" s="115" t="s">
        <v>364</v>
      </c>
      <c r="C15" s="117">
        <v>538</v>
      </c>
      <c r="D15" s="123">
        <v>2.7462991322103116</v>
      </c>
      <c r="E15" s="117">
        <v>683</v>
      </c>
      <c r="F15" s="123">
        <v>3.4619088651224086</v>
      </c>
      <c r="G15" s="118">
        <v>-145</v>
      </c>
    </row>
    <row r="16" spans="1:18" ht="12.75" x14ac:dyDescent="0.2">
      <c r="B16" s="112" t="s">
        <v>365</v>
      </c>
      <c r="C16" s="120">
        <v>278</v>
      </c>
      <c r="D16" s="124">
        <v>1.419091373149566</v>
      </c>
      <c r="E16" s="120">
        <v>212</v>
      </c>
      <c r="F16" s="124">
        <v>1.074560291956004</v>
      </c>
      <c r="G16" s="122">
        <v>66</v>
      </c>
    </row>
    <row r="17" spans="2:21" ht="12.75" x14ac:dyDescent="0.2">
      <c r="B17" s="115" t="s">
        <v>366</v>
      </c>
      <c r="C17" s="117">
        <v>429</v>
      </c>
      <c r="D17" s="123">
        <v>2.1898928024502298</v>
      </c>
      <c r="E17" s="117">
        <v>400</v>
      </c>
      <c r="F17" s="123">
        <v>2.0274722489735919</v>
      </c>
      <c r="G17" s="118">
        <v>29</v>
      </c>
    </row>
    <row r="18" spans="2:21" ht="12.75" x14ac:dyDescent="0.2">
      <c r="B18" s="112" t="s">
        <v>367</v>
      </c>
      <c r="C18" s="120">
        <v>66</v>
      </c>
      <c r="D18" s="124">
        <v>0.33690658499234305</v>
      </c>
      <c r="E18" s="120">
        <v>74</v>
      </c>
      <c r="F18" s="124">
        <v>0.37508236606011452</v>
      </c>
      <c r="G18" s="122">
        <v>-8</v>
      </c>
    </row>
    <row r="19" spans="2:21" ht="12.75" x14ac:dyDescent="0.2">
      <c r="B19" s="115" t="s">
        <v>368</v>
      </c>
      <c r="C19" s="117">
        <v>95</v>
      </c>
      <c r="D19" s="123">
        <v>0.48494129657988766</v>
      </c>
      <c r="E19" s="117">
        <v>147</v>
      </c>
      <c r="F19" s="123">
        <v>0.74509605149779512</v>
      </c>
      <c r="G19" s="118">
        <v>-52</v>
      </c>
    </row>
    <row r="20" spans="2:21" x14ac:dyDescent="0.2">
      <c r="B20" s="200"/>
      <c r="C20" s="200"/>
      <c r="D20" s="200"/>
      <c r="E20" s="200"/>
      <c r="F20" s="200"/>
      <c r="G20" s="200"/>
    </row>
    <row r="21" spans="2:21" x14ac:dyDescent="0.2">
      <c r="B21" s="263" t="s">
        <v>376</v>
      </c>
      <c r="C21" s="263"/>
      <c r="D21" s="263"/>
      <c r="E21" s="263"/>
      <c r="F21" s="263"/>
      <c r="G21" s="263"/>
      <c r="H21" s="263"/>
      <c r="I21" s="129"/>
      <c r="J21" s="263" t="s">
        <v>440</v>
      </c>
      <c r="K21" s="263"/>
      <c r="L21" s="263"/>
      <c r="M21" s="263"/>
      <c r="N21" s="263"/>
      <c r="P21" s="200" t="s">
        <v>441</v>
      </c>
      <c r="Q21" s="200"/>
      <c r="R21" s="200"/>
      <c r="S21" s="200"/>
      <c r="T21" s="200"/>
      <c r="U21" s="200"/>
    </row>
    <row r="22" spans="2:21" ht="26.25" thickBot="1" x14ac:dyDescent="0.25">
      <c r="B22" s="135" t="s">
        <v>248</v>
      </c>
      <c r="C22" s="135" t="s">
        <v>276</v>
      </c>
      <c r="D22" s="135" t="s">
        <v>272</v>
      </c>
      <c r="E22" s="135" t="s">
        <v>369</v>
      </c>
      <c r="F22" s="135" t="s">
        <v>273</v>
      </c>
      <c r="G22" s="135" t="s">
        <v>370</v>
      </c>
      <c r="H22" s="135" t="s">
        <v>274</v>
      </c>
    </row>
    <row r="23" spans="2:21" ht="12.75" x14ac:dyDescent="0.2">
      <c r="B23" s="112" t="s">
        <v>251</v>
      </c>
      <c r="C23" s="113">
        <v>176155</v>
      </c>
      <c r="D23" s="119">
        <v>85481</v>
      </c>
      <c r="E23" s="125">
        <v>48.526014021742213</v>
      </c>
      <c r="F23" s="119">
        <v>90674</v>
      </c>
      <c r="G23" s="127">
        <v>51.473985978257787</v>
      </c>
      <c r="H23" s="127">
        <f>D23/F23*100</f>
        <v>94.272889692745437</v>
      </c>
    </row>
    <row r="24" spans="2:21" ht="12.75" x14ac:dyDescent="0.2">
      <c r="B24" s="115" t="s">
        <v>338</v>
      </c>
      <c r="C24" s="130">
        <v>19590</v>
      </c>
      <c r="D24" s="116">
        <v>11648</v>
      </c>
      <c r="E24" s="126">
        <v>59.458907605921382</v>
      </c>
      <c r="F24" s="116">
        <v>7942</v>
      </c>
      <c r="G24" s="128">
        <v>40.541092394078611</v>
      </c>
      <c r="H24" s="128">
        <f>D24/F24*100</f>
        <v>146.66330899017879</v>
      </c>
    </row>
    <row r="25" spans="2:21" ht="12.75" x14ac:dyDescent="0.2">
      <c r="B25" s="112" t="s">
        <v>339</v>
      </c>
      <c r="C25" s="113">
        <v>19729</v>
      </c>
      <c r="D25" s="119">
        <v>10610</v>
      </c>
      <c r="E25" s="125">
        <v>53.778701404024531</v>
      </c>
      <c r="F25" s="119">
        <v>9119</v>
      </c>
      <c r="G25" s="127">
        <v>46.221298595975469</v>
      </c>
      <c r="H25" s="127">
        <f>D25/F25*100</f>
        <v>116.35047702598969</v>
      </c>
    </row>
    <row r="28" spans="2:21" x14ac:dyDescent="0.2">
      <c r="B28" s="129" t="s">
        <v>434</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16.100000000000001</v>
      </c>
      <c r="D32" s="126">
        <v>14.2</v>
      </c>
      <c r="E32" s="126">
        <v>14.8</v>
      </c>
    </row>
    <row r="33" spans="2:16" ht="12.75" x14ac:dyDescent="0.2">
      <c r="B33" s="112" t="s">
        <v>377</v>
      </c>
      <c r="C33" s="125">
        <v>15.7</v>
      </c>
      <c r="D33" s="125">
        <v>24.8</v>
      </c>
      <c r="E33" s="125">
        <v>19.399999999999999</v>
      </c>
    </row>
    <row r="34" spans="2:16" ht="12.75" x14ac:dyDescent="0.2">
      <c r="B34" s="112" t="s">
        <v>378</v>
      </c>
      <c r="C34" s="125">
        <v>43.8</v>
      </c>
      <c r="D34" s="125">
        <v>50.5</v>
      </c>
      <c r="E34" s="125">
        <v>53.6</v>
      </c>
    </row>
    <row r="35" spans="2:16" ht="12.75" x14ac:dyDescent="0.2">
      <c r="B35" s="115" t="s">
        <v>379</v>
      </c>
      <c r="C35" s="126">
        <v>11.5</v>
      </c>
      <c r="D35" s="126">
        <v>5.7</v>
      </c>
      <c r="E35" s="126">
        <v>6.3</v>
      </c>
    </row>
    <row r="36" spans="2:16" ht="13.5" thickBot="1" x14ac:dyDescent="0.25">
      <c r="B36" s="140" t="s">
        <v>284</v>
      </c>
      <c r="C36" s="141">
        <v>12.9</v>
      </c>
      <c r="D36" s="141">
        <v>4.9000000000000004</v>
      </c>
      <c r="E36" s="141">
        <v>5.9</v>
      </c>
    </row>
    <row r="37" spans="2:16" ht="13.5" thickBot="1" x14ac:dyDescent="0.25">
      <c r="B37" s="142" t="s">
        <v>373</v>
      </c>
      <c r="C37" s="143">
        <v>40.799999999999997</v>
      </c>
      <c r="D37" s="143">
        <v>23.5</v>
      </c>
      <c r="E37" s="143">
        <v>26</v>
      </c>
    </row>
    <row r="38" spans="2:16" ht="12.75" x14ac:dyDescent="0.2">
      <c r="B38" s="115" t="s">
        <v>436</v>
      </c>
      <c r="C38" s="144">
        <v>38</v>
      </c>
      <c r="D38" s="144">
        <v>31.7</v>
      </c>
      <c r="E38" s="144">
        <v>32.5</v>
      </c>
      <c r="K38" s="145" t="s">
        <v>442</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116643</v>
      </c>
      <c r="D44" s="119">
        <v>22806</v>
      </c>
      <c r="E44" s="125">
        <v>19.551966256011934</v>
      </c>
      <c r="F44" s="119">
        <v>61199</v>
      </c>
      <c r="G44" s="125">
        <v>52.466929005598281</v>
      </c>
      <c r="H44" s="119">
        <v>32638</v>
      </c>
      <c r="I44" s="125">
        <v>27.981104738389789</v>
      </c>
    </row>
    <row r="45" spans="2:16" ht="12.75" x14ac:dyDescent="0.2">
      <c r="B45" s="115" t="s">
        <v>338</v>
      </c>
      <c r="C45" s="130">
        <v>11748</v>
      </c>
      <c r="D45" s="116">
        <v>1232</v>
      </c>
      <c r="E45" s="126">
        <v>10.4868913857678</v>
      </c>
      <c r="F45" s="116">
        <v>5674</v>
      </c>
      <c r="G45" s="126">
        <v>48.297582567245492</v>
      </c>
      <c r="H45" s="116">
        <v>4842</v>
      </c>
      <c r="I45" s="126">
        <v>41.215526046986724</v>
      </c>
    </row>
    <row r="46" spans="2:16" ht="12.75" x14ac:dyDescent="0.2">
      <c r="B46" s="112" t="s">
        <v>339</v>
      </c>
      <c r="C46" s="113">
        <v>12783</v>
      </c>
      <c r="D46" s="119">
        <v>1254</v>
      </c>
      <c r="E46" s="125">
        <v>9.8099037784557606</v>
      </c>
      <c r="F46" s="119">
        <v>5759</v>
      </c>
      <c r="G46" s="125">
        <v>45.052022217006964</v>
      </c>
      <c r="H46" s="119">
        <v>5770</v>
      </c>
      <c r="I46" s="125">
        <v>45.138074004537273</v>
      </c>
    </row>
    <row r="47" spans="2:16" x14ac:dyDescent="0.2">
      <c r="P47" s="145" t="s">
        <v>443</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251</v>
      </c>
      <c r="C52" s="146">
        <v>11.2711438334569</v>
      </c>
      <c r="D52" s="147"/>
    </row>
    <row r="53" spans="2:11" ht="12.75" x14ac:dyDescent="0.2">
      <c r="B53" s="115" t="s">
        <v>338</v>
      </c>
      <c r="C53" s="148">
        <v>12.6394754768392</v>
      </c>
      <c r="D53" s="149"/>
    </row>
    <row r="54" spans="2:11" ht="12.75" x14ac:dyDescent="0.2">
      <c r="B54" s="112" t="s">
        <v>339</v>
      </c>
      <c r="C54" s="148">
        <v>12.873327595649799</v>
      </c>
      <c r="D54" s="149"/>
    </row>
    <row r="60" spans="2:11" x14ac:dyDescent="0.2">
      <c r="B60" s="129" t="s">
        <v>387</v>
      </c>
      <c r="K60" s="145" t="s">
        <v>388</v>
      </c>
    </row>
    <row r="61" spans="2:11" ht="13.5" customHeight="1" thickBot="1" x14ac:dyDescent="0.25">
      <c r="B61" s="256" t="s">
        <v>289</v>
      </c>
      <c r="C61" s="258" t="s">
        <v>389</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145059</v>
      </c>
      <c r="D63" s="119">
        <v>82400</v>
      </c>
      <c r="E63" s="125">
        <v>56.80447266284753</v>
      </c>
      <c r="F63" s="119">
        <v>62659</v>
      </c>
      <c r="G63" s="125">
        <v>43.19552733715247</v>
      </c>
    </row>
    <row r="64" spans="2:11" ht="12.75" x14ac:dyDescent="0.2">
      <c r="B64" s="115" t="s">
        <v>338</v>
      </c>
      <c r="C64" s="113">
        <v>16572</v>
      </c>
      <c r="D64" s="116">
        <v>10656</v>
      </c>
      <c r="E64" s="126">
        <v>64.301230992034746</v>
      </c>
      <c r="F64" s="116">
        <v>5916</v>
      </c>
      <c r="G64" s="126">
        <v>35.69876900796524</v>
      </c>
    </row>
    <row r="65" spans="2:7" ht="12.75" x14ac:dyDescent="0.2">
      <c r="B65" s="112" t="s">
        <v>339</v>
      </c>
      <c r="C65" s="113">
        <v>16609</v>
      </c>
      <c r="D65" s="119">
        <v>9666</v>
      </c>
      <c r="E65" s="125">
        <v>58.197362875549395</v>
      </c>
      <c r="F65" s="119">
        <v>6943</v>
      </c>
      <c r="G65" s="125">
        <v>41.802637124450598</v>
      </c>
    </row>
  </sheetData>
  <mergeCells count="14">
    <mergeCell ref="B2:G2"/>
    <mergeCell ref="I2:R2"/>
    <mergeCell ref="B20:G20"/>
    <mergeCell ref="B21:H21"/>
    <mergeCell ref="J21:N21"/>
    <mergeCell ref="P21:U21"/>
    <mergeCell ref="B61:B62"/>
    <mergeCell ref="C61:G61"/>
    <mergeCell ref="B29:B30"/>
    <mergeCell ref="C29:E29"/>
    <mergeCell ref="B41:I41"/>
    <mergeCell ref="B42:B43"/>
    <mergeCell ref="C42:H42"/>
    <mergeCell ref="B51:E51"/>
  </mergeCells>
  <hyperlinks>
    <hyperlink ref="A1" location="'Índice de tablas y gráficos'!A1" display="Volver al índice" xr:uid="{00000000-0004-0000-12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7"/>
  <sheetViews>
    <sheetView tabSelected="1" workbookViewId="0"/>
  </sheetViews>
  <sheetFormatPr baseColWidth="10" defaultRowHeight="15" x14ac:dyDescent="0.25"/>
  <cols>
    <col min="1" max="1" width="5.7109375" customWidth="1"/>
    <col min="2" max="2" width="42.42578125" style="6" customWidth="1"/>
    <col min="3" max="3" width="16" style="6" customWidth="1"/>
    <col min="4" max="4" width="13.140625" style="6" customWidth="1"/>
    <col min="5" max="5" width="137" style="6" customWidth="1"/>
  </cols>
  <sheetData>
    <row r="1" spans="1:5" ht="15.75" x14ac:dyDescent="0.25">
      <c r="B1" s="4" t="s">
        <v>4</v>
      </c>
      <c r="C1" s="4" t="s">
        <v>5</v>
      </c>
      <c r="D1" s="4" t="s">
        <v>7</v>
      </c>
      <c r="E1" s="4" t="s">
        <v>6</v>
      </c>
    </row>
    <row r="2" spans="1:5" x14ac:dyDescent="0.25">
      <c r="A2" s="177"/>
      <c r="B2" s="176" t="s">
        <v>11</v>
      </c>
      <c r="C2" s="6" t="s">
        <v>14</v>
      </c>
      <c r="D2" s="6" t="s">
        <v>15</v>
      </c>
      <c r="E2" s="7" t="s">
        <v>562</v>
      </c>
    </row>
    <row r="3" spans="1:5" x14ac:dyDescent="0.25">
      <c r="A3" s="177"/>
      <c r="B3" s="176" t="s">
        <v>11</v>
      </c>
      <c r="C3" s="6" t="s">
        <v>14</v>
      </c>
      <c r="D3" s="6" t="s">
        <v>16</v>
      </c>
      <c r="E3" s="7" t="s">
        <v>28</v>
      </c>
    </row>
    <row r="4" spans="1:5" x14ac:dyDescent="0.25">
      <c r="A4" s="177"/>
      <c r="B4" s="176" t="s">
        <v>11</v>
      </c>
      <c r="C4" s="6" t="s">
        <v>14</v>
      </c>
      <c r="D4" s="6" t="s">
        <v>17</v>
      </c>
      <c r="E4" s="7" t="s">
        <v>29</v>
      </c>
    </row>
    <row r="5" spans="1:5" x14ac:dyDescent="0.25">
      <c r="A5" s="177"/>
      <c r="B5" s="176" t="s">
        <v>11</v>
      </c>
      <c r="C5" s="6" t="s">
        <v>14</v>
      </c>
      <c r="D5" s="6" t="s">
        <v>18</v>
      </c>
      <c r="E5" s="8" t="s">
        <v>30</v>
      </c>
    </row>
    <row r="6" spans="1:5" x14ac:dyDescent="0.25">
      <c r="A6" s="177"/>
      <c r="B6" s="176" t="s">
        <v>11</v>
      </c>
      <c r="C6" s="6" t="s">
        <v>31</v>
      </c>
      <c r="D6" s="6" t="s">
        <v>15</v>
      </c>
      <c r="E6" s="8" t="s">
        <v>32</v>
      </c>
    </row>
    <row r="7" spans="1:5" x14ac:dyDescent="0.25">
      <c r="A7" s="177"/>
      <c r="B7" s="176" t="s">
        <v>11</v>
      </c>
      <c r="C7" s="6" t="s">
        <v>31</v>
      </c>
      <c r="D7" s="6" t="s">
        <v>16</v>
      </c>
      <c r="E7" s="8" t="s">
        <v>33</v>
      </c>
    </row>
    <row r="8" spans="1:5" x14ac:dyDescent="0.25">
      <c r="A8" s="177"/>
      <c r="B8" s="176" t="s">
        <v>11</v>
      </c>
      <c r="C8" s="6" t="s">
        <v>31</v>
      </c>
      <c r="D8" s="6" t="s">
        <v>17</v>
      </c>
      <c r="E8" s="16" t="s">
        <v>35</v>
      </c>
    </row>
    <row r="9" spans="1:5" x14ac:dyDescent="0.25">
      <c r="A9" s="177"/>
      <c r="B9" s="176" t="s">
        <v>11</v>
      </c>
      <c r="C9" s="6" t="s">
        <v>31</v>
      </c>
      <c r="D9" s="6" t="s">
        <v>18</v>
      </c>
      <c r="E9" s="47" t="s">
        <v>34</v>
      </c>
    </row>
    <row r="10" spans="1:5" x14ac:dyDescent="0.25">
      <c r="A10" s="177"/>
      <c r="B10" s="176" t="s">
        <v>11</v>
      </c>
      <c r="C10" s="6" t="s">
        <v>14</v>
      </c>
      <c r="D10" s="6" t="s">
        <v>19</v>
      </c>
      <c r="E10" s="47" t="s">
        <v>563</v>
      </c>
    </row>
    <row r="11" spans="1:5" x14ac:dyDescent="0.25">
      <c r="A11" s="177"/>
      <c r="B11" s="176" t="s">
        <v>11</v>
      </c>
      <c r="C11" s="6" t="s">
        <v>14</v>
      </c>
      <c r="D11" s="6" t="s">
        <v>20</v>
      </c>
      <c r="E11" s="47" t="s">
        <v>37</v>
      </c>
    </row>
    <row r="12" spans="1:5" x14ac:dyDescent="0.25">
      <c r="A12" s="177"/>
      <c r="B12" s="176" t="s">
        <v>11</v>
      </c>
      <c r="C12" s="6" t="s">
        <v>14</v>
      </c>
      <c r="D12" s="6" t="s">
        <v>21</v>
      </c>
      <c r="E12" s="47" t="s">
        <v>38</v>
      </c>
    </row>
    <row r="13" spans="1:5" x14ac:dyDescent="0.25">
      <c r="A13" s="177"/>
      <c r="B13" s="176" t="s">
        <v>11</v>
      </c>
      <c r="C13" s="6" t="s">
        <v>14</v>
      </c>
      <c r="D13" s="6" t="s">
        <v>22</v>
      </c>
      <c r="E13" s="47" t="s">
        <v>36</v>
      </c>
    </row>
    <row r="14" spans="1:5" x14ac:dyDescent="0.25">
      <c r="A14" s="177"/>
      <c r="B14" s="176" t="s">
        <v>11</v>
      </c>
      <c r="C14" s="6" t="s">
        <v>14</v>
      </c>
      <c r="D14" s="6" t="s">
        <v>23</v>
      </c>
      <c r="E14" s="47" t="s">
        <v>39</v>
      </c>
    </row>
    <row r="15" spans="1:5" x14ac:dyDescent="0.25">
      <c r="A15" s="178"/>
      <c r="B15" s="176" t="s">
        <v>12</v>
      </c>
      <c r="C15" s="6" t="s">
        <v>14</v>
      </c>
      <c r="D15" s="6" t="s">
        <v>24</v>
      </c>
      <c r="E15" s="47" t="s">
        <v>40</v>
      </c>
    </row>
    <row r="16" spans="1:5" x14ac:dyDescent="0.25">
      <c r="A16" s="178"/>
      <c r="B16" s="176" t="s">
        <v>12</v>
      </c>
      <c r="C16" s="6" t="s">
        <v>14</v>
      </c>
      <c r="D16" s="6" t="s">
        <v>25</v>
      </c>
      <c r="E16" s="47" t="s">
        <v>564</v>
      </c>
    </row>
    <row r="17" spans="1:5" x14ac:dyDescent="0.25">
      <c r="A17" s="178"/>
      <c r="B17" s="176" t="s">
        <v>12</v>
      </c>
      <c r="C17" s="6" t="s">
        <v>31</v>
      </c>
      <c r="D17" s="6" t="s">
        <v>19</v>
      </c>
      <c r="E17" s="47" t="s">
        <v>41</v>
      </c>
    </row>
    <row r="18" spans="1:5" x14ac:dyDescent="0.25">
      <c r="A18" s="179"/>
      <c r="B18" s="176" t="s">
        <v>13</v>
      </c>
      <c r="C18" s="6" t="s">
        <v>14</v>
      </c>
      <c r="D18" s="6" t="s">
        <v>26</v>
      </c>
      <c r="E18" s="47" t="s">
        <v>43</v>
      </c>
    </row>
    <row r="19" spans="1:5" x14ac:dyDescent="0.25">
      <c r="A19" s="179"/>
      <c r="B19" s="176" t="s">
        <v>13</v>
      </c>
      <c r="C19" s="6" t="s">
        <v>31</v>
      </c>
      <c r="D19" s="6" t="s">
        <v>42</v>
      </c>
      <c r="E19" s="47" t="s">
        <v>44</v>
      </c>
    </row>
    <row r="20" spans="1:5" x14ac:dyDescent="0.25">
      <c r="A20" s="179"/>
      <c r="B20" s="176" t="s">
        <v>13</v>
      </c>
      <c r="C20" s="6" t="s">
        <v>31</v>
      </c>
      <c r="D20" s="6" t="s">
        <v>45</v>
      </c>
      <c r="E20" s="47" t="s">
        <v>47</v>
      </c>
    </row>
    <row r="21" spans="1:5" x14ac:dyDescent="0.25">
      <c r="A21" s="179"/>
      <c r="B21" s="176" t="s">
        <v>13</v>
      </c>
      <c r="C21" s="6" t="s">
        <v>31</v>
      </c>
      <c r="D21" s="6" t="s">
        <v>46</v>
      </c>
      <c r="E21" s="47" t="s">
        <v>48</v>
      </c>
    </row>
    <row r="22" spans="1:5" x14ac:dyDescent="0.25">
      <c r="A22" s="179"/>
      <c r="B22" s="176" t="s">
        <v>13</v>
      </c>
      <c r="C22" s="6" t="s">
        <v>14</v>
      </c>
      <c r="D22" s="6" t="s">
        <v>27</v>
      </c>
      <c r="E22" s="47" t="s">
        <v>49</v>
      </c>
    </row>
    <row r="23" spans="1:5" x14ac:dyDescent="0.25">
      <c r="A23" s="179"/>
      <c r="B23" s="176" t="s">
        <v>13</v>
      </c>
      <c r="C23" s="6" t="s">
        <v>31</v>
      </c>
      <c r="D23" s="6" t="s">
        <v>23</v>
      </c>
      <c r="E23" s="47" t="s">
        <v>96</v>
      </c>
    </row>
    <row r="24" spans="1:5" x14ac:dyDescent="0.25">
      <c r="A24" s="179"/>
      <c r="B24" s="176" t="s">
        <v>13</v>
      </c>
      <c r="C24" s="6" t="s">
        <v>31</v>
      </c>
      <c r="D24" s="6" t="s">
        <v>24</v>
      </c>
      <c r="E24" s="47" t="s">
        <v>94</v>
      </c>
    </row>
    <row r="25" spans="1:5" x14ac:dyDescent="0.25">
      <c r="A25" s="179"/>
      <c r="B25" s="176" t="s">
        <v>13</v>
      </c>
      <c r="C25" s="6" t="s">
        <v>31</v>
      </c>
      <c r="D25" s="6" t="s">
        <v>25</v>
      </c>
      <c r="E25" s="47" t="s">
        <v>97</v>
      </c>
    </row>
    <row r="26" spans="1:5" x14ac:dyDescent="0.25">
      <c r="A26" s="179"/>
      <c r="B26" s="176" t="s">
        <v>13</v>
      </c>
      <c r="C26" s="6" t="s">
        <v>14</v>
      </c>
      <c r="D26" s="6" t="s">
        <v>51</v>
      </c>
      <c r="E26" s="47" t="s">
        <v>50</v>
      </c>
    </row>
    <row r="27" spans="1:5" x14ac:dyDescent="0.25">
      <c r="A27" s="179"/>
      <c r="B27" s="176" t="s">
        <v>13</v>
      </c>
      <c r="C27" s="6" t="s">
        <v>31</v>
      </c>
      <c r="D27" s="6" t="s">
        <v>26</v>
      </c>
      <c r="E27" s="47" t="s">
        <v>52</v>
      </c>
    </row>
    <row r="28" spans="1:5" x14ac:dyDescent="0.25">
      <c r="A28" s="179"/>
      <c r="B28" s="176" t="s">
        <v>13</v>
      </c>
      <c r="C28" s="6" t="s">
        <v>31</v>
      </c>
      <c r="D28" s="6" t="s">
        <v>27</v>
      </c>
      <c r="E28" s="47" t="s">
        <v>91</v>
      </c>
    </row>
    <row r="29" spans="1:5" x14ac:dyDescent="0.25">
      <c r="A29" s="179"/>
      <c r="B29" s="176" t="s">
        <v>13</v>
      </c>
      <c r="C29" s="6" t="s">
        <v>31</v>
      </c>
      <c r="D29" s="6" t="s">
        <v>51</v>
      </c>
      <c r="E29" s="47" t="s">
        <v>92</v>
      </c>
    </row>
    <row r="30" spans="1:5" x14ac:dyDescent="0.25">
      <c r="A30" s="179"/>
      <c r="B30" s="176" t="s">
        <v>13</v>
      </c>
      <c r="C30" s="6" t="s">
        <v>14</v>
      </c>
      <c r="D30" s="6" t="s">
        <v>53</v>
      </c>
      <c r="E30" s="47" t="s">
        <v>93</v>
      </c>
    </row>
    <row r="31" spans="1:5" x14ac:dyDescent="0.25">
      <c r="A31" s="179"/>
      <c r="B31" s="176" t="s">
        <v>13</v>
      </c>
      <c r="C31" s="6" t="s">
        <v>31</v>
      </c>
      <c r="D31" s="6" t="s">
        <v>53</v>
      </c>
      <c r="E31" s="47" t="s">
        <v>95</v>
      </c>
    </row>
    <row r="32" spans="1:5" x14ac:dyDescent="0.25">
      <c r="A32" s="179"/>
      <c r="B32" s="176" t="s">
        <v>13</v>
      </c>
      <c r="C32" s="6" t="s">
        <v>31</v>
      </c>
      <c r="D32" s="6" t="s">
        <v>54</v>
      </c>
      <c r="E32" s="47" t="s">
        <v>565</v>
      </c>
    </row>
    <row r="33" spans="1:5" x14ac:dyDescent="0.25">
      <c r="A33" s="179"/>
      <c r="B33" s="176" t="s">
        <v>13</v>
      </c>
      <c r="C33" s="6" t="s">
        <v>31</v>
      </c>
      <c r="D33" s="6" t="s">
        <v>55</v>
      </c>
      <c r="E33" s="47" t="s">
        <v>98</v>
      </c>
    </row>
    <row r="34" spans="1:5" x14ac:dyDescent="0.25">
      <c r="A34" s="179"/>
      <c r="B34" s="176" t="s">
        <v>13</v>
      </c>
      <c r="C34" s="6" t="s">
        <v>14</v>
      </c>
      <c r="D34" s="6" t="s">
        <v>54</v>
      </c>
      <c r="E34" s="174" t="s">
        <v>99</v>
      </c>
    </row>
    <row r="35" spans="1:5" x14ac:dyDescent="0.25">
      <c r="A35" s="179"/>
      <c r="B35" s="176" t="s">
        <v>13</v>
      </c>
      <c r="C35" s="6" t="s">
        <v>31</v>
      </c>
      <c r="D35" s="6" t="s">
        <v>56</v>
      </c>
      <c r="E35" s="174" t="s">
        <v>100</v>
      </c>
    </row>
    <row r="36" spans="1:5" x14ac:dyDescent="0.25">
      <c r="A36" s="179"/>
      <c r="B36" s="176" t="s">
        <v>13</v>
      </c>
      <c r="C36" s="6" t="s">
        <v>31</v>
      </c>
      <c r="D36" s="6" t="s">
        <v>57</v>
      </c>
      <c r="E36" s="174" t="s">
        <v>101</v>
      </c>
    </row>
    <row r="37" spans="1:5" x14ac:dyDescent="0.25">
      <c r="A37" s="179"/>
      <c r="B37" s="176" t="s">
        <v>13</v>
      </c>
      <c r="C37" s="6" t="s">
        <v>31</v>
      </c>
      <c r="D37" s="6" t="s">
        <v>58</v>
      </c>
      <c r="E37" s="174" t="s">
        <v>102</v>
      </c>
    </row>
    <row r="38" spans="1:5" x14ac:dyDescent="0.25">
      <c r="A38" s="179"/>
      <c r="B38" s="176" t="s">
        <v>13</v>
      </c>
      <c r="C38" s="6" t="s">
        <v>14</v>
      </c>
      <c r="D38" s="6" t="s">
        <v>55</v>
      </c>
      <c r="E38" s="174" t="s">
        <v>103</v>
      </c>
    </row>
    <row r="39" spans="1:5" x14ac:dyDescent="0.25">
      <c r="A39" s="179"/>
      <c r="B39" s="176" t="s">
        <v>13</v>
      </c>
      <c r="C39" s="6" t="s">
        <v>31</v>
      </c>
      <c r="D39" s="6" t="s">
        <v>59</v>
      </c>
      <c r="E39" s="174" t="s">
        <v>105</v>
      </c>
    </row>
    <row r="40" spans="1:5" x14ac:dyDescent="0.25">
      <c r="A40" s="179"/>
      <c r="B40" s="176" t="s">
        <v>13</v>
      </c>
      <c r="C40" s="6" t="s">
        <v>31</v>
      </c>
      <c r="D40" s="6" t="s">
        <v>60</v>
      </c>
      <c r="E40" s="174" t="s">
        <v>566</v>
      </c>
    </row>
    <row r="41" spans="1:5" x14ac:dyDescent="0.25">
      <c r="A41" s="179"/>
      <c r="B41" s="176" t="s">
        <v>13</v>
      </c>
      <c r="C41" s="6" t="s">
        <v>31</v>
      </c>
      <c r="D41" s="6" t="s">
        <v>61</v>
      </c>
      <c r="E41" s="174" t="s">
        <v>104</v>
      </c>
    </row>
    <row r="42" spans="1:5" x14ac:dyDescent="0.25">
      <c r="A42" s="179"/>
      <c r="B42" s="176" t="s">
        <v>13</v>
      </c>
      <c r="C42" s="6" t="s">
        <v>14</v>
      </c>
      <c r="D42" s="6" t="s">
        <v>56</v>
      </c>
      <c r="E42" s="47" t="s">
        <v>106</v>
      </c>
    </row>
    <row r="43" spans="1:5" x14ac:dyDescent="0.25">
      <c r="A43" s="179"/>
      <c r="B43" s="176" t="s">
        <v>13</v>
      </c>
      <c r="C43" s="6" t="s">
        <v>31</v>
      </c>
      <c r="D43" s="6" t="s">
        <v>62</v>
      </c>
      <c r="E43" s="47" t="s">
        <v>107</v>
      </c>
    </row>
    <row r="44" spans="1:5" x14ac:dyDescent="0.25">
      <c r="A44" s="179"/>
      <c r="B44" s="176" t="s">
        <v>13</v>
      </c>
      <c r="C44" s="6" t="s">
        <v>31</v>
      </c>
      <c r="D44" s="6" t="s">
        <v>63</v>
      </c>
      <c r="E44" s="47" t="s">
        <v>108</v>
      </c>
    </row>
    <row r="45" spans="1:5" x14ac:dyDescent="0.25">
      <c r="A45" s="179"/>
      <c r="B45" s="176" t="s">
        <v>13</v>
      </c>
      <c r="C45" s="6" t="s">
        <v>31</v>
      </c>
      <c r="D45" s="6" t="s">
        <v>64</v>
      </c>
      <c r="E45" s="47" t="s">
        <v>109</v>
      </c>
    </row>
    <row r="46" spans="1:5" x14ac:dyDescent="0.25">
      <c r="A46" s="179"/>
      <c r="B46" s="176" t="s">
        <v>13</v>
      </c>
      <c r="C46" s="6" t="s">
        <v>14</v>
      </c>
      <c r="D46" s="6" t="s">
        <v>57</v>
      </c>
      <c r="E46" s="47" t="s">
        <v>110</v>
      </c>
    </row>
    <row r="47" spans="1:5" x14ac:dyDescent="0.25">
      <c r="A47" s="179"/>
      <c r="B47" s="176" t="s">
        <v>13</v>
      </c>
      <c r="C47" s="6" t="s">
        <v>31</v>
      </c>
      <c r="D47" s="6" t="s">
        <v>65</v>
      </c>
      <c r="E47" s="47" t="s">
        <v>112</v>
      </c>
    </row>
    <row r="48" spans="1:5" x14ac:dyDescent="0.25">
      <c r="A48" s="179"/>
      <c r="B48" s="176" t="s">
        <v>13</v>
      </c>
      <c r="C48" s="6" t="s">
        <v>31</v>
      </c>
      <c r="D48" s="6" t="s">
        <v>66</v>
      </c>
      <c r="E48" s="47" t="s">
        <v>567</v>
      </c>
    </row>
    <row r="49" spans="1:5" x14ac:dyDescent="0.25">
      <c r="A49" s="179"/>
      <c r="B49" s="176" t="s">
        <v>13</v>
      </c>
      <c r="C49" s="6" t="s">
        <v>31</v>
      </c>
      <c r="D49" s="6" t="s">
        <v>67</v>
      </c>
      <c r="E49" s="47" t="s">
        <v>113</v>
      </c>
    </row>
    <row r="50" spans="1:5" x14ac:dyDescent="0.25">
      <c r="A50" s="179"/>
      <c r="B50" s="176" t="s">
        <v>13</v>
      </c>
      <c r="C50" s="6" t="s">
        <v>14</v>
      </c>
      <c r="D50" s="6" t="s">
        <v>58</v>
      </c>
      <c r="E50" s="47" t="s">
        <v>114</v>
      </c>
    </row>
    <row r="51" spans="1:5" x14ac:dyDescent="0.25">
      <c r="A51" s="179"/>
      <c r="B51" s="176" t="s">
        <v>13</v>
      </c>
      <c r="C51" s="6" t="s">
        <v>31</v>
      </c>
      <c r="D51" s="6" t="s">
        <v>68</v>
      </c>
      <c r="E51" s="47" t="s">
        <v>115</v>
      </c>
    </row>
    <row r="52" spans="1:5" x14ac:dyDescent="0.25">
      <c r="A52" s="179"/>
      <c r="B52" s="176" t="s">
        <v>13</v>
      </c>
      <c r="C52" s="6" t="s">
        <v>31</v>
      </c>
      <c r="D52" s="6" t="s">
        <v>69</v>
      </c>
      <c r="E52" s="47" t="s">
        <v>116</v>
      </c>
    </row>
    <row r="53" spans="1:5" x14ac:dyDescent="0.25">
      <c r="A53" s="179"/>
      <c r="B53" s="176" t="s">
        <v>13</v>
      </c>
      <c r="C53" s="6" t="s">
        <v>31</v>
      </c>
      <c r="D53" s="6" t="s">
        <v>70</v>
      </c>
      <c r="E53" s="47" t="s">
        <v>117</v>
      </c>
    </row>
    <row r="54" spans="1:5" x14ac:dyDescent="0.25">
      <c r="A54" s="179"/>
      <c r="B54" s="176" t="s">
        <v>13</v>
      </c>
      <c r="C54" s="6" t="s">
        <v>14</v>
      </c>
      <c r="D54" s="6" t="s">
        <v>59</v>
      </c>
      <c r="E54" s="47" t="s">
        <v>118</v>
      </c>
    </row>
    <row r="55" spans="1:5" x14ac:dyDescent="0.25">
      <c r="A55" s="179"/>
      <c r="B55" s="176" t="s">
        <v>13</v>
      </c>
      <c r="C55" s="6" t="s">
        <v>31</v>
      </c>
      <c r="D55" s="6" t="s">
        <v>71</v>
      </c>
      <c r="E55" s="47" t="s">
        <v>120</v>
      </c>
    </row>
    <row r="56" spans="1:5" x14ac:dyDescent="0.25">
      <c r="A56" s="179"/>
      <c r="B56" s="176" t="s">
        <v>13</v>
      </c>
      <c r="C56" s="6" t="s">
        <v>31</v>
      </c>
      <c r="D56" s="6" t="s">
        <v>72</v>
      </c>
      <c r="E56" s="47" t="s">
        <v>568</v>
      </c>
    </row>
    <row r="57" spans="1:5" x14ac:dyDescent="0.25">
      <c r="A57" s="179"/>
      <c r="B57" s="176" t="s">
        <v>13</v>
      </c>
      <c r="C57" s="6" t="s">
        <v>31</v>
      </c>
      <c r="D57" s="6" t="s">
        <v>73</v>
      </c>
      <c r="E57" s="47" t="s">
        <v>119</v>
      </c>
    </row>
    <row r="58" spans="1:5" x14ac:dyDescent="0.25">
      <c r="A58" s="179"/>
      <c r="B58" s="176" t="s">
        <v>13</v>
      </c>
      <c r="C58" s="6" t="s">
        <v>14</v>
      </c>
      <c r="D58" s="6" t="s">
        <v>60</v>
      </c>
      <c r="E58" s="47" t="s">
        <v>121</v>
      </c>
    </row>
    <row r="59" spans="1:5" x14ac:dyDescent="0.25">
      <c r="A59" s="179"/>
      <c r="B59" s="176" t="s">
        <v>13</v>
      </c>
      <c r="C59" s="6" t="s">
        <v>31</v>
      </c>
      <c r="D59" s="6" t="s">
        <v>74</v>
      </c>
      <c r="E59" s="47" t="s">
        <v>122</v>
      </c>
    </row>
    <row r="60" spans="1:5" x14ac:dyDescent="0.25">
      <c r="A60" s="179"/>
      <c r="B60" s="176" t="s">
        <v>13</v>
      </c>
      <c r="C60" s="6" t="s">
        <v>31</v>
      </c>
      <c r="D60" s="6" t="s">
        <v>75</v>
      </c>
      <c r="E60" s="47" t="s">
        <v>123</v>
      </c>
    </row>
    <row r="61" spans="1:5" x14ac:dyDescent="0.25">
      <c r="A61" s="179"/>
      <c r="B61" s="176" t="s">
        <v>13</v>
      </c>
      <c r="C61" s="6" t="s">
        <v>31</v>
      </c>
      <c r="D61" s="6" t="s">
        <v>76</v>
      </c>
      <c r="E61" s="47" t="s">
        <v>124</v>
      </c>
    </row>
    <row r="62" spans="1:5" x14ac:dyDescent="0.25">
      <c r="A62" s="179"/>
      <c r="B62" s="176" t="s">
        <v>13</v>
      </c>
      <c r="C62" s="6" t="s">
        <v>14</v>
      </c>
      <c r="D62" s="6" t="s">
        <v>61</v>
      </c>
      <c r="E62" s="47" t="s">
        <v>125</v>
      </c>
    </row>
    <row r="63" spans="1:5" x14ac:dyDescent="0.25">
      <c r="A63" s="179"/>
      <c r="B63" s="176" t="s">
        <v>13</v>
      </c>
      <c r="C63" s="6" t="s">
        <v>31</v>
      </c>
      <c r="D63" s="6" t="s">
        <v>77</v>
      </c>
      <c r="E63" s="47" t="s">
        <v>126</v>
      </c>
    </row>
    <row r="64" spans="1:5" x14ac:dyDescent="0.25">
      <c r="A64" s="179"/>
      <c r="B64" s="176" t="s">
        <v>13</v>
      </c>
      <c r="C64" s="6" t="s">
        <v>31</v>
      </c>
      <c r="D64" s="6" t="s">
        <v>78</v>
      </c>
      <c r="E64" s="47" t="s">
        <v>569</v>
      </c>
    </row>
    <row r="65" spans="1:5" x14ac:dyDescent="0.25">
      <c r="A65" s="179"/>
      <c r="B65" s="176" t="s">
        <v>13</v>
      </c>
      <c r="C65" s="6" t="s">
        <v>31</v>
      </c>
      <c r="D65" s="6" t="s">
        <v>79</v>
      </c>
      <c r="E65" s="47" t="s">
        <v>127</v>
      </c>
    </row>
    <row r="66" spans="1:5" x14ac:dyDescent="0.25">
      <c r="A66" s="179"/>
      <c r="B66" s="176" t="s">
        <v>13</v>
      </c>
      <c r="C66" s="6" t="s">
        <v>14</v>
      </c>
      <c r="D66" s="6" t="s">
        <v>62</v>
      </c>
      <c r="E66" s="47" t="s">
        <v>128</v>
      </c>
    </row>
    <row r="67" spans="1:5" x14ac:dyDescent="0.25">
      <c r="A67" s="179"/>
      <c r="B67" s="176" t="s">
        <v>13</v>
      </c>
      <c r="C67" s="6" t="s">
        <v>31</v>
      </c>
      <c r="D67" s="6" t="s">
        <v>80</v>
      </c>
      <c r="E67" s="47" t="s">
        <v>129</v>
      </c>
    </row>
    <row r="68" spans="1:5" x14ac:dyDescent="0.25">
      <c r="A68" s="179"/>
      <c r="B68" s="176" t="s">
        <v>13</v>
      </c>
      <c r="C68" s="6" t="s">
        <v>31</v>
      </c>
      <c r="D68" s="6" t="s">
        <v>81</v>
      </c>
      <c r="E68" s="47" t="s">
        <v>130</v>
      </c>
    </row>
    <row r="69" spans="1:5" x14ac:dyDescent="0.25">
      <c r="A69" s="179"/>
      <c r="B69" s="176" t="s">
        <v>13</v>
      </c>
      <c r="C69" s="6" t="s">
        <v>31</v>
      </c>
      <c r="D69" s="6" t="s">
        <v>82</v>
      </c>
      <c r="E69" s="47" t="s">
        <v>131</v>
      </c>
    </row>
    <row r="70" spans="1:5" x14ac:dyDescent="0.25">
      <c r="A70" s="179"/>
      <c r="B70" s="176" t="s">
        <v>13</v>
      </c>
      <c r="C70" s="6" t="s">
        <v>14</v>
      </c>
      <c r="D70" s="6" t="s">
        <v>63</v>
      </c>
      <c r="E70" s="175" t="s">
        <v>132</v>
      </c>
    </row>
    <row r="71" spans="1:5" x14ac:dyDescent="0.25">
      <c r="A71" s="179"/>
      <c r="B71" s="176" t="s">
        <v>13</v>
      </c>
      <c r="C71" s="6" t="s">
        <v>31</v>
      </c>
      <c r="D71" s="6" t="s">
        <v>83</v>
      </c>
      <c r="E71" s="47" t="s">
        <v>133</v>
      </c>
    </row>
    <row r="72" spans="1:5" x14ac:dyDescent="0.25">
      <c r="A72" s="179"/>
      <c r="B72" s="176" t="s">
        <v>13</v>
      </c>
      <c r="C72" s="6" t="s">
        <v>31</v>
      </c>
      <c r="D72" s="6" t="s">
        <v>84</v>
      </c>
      <c r="E72" s="47" t="s">
        <v>570</v>
      </c>
    </row>
    <row r="73" spans="1:5" x14ac:dyDescent="0.25">
      <c r="A73" s="179"/>
      <c r="B73" s="176" t="s">
        <v>13</v>
      </c>
      <c r="C73" s="6" t="s">
        <v>31</v>
      </c>
      <c r="D73" s="6" t="s">
        <v>85</v>
      </c>
      <c r="E73" s="47" t="s">
        <v>134</v>
      </c>
    </row>
    <row r="74" spans="1:5" x14ac:dyDescent="0.25">
      <c r="A74" s="179"/>
      <c r="B74" s="176" t="s">
        <v>13</v>
      </c>
      <c r="C74" s="6" t="s">
        <v>14</v>
      </c>
      <c r="D74" s="6" t="s">
        <v>64</v>
      </c>
      <c r="E74" s="47" t="s">
        <v>135</v>
      </c>
    </row>
    <row r="75" spans="1:5" x14ac:dyDescent="0.25">
      <c r="A75" s="179"/>
      <c r="B75" s="176" t="s">
        <v>13</v>
      </c>
      <c r="C75" s="6" t="s">
        <v>31</v>
      </c>
      <c r="D75" s="6" t="s">
        <v>86</v>
      </c>
      <c r="E75" s="47" t="s">
        <v>136</v>
      </c>
    </row>
    <row r="76" spans="1:5" x14ac:dyDescent="0.25">
      <c r="A76" s="179"/>
      <c r="B76" s="176" t="s">
        <v>13</v>
      </c>
      <c r="C76" s="6" t="s">
        <v>31</v>
      </c>
      <c r="D76" s="6" t="s">
        <v>87</v>
      </c>
      <c r="E76" s="47" t="s">
        <v>137</v>
      </c>
    </row>
    <row r="77" spans="1:5" x14ac:dyDescent="0.25">
      <c r="A77" s="179"/>
      <c r="B77" s="176" t="s">
        <v>13</v>
      </c>
      <c r="C77" s="6" t="s">
        <v>31</v>
      </c>
      <c r="D77" s="6" t="s">
        <v>88</v>
      </c>
      <c r="E77" s="47" t="s">
        <v>138</v>
      </c>
    </row>
    <row r="78" spans="1:5" x14ac:dyDescent="0.25">
      <c r="A78" s="179"/>
      <c r="B78" s="176" t="s">
        <v>13</v>
      </c>
      <c r="C78" s="6" t="s">
        <v>14</v>
      </c>
      <c r="D78" s="6" t="s">
        <v>65</v>
      </c>
      <c r="E78" s="47" t="s">
        <v>139</v>
      </c>
    </row>
    <row r="79" spans="1:5" x14ac:dyDescent="0.25">
      <c r="A79" s="179"/>
      <c r="B79" s="176" t="s">
        <v>13</v>
      </c>
      <c r="C79" s="6" t="s">
        <v>31</v>
      </c>
      <c r="D79" s="6" t="s">
        <v>89</v>
      </c>
      <c r="E79" s="47" t="s">
        <v>140</v>
      </c>
    </row>
    <row r="80" spans="1:5" x14ac:dyDescent="0.25">
      <c r="A80" s="179"/>
      <c r="B80" s="176" t="s">
        <v>13</v>
      </c>
      <c r="C80" s="6" t="s">
        <v>31</v>
      </c>
      <c r="D80" s="6" t="s">
        <v>90</v>
      </c>
      <c r="E80" s="47" t="s">
        <v>571</v>
      </c>
    </row>
    <row r="81" spans="1:5" x14ac:dyDescent="0.25">
      <c r="A81" s="179"/>
      <c r="B81" s="176" t="s">
        <v>13</v>
      </c>
      <c r="C81" s="6" t="s">
        <v>31</v>
      </c>
      <c r="D81" s="6" t="s">
        <v>111</v>
      </c>
      <c r="E81" s="47" t="s">
        <v>141</v>
      </c>
    </row>
    <row r="82" spans="1:5" x14ac:dyDescent="0.25">
      <c r="A82" s="179"/>
      <c r="B82" s="176" t="s">
        <v>13</v>
      </c>
      <c r="C82" s="6" t="s">
        <v>14</v>
      </c>
      <c r="D82" s="6" t="s">
        <v>66</v>
      </c>
      <c r="E82" s="47" t="s">
        <v>190</v>
      </c>
    </row>
    <row r="83" spans="1:5" x14ac:dyDescent="0.25">
      <c r="A83" s="179"/>
      <c r="B83" s="176" t="s">
        <v>13</v>
      </c>
      <c r="C83" s="6" t="s">
        <v>31</v>
      </c>
      <c r="D83" s="6" t="s">
        <v>142</v>
      </c>
      <c r="E83" s="47" t="s">
        <v>191</v>
      </c>
    </row>
    <row r="84" spans="1:5" x14ac:dyDescent="0.25">
      <c r="A84" s="179"/>
      <c r="B84" s="176" t="s">
        <v>13</v>
      </c>
      <c r="C84" s="6" t="s">
        <v>31</v>
      </c>
      <c r="D84" s="6" t="s">
        <v>143</v>
      </c>
      <c r="E84" s="47" t="s">
        <v>192</v>
      </c>
    </row>
    <row r="85" spans="1:5" x14ac:dyDescent="0.25">
      <c r="A85" s="179"/>
      <c r="B85" s="176" t="s">
        <v>13</v>
      </c>
      <c r="C85" s="6" t="s">
        <v>31</v>
      </c>
      <c r="D85" s="6" t="s">
        <v>144</v>
      </c>
      <c r="E85" s="47" t="s">
        <v>193</v>
      </c>
    </row>
    <row r="86" spans="1:5" x14ac:dyDescent="0.25">
      <c r="A86" s="179"/>
      <c r="B86" s="176" t="s">
        <v>13</v>
      </c>
      <c r="C86" s="6" t="s">
        <v>14</v>
      </c>
      <c r="D86" s="6" t="s">
        <v>67</v>
      </c>
      <c r="E86" s="47" t="s">
        <v>194</v>
      </c>
    </row>
    <row r="87" spans="1:5" x14ac:dyDescent="0.25">
      <c r="A87" s="179"/>
      <c r="B87" s="176" t="s">
        <v>13</v>
      </c>
      <c r="C87" s="6" t="s">
        <v>31</v>
      </c>
      <c r="D87" s="6" t="s">
        <v>145</v>
      </c>
      <c r="E87" s="47" t="s">
        <v>195</v>
      </c>
    </row>
    <row r="88" spans="1:5" x14ac:dyDescent="0.25">
      <c r="A88" s="179"/>
      <c r="B88" s="176" t="s">
        <v>13</v>
      </c>
      <c r="C88" s="6" t="s">
        <v>31</v>
      </c>
      <c r="D88" s="6" t="s">
        <v>146</v>
      </c>
      <c r="E88" s="47" t="s">
        <v>196</v>
      </c>
    </row>
    <row r="89" spans="1:5" x14ac:dyDescent="0.25">
      <c r="A89" s="179"/>
      <c r="B89" s="176" t="s">
        <v>13</v>
      </c>
      <c r="C89" s="6" t="s">
        <v>31</v>
      </c>
      <c r="D89" s="6" t="s">
        <v>147</v>
      </c>
      <c r="E89" s="47" t="s">
        <v>197</v>
      </c>
    </row>
    <row r="90" spans="1:5" x14ac:dyDescent="0.25">
      <c r="A90" s="179"/>
      <c r="B90" s="176" t="s">
        <v>13</v>
      </c>
      <c r="C90" s="6" t="s">
        <v>14</v>
      </c>
      <c r="D90" s="6" t="s">
        <v>68</v>
      </c>
      <c r="E90" s="47" t="s">
        <v>198</v>
      </c>
    </row>
    <row r="91" spans="1:5" x14ac:dyDescent="0.25">
      <c r="A91" s="179"/>
      <c r="B91" s="176" t="s">
        <v>13</v>
      </c>
      <c r="C91" s="6" t="s">
        <v>31</v>
      </c>
      <c r="D91" s="6" t="s">
        <v>148</v>
      </c>
      <c r="E91" s="47" t="s">
        <v>199</v>
      </c>
    </row>
    <row r="92" spans="1:5" x14ac:dyDescent="0.25">
      <c r="A92" s="179"/>
      <c r="B92" s="176" t="s">
        <v>13</v>
      </c>
      <c r="C92" s="6" t="s">
        <v>31</v>
      </c>
      <c r="D92" s="6" t="s">
        <v>149</v>
      </c>
      <c r="E92" s="47" t="s">
        <v>200</v>
      </c>
    </row>
    <row r="93" spans="1:5" x14ac:dyDescent="0.25">
      <c r="A93" s="179"/>
      <c r="B93" s="176" t="s">
        <v>13</v>
      </c>
      <c r="C93" s="6" t="s">
        <v>31</v>
      </c>
      <c r="D93" s="6" t="s">
        <v>150</v>
      </c>
      <c r="E93" s="47" t="s">
        <v>201</v>
      </c>
    </row>
    <row r="94" spans="1:5" x14ac:dyDescent="0.25">
      <c r="A94" s="179"/>
      <c r="B94" s="176" t="s">
        <v>13</v>
      </c>
      <c r="C94" s="6" t="s">
        <v>14</v>
      </c>
      <c r="D94" s="6" t="s">
        <v>69</v>
      </c>
      <c r="E94" s="47" t="s">
        <v>202</v>
      </c>
    </row>
    <row r="95" spans="1:5" x14ac:dyDescent="0.25">
      <c r="A95" s="179"/>
      <c r="B95" s="176" t="s">
        <v>13</v>
      </c>
      <c r="C95" s="6" t="s">
        <v>31</v>
      </c>
      <c r="D95" s="6" t="s">
        <v>151</v>
      </c>
      <c r="E95" s="47" t="s">
        <v>203</v>
      </c>
    </row>
    <row r="96" spans="1:5" x14ac:dyDescent="0.25">
      <c r="A96" s="179"/>
      <c r="B96" s="176" t="s">
        <v>13</v>
      </c>
      <c r="C96" s="6" t="s">
        <v>31</v>
      </c>
      <c r="D96" s="6" t="s">
        <v>152</v>
      </c>
      <c r="E96" s="47" t="s">
        <v>572</v>
      </c>
    </row>
    <row r="97" spans="1:5" x14ac:dyDescent="0.25">
      <c r="A97" s="179"/>
      <c r="B97" s="176" t="s">
        <v>13</v>
      </c>
      <c r="C97" s="6" t="s">
        <v>31</v>
      </c>
      <c r="D97" s="6" t="s">
        <v>153</v>
      </c>
      <c r="E97" s="47" t="s">
        <v>204</v>
      </c>
    </row>
    <row r="98" spans="1:5" x14ac:dyDescent="0.25">
      <c r="A98" s="179"/>
      <c r="B98" s="176" t="s">
        <v>13</v>
      </c>
      <c r="C98" s="6" t="s">
        <v>14</v>
      </c>
      <c r="D98" s="6" t="s">
        <v>70</v>
      </c>
      <c r="E98" s="47" t="s">
        <v>205</v>
      </c>
    </row>
    <row r="99" spans="1:5" x14ac:dyDescent="0.25">
      <c r="A99" s="179"/>
      <c r="B99" s="176" t="s">
        <v>13</v>
      </c>
      <c r="C99" s="6" t="s">
        <v>31</v>
      </c>
      <c r="D99" s="6" t="s">
        <v>154</v>
      </c>
      <c r="E99" s="47" t="s">
        <v>206</v>
      </c>
    </row>
    <row r="100" spans="1:5" x14ac:dyDescent="0.25">
      <c r="A100" s="179"/>
      <c r="B100" s="176" t="s">
        <v>13</v>
      </c>
      <c r="C100" s="6" t="s">
        <v>31</v>
      </c>
      <c r="D100" s="6" t="s">
        <v>155</v>
      </c>
      <c r="E100" s="47" t="s">
        <v>207</v>
      </c>
    </row>
    <row r="101" spans="1:5" x14ac:dyDescent="0.25">
      <c r="A101" s="179"/>
      <c r="B101" s="176" t="s">
        <v>13</v>
      </c>
      <c r="C101" s="6" t="s">
        <v>31</v>
      </c>
      <c r="D101" s="6" t="s">
        <v>156</v>
      </c>
      <c r="E101" s="47" t="s">
        <v>208</v>
      </c>
    </row>
    <row r="102" spans="1:5" x14ac:dyDescent="0.25">
      <c r="A102" s="179"/>
      <c r="B102" s="176" t="s">
        <v>13</v>
      </c>
      <c r="C102" s="6" t="s">
        <v>14</v>
      </c>
      <c r="D102" s="6" t="s">
        <v>71</v>
      </c>
      <c r="E102" s="47" t="s">
        <v>209</v>
      </c>
    </row>
    <row r="103" spans="1:5" x14ac:dyDescent="0.25">
      <c r="A103" s="179"/>
      <c r="B103" s="176" t="s">
        <v>13</v>
      </c>
      <c r="C103" s="6" t="s">
        <v>31</v>
      </c>
      <c r="D103" s="6" t="s">
        <v>157</v>
      </c>
      <c r="E103" s="47" t="s">
        <v>210</v>
      </c>
    </row>
    <row r="104" spans="1:5" x14ac:dyDescent="0.25">
      <c r="A104" s="179"/>
      <c r="B104" s="176" t="s">
        <v>13</v>
      </c>
      <c r="C104" s="6" t="s">
        <v>31</v>
      </c>
      <c r="D104" s="6" t="s">
        <v>158</v>
      </c>
      <c r="E104" s="47" t="s">
        <v>573</v>
      </c>
    </row>
    <row r="105" spans="1:5" x14ac:dyDescent="0.25">
      <c r="A105" s="179"/>
      <c r="B105" s="176" t="s">
        <v>13</v>
      </c>
      <c r="C105" s="6" t="s">
        <v>31</v>
      </c>
      <c r="D105" s="6" t="s">
        <v>159</v>
      </c>
      <c r="E105" s="47" t="s">
        <v>211</v>
      </c>
    </row>
    <row r="106" spans="1:5" x14ac:dyDescent="0.25">
      <c r="A106" s="179"/>
      <c r="B106" s="176" t="s">
        <v>13</v>
      </c>
      <c r="C106" s="6" t="s">
        <v>14</v>
      </c>
      <c r="D106" s="6" t="s">
        <v>72</v>
      </c>
      <c r="E106" s="47" t="s">
        <v>212</v>
      </c>
    </row>
    <row r="107" spans="1:5" x14ac:dyDescent="0.25">
      <c r="A107" s="179"/>
      <c r="B107" s="176" t="s">
        <v>13</v>
      </c>
      <c r="C107" s="6" t="s">
        <v>31</v>
      </c>
      <c r="D107" s="6" t="s">
        <v>160</v>
      </c>
      <c r="E107" s="47" t="s">
        <v>213</v>
      </c>
    </row>
    <row r="108" spans="1:5" x14ac:dyDescent="0.25">
      <c r="A108" s="179"/>
      <c r="B108" s="176" t="s">
        <v>13</v>
      </c>
      <c r="C108" s="6" t="s">
        <v>31</v>
      </c>
      <c r="D108" s="6" t="s">
        <v>161</v>
      </c>
      <c r="E108" s="47" t="s">
        <v>214</v>
      </c>
    </row>
    <row r="109" spans="1:5" x14ac:dyDescent="0.25">
      <c r="A109" s="179"/>
      <c r="B109" s="176" t="s">
        <v>13</v>
      </c>
      <c r="C109" s="6" t="s">
        <v>31</v>
      </c>
      <c r="D109" s="6" t="s">
        <v>162</v>
      </c>
      <c r="E109" s="47" t="s">
        <v>215</v>
      </c>
    </row>
    <row r="110" spans="1:5" x14ac:dyDescent="0.25">
      <c r="A110" s="179"/>
      <c r="B110" s="176" t="s">
        <v>13</v>
      </c>
      <c r="C110" s="6" t="s">
        <v>14</v>
      </c>
      <c r="D110" s="6" t="s">
        <v>73</v>
      </c>
      <c r="E110" s="47" t="s">
        <v>216</v>
      </c>
    </row>
    <row r="111" spans="1:5" x14ac:dyDescent="0.25">
      <c r="A111" s="179"/>
      <c r="B111" s="176" t="s">
        <v>13</v>
      </c>
      <c r="C111" s="6" t="s">
        <v>31</v>
      </c>
      <c r="D111" s="6" t="s">
        <v>163</v>
      </c>
      <c r="E111" s="47" t="s">
        <v>217</v>
      </c>
    </row>
    <row r="112" spans="1:5" x14ac:dyDescent="0.25">
      <c r="A112" s="179"/>
      <c r="B112" s="176" t="s">
        <v>13</v>
      </c>
      <c r="C112" s="6" t="s">
        <v>31</v>
      </c>
      <c r="D112" s="6" t="s">
        <v>164</v>
      </c>
      <c r="E112" s="47" t="s">
        <v>574</v>
      </c>
    </row>
    <row r="113" spans="1:5" x14ac:dyDescent="0.25">
      <c r="A113" s="179"/>
      <c r="B113" s="176" t="s">
        <v>13</v>
      </c>
      <c r="C113" s="6" t="s">
        <v>31</v>
      </c>
      <c r="D113" s="6" t="s">
        <v>165</v>
      </c>
      <c r="E113" s="47" t="s">
        <v>218</v>
      </c>
    </row>
    <row r="114" spans="1:5" x14ac:dyDescent="0.25">
      <c r="A114" s="179"/>
      <c r="B114" s="176" t="s">
        <v>13</v>
      </c>
      <c r="C114" s="6" t="s">
        <v>14</v>
      </c>
      <c r="D114" s="6" t="s">
        <v>74</v>
      </c>
      <c r="E114" s="47" t="s">
        <v>219</v>
      </c>
    </row>
    <row r="115" spans="1:5" x14ac:dyDescent="0.25">
      <c r="A115" s="179"/>
      <c r="B115" s="176" t="s">
        <v>13</v>
      </c>
      <c r="C115" s="6" t="s">
        <v>31</v>
      </c>
      <c r="D115" s="6" t="s">
        <v>166</v>
      </c>
      <c r="E115" s="47" t="s">
        <v>220</v>
      </c>
    </row>
    <row r="116" spans="1:5" x14ac:dyDescent="0.25">
      <c r="A116" s="179"/>
      <c r="B116" s="176" t="s">
        <v>13</v>
      </c>
      <c r="C116" s="6" t="s">
        <v>31</v>
      </c>
      <c r="D116" s="6" t="s">
        <v>167</v>
      </c>
      <c r="E116" s="47" t="s">
        <v>221</v>
      </c>
    </row>
    <row r="117" spans="1:5" x14ac:dyDescent="0.25">
      <c r="A117" s="179"/>
      <c r="B117" s="176" t="s">
        <v>13</v>
      </c>
      <c r="C117" s="6" t="s">
        <v>31</v>
      </c>
      <c r="D117" s="6" t="s">
        <v>168</v>
      </c>
      <c r="E117" s="47" t="s">
        <v>222</v>
      </c>
    </row>
    <row r="118" spans="1:5" x14ac:dyDescent="0.25">
      <c r="A118" s="179"/>
      <c r="B118" s="176" t="s">
        <v>13</v>
      </c>
      <c r="C118" s="6" t="s">
        <v>14</v>
      </c>
      <c r="D118" s="6" t="s">
        <v>75</v>
      </c>
      <c r="E118" s="47" t="s">
        <v>223</v>
      </c>
    </row>
    <row r="119" spans="1:5" x14ac:dyDescent="0.25">
      <c r="A119" s="179"/>
      <c r="B119" s="176" t="s">
        <v>13</v>
      </c>
      <c r="C119" s="6" t="s">
        <v>31</v>
      </c>
      <c r="D119" s="6" t="s">
        <v>169</v>
      </c>
      <c r="E119" s="47" t="s">
        <v>225</v>
      </c>
    </row>
    <row r="120" spans="1:5" x14ac:dyDescent="0.25">
      <c r="A120" s="179"/>
      <c r="B120" s="176" t="s">
        <v>13</v>
      </c>
      <c r="C120" s="6" t="s">
        <v>31</v>
      </c>
      <c r="D120" s="6" t="s">
        <v>170</v>
      </c>
      <c r="E120" s="47" t="s">
        <v>575</v>
      </c>
    </row>
    <row r="121" spans="1:5" x14ac:dyDescent="0.25">
      <c r="A121" s="179"/>
      <c r="B121" s="176" t="s">
        <v>13</v>
      </c>
      <c r="C121" s="6" t="s">
        <v>31</v>
      </c>
      <c r="D121" s="6" t="s">
        <v>171</v>
      </c>
      <c r="E121" s="47" t="s">
        <v>224</v>
      </c>
    </row>
    <row r="122" spans="1:5" x14ac:dyDescent="0.25">
      <c r="A122" s="179"/>
      <c r="B122" s="176" t="s">
        <v>13</v>
      </c>
      <c r="C122" s="6" t="s">
        <v>14</v>
      </c>
      <c r="D122" s="6" t="s">
        <v>76</v>
      </c>
      <c r="E122" s="47" t="s">
        <v>226</v>
      </c>
    </row>
    <row r="123" spans="1:5" x14ac:dyDescent="0.25">
      <c r="A123" s="179"/>
      <c r="B123" s="176" t="s">
        <v>13</v>
      </c>
      <c r="C123" s="6" t="s">
        <v>31</v>
      </c>
      <c r="D123" s="6" t="s">
        <v>172</v>
      </c>
      <c r="E123" s="47" t="s">
        <v>227</v>
      </c>
    </row>
    <row r="124" spans="1:5" x14ac:dyDescent="0.25">
      <c r="A124" s="179"/>
      <c r="B124" s="176" t="s">
        <v>13</v>
      </c>
      <c r="C124" s="6" t="s">
        <v>31</v>
      </c>
      <c r="D124" s="6" t="s">
        <v>173</v>
      </c>
      <c r="E124" s="47" t="s">
        <v>228</v>
      </c>
    </row>
    <row r="125" spans="1:5" x14ac:dyDescent="0.25">
      <c r="A125" s="179"/>
      <c r="B125" s="176" t="s">
        <v>13</v>
      </c>
      <c r="C125" s="6" t="s">
        <v>31</v>
      </c>
      <c r="D125" s="6" t="s">
        <v>174</v>
      </c>
      <c r="E125" s="47" t="s">
        <v>229</v>
      </c>
    </row>
    <row r="126" spans="1:5" x14ac:dyDescent="0.25">
      <c r="A126" s="179"/>
      <c r="B126" s="176" t="s">
        <v>13</v>
      </c>
      <c r="C126" s="6" t="s">
        <v>14</v>
      </c>
      <c r="D126" s="6" t="s">
        <v>77</v>
      </c>
      <c r="E126" s="47" t="s">
        <v>230</v>
      </c>
    </row>
    <row r="127" spans="1:5" x14ac:dyDescent="0.25">
      <c r="A127" s="179"/>
      <c r="B127" s="176" t="s">
        <v>13</v>
      </c>
      <c r="C127" s="6" t="s">
        <v>31</v>
      </c>
      <c r="D127" s="6" t="s">
        <v>175</v>
      </c>
      <c r="E127" s="47" t="s">
        <v>231</v>
      </c>
    </row>
    <row r="128" spans="1:5" x14ac:dyDescent="0.25">
      <c r="A128" s="179"/>
      <c r="B128" s="176" t="s">
        <v>13</v>
      </c>
      <c r="C128" s="6" t="s">
        <v>31</v>
      </c>
      <c r="D128" s="6" t="s">
        <v>176</v>
      </c>
      <c r="E128" s="47" t="s">
        <v>576</v>
      </c>
    </row>
    <row r="129" spans="1:6" x14ac:dyDescent="0.25">
      <c r="A129" s="179"/>
      <c r="B129" s="176" t="s">
        <v>13</v>
      </c>
      <c r="C129" s="6" t="s">
        <v>31</v>
      </c>
      <c r="D129" s="6" t="s">
        <v>177</v>
      </c>
      <c r="E129" s="47" t="s">
        <v>232</v>
      </c>
    </row>
    <row r="130" spans="1:6" x14ac:dyDescent="0.25">
      <c r="A130" s="179"/>
      <c r="B130" s="176" t="s">
        <v>13</v>
      </c>
      <c r="C130" s="6" t="s">
        <v>14</v>
      </c>
      <c r="D130" s="6" t="s">
        <v>78</v>
      </c>
      <c r="E130" s="47" t="s">
        <v>233</v>
      </c>
      <c r="F130" s="6"/>
    </row>
    <row r="131" spans="1:6" x14ac:dyDescent="0.25">
      <c r="A131" s="179"/>
      <c r="B131" s="176" t="s">
        <v>13</v>
      </c>
      <c r="C131" s="6" t="s">
        <v>31</v>
      </c>
      <c r="D131" s="6" t="s">
        <v>178</v>
      </c>
      <c r="E131" s="47" t="s">
        <v>234</v>
      </c>
      <c r="F131" s="6"/>
    </row>
    <row r="132" spans="1:6" x14ac:dyDescent="0.25">
      <c r="A132" s="179"/>
      <c r="B132" s="176" t="s">
        <v>13</v>
      </c>
      <c r="C132" s="6" t="s">
        <v>31</v>
      </c>
      <c r="D132" s="6" t="s">
        <v>179</v>
      </c>
      <c r="E132" s="47" t="s">
        <v>235</v>
      </c>
    </row>
    <row r="133" spans="1:6" x14ac:dyDescent="0.25">
      <c r="A133" s="179"/>
      <c r="B133" s="176" t="s">
        <v>13</v>
      </c>
      <c r="C133" s="6" t="s">
        <v>31</v>
      </c>
      <c r="D133" s="6" t="s">
        <v>180</v>
      </c>
      <c r="E133" s="47" t="s">
        <v>236</v>
      </c>
    </row>
    <row r="134" spans="1:6" x14ac:dyDescent="0.25">
      <c r="A134" s="179"/>
      <c r="B134" s="176" t="s">
        <v>13</v>
      </c>
      <c r="C134" s="6" t="s">
        <v>14</v>
      </c>
      <c r="D134" s="6" t="s">
        <v>79</v>
      </c>
      <c r="E134" s="47" t="s">
        <v>237</v>
      </c>
    </row>
    <row r="135" spans="1:6" x14ac:dyDescent="0.25">
      <c r="A135" s="179"/>
      <c r="B135" s="176" t="s">
        <v>13</v>
      </c>
      <c r="C135" s="6" t="s">
        <v>31</v>
      </c>
      <c r="D135" s="6" t="s">
        <v>181</v>
      </c>
      <c r="E135" s="47" t="s">
        <v>238</v>
      </c>
    </row>
    <row r="136" spans="1:6" x14ac:dyDescent="0.25">
      <c r="A136" s="179"/>
      <c r="B136" s="176" t="s">
        <v>13</v>
      </c>
      <c r="C136" s="6" t="s">
        <v>31</v>
      </c>
      <c r="D136" s="6" t="s">
        <v>182</v>
      </c>
      <c r="E136" s="47" t="s">
        <v>577</v>
      </c>
    </row>
    <row r="137" spans="1:6" x14ac:dyDescent="0.25">
      <c r="A137" s="179"/>
      <c r="B137" s="176" t="s">
        <v>13</v>
      </c>
      <c r="C137" s="6" t="s">
        <v>31</v>
      </c>
      <c r="D137" s="6" t="s">
        <v>183</v>
      </c>
      <c r="E137" s="47" t="s">
        <v>239</v>
      </c>
    </row>
    <row r="138" spans="1:6" x14ac:dyDescent="0.25">
      <c r="A138" s="179"/>
      <c r="B138" s="176" t="s">
        <v>13</v>
      </c>
      <c r="C138" s="6" t="s">
        <v>14</v>
      </c>
      <c r="D138" s="6" t="s">
        <v>80</v>
      </c>
      <c r="E138" s="47" t="s">
        <v>240</v>
      </c>
    </row>
    <row r="139" spans="1:6" x14ac:dyDescent="0.25">
      <c r="A139" s="179"/>
      <c r="B139" s="176" t="s">
        <v>13</v>
      </c>
      <c r="C139" s="6" t="s">
        <v>31</v>
      </c>
      <c r="D139" s="6" t="s">
        <v>184</v>
      </c>
      <c r="E139" s="47" t="s">
        <v>241</v>
      </c>
    </row>
    <row r="140" spans="1:6" x14ac:dyDescent="0.25">
      <c r="A140" s="179"/>
      <c r="B140" s="176" t="s">
        <v>13</v>
      </c>
      <c r="C140" s="6" t="s">
        <v>31</v>
      </c>
      <c r="D140" s="6" t="s">
        <v>185</v>
      </c>
      <c r="E140" s="47" t="s">
        <v>242</v>
      </c>
    </row>
    <row r="141" spans="1:6" x14ac:dyDescent="0.25">
      <c r="A141" s="179"/>
      <c r="B141" s="176" t="s">
        <v>13</v>
      </c>
      <c r="C141" s="6" t="s">
        <v>31</v>
      </c>
      <c r="D141" s="6" t="s">
        <v>186</v>
      </c>
      <c r="E141" s="47" t="s">
        <v>243</v>
      </c>
    </row>
    <row r="142" spans="1:6" x14ac:dyDescent="0.25">
      <c r="A142" s="179"/>
      <c r="B142" s="176" t="s">
        <v>13</v>
      </c>
      <c r="C142" s="6" t="s">
        <v>14</v>
      </c>
      <c r="D142" s="6" t="s">
        <v>81</v>
      </c>
      <c r="E142" s="47" t="s">
        <v>244</v>
      </c>
    </row>
    <row r="143" spans="1:6" x14ac:dyDescent="0.25">
      <c r="A143" s="179"/>
      <c r="B143" s="176" t="s">
        <v>13</v>
      </c>
      <c r="C143" s="6" t="s">
        <v>31</v>
      </c>
      <c r="D143" s="6" t="s">
        <v>187</v>
      </c>
      <c r="E143" s="47" t="s">
        <v>246</v>
      </c>
    </row>
    <row r="144" spans="1:6" x14ac:dyDescent="0.25">
      <c r="A144" s="179"/>
      <c r="B144" s="176" t="s">
        <v>13</v>
      </c>
      <c r="C144" s="6" t="s">
        <v>31</v>
      </c>
      <c r="D144" s="6" t="s">
        <v>188</v>
      </c>
      <c r="E144" s="47" t="s">
        <v>578</v>
      </c>
    </row>
    <row r="145" spans="1:5" x14ac:dyDescent="0.25">
      <c r="A145" s="179"/>
      <c r="B145" s="176" t="s">
        <v>13</v>
      </c>
      <c r="C145" s="6" t="s">
        <v>31</v>
      </c>
      <c r="D145" s="6" t="s">
        <v>189</v>
      </c>
      <c r="E145" s="47" t="s">
        <v>245</v>
      </c>
    </row>
    <row r="146" spans="1:5" x14ac:dyDescent="0.25">
      <c r="E146" s="5"/>
    </row>
    <row r="147" spans="1:5" x14ac:dyDescent="0.25">
      <c r="E147" s="5"/>
    </row>
    <row r="148" spans="1:5" x14ac:dyDescent="0.25">
      <c r="E148" s="5"/>
    </row>
    <row r="149" spans="1:5" x14ac:dyDescent="0.25">
      <c r="E149" s="5"/>
    </row>
    <row r="150" spans="1:5" x14ac:dyDescent="0.25">
      <c r="E150" s="5"/>
    </row>
    <row r="151" spans="1:5" x14ac:dyDescent="0.25">
      <c r="E151" s="5"/>
    </row>
    <row r="152" spans="1:5" x14ac:dyDescent="0.25">
      <c r="E152" s="5"/>
    </row>
    <row r="153" spans="1:5" x14ac:dyDescent="0.25">
      <c r="E153" s="5"/>
    </row>
    <row r="154" spans="1:5" x14ac:dyDescent="0.25">
      <c r="E154" s="5"/>
    </row>
    <row r="155" spans="1:5" x14ac:dyDescent="0.25">
      <c r="E155" s="5"/>
    </row>
    <row r="156" spans="1:5" x14ac:dyDescent="0.25">
      <c r="E156" s="5"/>
    </row>
    <row r="157" spans="1:5" x14ac:dyDescent="0.25">
      <c r="E157" s="5"/>
    </row>
    <row r="158" spans="1:5" x14ac:dyDescent="0.25">
      <c r="E158" s="5"/>
    </row>
    <row r="159" spans="1:5" x14ac:dyDescent="0.25">
      <c r="E159" s="5"/>
    </row>
    <row r="160" spans="1:5" x14ac:dyDescent="0.25">
      <c r="E160" s="5"/>
    </row>
    <row r="161" spans="5:5" x14ac:dyDescent="0.25">
      <c r="E161" s="5"/>
    </row>
    <row r="162" spans="5:5" x14ac:dyDescent="0.25">
      <c r="E162" s="5"/>
    </row>
    <row r="163" spans="5:5" x14ac:dyDescent="0.25">
      <c r="E163" s="5"/>
    </row>
    <row r="164" spans="5:5" x14ac:dyDescent="0.25">
      <c r="E164" s="5"/>
    </row>
    <row r="165" spans="5:5" x14ac:dyDescent="0.25">
      <c r="E165" s="5"/>
    </row>
    <row r="166" spans="5:5" x14ac:dyDescent="0.25">
      <c r="E166" s="5"/>
    </row>
    <row r="167" spans="5:5" x14ac:dyDescent="0.25">
      <c r="E167" s="5"/>
    </row>
    <row r="168" spans="5:5" x14ac:dyDescent="0.25">
      <c r="E168" s="5"/>
    </row>
    <row r="169" spans="5:5" x14ac:dyDescent="0.25">
      <c r="E169" s="5"/>
    </row>
    <row r="170" spans="5:5" x14ac:dyDescent="0.25">
      <c r="E170" s="5"/>
    </row>
    <row r="171" spans="5:5" x14ac:dyDescent="0.25">
      <c r="E171" s="5"/>
    </row>
    <row r="172" spans="5:5" x14ac:dyDescent="0.25">
      <c r="E172" s="5"/>
    </row>
    <row r="173" spans="5:5" x14ac:dyDescent="0.25">
      <c r="E173" s="5"/>
    </row>
    <row r="174" spans="5:5" x14ac:dyDescent="0.25">
      <c r="E174" s="5"/>
    </row>
    <row r="175" spans="5:5" x14ac:dyDescent="0.25">
      <c r="E175" s="5"/>
    </row>
    <row r="176" spans="5:5" x14ac:dyDescent="0.25">
      <c r="E176" s="5"/>
    </row>
    <row r="177" spans="5:5" x14ac:dyDescent="0.25">
      <c r="E177" s="5"/>
    </row>
  </sheetData>
  <autoFilter ref="B1:E25" xr:uid="{00000000-0009-0000-0000-000001000000}"/>
  <hyperlinks>
    <hyperlink ref="E2" location="'Tabla N° 1'!A1" display="Condición migratoria, Total País. Censos 2002 y 2017." xr:uid="{00000000-0004-0000-0100-000000000000}"/>
    <hyperlink ref="E3" location="'Tabla N° 2'!A1" display="Condición migratoria según región de residencia habitual, Censo 2017." xr:uid="{00000000-0004-0000-0100-000001000000}"/>
    <hyperlink ref="E4" location="'Tabla N° 3'!A1" display="Condición migratoria según sexo e índice de masculinidad, Censo 2017." xr:uid="{00000000-0004-0000-0100-000002000000}"/>
    <hyperlink ref="E5" location="'Tabla N° 4'!A1" display="Condición migratoria según grupos de edad, Censo 2017." xr:uid="{00000000-0004-0000-0100-000003000000}"/>
    <hyperlink ref="E6" location="'Gráfico N° 1'!A1" display="Condición migratoria según edad simple, Censo 2017." xr:uid="{00000000-0004-0000-0100-000004000000}"/>
    <hyperlink ref="E7" location="'Gráfico N° 2'!A1" display="Índice de dependencia total (x100) según condición migratoria, Censo 2017." xr:uid="{00000000-0004-0000-0100-000005000000}"/>
    <hyperlink ref="E8" location="'Gráfico N° 3'!A1" display="Condición migratoria según nivel educativo más alto alcanzado. Población de 25 años y más, Censo 2017" xr:uid="{00000000-0004-0000-0100-000006000000}"/>
    <hyperlink ref="E9" location="'Gráfico N° 4'!A1" display="Años de estudio según condición migratoria. Población de 25 años y más, Censo 2017" xr:uid="{00000000-0004-0000-0100-000007000000}"/>
    <hyperlink ref="E10" location="'Tabla N° 5'!A1" display="Condición migratoria según situación laboral la semana anterior al censo 2017. Población de 15 años o más" xr:uid="{00000000-0004-0000-0100-000008000000}"/>
    <hyperlink ref="E11" location="'Tabla N° 6'!A1" display="Población por condición migratoria según país de nacimiento, Censo 2017" xr:uid="{00000000-0004-0000-0100-000009000000}"/>
    <hyperlink ref="E12" location="'Tabla N° 7'!A1" display="Población nacida en el extranjero según condición migratoria, Censo 2017" xr:uid="{00000000-0004-0000-0100-00000A000000}"/>
    <hyperlink ref="E13" location="'Tabla N° 8'!A1" display="Parentesco con el jefe de hogar según condición migratoria, Censo 2017" xr:uid="{00000000-0004-0000-0100-00000B000000}"/>
    <hyperlink ref="E14" location="'Tabla N° 9'!A1" display="Jefes de hogar según tipo de hogar y condición migratoria, Censo 2017" xr:uid="{00000000-0004-0000-0100-00000C000000}"/>
    <hyperlink ref="E15" location="'Tabla N° 10'!A1" display="Matriz de migración reciente entre regiones, Censo 2017." xr:uid="{00000000-0004-0000-0100-00000D000000}"/>
    <hyperlink ref="E16" location="'Tabla N° 11'!A1" display="Matriz de migración: Cálculos derivados. Censo 2017" xr:uid="{00000000-0004-0000-0100-00000E000000}"/>
    <hyperlink ref="E17" location="'Gráfico N° 5'!A1" display="Tasas de migración neta (x1.000) según regiones. Censos 1992 - 2002 - 2017" xr:uid="{00000000-0004-0000-0100-00000F000000}"/>
    <hyperlink ref="E18" location="'Arica y Parinacota'!A1" display="Origen y destino de la población migrante, Arica y Parinacota" xr:uid="{00000000-0004-0000-0100-000010000000}"/>
    <hyperlink ref="E19:E22" location="'Arica y Parinacota'!A1" display="Origen y destino de la población migrante, Arica y Parinacota (%)" xr:uid="{00000000-0004-0000-0100-000011000000}"/>
    <hyperlink ref="E23:E25" location="'Arica y Parinacota'!A1" display="Población de 25 años o más, según nivel educativo más alto alcanzado y condición migratoria, Arica y Parinacota" xr:uid="{00000000-0004-0000-0100-000012000000}"/>
    <hyperlink ref="E26:E33" location="Tarapacá!A1" display="Origen y destino de la población migrante, Tarapacá" xr:uid="{00000000-0004-0000-0100-000013000000}"/>
    <hyperlink ref="E34:E41" location="Antofagasta!A1" display="Origen y destino de la población migrante, Antofagasta" xr:uid="{00000000-0004-0000-0100-000014000000}"/>
    <hyperlink ref="E42:E49" location="Atacama!A1" display="Origen y destino de la población migrante, Atacama" xr:uid="{00000000-0004-0000-0100-000015000000}"/>
    <hyperlink ref="E50:E57" location="Coquimbo!A1" display="Origen y destino de la población migrante, Coquimbo" xr:uid="{00000000-0004-0000-0100-000016000000}"/>
    <hyperlink ref="E58:E65" location="Valparaíso!A1" display="Origen y destino de la población migrante, Valparaíso" xr:uid="{00000000-0004-0000-0100-000017000000}"/>
    <hyperlink ref="E66:E73" location="Metropolitana!A1" display="Origen y destino de la población migrante, Región Metropolitana" xr:uid="{00000000-0004-0000-0100-000018000000}"/>
    <hyperlink ref="E74:E81" location="'O''Higgins'!A1" display="Origen y destino de la población migrante, O’Higgins" xr:uid="{00000000-0004-0000-0100-000019000000}"/>
    <hyperlink ref="E82:E89" location="Maule!A1" display="Origen y destino de la población migrante, Maule" xr:uid="{00000000-0004-0000-0100-00001A000000}"/>
    <hyperlink ref="E90:E97" location="Ñuble!A1" display="Origen y destino de la población migrante, Ñuble" xr:uid="{00000000-0004-0000-0100-00001B000000}"/>
    <hyperlink ref="E98:E105" location="Biobío!A1" display="Origen y destino de la población migrante, Biobío" xr:uid="{00000000-0004-0000-0100-00001C000000}"/>
    <hyperlink ref="E106:E113" location="'La Araucanía'!A1" display="Origen y destino de la población migrante, La Araucanía" xr:uid="{00000000-0004-0000-0100-00001D000000}"/>
    <hyperlink ref="E114:E121" location="'Los Ríos'!A1" display="Origen y destino de la población migrante, Los Ríos" xr:uid="{00000000-0004-0000-0100-00001E000000}"/>
    <hyperlink ref="E122:E129" location="'Los Lagos'!A1" display="Origen y destino de la población migrante, Los Lagos" xr:uid="{00000000-0004-0000-0100-00001F000000}"/>
    <hyperlink ref="E130:E137" location="Aysén!A1" display="Origen y destino de la población migrante, Aysén" xr:uid="{00000000-0004-0000-0100-000020000000}"/>
    <hyperlink ref="E138:E145" location="Magallanes!A1" display="Origen y destino de la población migrante, Magallanes" xr:uid="{00000000-0004-0000-0100-000021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14062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444</v>
      </c>
      <c r="C2" s="200"/>
      <c r="D2" s="200"/>
      <c r="E2" s="200"/>
      <c r="F2" s="200"/>
      <c r="G2" s="200"/>
      <c r="I2" s="200" t="s">
        <v>447</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24764</v>
      </c>
      <c r="D4" s="112">
        <v>100</v>
      </c>
      <c r="E4" s="113">
        <v>36703</v>
      </c>
      <c r="F4" s="112">
        <v>100</v>
      </c>
      <c r="G4" s="151">
        <v>-11939</v>
      </c>
    </row>
    <row r="5" spans="1:18" ht="12.75" x14ac:dyDescent="0.2">
      <c r="B5" s="115" t="s">
        <v>256</v>
      </c>
      <c r="C5" s="116">
        <v>2671</v>
      </c>
      <c r="D5" s="123">
        <v>10.8</v>
      </c>
      <c r="E5" s="116">
        <v>3640</v>
      </c>
      <c r="F5" s="123">
        <v>9.9</v>
      </c>
      <c r="G5" s="118">
        <v>-969</v>
      </c>
    </row>
    <row r="6" spans="1:18" ht="12.75" x14ac:dyDescent="0.2">
      <c r="B6" s="112" t="s">
        <v>258</v>
      </c>
      <c r="C6" s="119">
        <v>4559</v>
      </c>
      <c r="D6" s="124">
        <v>18.399999999999999</v>
      </c>
      <c r="E6" s="119">
        <v>4314</v>
      </c>
      <c r="F6" s="124">
        <v>11.8</v>
      </c>
      <c r="G6" s="121">
        <v>245</v>
      </c>
    </row>
    <row r="7" spans="1:18" ht="12.75" x14ac:dyDescent="0.2">
      <c r="B7" s="115" t="s">
        <v>259</v>
      </c>
      <c r="C7" s="117">
        <v>890</v>
      </c>
      <c r="D7" s="123">
        <v>3.6</v>
      </c>
      <c r="E7" s="116">
        <v>1178</v>
      </c>
      <c r="F7" s="123">
        <v>3.2</v>
      </c>
      <c r="G7" s="118">
        <v>-288</v>
      </c>
    </row>
    <row r="8" spans="1:18" ht="12.75" x14ac:dyDescent="0.2">
      <c r="B8" s="112" t="s">
        <v>260</v>
      </c>
      <c r="C8" s="119">
        <v>1406</v>
      </c>
      <c r="D8" s="124">
        <v>5.7</v>
      </c>
      <c r="E8" s="119">
        <v>4234</v>
      </c>
      <c r="F8" s="124">
        <v>11.5</v>
      </c>
      <c r="G8" s="121">
        <v>-2828</v>
      </c>
    </row>
    <row r="9" spans="1:18" ht="12.75" x14ac:dyDescent="0.2">
      <c r="B9" s="115" t="s">
        <v>261</v>
      </c>
      <c r="C9" s="116">
        <v>3191</v>
      </c>
      <c r="D9" s="123">
        <v>12.9</v>
      </c>
      <c r="E9" s="116">
        <v>6036</v>
      </c>
      <c r="F9" s="123">
        <v>16.399999999999999</v>
      </c>
      <c r="G9" s="152">
        <v>-2845</v>
      </c>
    </row>
    <row r="10" spans="1:18" ht="12.75" x14ac:dyDescent="0.2">
      <c r="B10" s="112" t="s">
        <v>262</v>
      </c>
      <c r="C10" s="119">
        <v>6628</v>
      </c>
      <c r="D10" s="124">
        <v>26.8</v>
      </c>
      <c r="E10" s="119">
        <v>9453</v>
      </c>
      <c r="F10" s="124">
        <v>25.8</v>
      </c>
      <c r="G10" s="121">
        <v>-2825</v>
      </c>
    </row>
    <row r="11" spans="1:18" ht="12.75" x14ac:dyDescent="0.2">
      <c r="B11" s="115" t="s">
        <v>306</v>
      </c>
      <c r="C11" s="117">
        <v>552</v>
      </c>
      <c r="D11" s="123">
        <v>2.2000000000000002</v>
      </c>
      <c r="E11" s="116">
        <v>1185</v>
      </c>
      <c r="F11" s="123">
        <v>3.2</v>
      </c>
      <c r="G11" s="118">
        <v>-633</v>
      </c>
    </row>
    <row r="12" spans="1:18" ht="12.75" x14ac:dyDescent="0.2">
      <c r="B12" s="112" t="s">
        <v>264</v>
      </c>
      <c r="C12" s="120">
        <v>649</v>
      </c>
      <c r="D12" s="124">
        <v>2.6</v>
      </c>
      <c r="E12" s="119">
        <v>1147</v>
      </c>
      <c r="F12" s="124">
        <v>3.1</v>
      </c>
      <c r="G12" s="122">
        <v>-498</v>
      </c>
    </row>
    <row r="13" spans="1:18" ht="12.75" x14ac:dyDescent="0.2">
      <c r="B13" s="115" t="s">
        <v>265</v>
      </c>
      <c r="C13" s="117">
        <v>442</v>
      </c>
      <c r="D13" s="123">
        <v>1.8</v>
      </c>
      <c r="E13" s="117">
        <v>675</v>
      </c>
      <c r="F13" s="123">
        <v>1.8</v>
      </c>
      <c r="G13" s="118">
        <v>-233</v>
      </c>
    </row>
    <row r="14" spans="1:18" ht="12.75" x14ac:dyDescent="0.2">
      <c r="B14" s="112" t="s">
        <v>363</v>
      </c>
      <c r="C14" s="119">
        <v>1691</v>
      </c>
      <c r="D14" s="124">
        <v>6.8</v>
      </c>
      <c r="E14" s="119">
        <v>2121</v>
      </c>
      <c r="F14" s="124">
        <v>5.8</v>
      </c>
      <c r="G14" s="122">
        <v>-430</v>
      </c>
    </row>
    <row r="15" spans="1:18" ht="12.75" x14ac:dyDescent="0.2">
      <c r="B15" s="115" t="s">
        <v>267</v>
      </c>
      <c r="C15" s="117">
        <v>769</v>
      </c>
      <c r="D15" s="123">
        <v>3.1</v>
      </c>
      <c r="E15" s="116">
        <v>1075</v>
      </c>
      <c r="F15" s="123">
        <v>2.9</v>
      </c>
      <c r="G15" s="118">
        <v>-306</v>
      </c>
    </row>
    <row r="16" spans="1:18" ht="12.75" x14ac:dyDescent="0.2">
      <c r="B16" s="112" t="s">
        <v>268</v>
      </c>
      <c r="C16" s="120">
        <v>438</v>
      </c>
      <c r="D16" s="124">
        <v>1.8</v>
      </c>
      <c r="E16" s="120">
        <v>516</v>
      </c>
      <c r="F16" s="124">
        <v>1.4</v>
      </c>
      <c r="G16" s="122">
        <v>-78</v>
      </c>
    </row>
    <row r="17" spans="2:21" ht="12.75" x14ac:dyDescent="0.2">
      <c r="B17" s="115" t="s">
        <v>269</v>
      </c>
      <c r="C17" s="117">
        <v>572</v>
      </c>
      <c r="D17" s="123">
        <v>2.2999999999999998</v>
      </c>
      <c r="E17" s="117">
        <v>835</v>
      </c>
      <c r="F17" s="123">
        <v>2.2999999999999998</v>
      </c>
      <c r="G17" s="118">
        <v>-263</v>
      </c>
    </row>
    <row r="18" spans="2:21" ht="12.75" x14ac:dyDescent="0.2">
      <c r="B18" s="112" t="s">
        <v>270</v>
      </c>
      <c r="C18" s="120">
        <v>77</v>
      </c>
      <c r="D18" s="124">
        <v>0.3</v>
      </c>
      <c r="E18" s="120">
        <v>99</v>
      </c>
      <c r="F18" s="124">
        <v>0.3</v>
      </c>
      <c r="G18" s="122">
        <v>-22</v>
      </c>
    </row>
    <row r="19" spans="2:21" ht="12.75" x14ac:dyDescent="0.2">
      <c r="B19" s="115" t="s">
        <v>271</v>
      </c>
      <c r="C19" s="117">
        <v>229</v>
      </c>
      <c r="D19" s="123">
        <v>0.9</v>
      </c>
      <c r="E19" s="117">
        <v>195</v>
      </c>
      <c r="F19" s="123">
        <v>0.5</v>
      </c>
      <c r="G19" s="118">
        <v>34</v>
      </c>
    </row>
    <row r="21" spans="2:21" x14ac:dyDescent="0.2">
      <c r="B21" s="263" t="s">
        <v>376</v>
      </c>
      <c r="C21" s="263"/>
      <c r="D21" s="263"/>
      <c r="E21" s="263"/>
      <c r="F21" s="263"/>
      <c r="G21" s="263"/>
      <c r="H21" s="263"/>
      <c r="I21" s="129"/>
      <c r="J21" s="263" t="s">
        <v>448</v>
      </c>
      <c r="K21" s="263"/>
      <c r="L21" s="263"/>
      <c r="M21" s="263"/>
      <c r="N21" s="263"/>
      <c r="P21" s="200" t="s">
        <v>449</v>
      </c>
      <c r="Q21" s="200"/>
      <c r="R21" s="200"/>
      <c r="S21" s="200"/>
      <c r="T21" s="200"/>
      <c r="U21" s="200"/>
    </row>
    <row r="22" spans="2:21" ht="26.25" thickBot="1" x14ac:dyDescent="0.25">
      <c r="B22" s="135" t="s">
        <v>248</v>
      </c>
      <c r="C22" s="135" t="s">
        <v>276</v>
      </c>
      <c r="D22" s="135" t="s">
        <v>272</v>
      </c>
      <c r="E22" s="135" t="s">
        <v>369</v>
      </c>
      <c r="F22" s="135" t="s">
        <v>273</v>
      </c>
      <c r="G22" s="135" t="s">
        <v>370</v>
      </c>
      <c r="H22" s="135" t="s">
        <v>274</v>
      </c>
    </row>
    <row r="23" spans="2:21" ht="12.75" x14ac:dyDescent="0.2">
      <c r="B23" s="112" t="s">
        <v>251</v>
      </c>
      <c r="C23" s="113">
        <v>246298</v>
      </c>
      <c r="D23" s="119">
        <v>122558</v>
      </c>
      <c r="E23" s="125">
        <v>49.760046772608789</v>
      </c>
      <c r="F23" s="119">
        <v>123740</v>
      </c>
      <c r="G23" s="127">
        <v>50.239953227391211</v>
      </c>
      <c r="H23" s="127">
        <v>99.044771294650104</v>
      </c>
    </row>
    <row r="24" spans="2:21" ht="12.75" x14ac:dyDescent="0.2">
      <c r="B24" s="115" t="s">
        <v>338</v>
      </c>
      <c r="C24" s="130">
        <v>24764</v>
      </c>
      <c r="D24" s="116">
        <v>13726</v>
      </c>
      <c r="E24" s="126">
        <v>55.42723308027783</v>
      </c>
      <c r="F24" s="116">
        <v>11038</v>
      </c>
      <c r="G24" s="128">
        <v>44.572766919722177</v>
      </c>
      <c r="H24" s="128">
        <v>124.35223772422501</v>
      </c>
    </row>
    <row r="25" spans="2:21" ht="12.75" x14ac:dyDescent="0.2">
      <c r="B25" s="112" t="s">
        <v>339</v>
      </c>
      <c r="C25" s="113">
        <v>36703</v>
      </c>
      <c r="D25" s="119">
        <v>19866</v>
      </c>
      <c r="E25" s="125">
        <v>54.12636569217775</v>
      </c>
      <c r="F25" s="119">
        <v>16837</v>
      </c>
      <c r="G25" s="127">
        <v>45.87363430782225</v>
      </c>
      <c r="H25" s="127">
        <v>117.990140761418</v>
      </c>
    </row>
    <row r="28" spans="2:21" x14ac:dyDescent="0.2">
      <c r="B28" s="129" t="s">
        <v>591</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17.391533832999052</v>
      </c>
      <c r="D32" s="126">
        <v>14.331287352608626</v>
      </c>
      <c r="E32" s="126">
        <v>16.224831757621992</v>
      </c>
    </row>
    <row r="33" spans="2:16" ht="12.75" x14ac:dyDescent="0.2">
      <c r="B33" s="112" t="s">
        <v>377</v>
      </c>
      <c r="C33" s="125">
        <v>15.777635222372899</v>
      </c>
      <c r="D33" s="125">
        <v>19.205298013245034</v>
      </c>
      <c r="E33" s="125">
        <v>19.398959213143343</v>
      </c>
    </row>
    <row r="34" spans="2:16" ht="12.75" x14ac:dyDescent="0.2">
      <c r="B34" s="112" t="s">
        <v>378</v>
      </c>
      <c r="C34" s="125">
        <v>46.405167723651836</v>
      </c>
      <c r="D34" s="125">
        <v>56.26312388951704</v>
      </c>
      <c r="E34" s="125">
        <v>52.845816418276435</v>
      </c>
    </row>
    <row r="35" spans="2:16" ht="12.75" x14ac:dyDescent="0.2">
      <c r="B35" s="115" t="s">
        <v>379</v>
      </c>
      <c r="C35" s="126">
        <v>11.177110654572916</v>
      </c>
      <c r="D35" s="126">
        <v>5.5524147956711349</v>
      </c>
      <c r="E35" s="126">
        <v>6.814156880908917</v>
      </c>
    </row>
    <row r="36" spans="2:16" ht="13.5" thickBot="1" x14ac:dyDescent="0.25">
      <c r="B36" s="140" t="s">
        <v>284</v>
      </c>
      <c r="C36" s="141">
        <v>9.2485525664032995</v>
      </c>
      <c r="D36" s="141">
        <v>4.6478759489581645</v>
      </c>
      <c r="E36" s="141">
        <v>4.7162357300493145</v>
      </c>
    </row>
    <row r="37" spans="2:16" ht="13.5" thickBot="1" x14ac:dyDescent="0.25">
      <c r="B37" s="142" t="s">
        <v>373</v>
      </c>
      <c r="C37" s="143">
        <v>36.3142281552323</v>
      </c>
      <c r="D37" s="143">
        <v>23.425039872408298</v>
      </c>
      <c r="E37" s="143">
        <v>26.487920873970399</v>
      </c>
    </row>
    <row r="38" spans="2:16" ht="12.75" x14ac:dyDescent="0.2">
      <c r="B38" s="115" t="s">
        <v>436</v>
      </c>
      <c r="C38" s="144">
        <v>36.087211426808203</v>
      </c>
      <c r="D38" s="144">
        <v>31.956469068001901</v>
      </c>
      <c r="E38" s="144">
        <v>32.584393646295901</v>
      </c>
      <c r="K38" s="145" t="s">
        <v>450</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446</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160951</v>
      </c>
      <c r="D44" s="119">
        <v>31283</v>
      </c>
      <c r="E44" s="125">
        <v>19.436350193537162</v>
      </c>
      <c r="F44" s="119">
        <v>84270</v>
      </c>
      <c r="G44" s="125">
        <v>52.357549813297211</v>
      </c>
      <c r="H44" s="119">
        <v>45398</v>
      </c>
      <c r="I44" s="125">
        <v>28.206099993165623</v>
      </c>
    </row>
    <row r="45" spans="2:16" ht="12.75" x14ac:dyDescent="0.2">
      <c r="B45" s="115" t="s">
        <v>338</v>
      </c>
      <c r="C45" s="130">
        <v>16200</v>
      </c>
      <c r="D45" s="116">
        <v>1826</v>
      </c>
      <c r="E45" s="126">
        <v>11.271604938271604</v>
      </c>
      <c r="F45" s="116">
        <v>7049</v>
      </c>
      <c r="G45" s="126">
        <v>43.512345679012341</v>
      </c>
      <c r="H45" s="116">
        <v>7325</v>
      </c>
      <c r="I45" s="126">
        <v>45.216049382716051</v>
      </c>
    </row>
    <row r="46" spans="2:16" ht="12.75" x14ac:dyDescent="0.2">
      <c r="B46" s="112" t="s">
        <v>339</v>
      </c>
      <c r="C46" s="113">
        <v>23307</v>
      </c>
      <c r="D46" s="119">
        <v>2545</v>
      </c>
      <c r="E46" s="125">
        <v>10.919466254773244</v>
      </c>
      <c r="F46" s="119">
        <v>10653</v>
      </c>
      <c r="G46" s="125">
        <v>45.707298236581281</v>
      </c>
      <c r="H46" s="119">
        <v>10109</v>
      </c>
      <c r="I46" s="125">
        <v>43.373235508645472</v>
      </c>
    </row>
    <row r="47" spans="2:16" x14ac:dyDescent="0.2">
      <c r="P47" s="145" t="s">
        <v>451</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11.414573799159101</v>
      </c>
      <c r="D52" s="147"/>
    </row>
    <row r="53" spans="2:11" ht="12.75" x14ac:dyDescent="0.2">
      <c r="B53" s="115" t="s">
        <v>338</v>
      </c>
      <c r="C53" s="148">
        <v>12.803192800789001</v>
      </c>
      <c r="D53" s="149"/>
    </row>
    <row r="54" spans="2:11" ht="12.75" x14ac:dyDescent="0.2">
      <c r="B54" s="112" t="s">
        <v>339</v>
      </c>
      <c r="C54" s="148">
        <v>12.741866162375899</v>
      </c>
      <c r="D54" s="149"/>
    </row>
    <row r="60" spans="2:11" x14ac:dyDescent="0.2">
      <c r="B60" s="129" t="s">
        <v>387</v>
      </c>
      <c r="K60" s="145" t="s">
        <v>452</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200459</v>
      </c>
      <c r="D63" s="119">
        <v>120436</v>
      </c>
      <c r="E63" s="125">
        <v>60.08011613347368</v>
      </c>
      <c r="F63" s="119">
        <v>80023</v>
      </c>
      <c r="G63" s="125">
        <v>39.919883866526327</v>
      </c>
    </row>
    <row r="64" spans="2:11" ht="12.75" x14ac:dyDescent="0.2">
      <c r="B64" s="115" t="s">
        <v>338</v>
      </c>
      <c r="C64" s="113">
        <v>20968</v>
      </c>
      <c r="D64" s="116">
        <v>13955</v>
      </c>
      <c r="E64" s="126">
        <v>66.553796260969094</v>
      </c>
      <c r="F64" s="116">
        <v>7013</v>
      </c>
      <c r="G64" s="126">
        <v>33.446203739030906</v>
      </c>
    </row>
    <row r="65" spans="2:7" ht="12.75" x14ac:dyDescent="0.2">
      <c r="B65" s="112" t="s">
        <v>339</v>
      </c>
      <c r="C65" s="113">
        <v>30264</v>
      </c>
      <c r="D65" s="119">
        <v>17008</v>
      </c>
      <c r="E65" s="125">
        <v>56.19878403383558</v>
      </c>
      <c r="F65" s="119">
        <v>13256</v>
      </c>
      <c r="G65" s="125">
        <v>43.80121596616442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300-000000000000}"/>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1.14062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454</v>
      </c>
      <c r="C2" s="200"/>
      <c r="D2" s="200"/>
      <c r="E2" s="200"/>
      <c r="F2" s="200"/>
      <c r="G2" s="200"/>
      <c r="I2" s="200" t="s">
        <v>457</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38764</v>
      </c>
      <c r="D4" s="112">
        <v>100</v>
      </c>
      <c r="E4" s="113">
        <v>67462</v>
      </c>
      <c r="F4" s="112">
        <v>100</v>
      </c>
      <c r="G4" s="151">
        <v>-28698</v>
      </c>
    </row>
    <row r="5" spans="1:18" ht="12.75" x14ac:dyDescent="0.2">
      <c r="B5" s="115" t="s">
        <v>256</v>
      </c>
      <c r="C5" s="116">
        <v>2590</v>
      </c>
      <c r="D5" s="123">
        <v>6.7</v>
      </c>
      <c r="E5" s="116">
        <v>3643</v>
      </c>
      <c r="F5" s="123">
        <v>5.4</v>
      </c>
      <c r="G5" s="152">
        <v>-1053</v>
      </c>
    </row>
    <row r="6" spans="1:18" ht="12.75" x14ac:dyDescent="0.2">
      <c r="B6" s="112" t="s">
        <v>257</v>
      </c>
      <c r="C6" s="119">
        <v>4314</v>
      </c>
      <c r="D6" s="124">
        <v>11.1</v>
      </c>
      <c r="E6" s="119">
        <v>4559</v>
      </c>
      <c r="F6" s="124">
        <v>6.8</v>
      </c>
      <c r="G6" s="121">
        <v>-245</v>
      </c>
    </row>
    <row r="7" spans="1:18" ht="12.75" x14ac:dyDescent="0.2">
      <c r="B7" s="115" t="s">
        <v>259</v>
      </c>
      <c r="C7" s="116">
        <v>2342</v>
      </c>
      <c r="D7" s="123">
        <v>6</v>
      </c>
      <c r="E7" s="116">
        <v>3183</v>
      </c>
      <c r="F7" s="123">
        <v>4.7</v>
      </c>
      <c r="G7" s="118">
        <v>-841</v>
      </c>
    </row>
    <row r="8" spans="1:18" ht="12.75" x14ac:dyDescent="0.2">
      <c r="B8" s="112" t="s">
        <v>260</v>
      </c>
      <c r="C8" s="119">
        <v>5119</v>
      </c>
      <c r="D8" s="124">
        <v>13.2</v>
      </c>
      <c r="E8" s="119">
        <v>17399</v>
      </c>
      <c r="F8" s="124">
        <v>25.8</v>
      </c>
      <c r="G8" s="121">
        <v>-12280</v>
      </c>
    </row>
    <row r="9" spans="1:18" ht="12.75" x14ac:dyDescent="0.2">
      <c r="B9" s="115" t="s">
        <v>261</v>
      </c>
      <c r="C9" s="116">
        <v>4222</v>
      </c>
      <c r="D9" s="123">
        <v>10.9</v>
      </c>
      <c r="E9" s="116">
        <v>8999</v>
      </c>
      <c r="F9" s="123">
        <v>13.3</v>
      </c>
      <c r="G9" s="152">
        <v>-4777</v>
      </c>
    </row>
    <row r="10" spans="1:18" ht="12.75" x14ac:dyDescent="0.2">
      <c r="B10" s="112" t="s">
        <v>262</v>
      </c>
      <c r="C10" s="119">
        <v>10279</v>
      </c>
      <c r="D10" s="124">
        <v>26.5</v>
      </c>
      <c r="E10" s="119">
        <v>16128</v>
      </c>
      <c r="F10" s="124">
        <v>23.9</v>
      </c>
      <c r="G10" s="121">
        <v>-5849</v>
      </c>
    </row>
    <row r="11" spans="1:18" ht="12.75" x14ac:dyDescent="0.2">
      <c r="B11" s="115" t="s">
        <v>306</v>
      </c>
      <c r="C11" s="117">
        <v>906</v>
      </c>
      <c r="D11" s="123">
        <v>2.2999999999999998</v>
      </c>
      <c r="E11" s="116">
        <v>2139</v>
      </c>
      <c r="F11" s="123">
        <v>3.2</v>
      </c>
      <c r="G11" s="152">
        <v>-1233</v>
      </c>
    </row>
    <row r="12" spans="1:18" ht="12.75" x14ac:dyDescent="0.2">
      <c r="B12" s="112" t="s">
        <v>264</v>
      </c>
      <c r="C12" s="119">
        <v>1357</v>
      </c>
      <c r="D12" s="124">
        <v>3.5</v>
      </c>
      <c r="E12" s="119">
        <v>2275</v>
      </c>
      <c r="F12" s="124">
        <v>3.4</v>
      </c>
      <c r="G12" s="122">
        <v>-918</v>
      </c>
    </row>
    <row r="13" spans="1:18" ht="12.75" x14ac:dyDescent="0.2">
      <c r="B13" s="115" t="s">
        <v>265</v>
      </c>
      <c r="C13" s="117">
        <v>795</v>
      </c>
      <c r="D13" s="123">
        <v>2.1</v>
      </c>
      <c r="E13" s="116">
        <v>1126</v>
      </c>
      <c r="F13" s="123">
        <v>1.7</v>
      </c>
      <c r="G13" s="118">
        <v>-331</v>
      </c>
    </row>
    <row r="14" spans="1:18" ht="12.75" x14ac:dyDescent="0.2">
      <c r="B14" s="112" t="s">
        <v>363</v>
      </c>
      <c r="C14" s="119">
        <v>3267</v>
      </c>
      <c r="D14" s="124">
        <v>8.4</v>
      </c>
      <c r="E14" s="119">
        <v>3415</v>
      </c>
      <c r="F14" s="124">
        <v>5.0999999999999996</v>
      </c>
      <c r="G14" s="122">
        <v>-148</v>
      </c>
    </row>
    <row r="15" spans="1:18" ht="12.75" x14ac:dyDescent="0.2">
      <c r="B15" s="115" t="s">
        <v>267</v>
      </c>
      <c r="C15" s="116">
        <v>1670</v>
      </c>
      <c r="D15" s="123">
        <v>4.3</v>
      </c>
      <c r="E15" s="116">
        <v>2203</v>
      </c>
      <c r="F15" s="123">
        <v>3.3</v>
      </c>
      <c r="G15" s="118">
        <v>-533</v>
      </c>
    </row>
    <row r="16" spans="1:18" ht="12.75" x14ac:dyDescent="0.2">
      <c r="B16" s="112" t="s">
        <v>268</v>
      </c>
      <c r="C16" s="120">
        <v>621</v>
      </c>
      <c r="D16" s="124">
        <v>1.6</v>
      </c>
      <c r="E16" s="120">
        <v>756</v>
      </c>
      <c r="F16" s="124">
        <v>1.1000000000000001</v>
      </c>
      <c r="G16" s="122">
        <v>-135</v>
      </c>
    </row>
    <row r="17" spans="2:21" ht="12.75" x14ac:dyDescent="0.2">
      <c r="B17" s="115" t="s">
        <v>269</v>
      </c>
      <c r="C17" s="117">
        <v>870</v>
      </c>
      <c r="D17" s="123">
        <v>2.2000000000000002</v>
      </c>
      <c r="E17" s="116">
        <v>1184</v>
      </c>
      <c r="F17" s="123">
        <v>1.8</v>
      </c>
      <c r="G17" s="118">
        <v>-314</v>
      </c>
    </row>
    <row r="18" spans="2:21" ht="12.75" x14ac:dyDescent="0.2">
      <c r="B18" s="112" t="s">
        <v>270</v>
      </c>
      <c r="C18" s="120">
        <v>105</v>
      </c>
      <c r="D18" s="124">
        <v>0.3</v>
      </c>
      <c r="E18" s="120">
        <v>144</v>
      </c>
      <c r="F18" s="124">
        <v>0.2</v>
      </c>
      <c r="G18" s="122">
        <v>-39</v>
      </c>
    </row>
    <row r="19" spans="2:21" ht="12.75" x14ac:dyDescent="0.2">
      <c r="B19" s="115" t="s">
        <v>271</v>
      </c>
      <c r="C19" s="117">
        <v>307</v>
      </c>
      <c r="D19" s="123">
        <v>0.8</v>
      </c>
      <c r="E19" s="117">
        <v>309</v>
      </c>
      <c r="F19" s="123">
        <v>0.5</v>
      </c>
      <c r="G19" s="118">
        <v>-2</v>
      </c>
    </row>
    <row r="21" spans="2:21" x14ac:dyDescent="0.2">
      <c r="B21" s="263" t="s">
        <v>455</v>
      </c>
      <c r="C21" s="263"/>
      <c r="D21" s="263"/>
      <c r="E21" s="263"/>
      <c r="F21" s="263"/>
      <c r="G21" s="263"/>
      <c r="H21" s="263"/>
      <c r="I21" s="129"/>
      <c r="J21" s="263" t="s">
        <v>458</v>
      </c>
      <c r="K21" s="263"/>
      <c r="L21" s="263"/>
      <c r="M21" s="263"/>
      <c r="N21" s="263"/>
      <c r="P21" s="200" t="s">
        <v>459</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449488</v>
      </c>
      <c r="D23" s="119">
        <v>223200</v>
      </c>
      <c r="E23" s="125">
        <v>49.656498060014954</v>
      </c>
      <c r="F23" s="119">
        <v>226288</v>
      </c>
      <c r="G23" s="127">
        <v>50.343501939985046</v>
      </c>
      <c r="H23" s="127">
        <v>98.635367319522004</v>
      </c>
    </row>
    <row r="24" spans="2:21" ht="12.75" x14ac:dyDescent="0.2">
      <c r="B24" s="115" t="s">
        <v>338</v>
      </c>
      <c r="C24" s="130">
        <v>38764</v>
      </c>
      <c r="D24" s="116">
        <v>23035</v>
      </c>
      <c r="E24" s="126">
        <v>59.423692085440095</v>
      </c>
      <c r="F24" s="116">
        <v>15729</v>
      </c>
      <c r="G24" s="128">
        <v>40.576307914559898</v>
      </c>
      <c r="H24" s="128">
        <v>146.44923389916701</v>
      </c>
    </row>
    <row r="25" spans="2:21" ht="12.75" x14ac:dyDescent="0.2">
      <c r="B25" s="112" t="s">
        <v>339</v>
      </c>
      <c r="C25" s="113">
        <v>67462</v>
      </c>
      <c r="D25" s="119">
        <v>36387</v>
      </c>
      <c r="E25" s="125">
        <v>53.937031217574336</v>
      </c>
      <c r="F25" s="119">
        <v>31075</v>
      </c>
      <c r="G25" s="127">
        <v>46.062968782425664</v>
      </c>
      <c r="H25" s="127">
        <v>117.094127111826</v>
      </c>
    </row>
    <row r="28" spans="2:21" x14ac:dyDescent="0.2">
      <c r="B28" s="129" t="s">
        <v>456</v>
      </c>
      <c r="C28" s="136"/>
      <c r="D28" s="136"/>
      <c r="E28" s="136"/>
    </row>
    <row r="29" spans="2:21" ht="13.5" thickBot="1" x14ac:dyDescent="0.25">
      <c r="B29" s="259" t="s">
        <v>372</v>
      </c>
      <c r="C29" s="261" t="s">
        <v>248</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16.114334531733885</v>
      </c>
      <c r="D32" s="126">
        <v>11.564853988236507</v>
      </c>
      <c r="E32" s="126">
        <v>15.800005929263882</v>
      </c>
    </row>
    <row r="33" spans="2:16" ht="12.75" x14ac:dyDescent="0.2">
      <c r="B33" s="112" t="s">
        <v>377</v>
      </c>
      <c r="C33" s="125">
        <v>16.068059658989782</v>
      </c>
      <c r="D33" s="125">
        <v>19.337529666701062</v>
      </c>
      <c r="E33" s="125">
        <v>17.906376923304972</v>
      </c>
    </row>
    <row r="34" spans="2:16" ht="12.75" x14ac:dyDescent="0.2">
      <c r="B34" s="112" t="s">
        <v>378</v>
      </c>
      <c r="C34" s="125">
        <v>47.099143914854238</v>
      </c>
      <c r="D34" s="125">
        <v>59.844185326591685</v>
      </c>
      <c r="E34" s="125">
        <v>53.29074145444843</v>
      </c>
    </row>
    <row r="35" spans="2:16" ht="12.75" x14ac:dyDescent="0.2">
      <c r="B35" s="115" t="s">
        <v>379</v>
      </c>
      <c r="C35" s="126">
        <v>11.316876090129213</v>
      </c>
      <c r="D35" s="126">
        <v>5.6960066040656283</v>
      </c>
      <c r="E35" s="126">
        <v>7.7110076783967267</v>
      </c>
    </row>
    <row r="36" spans="2:16" ht="13.5" thickBot="1" x14ac:dyDescent="0.25">
      <c r="B36" s="140" t="s">
        <v>284</v>
      </c>
      <c r="C36" s="141">
        <v>9.4015858042928855</v>
      </c>
      <c r="D36" s="141">
        <v>3.5574244144051179</v>
      </c>
      <c r="E36" s="141">
        <v>5.2918680145859893</v>
      </c>
    </row>
    <row r="37" spans="2:16" ht="13.5" thickBot="1" x14ac:dyDescent="0.25">
      <c r="B37" s="142" t="s">
        <v>373</v>
      </c>
      <c r="C37" s="143">
        <v>34.256878048489099</v>
      </c>
      <c r="D37" s="143">
        <v>17.8165461066197</v>
      </c>
      <c r="E37" s="143">
        <v>26.729660173200799</v>
      </c>
    </row>
    <row r="38" spans="2:16" ht="12.75" x14ac:dyDescent="0.2">
      <c r="B38" s="115" t="s">
        <v>436</v>
      </c>
      <c r="C38" s="144">
        <v>36.5536121097782</v>
      </c>
      <c r="D38" s="144">
        <v>32.557269631616997</v>
      </c>
      <c r="E38" s="144">
        <v>33.234650618125798</v>
      </c>
      <c r="K38" s="145" t="s">
        <v>460</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297223</v>
      </c>
      <c r="D44" s="119">
        <v>52210</v>
      </c>
      <c r="E44" s="125">
        <v>17.565935341477612</v>
      </c>
      <c r="F44" s="119">
        <v>149501</v>
      </c>
      <c r="G44" s="125">
        <v>50.299270244900299</v>
      </c>
      <c r="H44" s="119">
        <v>95512</v>
      </c>
      <c r="I44" s="125">
        <v>32.134794413622096</v>
      </c>
    </row>
    <row r="45" spans="2:16" ht="12.75" x14ac:dyDescent="0.2">
      <c r="B45" s="115" t="s">
        <v>338</v>
      </c>
      <c r="C45" s="130">
        <v>26300</v>
      </c>
      <c r="D45" s="116">
        <v>2646</v>
      </c>
      <c r="E45" s="126">
        <v>10.060836501901141</v>
      </c>
      <c r="F45" s="116">
        <v>11302</v>
      </c>
      <c r="G45" s="126">
        <v>42.973384030418252</v>
      </c>
      <c r="H45" s="116">
        <v>12352</v>
      </c>
      <c r="I45" s="126">
        <v>46.965779467680605</v>
      </c>
    </row>
    <row r="46" spans="2:16" ht="12.75" x14ac:dyDescent="0.2">
      <c r="B46" s="112" t="s">
        <v>339</v>
      </c>
      <c r="C46" s="113">
        <v>44060</v>
      </c>
      <c r="D46" s="119">
        <v>5169</v>
      </c>
      <c r="E46" s="125">
        <v>11.731729459827509</v>
      </c>
      <c r="F46" s="119">
        <v>20102</v>
      </c>
      <c r="G46" s="125">
        <v>45.62414888788016</v>
      </c>
      <c r="H46" s="119">
        <v>18789</v>
      </c>
      <c r="I46" s="125">
        <v>42.644121652292327</v>
      </c>
    </row>
    <row r="47" spans="2:16" x14ac:dyDescent="0.2">
      <c r="P47" s="145" t="s">
        <v>461</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11.7020760629704</v>
      </c>
      <c r="D52" s="147"/>
    </row>
    <row r="53" spans="2:11" ht="12.75" x14ac:dyDescent="0.2">
      <c r="B53" s="115" t="s">
        <v>338</v>
      </c>
      <c r="C53" s="148">
        <v>12.993569254185701</v>
      </c>
      <c r="D53" s="149"/>
    </row>
    <row r="54" spans="2:11" ht="12.75" x14ac:dyDescent="0.2">
      <c r="B54" s="112" t="s">
        <v>339</v>
      </c>
      <c r="C54" s="148">
        <v>12.685414442450501</v>
      </c>
      <c r="D54" s="149"/>
    </row>
    <row r="60" spans="2:11" x14ac:dyDescent="0.2">
      <c r="B60" s="129" t="s">
        <v>387</v>
      </c>
      <c r="K60" s="145" t="s">
        <v>462</v>
      </c>
    </row>
    <row r="61" spans="2:11" ht="13.5" customHeight="1" thickBot="1" x14ac:dyDescent="0.25">
      <c r="B61" s="256" t="s">
        <v>248</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370133</v>
      </c>
      <c r="D63" s="119">
        <v>213278</v>
      </c>
      <c r="E63" s="125">
        <v>57.621989933348281</v>
      </c>
      <c r="F63" s="119">
        <v>156855</v>
      </c>
      <c r="G63" s="125">
        <v>42.378010066651719</v>
      </c>
    </row>
    <row r="64" spans="2:11" ht="12.75" x14ac:dyDescent="0.2">
      <c r="B64" s="115" t="s">
        <v>338</v>
      </c>
      <c r="C64" s="113">
        <v>33807</v>
      </c>
      <c r="D64" s="116">
        <v>23478</v>
      </c>
      <c r="E64" s="126">
        <v>69.447155914455578</v>
      </c>
      <c r="F64" s="116">
        <v>10329</v>
      </c>
      <c r="G64" s="126">
        <v>30.552844085544411</v>
      </c>
    </row>
    <row r="65" spans="2:7" ht="12.75" x14ac:dyDescent="0.2">
      <c r="B65" s="112" t="s">
        <v>339</v>
      </c>
      <c r="C65" s="113">
        <v>56036</v>
      </c>
      <c r="D65" s="119">
        <v>30455</v>
      </c>
      <c r="E65" s="125">
        <v>54.348989935041757</v>
      </c>
      <c r="F65" s="119">
        <v>25581</v>
      </c>
      <c r="G65" s="125">
        <v>45.651010064958243</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400-000000000000}"/>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463</v>
      </c>
      <c r="C2" s="200"/>
      <c r="D2" s="200"/>
      <c r="E2" s="200"/>
      <c r="F2" s="200"/>
      <c r="G2" s="200"/>
      <c r="I2" s="200" t="s">
        <v>464</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19444</v>
      </c>
      <c r="D4" s="112">
        <v>100</v>
      </c>
      <c r="E4" s="113">
        <v>30328</v>
      </c>
      <c r="F4" s="112">
        <v>100</v>
      </c>
      <c r="G4" s="151">
        <v>-10884</v>
      </c>
    </row>
    <row r="5" spans="1:18" ht="12.75" x14ac:dyDescent="0.2">
      <c r="B5" s="115" t="s">
        <v>256</v>
      </c>
      <c r="C5" s="116">
        <v>600</v>
      </c>
      <c r="D5" s="123">
        <v>3.1</v>
      </c>
      <c r="E5" s="116">
        <v>611</v>
      </c>
      <c r="F5" s="123">
        <v>2</v>
      </c>
      <c r="G5" s="152">
        <v>-11</v>
      </c>
    </row>
    <row r="6" spans="1:18" ht="12.75" x14ac:dyDescent="0.2">
      <c r="B6" s="112" t="s">
        <v>257</v>
      </c>
      <c r="C6" s="119">
        <v>1178</v>
      </c>
      <c r="D6" s="124">
        <v>6.1</v>
      </c>
      <c r="E6" s="119">
        <v>890</v>
      </c>
      <c r="F6" s="124">
        <v>2.9</v>
      </c>
      <c r="G6" s="121">
        <v>288</v>
      </c>
    </row>
    <row r="7" spans="1:18" ht="12.75" x14ac:dyDescent="0.2">
      <c r="B7" s="115" t="s">
        <v>258</v>
      </c>
      <c r="C7" s="116">
        <v>3183</v>
      </c>
      <c r="D7" s="123">
        <v>16.399999999999999</v>
      </c>
      <c r="E7" s="116">
        <v>2342</v>
      </c>
      <c r="F7" s="123">
        <v>7.7</v>
      </c>
      <c r="G7" s="118">
        <v>841</v>
      </c>
    </row>
    <row r="8" spans="1:18" ht="12.75" x14ac:dyDescent="0.2">
      <c r="B8" s="112" t="s">
        <v>260</v>
      </c>
      <c r="C8" s="119">
        <v>4772</v>
      </c>
      <c r="D8" s="124">
        <v>24.5</v>
      </c>
      <c r="E8" s="119">
        <v>11202</v>
      </c>
      <c r="F8" s="124">
        <v>36.9</v>
      </c>
      <c r="G8" s="121">
        <v>-6430</v>
      </c>
    </row>
    <row r="9" spans="1:18" ht="12.75" x14ac:dyDescent="0.2">
      <c r="B9" s="115" t="s">
        <v>261</v>
      </c>
      <c r="C9" s="116">
        <v>2127</v>
      </c>
      <c r="D9" s="123">
        <v>10.9</v>
      </c>
      <c r="E9" s="116">
        <v>4094</v>
      </c>
      <c r="F9" s="123">
        <v>13.5</v>
      </c>
      <c r="G9" s="152">
        <v>-1967</v>
      </c>
    </row>
    <row r="10" spans="1:18" ht="12.75" x14ac:dyDescent="0.2">
      <c r="B10" s="112" t="s">
        <v>262</v>
      </c>
      <c r="C10" s="119">
        <v>4095</v>
      </c>
      <c r="D10" s="124">
        <v>21.1</v>
      </c>
      <c r="E10" s="119">
        <v>5421</v>
      </c>
      <c r="F10" s="124">
        <v>17.899999999999999</v>
      </c>
      <c r="G10" s="121">
        <v>-1326</v>
      </c>
    </row>
    <row r="11" spans="1:18" ht="12.75" x14ac:dyDescent="0.2">
      <c r="B11" s="115" t="s">
        <v>306</v>
      </c>
      <c r="C11" s="117">
        <v>414</v>
      </c>
      <c r="D11" s="123">
        <v>2.1</v>
      </c>
      <c r="E11" s="116">
        <v>1094</v>
      </c>
      <c r="F11" s="123">
        <v>3.6</v>
      </c>
      <c r="G11" s="152">
        <v>-680</v>
      </c>
    </row>
    <row r="12" spans="1:18" ht="12.75" x14ac:dyDescent="0.2">
      <c r="B12" s="112" t="s">
        <v>264</v>
      </c>
      <c r="C12" s="119">
        <v>494</v>
      </c>
      <c r="D12" s="124">
        <v>2.5</v>
      </c>
      <c r="E12" s="119">
        <v>931</v>
      </c>
      <c r="F12" s="124">
        <v>3.1</v>
      </c>
      <c r="G12" s="122">
        <v>-437</v>
      </c>
    </row>
    <row r="13" spans="1:18" ht="12.75" x14ac:dyDescent="0.2">
      <c r="B13" s="115" t="s">
        <v>265</v>
      </c>
      <c r="C13" s="117">
        <v>286</v>
      </c>
      <c r="D13" s="123">
        <v>1.5</v>
      </c>
      <c r="E13" s="116">
        <v>419</v>
      </c>
      <c r="F13" s="123">
        <v>1.4</v>
      </c>
      <c r="G13" s="118">
        <v>-133</v>
      </c>
    </row>
    <row r="14" spans="1:18" ht="12.75" x14ac:dyDescent="0.2">
      <c r="B14" s="112" t="s">
        <v>363</v>
      </c>
      <c r="C14" s="119">
        <v>889</v>
      </c>
      <c r="D14" s="124">
        <v>4.5999999999999996</v>
      </c>
      <c r="E14" s="119">
        <v>1059</v>
      </c>
      <c r="F14" s="124">
        <v>3.5</v>
      </c>
      <c r="G14" s="122">
        <v>-170</v>
      </c>
    </row>
    <row r="15" spans="1:18" ht="12.75" x14ac:dyDescent="0.2">
      <c r="B15" s="115" t="s">
        <v>267</v>
      </c>
      <c r="C15" s="116">
        <v>699</v>
      </c>
      <c r="D15" s="123">
        <v>3.6</v>
      </c>
      <c r="E15" s="116">
        <v>1341</v>
      </c>
      <c r="F15" s="123">
        <v>4.4000000000000004</v>
      </c>
      <c r="G15" s="118">
        <v>-642</v>
      </c>
    </row>
    <row r="16" spans="1:18" ht="12.75" x14ac:dyDescent="0.2">
      <c r="B16" s="112" t="s">
        <v>268</v>
      </c>
      <c r="C16" s="120">
        <v>218</v>
      </c>
      <c r="D16" s="124">
        <v>1.1000000000000001</v>
      </c>
      <c r="E16" s="120">
        <v>334</v>
      </c>
      <c r="F16" s="124">
        <v>1.1000000000000001</v>
      </c>
      <c r="G16" s="122">
        <v>-116</v>
      </c>
    </row>
    <row r="17" spans="2:21" ht="12.75" x14ac:dyDescent="0.2">
      <c r="B17" s="115" t="s">
        <v>269</v>
      </c>
      <c r="C17" s="117">
        <v>302</v>
      </c>
      <c r="D17" s="123">
        <v>1.6</v>
      </c>
      <c r="E17" s="116">
        <v>417</v>
      </c>
      <c r="F17" s="123">
        <v>1.4</v>
      </c>
      <c r="G17" s="118">
        <v>-115</v>
      </c>
    </row>
    <row r="18" spans="2:21" ht="12.75" x14ac:dyDescent="0.2">
      <c r="B18" s="112" t="s">
        <v>270</v>
      </c>
      <c r="C18" s="120">
        <v>75</v>
      </c>
      <c r="D18" s="124">
        <v>0.4</v>
      </c>
      <c r="E18" s="120">
        <v>83</v>
      </c>
      <c r="F18" s="124">
        <v>0.3</v>
      </c>
      <c r="G18" s="122">
        <v>-8</v>
      </c>
    </row>
    <row r="19" spans="2:21" ht="12.75" x14ac:dyDescent="0.2">
      <c r="B19" s="115" t="s">
        <v>271</v>
      </c>
      <c r="C19" s="117">
        <v>112</v>
      </c>
      <c r="D19" s="123">
        <v>0.6</v>
      </c>
      <c r="E19" s="117">
        <v>90</v>
      </c>
      <c r="F19" s="123">
        <v>0.3</v>
      </c>
      <c r="G19" s="118">
        <v>22</v>
      </c>
    </row>
    <row r="21" spans="2:21" x14ac:dyDescent="0.2">
      <c r="B21" s="263" t="s">
        <v>455</v>
      </c>
      <c r="C21" s="263"/>
      <c r="D21" s="263"/>
      <c r="E21" s="263"/>
      <c r="F21" s="263"/>
      <c r="G21" s="263"/>
      <c r="H21" s="263"/>
      <c r="I21" s="129"/>
      <c r="J21" s="263" t="s">
        <v>465</v>
      </c>
      <c r="K21" s="263"/>
      <c r="L21" s="263"/>
      <c r="M21" s="263"/>
      <c r="N21" s="263"/>
      <c r="P21" s="200" t="s">
        <v>466</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234028</v>
      </c>
      <c r="D23" s="119">
        <v>116264</v>
      </c>
      <c r="E23" s="125">
        <v>49.679525526860033</v>
      </c>
      <c r="F23" s="119">
        <v>117764</v>
      </c>
      <c r="G23" s="127">
        <v>50.320474473139967</v>
      </c>
      <c r="H23" s="127">
        <v>98.726266091504996</v>
      </c>
    </row>
    <row r="24" spans="2:21" ht="12.75" x14ac:dyDescent="0.2">
      <c r="B24" s="115" t="s">
        <v>338</v>
      </c>
      <c r="C24" s="130">
        <v>19444</v>
      </c>
      <c r="D24" s="116">
        <v>10802</v>
      </c>
      <c r="E24" s="126">
        <v>55.554412672289658</v>
      </c>
      <c r="F24" s="116">
        <v>8642</v>
      </c>
      <c r="G24" s="128">
        <v>44.445587327710342</v>
      </c>
      <c r="H24" s="128">
        <v>124.994214302245</v>
      </c>
    </row>
    <row r="25" spans="2:21" ht="12.75" x14ac:dyDescent="0.2">
      <c r="B25" s="112" t="s">
        <v>339</v>
      </c>
      <c r="C25" s="113">
        <v>30328</v>
      </c>
      <c r="D25" s="119">
        <v>16115</v>
      </c>
      <c r="E25" s="125">
        <v>53.135716169876027</v>
      </c>
      <c r="F25" s="119">
        <v>14213</v>
      </c>
      <c r="G25" s="127">
        <v>46.864283830123973</v>
      </c>
      <c r="H25" s="127">
        <v>113.382114965173</v>
      </c>
    </row>
    <row r="28" spans="2:21" x14ac:dyDescent="0.2">
      <c r="B28" s="129" t="s">
        <v>592</v>
      </c>
      <c r="C28" s="136"/>
      <c r="D28" s="136"/>
      <c r="E28" s="136"/>
    </row>
    <row r="29" spans="2:21" ht="13.5" thickBot="1" x14ac:dyDescent="0.25">
      <c r="B29" s="259" t="s">
        <v>275</v>
      </c>
      <c r="C29" s="261" t="s">
        <v>248</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16.881740646418379</v>
      </c>
      <c r="D32" s="126">
        <v>13.726599465130631</v>
      </c>
      <c r="E32" s="126">
        <v>15.216961223951465</v>
      </c>
    </row>
    <row r="33" spans="2:16" ht="12.75" x14ac:dyDescent="0.2">
      <c r="B33" s="112" t="s">
        <v>377</v>
      </c>
      <c r="C33" s="125">
        <v>15.315688721007742</v>
      </c>
      <c r="D33" s="125">
        <v>16.591236371117056</v>
      </c>
      <c r="E33" s="125">
        <v>23.04800844104458</v>
      </c>
    </row>
    <row r="34" spans="2:16" ht="12.75" x14ac:dyDescent="0.2">
      <c r="B34" s="112" t="s">
        <v>378</v>
      </c>
      <c r="C34" s="125">
        <v>44.463055702736426</v>
      </c>
      <c r="D34" s="125">
        <v>59.05163546595351</v>
      </c>
      <c r="E34" s="125">
        <v>49.432867317330519</v>
      </c>
    </row>
    <row r="35" spans="2:16" ht="12.75" x14ac:dyDescent="0.2">
      <c r="B35" s="115" t="s">
        <v>379</v>
      </c>
      <c r="C35" s="126">
        <v>11.933187481839781</v>
      </c>
      <c r="D35" s="126">
        <v>6.2127134334499079</v>
      </c>
      <c r="E35" s="126">
        <v>6.8847269849643897</v>
      </c>
    </row>
    <row r="36" spans="2:16" ht="13.5" thickBot="1" x14ac:dyDescent="0.25">
      <c r="B36" s="140" t="s">
        <v>284</v>
      </c>
      <c r="C36" s="141">
        <v>11.406327447997676</v>
      </c>
      <c r="D36" s="141">
        <v>4.4178152643488993</v>
      </c>
      <c r="E36" s="141">
        <v>5.4174360327090474</v>
      </c>
    </row>
    <row r="37" spans="2:16" ht="13.5" thickBot="1" x14ac:dyDescent="0.25">
      <c r="B37" s="142" t="s">
        <v>373</v>
      </c>
      <c r="C37" s="143">
        <v>39.446808003527501</v>
      </c>
      <c r="D37" s="143">
        <v>22.166373460668499</v>
      </c>
      <c r="E37" s="143">
        <v>25.9991690901537</v>
      </c>
    </row>
    <row r="38" spans="2:16" ht="12.75" x14ac:dyDescent="0.2">
      <c r="B38" s="115" t="s">
        <v>436</v>
      </c>
      <c r="C38" s="144">
        <v>37.548259182661901</v>
      </c>
      <c r="D38" s="144">
        <v>32.546543921003902</v>
      </c>
      <c r="E38" s="144">
        <v>32.563835399630698</v>
      </c>
      <c r="K38" s="145" t="s">
        <v>467</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446</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153341</v>
      </c>
      <c r="D44" s="119">
        <v>38028</v>
      </c>
      <c r="E44" s="125">
        <v>24.799629583738202</v>
      </c>
      <c r="F44" s="119">
        <v>77918</v>
      </c>
      <c r="G44" s="125">
        <v>50.813546279207777</v>
      </c>
      <c r="H44" s="119">
        <v>37395</v>
      </c>
      <c r="I44" s="125">
        <v>24.386824137054017</v>
      </c>
    </row>
    <row r="45" spans="2:16" ht="12.75" x14ac:dyDescent="0.2">
      <c r="B45" s="115" t="s">
        <v>338</v>
      </c>
      <c r="C45" s="130">
        <v>13292</v>
      </c>
      <c r="D45" s="116">
        <v>1762</v>
      </c>
      <c r="E45" s="126">
        <v>13.256093891062292</v>
      </c>
      <c r="F45" s="116">
        <v>5532</v>
      </c>
      <c r="G45" s="126">
        <v>41.619018958772195</v>
      </c>
      <c r="H45" s="116">
        <v>5998</v>
      </c>
      <c r="I45" s="126">
        <v>45.124887150165513</v>
      </c>
    </row>
    <row r="46" spans="2:16" ht="12.75" x14ac:dyDescent="0.2">
      <c r="B46" s="112" t="s">
        <v>339</v>
      </c>
      <c r="C46" s="113">
        <v>18344</v>
      </c>
      <c r="D46" s="119">
        <v>2853</v>
      </c>
      <c r="E46" s="125">
        <v>15.552769297863062</v>
      </c>
      <c r="F46" s="119">
        <v>8610</v>
      </c>
      <c r="G46" s="125">
        <v>46.936327954644568</v>
      </c>
      <c r="H46" s="119">
        <v>6881</v>
      </c>
      <c r="I46" s="125">
        <v>37.510902747492366</v>
      </c>
    </row>
    <row r="47" spans="2:16" x14ac:dyDescent="0.2">
      <c r="P47" s="145" t="s">
        <v>468</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10.7712359894809</v>
      </c>
      <c r="D52" s="147"/>
    </row>
    <row r="53" spans="2:11" ht="12.75" x14ac:dyDescent="0.2">
      <c r="B53" s="115" t="s">
        <v>338</v>
      </c>
      <c r="C53" s="148">
        <v>12.7518493611298</v>
      </c>
      <c r="D53" s="149"/>
    </row>
    <row r="54" spans="2:11" ht="12.75" x14ac:dyDescent="0.2">
      <c r="B54" s="112" t="s">
        <v>339</v>
      </c>
      <c r="C54" s="148">
        <v>12.1675074586385</v>
      </c>
      <c r="D54" s="149"/>
    </row>
    <row r="60" spans="2:11" x14ac:dyDescent="0.2">
      <c r="B60" s="129" t="s">
        <v>387</v>
      </c>
      <c r="K60" s="145" t="s">
        <v>469</v>
      </c>
    </row>
    <row r="61" spans="2:11" ht="13.5" customHeight="1" thickBot="1" x14ac:dyDescent="0.25">
      <c r="B61" s="256" t="s">
        <v>289</v>
      </c>
      <c r="C61" s="258" t="s">
        <v>389</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192219</v>
      </c>
      <c r="D63" s="119">
        <v>102953</v>
      </c>
      <c r="E63" s="125">
        <v>53.560261992831094</v>
      </c>
      <c r="F63" s="119">
        <v>89266</v>
      </c>
      <c r="G63" s="125">
        <v>46.439738007168906</v>
      </c>
    </row>
    <row r="64" spans="2:11" ht="12.75" x14ac:dyDescent="0.2">
      <c r="B64" s="115" t="s">
        <v>338</v>
      </c>
      <c r="C64" s="113">
        <v>16604</v>
      </c>
      <c r="D64" s="116">
        <v>10889</v>
      </c>
      <c r="E64" s="126">
        <v>65.580582992050111</v>
      </c>
      <c r="F64" s="116">
        <v>5715</v>
      </c>
      <c r="G64" s="126">
        <v>34.419417007949896</v>
      </c>
    </row>
    <row r="65" spans="2:7" ht="12.75" x14ac:dyDescent="0.2">
      <c r="B65" s="112" t="s">
        <v>339</v>
      </c>
      <c r="C65" s="113">
        <v>25338</v>
      </c>
      <c r="D65" s="119">
        <v>13244</v>
      </c>
      <c r="E65" s="125">
        <v>52.269318809692955</v>
      </c>
      <c r="F65" s="119">
        <v>12094</v>
      </c>
      <c r="G65" s="125">
        <v>47.730681190307052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5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1.570312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470</v>
      </c>
      <c r="C2" s="200"/>
      <c r="D2" s="200"/>
      <c r="E2" s="200"/>
      <c r="F2" s="200"/>
      <c r="G2" s="200"/>
      <c r="I2" s="200" t="s">
        <v>472</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65953</v>
      </c>
      <c r="D4" s="112">
        <v>100</v>
      </c>
      <c r="E4" s="113">
        <v>40537</v>
      </c>
      <c r="F4" s="112">
        <v>100</v>
      </c>
      <c r="G4" s="151">
        <v>25416</v>
      </c>
    </row>
    <row r="5" spans="1:18" ht="12.75" x14ac:dyDescent="0.2">
      <c r="B5" s="115" t="s">
        <v>256</v>
      </c>
      <c r="C5" s="116">
        <v>2029</v>
      </c>
      <c r="D5" s="123">
        <v>3.1</v>
      </c>
      <c r="E5" s="116">
        <v>1126</v>
      </c>
      <c r="F5" s="123">
        <v>2.8</v>
      </c>
      <c r="G5" s="152">
        <v>903</v>
      </c>
    </row>
    <row r="6" spans="1:18" ht="12.75" x14ac:dyDescent="0.2">
      <c r="B6" s="112" t="s">
        <v>257</v>
      </c>
      <c r="C6" s="119">
        <v>4234</v>
      </c>
      <c r="D6" s="124">
        <v>6.4</v>
      </c>
      <c r="E6" s="119">
        <v>1406</v>
      </c>
      <c r="F6" s="124">
        <v>3.5</v>
      </c>
      <c r="G6" s="121">
        <v>2828</v>
      </c>
    </row>
    <row r="7" spans="1:18" ht="12.75" x14ac:dyDescent="0.2">
      <c r="B7" s="115" t="s">
        <v>258</v>
      </c>
      <c r="C7" s="116">
        <v>17399</v>
      </c>
      <c r="D7" s="123">
        <v>26.4</v>
      </c>
      <c r="E7" s="116">
        <v>5119</v>
      </c>
      <c r="F7" s="123">
        <v>12.6</v>
      </c>
      <c r="G7" s="152">
        <v>12280</v>
      </c>
    </row>
    <row r="8" spans="1:18" ht="12.75" x14ac:dyDescent="0.2">
      <c r="B8" s="112" t="s">
        <v>259</v>
      </c>
      <c r="C8" s="119">
        <v>11202</v>
      </c>
      <c r="D8" s="124">
        <v>17</v>
      </c>
      <c r="E8" s="119">
        <v>4772</v>
      </c>
      <c r="F8" s="124">
        <v>11.8</v>
      </c>
      <c r="G8" s="121">
        <v>6430</v>
      </c>
    </row>
    <row r="9" spans="1:18" ht="12.75" x14ac:dyDescent="0.2">
      <c r="B9" s="115" t="s">
        <v>261</v>
      </c>
      <c r="C9" s="116">
        <v>5960</v>
      </c>
      <c r="D9" s="123">
        <v>9</v>
      </c>
      <c r="E9" s="116">
        <v>7873</v>
      </c>
      <c r="F9" s="123">
        <v>19.399999999999999</v>
      </c>
      <c r="G9" s="152">
        <v>-1913</v>
      </c>
    </row>
    <row r="10" spans="1:18" ht="12.75" x14ac:dyDescent="0.2">
      <c r="B10" s="112" t="s">
        <v>262</v>
      </c>
      <c r="C10" s="119">
        <v>17901</v>
      </c>
      <c r="D10" s="124">
        <v>27.1</v>
      </c>
      <c r="E10" s="119">
        <v>13446</v>
      </c>
      <c r="F10" s="124">
        <v>33.200000000000003</v>
      </c>
      <c r="G10" s="121">
        <v>4455</v>
      </c>
    </row>
    <row r="11" spans="1:18" ht="12.75" x14ac:dyDescent="0.2">
      <c r="B11" s="115" t="s">
        <v>306</v>
      </c>
      <c r="C11" s="116">
        <v>1253</v>
      </c>
      <c r="D11" s="123">
        <v>1.9</v>
      </c>
      <c r="E11" s="116">
        <v>1482</v>
      </c>
      <c r="F11" s="123">
        <v>3.7</v>
      </c>
      <c r="G11" s="152">
        <v>-229</v>
      </c>
    </row>
    <row r="12" spans="1:18" ht="12.75" x14ac:dyDescent="0.2">
      <c r="B12" s="112" t="s">
        <v>264</v>
      </c>
      <c r="C12" s="119">
        <v>1077</v>
      </c>
      <c r="D12" s="124">
        <v>1.6</v>
      </c>
      <c r="E12" s="119">
        <v>1237</v>
      </c>
      <c r="F12" s="124">
        <v>3.1</v>
      </c>
      <c r="G12" s="122">
        <v>-160</v>
      </c>
    </row>
    <row r="13" spans="1:18" ht="12.75" x14ac:dyDescent="0.2">
      <c r="B13" s="115" t="s">
        <v>265</v>
      </c>
      <c r="C13" s="117">
        <v>525</v>
      </c>
      <c r="D13" s="123">
        <v>0.8</v>
      </c>
      <c r="E13" s="116">
        <v>398</v>
      </c>
      <c r="F13" s="123">
        <v>1</v>
      </c>
      <c r="G13" s="118">
        <v>127</v>
      </c>
    </row>
    <row r="14" spans="1:18" ht="12.75" x14ac:dyDescent="0.2">
      <c r="B14" s="112" t="s">
        <v>363</v>
      </c>
      <c r="C14" s="119">
        <v>1481</v>
      </c>
      <c r="D14" s="124">
        <v>2.2000000000000002</v>
      </c>
      <c r="E14" s="119">
        <v>1202</v>
      </c>
      <c r="F14" s="124">
        <v>3</v>
      </c>
      <c r="G14" s="122">
        <v>279</v>
      </c>
    </row>
    <row r="15" spans="1:18" ht="12.75" x14ac:dyDescent="0.2">
      <c r="B15" s="115" t="s">
        <v>267</v>
      </c>
      <c r="C15" s="116">
        <v>1034</v>
      </c>
      <c r="D15" s="123">
        <v>1.6</v>
      </c>
      <c r="E15" s="116">
        <v>895</v>
      </c>
      <c r="F15" s="123">
        <v>2.2000000000000002</v>
      </c>
      <c r="G15" s="118">
        <v>139</v>
      </c>
    </row>
    <row r="16" spans="1:18" ht="12.75" x14ac:dyDescent="0.2">
      <c r="B16" s="112" t="s">
        <v>268</v>
      </c>
      <c r="C16" s="120">
        <v>407</v>
      </c>
      <c r="D16" s="124">
        <v>0.6</v>
      </c>
      <c r="E16" s="120">
        <v>395</v>
      </c>
      <c r="F16" s="124">
        <v>1</v>
      </c>
      <c r="G16" s="122">
        <v>12</v>
      </c>
    </row>
    <row r="17" spans="2:21" ht="12.75" x14ac:dyDescent="0.2">
      <c r="B17" s="115" t="s">
        <v>269</v>
      </c>
      <c r="C17" s="117">
        <v>880</v>
      </c>
      <c r="D17" s="123">
        <v>1.3</v>
      </c>
      <c r="E17" s="116">
        <v>765</v>
      </c>
      <c r="F17" s="123">
        <v>1.9</v>
      </c>
      <c r="G17" s="118">
        <v>115</v>
      </c>
    </row>
    <row r="18" spans="2:21" ht="12.75" x14ac:dyDescent="0.2">
      <c r="B18" s="112" t="s">
        <v>270</v>
      </c>
      <c r="C18" s="120">
        <v>199</v>
      </c>
      <c r="D18" s="124">
        <v>0.3</v>
      </c>
      <c r="E18" s="120">
        <v>181</v>
      </c>
      <c r="F18" s="124">
        <v>0.4</v>
      </c>
      <c r="G18" s="122">
        <v>18</v>
      </c>
    </row>
    <row r="19" spans="2:21" ht="12.75" x14ac:dyDescent="0.2">
      <c r="B19" s="115" t="s">
        <v>271</v>
      </c>
      <c r="C19" s="117">
        <v>372</v>
      </c>
      <c r="D19" s="123">
        <v>0.6</v>
      </c>
      <c r="E19" s="117">
        <v>240</v>
      </c>
      <c r="F19" s="123">
        <v>0.6</v>
      </c>
      <c r="G19" s="118">
        <v>132</v>
      </c>
    </row>
    <row r="21" spans="2:21" x14ac:dyDescent="0.2">
      <c r="B21" s="263" t="s">
        <v>376</v>
      </c>
      <c r="C21" s="263"/>
      <c r="D21" s="263"/>
      <c r="E21" s="263"/>
      <c r="F21" s="263"/>
      <c r="G21" s="263"/>
      <c r="H21" s="263"/>
      <c r="I21" s="129"/>
      <c r="J21" s="263" t="s">
        <v>473</v>
      </c>
      <c r="K21" s="263"/>
      <c r="L21" s="263"/>
      <c r="M21" s="263"/>
      <c r="N21" s="263"/>
      <c r="P21" s="200" t="s">
        <v>474</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600692</v>
      </c>
      <c r="D23" s="119">
        <v>289637</v>
      </c>
      <c r="E23" s="125">
        <v>48.217222803033835</v>
      </c>
      <c r="F23" s="119">
        <v>311055</v>
      </c>
      <c r="G23" s="127">
        <v>51.782777196966165</v>
      </c>
      <c r="H23" s="127">
        <v>93.114400990178595</v>
      </c>
    </row>
    <row r="24" spans="2:21" ht="12.75" x14ac:dyDescent="0.2">
      <c r="B24" s="115" t="s">
        <v>338</v>
      </c>
      <c r="C24" s="130">
        <v>65953</v>
      </c>
      <c r="D24" s="116">
        <v>33966</v>
      </c>
      <c r="E24" s="126">
        <v>51.50031082740739</v>
      </c>
      <c r="F24" s="116">
        <v>31987</v>
      </c>
      <c r="G24" s="128">
        <v>48.499689172592603</v>
      </c>
      <c r="H24" s="128">
        <v>106.186888423422</v>
      </c>
    </row>
    <row r="25" spans="2:21" ht="12.75" x14ac:dyDescent="0.2">
      <c r="B25" s="112" t="s">
        <v>339</v>
      </c>
      <c r="C25" s="113">
        <v>40537</v>
      </c>
      <c r="D25" s="119">
        <v>21432</v>
      </c>
      <c r="E25" s="125">
        <v>52.870217332313686</v>
      </c>
      <c r="F25" s="119">
        <v>19105</v>
      </c>
      <c r="G25" s="127">
        <v>47.129782667686307</v>
      </c>
      <c r="H25" s="127">
        <v>112.18005757655099</v>
      </c>
    </row>
    <row r="28" spans="2:21" x14ac:dyDescent="0.2">
      <c r="B28" s="129" t="s">
        <v>471</v>
      </c>
      <c r="C28" s="136"/>
      <c r="D28" s="136"/>
      <c r="E28" s="136"/>
    </row>
    <row r="29" spans="2:21" ht="13.5" thickBot="1" x14ac:dyDescent="0.25">
      <c r="B29" s="259" t="s">
        <v>275</v>
      </c>
      <c r="C29" s="261" t="s">
        <v>248</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15.532419276434512</v>
      </c>
      <c r="D32" s="126">
        <v>16.213060816035664</v>
      </c>
      <c r="E32" s="126">
        <v>12.721711029429903</v>
      </c>
    </row>
    <row r="33" spans="2:16" ht="12.75" x14ac:dyDescent="0.2">
      <c r="B33" s="112" t="s">
        <v>377</v>
      </c>
      <c r="C33" s="125">
        <v>15.515605335180091</v>
      </c>
      <c r="D33" s="125">
        <v>17.532182008399921</v>
      </c>
      <c r="E33" s="125">
        <v>25.84552384241557</v>
      </c>
    </row>
    <row r="34" spans="2:16" ht="12.75" x14ac:dyDescent="0.2">
      <c r="B34" s="112" t="s">
        <v>378</v>
      </c>
      <c r="C34" s="125">
        <v>43.677125715008692</v>
      </c>
      <c r="D34" s="125">
        <v>50.490500811183722</v>
      </c>
      <c r="E34" s="125">
        <v>49.705207588129362</v>
      </c>
    </row>
    <row r="35" spans="2:16" ht="12.75" x14ac:dyDescent="0.2">
      <c r="B35" s="115" t="s">
        <v>379</v>
      </c>
      <c r="C35" s="126">
        <v>11.913759464084755</v>
      </c>
      <c r="D35" s="126">
        <v>8.2892362743165577</v>
      </c>
      <c r="E35" s="126">
        <v>5.8761131805511013</v>
      </c>
    </row>
    <row r="36" spans="2:16" ht="13.5" thickBot="1" x14ac:dyDescent="0.25">
      <c r="B36" s="140" t="s">
        <v>284</v>
      </c>
      <c r="C36" s="141">
        <v>13.361090209291952</v>
      </c>
      <c r="D36" s="141">
        <v>7.4750200900641373</v>
      </c>
      <c r="E36" s="141">
        <v>5.8514443594740611</v>
      </c>
    </row>
    <row r="37" spans="2:16" ht="13.5" thickBot="1" x14ac:dyDescent="0.25">
      <c r="B37" s="142" t="s">
        <v>373</v>
      </c>
      <c r="C37" s="143">
        <v>40.634138004499803</v>
      </c>
      <c r="D37" s="143">
        <v>31.041128551559702</v>
      </c>
      <c r="E37" s="143">
        <v>22.809621909840001</v>
      </c>
    </row>
    <row r="38" spans="2:16" ht="12.75" x14ac:dyDescent="0.2">
      <c r="B38" s="115" t="s">
        <v>436</v>
      </c>
      <c r="C38" s="144">
        <v>38.6832653006865</v>
      </c>
      <c r="D38" s="144">
        <v>34.189013388322003</v>
      </c>
      <c r="E38" s="144">
        <v>32.239608259121297</v>
      </c>
      <c r="K38" s="145" t="s">
        <v>475</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446</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398555</v>
      </c>
      <c r="D44" s="119">
        <v>116832</v>
      </c>
      <c r="E44" s="125">
        <v>29.313896450928983</v>
      </c>
      <c r="F44" s="119">
        <v>187841</v>
      </c>
      <c r="G44" s="125">
        <v>47.130508963631115</v>
      </c>
      <c r="H44" s="119">
        <v>93882</v>
      </c>
      <c r="I44" s="125">
        <v>23.555594585439902</v>
      </c>
    </row>
    <row r="45" spans="2:16" ht="12.75" x14ac:dyDescent="0.2">
      <c r="B45" s="115" t="s">
        <v>338</v>
      </c>
      <c r="C45" s="130">
        <v>42896</v>
      </c>
      <c r="D45" s="116">
        <v>6433</v>
      </c>
      <c r="E45" s="126">
        <v>14.996736292428198</v>
      </c>
      <c r="F45" s="116">
        <v>19972</v>
      </c>
      <c r="G45" s="126">
        <v>46.559119731443495</v>
      </c>
      <c r="H45" s="116">
        <v>16491</v>
      </c>
      <c r="I45" s="126">
        <v>38.444143976128309</v>
      </c>
    </row>
    <row r="46" spans="2:16" ht="12.75" x14ac:dyDescent="0.2">
      <c r="B46" s="112" t="s">
        <v>339</v>
      </c>
      <c r="C46" s="113">
        <v>24379</v>
      </c>
      <c r="D46" s="119">
        <v>3321</v>
      </c>
      <c r="E46" s="125">
        <v>13.622379917141803</v>
      </c>
      <c r="F46" s="119">
        <v>10082</v>
      </c>
      <c r="G46" s="125">
        <v>41.355264777062231</v>
      </c>
      <c r="H46" s="119">
        <v>10976</v>
      </c>
      <c r="I46" s="125">
        <v>45.022355305795976</v>
      </c>
    </row>
    <row r="47" spans="2:16" x14ac:dyDescent="0.2">
      <c r="P47" s="145" t="s">
        <v>476</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10.4823507095929</v>
      </c>
      <c r="D52" s="147"/>
    </row>
    <row r="53" spans="2:11" ht="12.75" x14ac:dyDescent="0.2">
      <c r="B53" s="115" t="s">
        <v>338</v>
      </c>
      <c r="C53" s="148">
        <v>12.232206861239099</v>
      </c>
      <c r="D53" s="149"/>
    </row>
    <row r="54" spans="2:11" ht="12.75" x14ac:dyDescent="0.2">
      <c r="B54" s="112" t="s">
        <v>339</v>
      </c>
      <c r="C54" s="148">
        <v>12.631376873749099</v>
      </c>
      <c r="D54" s="149"/>
    </row>
    <row r="60" spans="2:11" x14ac:dyDescent="0.2">
      <c r="B60" s="129" t="s">
        <v>387</v>
      </c>
      <c r="K60" s="145" t="s">
        <v>477</v>
      </c>
    </row>
    <row r="61" spans="2:11" ht="13.5" customHeight="1" thickBot="1" x14ac:dyDescent="0.25">
      <c r="B61" s="256" t="s">
        <v>289</v>
      </c>
      <c r="C61" s="258" t="s">
        <v>389</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498556</v>
      </c>
      <c r="D63" s="119">
        <v>266427</v>
      </c>
      <c r="E63" s="125">
        <v>53.439733951652372</v>
      </c>
      <c r="F63" s="119">
        <v>232129</v>
      </c>
      <c r="G63" s="125">
        <v>46.560266048347628</v>
      </c>
    </row>
    <row r="64" spans="2:11" ht="12.75" x14ac:dyDescent="0.2">
      <c r="B64" s="115" t="s">
        <v>338</v>
      </c>
      <c r="C64" s="113">
        <v>54443</v>
      </c>
      <c r="D64" s="116">
        <v>29107</v>
      </c>
      <c r="E64" s="126">
        <v>53.463255147585556</v>
      </c>
      <c r="F64" s="116">
        <v>25336</v>
      </c>
      <c r="G64" s="126">
        <v>46.536744852414451</v>
      </c>
    </row>
    <row r="65" spans="2:7" ht="12.75" x14ac:dyDescent="0.2">
      <c r="B65" s="112" t="s">
        <v>339</v>
      </c>
      <c r="C65" s="113">
        <v>34894</v>
      </c>
      <c r="D65" s="119">
        <v>19206</v>
      </c>
      <c r="E65" s="125">
        <v>55.04098125752278</v>
      </c>
      <c r="F65" s="119">
        <v>15688</v>
      </c>
      <c r="G65" s="125">
        <v>44.95901874247722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570312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478</v>
      </c>
      <c r="C2" s="200"/>
      <c r="D2" s="200"/>
      <c r="E2" s="200"/>
      <c r="F2" s="200"/>
      <c r="G2" s="200"/>
      <c r="I2" s="200" t="s">
        <v>480</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132918</v>
      </c>
      <c r="D4" s="112">
        <v>100</v>
      </c>
      <c r="E4" s="113">
        <v>92193</v>
      </c>
      <c r="F4" s="112">
        <v>100</v>
      </c>
      <c r="G4" s="151">
        <v>40725</v>
      </c>
    </row>
    <row r="5" spans="1:18" ht="12.75" x14ac:dyDescent="0.2">
      <c r="B5" s="115" t="s">
        <v>256</v>
      </c>
      <c r="C5" s="116">
        <v>2245</v>
      </c>
      <c r="D5" s="123">
        <v>1.7</v>
      </c>
      <c r="E5" s="116">
        <v>1595</v>
      </c>
      <c r="F5" s="123">
        <v>1.7</v>
      </c>
      <c r="G5" s="152">
        <v>650</v>
      </c>
    </row>
    <row r="6" spans="1:18" ht="12.75" x14ac:dyDescent="0.2">
      <c r="B6" s="112" t="s">
        <v>257</v>
      </c>
      <c r="C6" s="119">
        <v>6036</v>
      </c>
      <c r="D6" s="124">
        <v>4.5</v>
      </c>
      <c r="E6" s="119">
        <v>3191</v>
      </c>
      <c r="F6" s="124">
        <v>3.5</v>
      </c>
      <c r="G6" s="121">
        <v>2845</v>
      </c>
    </row>
    <row r="7" spans="1:18" ht="12.75" x14ac:dyDescent="0.2">
      <c r="B7" s="115" t="s">
        <v>258</v>
      </c>
      <c r="C7" s="116">
        <v>8999</v>
      </c>
      <c r="D7" s="123">
        <v>6.8</v>
      </c>
      <c r="E7" s="116">
        <v>4222</v>
      </c>
      <c r="F7" s="123">
        <v>4.5999999999999996</v>
      </c>
      <c r="G7" s="152">
        <v>4777</v>
      </c>
    </row>
    <row r="8" spans="1:18" ht="12.75" x14ac:dyDescent="0.2">
      <c r="B8" s="112" t="s">
        <v>259</v>
      </c>
      <c r="C8" s="119">
        <v>4094</v>
      </c>
      <c r="D8" s="124">
        <v>3.1</v>
      </c>
      <c r="E8" s="119">
        <v>2127</v>
      </c>
      <c r="F8" s="124">
        <v>2.2999999999999998</v>
      </c>
      <c r="G8" s="121">
        <v>1967</v>
      </c>
    </row>
    <row r="9" spans="1:18" ht="12.75" x14ac:dyDescent="0.2">
      <c r="B9" s="115" t="s">
        <v>260</v>
      </c>
      <c r="C9" s="116">
        <v>7873</v>
      </c>
      <c r="D9" s="123">
        <v>5.9</v>
      </c>
      <c r="E9" s="116">
        <v>5960</v>
      </c>
      <c r="F9" s="123">
        <v>6.5</v>
      </c>
      <c r="G9" s="152">
        <v>1913</v>
      </c>
    </row>
    <row r="10" spans="1:18" ht="12.75" x14ac:dyDescent="0.2">
      <c r="B10" s="112" t="s">
        <v>262</v>
      </c>
      <c r="C10" s="119">
        <v>68894</v>
      </c>
      <c r="D10" s="124">
        <v>51.8</v>
      </c>
      <c r="E10" s="119">
        <v>46299</v>
      </c>
      <c r="F10" s="124">
        <v>50.2</v>
      </c>
      <c r="G10" s="121">
        <v>22595</v>
      </c>
    </row>
    <row r="11" spans="1:18" ht="12.75" x14ac:dyDescent="0.2">
      <c r="B11" s="115" t="s">
        <v>306</v>
      </c>
      <c r="C11" s="116">
        <v>7523</v>
      </c>
      <c r="D11" s="123">
        <v>5.7</v>
      </c>
      <c r="E11" s="116">
        <v>5770</v>
      </c>
      <c r="F11" s="123">
        <v>6.3</v>
      </c>
      <c r="G11" s="152">
        <v>1753</v>
      </c>
    </row>
    <row r="12" spans="1:18" ht="12.75" x14ac:dyDescent="0.2">
      <c r="B12" s="112" t="s">
        <v>264</v>
      </c>
      <c r="C12" s="119">
        <v>4014</v>
      </c>
      <c r="D12" s="124">
        <v>3</v>
      </c>
      <c r="E12" s="119">
        <v>3436</v>
      </c>
      <c r="F12" s="124">
        <v>3.7</v>
      </c>
      <c r="G12" s="122">
        <v>578</v>
      </c>
    </row>
    <row r="13" spans="1:18" ht="12.75" x14ac:dyDescent="0.2">
      <c r="B13" s="115" t="s">
        <v>265</v>
      </c>
      <c r="C13" s="116">
        <v>1573</v>
      </c>
      <c r="D13" s="123">
        <v>1.2</v>
      </c>
      <c r="E13" s="116">
        <v>1391</v>
      </c>
      <c r="F13" s="123">
        <v>1.5</v>
      </c>
      <c r="G13" s="118">
        <v>182</v>
      </c>
    </row>
    <row r="14" spans="1:18" ht="12.75" x14ac:dyDescent="0.2">
      <c r="B14" s="112" t="s">
        <v>363</v>
      </c>
      <c r="C14" s="119">
        <v>7028</v>
      </c>
      <c r="D14" s="124">
        <v>5.3</v>
      </c>
      <c r="E14" s="119">
        <v>5608</v>
      </c>
      <c r="F14" s="124">
        <v>6.1</v>
      </c>
      <c r="G14" s="121">
        <v>1420</v>
      </c>
    </row>
    <row r="15" spans="1:18" ht="12.75" x14ac:dyDescent="0.2">
      <c r="B15" s="115" t="s">
        <v>267</v>
      </c>
      <c r="C15" s="116">
        <v>2956</v>
      </c>
      <c r="D15" s="123">
        <v>2.2000000000000002</v>
      </c>
      <c r="E15" s="116">
        <v>2688</v>
      </c>
      <c r="F15" s="123">
        <v>2.9</v>
      </c>
      <c r="G15" s="118">
        <v>268</v>
      </c>
    </row>
    <row r="16" spans="1:18" ht="12.75" x14ac:dyDescent="0.2">
      <c r="B16" s="112" t="s">
        <v>268</v>
      </c>
      <c r="C16" s="119">
        <v>1637</v>
      </c>
      <c r="D16" s="124">
        <v>1.2</v>
      </c>
      <c r="E16" s="119">
        <v>1409</v>
      </c>
      <c r="F16" s="124">
        <v>1.5</v>
      </c>
      <c r="G16" s="122">
        <v>228</v>
      </c>
    </row>
    <row r="17" spans="2:21" ht="12.75" x14ac:dyDescent="0.2">
      <c r="B17" s="115" t="s">
        <v>269</v>
      </c>
      <c r="C17" s="116">
        <v>4406</v>
      </c>
      <c r="D17" s="123">
        <v>3.3</v>
      </c>
      <c r="E17" s="116">
        <v>3784</v>
      </c>
      <c r="F17" s="123">
        <v>4.0999999999999996</v>
      </c>
      <c r="G17" s="118">
        <v>622</v>
      </c>
    </row>
    <row r="18" spans="2:21" ht="12.75" x14ac:dyDescent="0.2">
      <c r="B18" s="112" t="s">
        <v>270</v>
      </c>
      <c r="C18" s="119">
        <v>1139</v>
      </c>
      <c r="D18" s="124">
        <v>0.9</v>
      </c>
      <c r="E18" s="120">
        <v>971</v>
      </c>
      <c r="F18" s="124">
        <v>1.1000000000000001</v>
      </c>
      <c r="G18" s="122">
        <v>168</v>
      </c>
    </row>
    <row r="19" spans="2:21" ht="12.75" x14ac:dyDescent="0.2">
      <c r="B19" s="115" t="s">
        <v>271</v>
      </c>
      <c r="C19" s="116">
        <v>4501</v>
      </c>
      <c r="D19" s="123">
        <v>3.4</v>
      </c>
      <c r="E19" s="116">
        <v>3742</v>
      </c>
      <c r="F19" s="123">
        <v>4.0999999999999996</v>
      </c>
      <c r="G19" s="118">
        <v>759</v>
      </c>
    </row>
    <row r="21" spans="2:21" x14ac:dyDescent="0.2">
      <c r="B21" s="263" t="s">
        <v>455</v>
      </c>
      <c r="C21" s="263"/>
      <c r="D21" s="263"/>
      <c r="E21" s="263"/>
      <c r="F21" s="263"/>
      <c r="G21" s="263"/>
      <c r="H21" s="263"/>
      <c r="I21" s="129"/>
      <c r="J21" s="263" t="s">
        <v>481</v>
      </c>
      <c r="K21" s="263"/>
      <c r="L21" s="263"/>
      <c r="M21" s="263"/>
      <c r="N21" s="263"/>
      <c r="P21" s="200" t="s">
        <v>482</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1468121</v>
      </c>
      <c r="D23" s="119">
        <v>701443</v>
      </c>
      <c r="E23" s="125">
        <v>47.778282580250533</v>
      </c>
      <c r="F23" s="119">
        <v>766678</v>
      </c>
      <c r="G23" s="127">
        <v>52.22171741974946</v>
      </c>
      <c r="H23" s="127">
        <v>91.491212738594299</v>
      </c>
    </row>
    <row r="24" spans="2:21" ht="12.75" x14ac:dyDescent="0.2">
      <c r="B24" s="115" t="s">
        <v>338</v>
      </c>
      <c r="C24" s="130">
        <v>132918</v>
      </c>
      <c r="D24" s="116">
        <v>68794</v>
      </c>
      <c r="E24" s="126">
        <v>51.75672218962066</v>
      </c>
      <c r="F24" s="116">
        <v>64124</v>
      </c>
      <c r="G24" s="128">
        <v>48.243277810379332</v>
      </c>
      <c r="H24" s="128">
        <v>107.282764643503</v>
      </c>
    </row>
    <row r="25" spans="2:21" ht="12.75" x14ac:dyDescent="0.2">
      <c r="B25" s="112" t="s">
        <v>339</v>
      </c>
      <c r="C25" s="113">
        <v>92193</v>
      </c>
      <c r="D25" s="119">
        <v>48583</v>
      </c>
      <c r="E25" s="125">
        <v>52.697059429674709</v>
      </c>
      <c r="F25" s="119">
        <v>43610</v>
      </c>
      <c r="G25" s="127">
        <v>47.302940570325298</v>
      </c>
      <c r="H25" s="127">
        <v>111.403347855996</v>
      </c>
    </row>
    <row r="28" spans="2:21" x14ac:dyDescent="0.2">
      <c r="B28" s="129" t="s">
        <v>479</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13.765214175125893</v>
      </c>
      <c r="D32" s="126">
        <v>13.14795588257422</v>
      </c>
      <c r="E32" s="126">
        <v>11.494365081947654</v>
      </c>
    </row>
    <row r="33" spans="2:16" ht="12.75" x14ac:dyDescent="0.2">
      <c r="B33" s="112" t="s">
        <v>377</v>
      </c>
      <c r="C33" s="125">
        <v>15.300850542972958</v>
      </c>
      <c r="D33" s="125">
        <v>22.531936983704242</v>
      </c>
      <c r="E33" s="125">
        <v>18.517674877702213</v>
      </c>
    </row>
    <row r="34" spans="2:16" ht="12.75" x14ac:dyDescent="0.2">
      <c r="B34" s="112" t="s">
        <v>378</v>
      </c>
      <c r="C34" s="125">
        <v>42.970640703320775</v>
      </c>
      <c r="D34" s="125">
        <v>46.916896131449462</v>
      </c>
      <c r="E34" s="125">
        <v>58.352586421962627</v>
      </c>
    </row>
    <row r="35" spans="2:16" ht="12.75" x14ac:dyDescent="0.2">
      <c r="B35" s="115" t="s">
        <v>379</v>
      </c>
      <c r="C35" s="126">
        <v>12.791861161307549</v>
      </c>
      <c r="D35" s="126">
        <v>8.4202290133766677</v>
      </c>
      <c r="E35" s="126">
        <v>5.5090950506003713</v>
      </c>
    </row>
    <row r="36" spans="2:16" ht="13.5" thickBot="1" x14ac:dyDescent="0.25">
      <c r="B36" s="140" t="s">
        <v>284</v>
      </c>
      <c r="C36" s="141">
        <v>15.171433417272828</v>
      </c>
      <c r="D36" s="141">
        <v>8.9829819888954088</v>
      </c>
      <c r="E36" s="141">
        <v>6.1262785677871419</v>
      </c>
    </row>
    <row r="37" spans="2:16" ht="13.5" thickBot="1" x14ac:dyDescent="0.25">
      <c r="B37" s="142" t="s">
        <v>373</v>
      </c>
      <c r="C37" s="143">
        <v>40.7195081740944</v>
      </c>
      <c r="D37" s="143">
        <v>28.420706846244499</v>
      </c>
      <c r="E37" s="143">
        <v>21.389635013430201</v>
      </c>
    </row>
    <row r="38" spans="2:16" ht="12.75" x14ac:dyDescent="0.2">
      <c r="B38" s="115" t="s">
        <v>436</v>
      </c>
      <c r="C38" s="144">
        <v>40.089004925343303</v>
      </c>
      <c r="D38" s="144">
        <v>34.764855023397899</v>
      </c>
      <c r="E38" s="144">
        <v>32.972666037551697</v>
      </c>
      <c r="K38" s="145" t="s">
        <v>483</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1014220</v>
      </c>
      <c r="D44" s="119">
        <v>230248</v>
      </c>
      <c r="E44" s="125">
        <v>22.701977874622862</v>
      </c>
      <c r="F44" s="119">
        <v>490924</v>
      </c>
      <c r="G44" s="125">
        <v>48.40409378635799</v>
      </c>
      <c r="H44" s="119">
        <v>293048</v>
      </c>
      <c r="I44" s="125">
        <v>28.893928339019148</v>
      </c>
    </row>
    <row r="45" spans="2:16" ht="12.75" x14ac:dyDescent="0.2">
      <c r="B45" s="115" t="s">
        <v>338</v>
      </c>
      <c r="C45" s="130">
        <v>83831</v>
      </c>
      <c r="D45" s="116">
        <v>10879</v>
      </c>
      <c r="E45" s="126">
        <v>12.977299566985959</v>
      </c>
      <c r="F45" s="116">
        <v>35250</v>
      </c>
      <c r="G45" s="126">
        <v>42.048884064367599</v>
      </c>
      <c r="H45" s="116">
        <v>37702</v>
      </c>
      <c r="I45" s="126">
        <v>44.973816368646439</v>
      </c>
    </row>
    <row r="46" spans="2:16" ht="12.75" x14ac:dyDescent="0.2">
      <c r="B46" s="112" t="s">
        <v>339</v>
      </c>
      <c r="C46" s="113">
        <v>63571</v>
      </c>
      <c r="D46" s="119">
        <v>6072</v>
      </c>
      <c r="E46" s="125">
        <v>9.5515250664611226</v>
      </c>
      <c r="F46" s="119">
        <v>21405</v>
      </c>
      <c r="G46" s="125">
        <v>33.671013512450649</v>
      </c>
      <c r="H46" s="119">
        <v>36094</v>
      </c>
      <c r="I46" s="125">
        <v>56.777461421088226</v>
      </c>
    </row>
    <row r="47" spans="2:16" x14ac:dyDescent="0.2">
      <c r="P47" s="145" t="s">
        <v>484</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11.151825292201501</v>
      </c>
      <c r="D52" s="147"/>
    </row>
    <row r="53" spans="2:11" ht="12.75" x14ac:dyDescent="0.2">
      <c r="B53" s="115" t="s">
        <v>338</v>
      </c>
      <c r="C53" s="148">
        <v>12.643305115059</v>
      </c>
      <c r="D53" s="149"/>
    </row>
    <row r="54" spans="2:11" ht="12.75" x14ac:dyDescent="0.2">
      <c r="B54" s="112" t="s">
        <v>339</v>
      </c>
      <c r="C54" s="148">
        <v>13.561836676849399</v>
      </c>
      <c r="D54" s="149"/>
    </row>
    <row r="60" spans="2:11" x14ac:dyDescent="0.2">
      <c r="B60" s="129" t="s">
        <v>387</v>
      </c>
      <c r="K60" s="145" t="s">
        <v>485</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1248640</v>
      </c>
      <c r="D63" s="119">
        <v>692966</v>
      </c>
      <c r="E63" s="125">
        <v>55.49766145566376</v>
      </c>
      <c r="F63" s="119">
        <v>555674</v>
      </c>
      <c r="G63" s="125">
        <v>44.50233854433624</v>
      </c>
    </row>
    <row r="64" spans="2:11" ht="12.75" x14ac:dyDescent="0.2">
      <c r="B64" s="115" t="s">
        <v>338</v>
      </c>
      <c r="C64" s="113">
        <v>113879</v>
      </c>
      <c r="D64" s="116">
        <v>60245</v>
      </c>
      <c r="E64" s="126">
        <v>52.902642278207566</v>
      </c>
      <c r="F64" s="116">
        <v>53634</v>
      </c>
      <c r="G64" s="126">
        <v>47.097357721792427</v>
      </c>
    </row>
    <row r="65" spans="2:7" ht="12.75" x14ac:dyDescent="0.2">
      <c r="B65" s="112" t="s">
        <v>339</v>
      </c>
      <c r="C65" s="113">
        <v>80681</v>
      </c>
      <c r="D65" s="119">
        <v>52001</v>
      </c>
      <c r="E65" s="125">
        <v>64.452597265775097</v>
      </c>
      <c r="F65" s="119">
        <v>28680</v>
      </c>
      <c r="G65" s="125">
        <v>35.54740273422491</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249977111117893"/>
  </sheetPr>
  <dimension ref="A1:V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855468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394</v>
      </c>
      <c r="C2" s="200"/>
      <c r="D2" s="200"/>
      <c r="E2" s="200"/>
      <c r="F2" s="200"/>
      <c r="G2" s="200"/>
      <c r="I2" s="200" t="s">
        <v>395</v>
      </c>
      <c r="J2" s="200"/>
      <c r="K2" s="200"/>
      <c r="L2" s="200"/>
      <c r="M2" s="200"/>
      <c r="N2" s="200"/>
      <c r="O2" s="200"/>
      <c r="P2" s="200"/>
      <c r="Q2" s="200"/>
      <c r="R2" s="200"/>
    </row>
    <row r="3" spans="1:18" ht="25.5" customHeight="1" thickBot="1" x14ac:dyDescent="0.25">
      <c r="B3" s="111" t="s">
        <v>305</v>
      </c>
      <c r="C3" s="111" t="s">
        <v>349</v>
      </c>
      <c r="D3" s="111" t="s">
        <v>350</v>
      </c>
      <c r="E3" s="111" t="s">
        <v>351</v>
      </c>
      <c r="F3" s="111" t="s">
        <v>250</v>
      </c>
      <c r="G3" s="111" t="s">
        <v>352</v>
      </c>
    </row>
    <row r="4" spans="1:18" ht="12.75" x14ac:dyDescent="0.2">
      <c r="B4" s="112" t="s">
        <v>276</v>
      </c>
      <c r="C4" s="113">
        <v>232721</v>
      </c>
      <c r="D4" s="112">
        <v>100</v>
      </c>
      <c r="E4" s="113">
        <v>302078</v>
      </c>
      <c r="F4" s="112">
        <v>100</v>
      </c>
      <c r="G4" s="151">
        <v>-69357</v>
      </c>
    </row>
    <row r="5" spans="1:18" ht="12.75" x14ac:dyDescent="0.2">
      <c r="B5" s="115" t="s">
        <v>256</v>
      </c>
      <c r="C5" s="116">
        <v>5250</v>
      </c>
      <c r="D5" s="123">
        <v>2.2999999999999998</v>
      </c>
      <c r="E5" s="116">
        <v>5392</v>
      </c>
      <c r="F5" s="123">
        <v>1.8</v>
      </c>
      <c r="G5" s="152">
        <v>-142</v>
      </c>
    </row>
    <row r="6" spans="1:18" ht="12.75" x14ac:dyDescent="0.2">
      <c r="B6" s="112" t="s">
        <v>257</v>
      </c>
      <c r="C6" s="119">
        <v>9453</v>
      </c>
      <c r="D6" s="124">
        <v>4.0999999999999996</v>
      </c>
      <c r="E6" s="119">
        <v>6628</v>
      </c>
      <c r="F6" s="124">
        <v>2.2000000000000002</v>
      </c>
      <c r="G6" s="121">
        <v>2825</v>
      </c>
    </row>
    <row r="7" spans="1:18" ht="12.75" x14ac:dyDescent="0.2">
      <c r="B7" s="115" t="s">
        <v>258</v>
      </c>
      <c r="C7" s="116">
        <v>16128</v>
      </c>
      <c r="D7" s="123">
        <v>6.9</v>
      </c>
      <c r="E7" s="116">
        <v>10279</v>
      </c>
      <c r="F7" s="123">
        <v>3.4</v>
      </c>
      <c r="G7" s="152">
        <v>5849</v>
      </c>
    </row>
    <row r="8" spans="1:18" ht="12.75" x14ac:dyDescent="0.2">
      <c r="B8" s="112" t="s">
        <v>259</v>
      </c>
      <c r="C8" s="119">
        <v>5421</v>
      </c>
      <c r="D8" s="124">
        <v>2.2999999999999998</v>
      </c>
      <c r="E8" s="119">
        <v>4095</v>
      </c>
      <c r="F8" s="124">
        <v>1.4</v>
      </c>
      <c r="G8" s="121">
        <v>1326</v>
      </c>
    </row>
    <row r="9" spans="1:18" ht="12.75" x14ac:dyDescent="0.2">
      <c r="B9" s="115" t="s">
        <v>260</v>
      </c>
      <c r="C9" s="116">
        <v>13446</v>
      </c>
      <c r="D9" s="123">
        <v>5.8</v>
      </c>
      <c r="E9" s="116">
        <v>17901</v>
      </c>
      <c r="F9" s="123">
        <v>5.9</v>
      </c>
      <c r="G9" s="152">
        <v>-4455</v>
      </c>
    </row>
    <row r="10" spans="1:18" ht="12.75" x14ac:dyDescent="0.2">
      <c r="B10" s="112" t="s">
        <v>261</v>
      </c>
      <c r="C10" s="119">
        <v>46299</v>
      </c>
      <c r="D10" s="124">
        <v>19.899999999999999</v>
      </c>
      <c r="E10" s="119">
        <v>68894</v>
      </c>
      <c r="F10" s="124">
        <v>22.8</v>
      </c>
      <c r="G10" s="121">
        <v>-22595</v>
      </c>
    </row>
    <row r="11" spans="1:18" ht="12.75" x14ac:dyDescent="0.2">
      <c r="B11" s="115" t="s">
        <v>306</v>
      </c>
      <c r="C11" s="116">
        <v>24816</v>
      </c>
      <c r="D11" s="123">
        <v>10.7</v>
      </c>
      <c r="E11" s="116">
        <v>34829</v>
      </c>
      <c r="F11" s="123">
        <v>11.5</v>
      </c>
      <c r="G11" s="152">
        <v>-10013</v>
      </c>
    </row>
    <row r="12" spans="1:18" ht="12.75" x14ac:dyDescent="0.2">
      <c r="B12" s="112" t="s">
        <v>264</v>
      </c>
      <c r="C12" s="119">
        <v>22453</v>
      </c>
      <c r="D12" s="124">
        <v>9.6</v>
      </c>
      <c r="E12" s="119">
        <v>36252</v>
      </c>
      <c r="F12" s="124">
        <v>12</v>
      </c>
      <c r="G12" s="121">
        <v>-13799</v>
      </c>
    </row>
    <row r="13" spans="1:18" ht="12.75" x14ac:dyDescent="0.2">
      <c r="B13" s="115" t="s">
        <v>265</v>
      </c>
      <c r="C13" s="116">
        <v>10561</v>
      </c>
      <c r="D13" s="123">
        <v>4.5</v>
      </c>
      <c r="E13" s="116">
        <v>15028</v>
      </c>
      <c r="F13" s="123">
        <v>5</v>
      </c>
      <c r="G13" s="152">
        <v>-4467</v>
      </c>
    </row>
    <row r="14" spans="1:18" ht="12.75" x14ac:dyDescent="0.2">
      <c r="B14" s="112" t="s">
        <v>363</v>
      </c>
      <c r="C14" s="119">
        <v>29714</v>
      </c>
      <c r="D14" s="124">
        <v>12.8</v>
      </c>
      <c r="E14" s="119">
        <v>30828</v>
      </c>
      <c r="F14" s="124">
        <v>10.199999999999999</v>
      </c>
      <c r="G14" s="121">
        <v>-1114</v>
      </c>
    </row>
    <row r="15" spans="1:18" ht="12.75" x14ac:dyDescent="0.2">
      <c r="B15" s="115" t="s">
        <v>267</v>
      </c>
      <c r="C15" s="116">
        <v>21006</v>
      </c>
      <c r="D15" s="123">
        <v>9</v>
      </c>
      <c r="E15" s="116">
        <v>32109</v>
      </c>
      <c r="F15" s="123">
        <v>10.6</v>
      </c>
      <c r="G15" s="152">
        <v>-11103</v>
      </c>
    </row>
    <row r="16" spans="1:18" ht="12.75" x14ac:dyDescent="0.2">
      <c r="B16" s="112" t="s">
        <v>268</v>
      </c>
      <c r="C16" s="119">
        <v>8038</v>
      </c>
      <c r="D16" s="124">
        <v>3.5</v>
      </c>
      <c r="E16" s="119">
        <v>12717</v>
      </c>
      <c r="F16" s="124">
        <v>4.2</v>
      </c>
      <c r="G16" s="121">
        <v>-4679</v>
      </c>
    </row>
    <row r="17" spans="2:22" ht="12.75" x14ac:dyDescent="0.2">
      <c r="B17" s="115" t="s">
        <v>269</v>
      </c>
      <c r="C17" s="116">
        <v>13500</v>
      </c>
      <c r="D17" s="123">
        <v>5.8</v>
      </c>
      <c r="E17" s="116">
        <v>19198</v>
      </c>
      <c r="F17" s="123">
        <v>6.4</v>
      </c>
      <c r="G17" s="152">
        <v>-5698</v>
      </c>
    </row>
    <row r="18" spans="2:22" ht="12.75" x14ac:dyDescent="0.2">
      <c r="B18" s="112" t="s">
        <v>270</v>
      </c>
      <c r="C18" s="119">
        <v>2421</v>
      </c>
      <c r="D18" s="124">
        <v>1</v>
      </c>
      <c r="E18" s="119">
        <v>3513</v>
      </c>
      <c r="F18" s="124">
        <v>1.2</v>
      </c>
      <c r="G18" s="121">
        <v>-1092</v>
      </c>
    </row>
    <row r="19" spans="2:22" ht="12.75" x14ac:dyDescent="0.2">
      <c r="B19" s="115" t="s">
        <v>271</v>
      </c>
      <c r="C19" s="116">
        <v>4215</v>
      </c>
      <c r="D19" s="123">
        <v>1.8</v>
      </c>
      <c r="E19" s="116">
        <v>4415</v>
      </c>
      <c r="F19" s="123">
        <v>1.5</v>
      </c>
      <c r="G19" s="118">
        <v>-200</v>
      </c>
    </row>
    <row r="21" spans="2:22" x14ac:dyDescent="0.2">
      <c r="B21" s="263" t="s">
        <v>376</v>
      </c>
      <c r="C21" s="263"/>
      <c r="D21" s="263"/>
      <c r="E21" s="263"/>
      <c r="F21" s="263"/>
      <c r="G21" s="263"/>
      <c r="H21" s="263"/>
      <c r="I21" s="129"/>
      <c r="J21" s="129" t="s">
        <v>396</v>
      </c>
      <c r="K21" s="129"/>
      <c r="L21" s="129"/>
      <c r="M21" s="129"/>
      <c r="N21" s="129"/>
      <c r="P21" s="264" t="s">
        <v>397</v>
      </c>
      <c r="Q21" s="264"/>
      <c r="R21" s="264"/>
      <c r="S21" s="264"/>
      <c r="T21" s="264"/>
      <c r="U21" s="264"/>
      <c r="V21" s="264"/>
    </row>
    <row r="22" spans="2:22" ht="26.25" thickBot="1" x14ac:dyDescent="0.25">
      <c r="B22" s="135" t="s">
        <v>248</v>
      </c>
      <c r="C22" s="135" t="s">
        <v>276</v>
      </c>
      <c r="D22" s="135" t="s">
        <v>272</v>
      </c>
      <c r="E22" s="135" t="s">
        <v>369</v>
      </c>
      <c r="F22" s="135" t="s">
        <v>273</v>
      </c>
      <c r="G22" s="135" t="s">
        <v>370</v>
      </c>
      <c r="H22" s="135" t="s">
        <v>274</v>
      </c>
    </row>
    <row r="23" spans="2:22" ht="12.75" x14ac:dyDescent="0.2">
      <c r="B23" s="112" t="s">
        <v>371</v>
      </c>
      <c r="C23" s="113">
        <v>5902573</v>
      </c>
      <c r="D23" s="119">
        <v>2842144</v>
      </c>
      <c r="E23" s="125">
        <v>48.150933499678864</v>
      </c>
      <c r="F23" s="119">
        <v>3060429</v>
      </c>
      <c r="G23" s="127">
        <v>51.849066500321129</v>
      </c>
      <c r="H23" s="127">
        <v>92.867503216052398</v>
      </c>
    </row>
    <row r="24" spans="2:22" ht="12.75" x14ac:dyDescent="0.2">
      <c r="B24" s="115" t="s">
        <v>338</v>
      </c>
      <c r="C24" s="130">
        <v>232721</v>
      </c>
      <c r="D24" s="116">
        <v>121858</v>
      </c>
      <c r="E24" s="126">
        <v>52.362270701827505</v>
      </c>
      <c r="F24" s="116">
        <v>110863</v>
      </c>
      <c r="G24" s="128">
        <v>47.637729298172488</v>
      </c>
      <c r="H24" s="128">
        <v>109.91764610375</v>
      </c>
    </row>
    <row r="25" spans="2:22" ht="12.75" x14ac:dyDescent="0.2">
      <c r="B25" s="112" t="s">
        <v>339</v>
      </c>
      <c r="C25" s="113">
        <v>302078</v>
      </c>
      <c r="D25" s="119">
        <v>154763</v>
      </c>
      <c r="E25" s="125">
        <v>51.232794178986886</v>
      </c>
      <c r="F25" s="119">
        <v>147315</v>
      </c>
      <c r="G25" s="127">
        <v>48.767205821013114</v>
      </c>
      <c r="H25" s="127">
        <v>105.055832739368</v>
      </c>
    </row>
    <row r="28" spans="2:22" x14ac:dyDescent="0.2">
      <c r="B28" s="129" t="s">
        <v>593</v>
      </c>
      <c r="C28" s="136"/>
      <c r="D28" s="136"/>
      <c r="E28" s="136"/>
    </row>
    <row r="29" spans="2:22" ht="13.5" thickBot="1" x14ac:dyDescent="0.25">
      <c r="B29" s="259" t="s">
        <v>372</v>
      </c>
      <c r="C29" s="261" t="s">
        <v>248</v>
      </c>
      <c r="D29" s="261"/>
      <c r="E29" s="261"/>
    </row>
    <row r="30" spans="2:22" ht="12" customHeight="1" thickBot="1" x14ac:dyDescent="0.25">
      <c r="B30" s="260"/>
      <c r="C30" s="137" t="s">
        <v>371</v>
      </c>
      <c r="D30" s="138" t="s">
        <v>338</v>
      </c>
      <c r="E30" s="138" t="s">
        <v>339</v>
      </c>
      <c r="F30" s="136"/>
      <c r="G30" s="136"/>
      <c r="H30" s="136"/>
    </row>
    <row r="31" spans="2:22" ht="15" customHeight="1" thickBot="1" x14ac:dyDescent="0.25">
      <c r="B31" s="139" t="s">
        <v>276</v>
      </c>
      <c r="C31" s="139">
        <v>100</v>
      </c>
      <c r="D31" s="139">
        <v>100</v>
      </c>
      <c r="E31" s="139">
        <v>100</v>
      </c>
    </row>
    <row r="32" spans="2:22" ht="15.75" customHeight="1" x14ac:dyDescent="0.2">
      <c r="B32" s="115" t="s">
        <v>375</v>
      </c>
      <c r="C32" s="126">
        <v>14.116453959993381</v>
      </c>
      <c r="D32" s="126">
        <v>9.2423975489964381</v>
      </c>
      <c r="E32" s="126">
        <v>15.032210223849468</v>
      </c>
    </row>
    <row r="33" spans="2:16" ht="12.75" x14ac:dyDescent="0.2">
      <c r="B33" s="112" t="s">
        <v>377</v>
      </c>
      <c r="C33" s="125">
        <v>15.622305730060432</v>
      </c>
      <c r="D33" s="125">
        <v>28.469282961142312</v>
      </c>
      <c r="E33" s="125">
        <v>13.885155489641749</v>
      </c>
    </row>
    <row r="34" spans="2:16" ht="12.75" x14ac:dyDescent="0.2">
      <c r="B34" s="112" t="s">
        <v>378</v>
      </c>
      <c r="C34" s="125">
        <v>46.12169980786345</v>
      </c>
      <c r="D34" s="125">
        <v>51.312945544235369</v>
      </c>
      <c r="E34" s="125">
        <v>53.380252782393953</v>
      </c>
    </row>
    <row r="35" spans="2:16" ht="12.75" x14ac:dyDescent="0.2">
      <c r="B35" s="115" t="s">
        <v>379</v>
      </c>
      <c r="C35" s="126">
        <v>11.907552858727881</v>
      </c>
      <c r="D35" s="126">
        <v>5.4326854903511075</v>
      </c>
      <c r="E35" s="126">
        <v>8.665973688914784</v>
      </c>
    </row>
    <row r="36" spans="2:16" ht="13.5" thickBot="1" x14ac:dyDescent="0.25">
      <c r="B36" s="140" t="s">
        <v>284</v>
      </c>
      <c r="C36" s="141">
        <v>12.231987643354856</v>
      </c>
      <c r="D36" s="141">
        <v>5.5426884552747708</v>
      </c>
      <c r="E36" s="141">
        <v>9.0364078152000484</v>
      </c>
    </row>
    <row r="37" spans="2:16" ht="13.5" thickBot="1" x14ac:dyDescent="0.25">
      <c r="B37" s="142" t="s">
        <v>373</v>
      </c>
      <c r="C37" s="143">
        <v>35.774452268135597</v>
      </c>
      <c r="D37" s="143">
        <v>17.3503502039705</v>
      </c>
      <c r="E37" s="143">
        <v>31.697853268925599</v>
      </c>
    </row>
    <row r="38" spans="2:16" ht="12.75" x14ac:dyDescent="0.2">
      <c r="B38" s="115" t="s">
        <v>374</v>
      </c>
      <c r="C38" s="144">
        <v>38.527684621604799</v>
      </c>
      <c r="D38" s="144">
        <v>32.109268179493903</v>
      </c>
      <c r="E38" s="144">
        <v>35.536566714557203</v>
      </c>
      <c r="K38" s="145" t="s">
        <v>398</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248</v>
      </c>
      <c r="C42" s="258" t="s">
        <v>381</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371</v>
      </c>
      <c r="C44" s="113">
        <v>4048783</v>
      </c>
      <c r="D44" s="119">
        <v>820501</v>
      </c>
      <c r="E44" s="125">
        <v>20.265373570280254</v>
      </c>
      <c r="F44" s="119">
        <v>1820656</v>
      </c>
      <c r="G44" s="125">
        <v>44.967981736734224</v>
      </c>
      <c r="H44" s="119">
        <v>1407626</v>
      </c>
      <c r="I44" s="125">
        <v>34.766644692985523</v>
      </c>
    </row>
    <row r="45" spans="2:16" ht="12.75" x14ac:dyDescent="0.2">
      <c r="B45" s="115" t="s">
        <v>338</v>
      </c>
      <c r="C45" s="130">
        <v>142334</v>
      </c>
      <c r="D45" s="116">
        <v>17043</v>
      </c>
      <c r="E45" s="126">
        <v>11.973948599772367</v>
      </c>
      <c r="F45" s="116">
        <v>48242</v>
      </c>
      <c r="G45" s="126">
        <v>33.893518063147241</v>
      </c>
      <c r="H45" s="116">
        <v>77049</v>
      </c>
      <c r="I45" s="126">
        <v>54.132533337080389</v>
      </c>
    </row>
    <row r="46" spans="2:16" ht="12.75" x14ac:dyDescent="0.2">
      <c r="B46" s="112" t="s">
        <v>339</v>
      </c>
      <c r="C46" s="113">
        <v>210346</v>
      </c>
      <c r="D46" s="119">
        <v>37901</v>
      </c>
      <c r="E46" s="125">
        <v>18.018407766251794</v>
      </c>
      <c r="F46" s="119">
        <v>89819</v>
      </c>
      <c r="G46" s="125">
        <v>42.70059806224031</v>
      </c>
      <c r="H46" s="119">
        <v>82626</v>
      </c>
      <c r="I46" s="125">
        <v>39.280994171507899</v>
      </c>
    </row>
    <row r="47" spans="2:16" x14ac:dyDescent="0.2">
      <c r="P47" s="145" t="s">
        <v>399</v>
      </c>
    </row>
    <row r="48" spans="2:16" ht="13.5" customHeight="1" x14ac:dyDescent="0.2"/>
    <row r="50" spans="2:11" x14ac:dyDescent="0.2">
      <c r="B50" s="129" t="s">
        <v>385</v>
      </c>
      <c r="C50" s="129"/>
      <c r="D50" s="129"/>
      <c r="E50" s="129"/>
      <c r="F50" s="129"/>
      <c r="G50" s="129"/>
      <c r="H50" s="129"/>
      <c r="I50" s="129"/>
    </row>
    <row r="51" spans="2:11" ht="13.5" thickBot="1" x14ac:dyDescent="0.25">
      <c r="B51" s="258" t="s">
        <v>386</v>
      </c>
      <c r="C51" s="258"/>
      <c r="D51" s="258"/>
      <c r="E51" s="258"/>
    </row>
    <row r="52" spans="2:11" ht="12.75" x14ac:dyDescent="0.2">
      <c r="B52" s="112" t="s">
        <v>371</v>
      </c>
      <c r="C52" s="146">
        <v>11.6754896414302</v>
      </c>
      <c r="D52" s="147"/>
    </row>
    <row r="53" spans="2:11" ht="12.75" x14ac:dyDescent="0.2">
      <c r="B53" s="115" t="s">
        <v>338</v>
      </c>
      <c r="C53" s="148">
        <v>13.283925385922799</v>
      </c>
      <c r="D53" s="149"/>
    </row>
    <row r="54" spans="2:11" ht="12.75" x14ac:dyDescent="0.2">
      <c r="B54" s="112" t="s">
        <v>339</v>
      </c>
      <c r="C54" s="148">
        <v>12.124270703489699</v>
      </c>
      <c r="D54" s="149"/>
    </row>
    <row r="60" spans="2:11" x14ac:dyDescent="0.2">
      <c r="B60" s="129" t="s">
        <v>387</v>
      </c>
      <c r="K60" s="145" t="s">
        <v>400</v>
      </c>
    </row>
    <row r="61" spans="2:11" ht="13.5" customHeight="1" thickBot="1" x14ac:dyDescent="0.25">
      <c r="B61" s="256" t="s">
        <v>248</v>
      </c>
      <c r="C61" s="258" t="s">
        <v>389</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371</v>
      </c>
      <c r="C63" s="113">
        <v>5000875</v>
      </c>
      <c r="D63" s="119">
        <v>3060442</v>
      </c>
      <c r="E63" s="125">
        <v>61.198130327192743</v>
      </c>
      <c r="F63" s="119">
        <v>1940433</v>
      </c>
      <c r="G63" s="125">
        <v>38.801869672807257</v>
      </c>
    </row>
    <row r="64" spans="2:11" ht="12.75" x14ac:dyDescent="0.2">
      <c r="B64" s="115" t="s">
        <v>338</v>
      </c>
      <c r="C64" s="113">
        <v>208709</v>
      </c>
      <c r="D64" s="116">
        <v>128439</v>
      </c>
      <c r="E64" s="126">
        <v>61.539751520059028</v>
      </c>
      <c r="F64" s="116">
        <v>80270</v>
      </c>
      <c r="G64" s="126">
        <v>38.460248479940972</v>
      </c>
    </row>
    <row r="65" spans="2:7" ht="12.75" x14ac:dyDescent="0.2">
      <c r="B65" s="112" t="s">
        <v>339</v>
      </c>
      <c r="C65" s="113">
        <v>253235</v>
      </c>
      <c r="D65" s="119">
        <v>145721</v>
      </c>
      <c r="E65" s="125">
        <v>57.543783442257194</v>
      </c>
      <c r="F65" s="119">
        <v>107514</v>
      </c>
      <c r="G65" s="125">
        <v>42.456216557742806</v>
      </c>
    </row>
  </sheetData>
  <mergeCells count="12">
    <mergeCell ref="B2:G2"/>
    <mergeCell ref="I2:R2"/>
    <mergeCell ref="B21:H21"/>
    <mergeCell ref="P21:V21"/>
    <mergeCell ref="B29:B30"/>
    <mergeCell ref="C29:E29"/>
    <mergeCell ref="B41:I41"/>
    <mergeCell ref="B42:B43"/>
    <mergeCell ref="C42:H42"/>
    <mergeCell ref="B51:E51"/>
    <mergeCell ref="B61:B62"/>
    <mergeCell ref="C61:G61"/>
  </mergeCells>
  <hyperlinks>
    <hyperlink ref="A1" location="'Índice de tablas y gráficos'!A1" display="Volver al índice"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486</v>
      </c>
      <c r="C2" s="200"/>
      <c r="D2" s="200"/>
      <c r="E2" s="200"/>
      <c r="F2" s="200"/>
      <c r="G2" s="200"/>
      <c r="I2" s="200" t="s">
        <v>488</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62582</v>
      </c>
      <c r="D4" s="112">
        <v>100</v>
      </c>
      <c r="E4" s="113">
        <v>50391</v>
      </c>
      <c r="F4" s="112">
        <v>100</v>
      </c>
      <c r="G4" s="151">
        <v>12191</v>
      </c>
    </row>
    <row r="5" spans="1:18" ht="12.75" x14ac:dyDescent="0.2">
      <c r="B5" s="115" t="s">
        <v>256</v>
      </c>
      <c r="C5" s="116">
        <v>740</v>
      </c>
      <c r="D5" s="123">
        <v>1.2</v>
      </c>
      <c r="E5" s="116">
        <v>410</v>
      </c>
      <c r="F5" s="123">
        <v>0.8</v>
      </c>
      <c r="G5" s="152">
        <v>330</v>
      </c>
    </row>
    <row r="6" spans="1:18" ht="12.75" x14ac:dyDescent="0.2">
      <c r="B6" s="112" t="s">
        <v>257</v>
      </c>
      <c r="C6" s="119">
        <v>1185</v>
      </c>
      <c r="D6" s="124">
        <v>1.9</v>
      </c>
      <c r="E6" s="119">
        <v>552</v>
      </c>
      <c r="F6" s="124">
        <v>1.1000000000000001</v>
      </c>
      <c r="G6" s="121">
        <v>633</v>
      </c>
    </row>
    <row r="7" spans="1:18" ht="12.75" x14ac:dyDescent="0.2">
      <c r="B7" s="115" t="s">
        <v>258</v>
      </c>
      <c r="C7" s="116">
        <v>2139</v>
      </c>
      <c r="D7" s="123">
        <v>3.4</v>
      </c>
      <c r="E7" s="116">
        <v>906</v>
      </c>
      <c r="F7" s="123">
        <v>1.8</v>
      </c>
      <c r="G7" s="152">
        <v>1233</v>
      </c>
    </row>
    <row r="8" spans="1:18" ht="12.75" x14ac:dyDescent="0.2">
      <c r="B8" s="112" t="s">
        <v>259</v>
      </c>
      <c r="C8" s="119">
        <v>1094</v>
      </c>
      <c r="D8" s="124">
        <v>1.7</v>
      </c>
      <c r="E8" s="119">
        <v>414</v>
      </c>
      <c r="F8" s="124">
        <v>0.8</v>
      </c>
      <c r="G8" s="121">
        <v>680</v>
      </c>
    </row>
    <row r="9" spans="1:18" ht="12.75" x14ac:dyDescent="0.2">
      <c r="B9" s="115" t="s">
        <v>260</v>
      </c>
      <c r="C9" s="116">
        <v>1482</v>
      </c>
      <c r="D9" s="123">
        <v>2.4</v>
      </c>
      <c r="E9" s="116">
        <v>1253</v>
      </c>
      <c r="F9" s="123">
        <v>2.5</v>
      </c>
      <c r="G9" s="152">
        <v>229</v>
      </c>
    </row>
    <row r="10" spans="1:18" ht="12.75" x14ac:dyDescent="0.2">
      <c r="B10" s="112" t="s">
        <v>261</v>
      </c>
      <c r="C10" s="119">
        <v>5770</v>
      </c>
      <c r="D10" s="124">
        <v>9.1999999999999993</v>
      </c>
      <c r="E10" s="119">
        <v>7523</v>
      </c>
      <c r="F10" s="124">
        <v>14.9</v>
      </c>
      <c r="G10" s="121">
        <v>-1753</v>
      </c>
    </row>
    <row r="11" spans="1:18" ht="12.75" x14ac:dyDescent="0.2">
      <c r="B11" s="115" t="s">
        <v>262</v>
      </c>
      <c r="C11" s="116">
        <v>34829</v>
      </c>
      <c r="D11" s="123">
        <v>55.7</v>
      </c>
      <c r="E11" s="116">
        <v>24816</v>
      </c>
      <c r="F11" s="123">
        <v>49.2</v>
      </c>
      <c r="G11" s="152">
        <v>10013</v>
      </c>
    </row>
    <row r="12" spans="1:18" ht="12.75" x14ac:dyDescent="0.2">
      <c r="B12" s="112" t="s">
        <v>264</v>
      </c>
      <c r="C12" s="119">
        <v>5048</v>
      </c>
      <c r="D12" s="124">
        <v>8.1</v>
      </c>
      <c r="E12" s="119">
        <v>5880</v>
      </c>
      <c r="F12" s="124">
        <v>11.7</v>
      </c>
      <c r="G12" s="121">
        <v>-832</v>
      </c>
    </row>
    <row r="13" spans="1:18" ht="12.75" x14ac:dyDescent="0.2">
      <c r="B13" s="115" t="s">
        <v>265</v>
      </c>
      <c r="C13" s="116">
        <v>1286</v>
      </c>
      <c r="D13" s="123">
        <v>2.1</v>
      </c>
      <c r="E13" s="116">
        <v>1060</v>
      </c>
      <c r="F13" s="123">
        <v>2.1</v>
      </c>
      <c r="G13" s="152">
        <v>226</v>
      </c>
    </row>
    <row r="14" spans="1:18" ht="12.75" x14ac:dyDescent="0.2">
      <c r="B14" s="112" t="s">
        <v>363</v>
      </c>
      <c r="C14" s="119">
        <v>3337</v>
      </c>
      <c r="D14" s="124">
        <v>5.3</v>
      </c>
      <c r="E14" s="119">
        <v>2442</v>
      </c>
      <c r="F14" s="124">
        <v>4.8</v>
      </c>
      <c r="G14" s="121">
        <v>895</v>
      </c>
    </row>
    <row r="15" spans="1:18" ht="12.75" x14ac:dyDescent="0.2">
      <c r="B15" s="115" t="s">
        <v>267</v>
      </c>
      <c r="C15" s="116">
        <v>2783</v>
      </c>
      <c r="D15" s="123">
        <v>4.4000000000000004</v>
      </c>
      <c r="E15" s="116">
        <v>2520</v>
      </c>
      <c r="F15" s="123">
        <v>5</v>
      </c>
      <c r="G15" s="152">
        <v>263</v>
      </c>
    </row>
    <row r="16" spans="1:18" ht="12.75" x14ac:dyDescent="0.2">
      <c r="B16" s="112" t="s">
        <v>268</v>
      </c>
      <c r="C16" s="119">
        <v>824</v>
      </c>
      <c r="D16" s="124">
        <v>1.3</v>
      </c>
      <c r="E16" s="119">
        <v>742</v>
      </c>
      <c r="F16" s="124">
        <v>1.5</v>
      </c>
      <c r="G16" s="121">
        <v>82</v>
      </c>
    </row>
    <row r="17" spans="2:21" ht="12.75" x14ac:dyDescent="0.2">
      <c r="B17" s="115" t="s">
        <v>269</v>
      </c>
      <c r="C17" s="116">
        <v>1296</v>
      </c>
      <c r="D17" s="123">
        <v>2.1</v>
      </c>
      <c r="E17" s="116">
        <v>1166</v>
      </c>
      <c r="F17" s="123">
        <v>2.2999999999999998</v>
      </c>
      <c r="G17" s="152">
        <v>130</v>
      </c>
    </row>
    <row r="18" spans="2:21" ht="12.75" x14ac:dyDescent="0.2">
      <c r="B18" s="112" t="s">
        <v>270</v>
      </c>
      <c r="C18" s="119">
        <v>355</v>
      </c>
      <c r="D18" s="124">
        <v>0.6</v>
      </c>
      <c r="E18" s="119">
        <v>285</v>
      </c>
      <c r="F18" s="124">
        <v>0.6</v>
      </c>
      <c r="G18" s="121">
        <v>70</v>
      </c>
    </row>
    <row r="19" spans="2:21" ht="12.75" x14ac:dyDescent="0.2">
      <c r="B19" s="115" t="s">
        <v>271</v>
      </c>
      <c r="C19" s="116">
        <v>414</v>
      </c>
      <c r="D19" s="123">
        <v>0.7</v>
      </c>
      <c r="E19" s="116">
        <v>422</v>
      </c>
      <c r="F19" s="123">
        <v>0.8</v>
      </c>
      <c r="G19" s="118">
        <v>-8</v>
      </c>
    </row>
    <row r="21" spans="2:21" x14ac:dyDescent="0.2">
      <c r="B21" s="263" t="s">
        <v>455</v>
      </c>
      <c r="C21" s="263"/>
      <c r="D21" s="263"/>
      <c r="E21" s="263"/>
      <c r="F21" s="263"/>
      <c r="G21" s="263"/>
      <c r="H21" s="263"/>
      <c r="I21" s="129"/>
      <c r="J21" s="263" t="s">
        <v>489</v>
      </c>
      <c r="K21" s="263"/>
      <c r="L21" s="263"/>
      <c r="M21" s="263"/>
      <c r="N21" s="263"/>
      <c r="P21" s="200" t="s">
        <v>490</v>
      </c>
      <c r="Q21" s="200"/>
      <c r="R21" s="200"/>
      <c r="S21" s="200"/>
      <c r="T21" s="200"/>
      <c r="U21" s="200"/>
    </row>
    <row r="22" spans="2:21" ht="26.25" thickBot="1" x14ac:dyDescent="0.25">
      <c r="B22" s="135" t="s">
        <v>248</v>
      </c>
      <c r="C22" s="135" t="s">
        <v>276</v>
      </c>
      <c r="D22" s="135" t="s">
        <v>272</v>
      </c>
      <c r="E22" s="135" t="s">
        <v>369</v>
      </c>
      <c r="F22" s="135" t="s">
        <v>273</v>
      </c>
      <c r="G22" s="135" t="s">
        <v>370</v>
      </c>
      <c r="H22" s="135" t="s">
        <v>274</v>
      </c>
    </row>
    <row r="23" spans="2:21" ht="12.75" x14ac:dyDescent="0.2">
      <c r="B23" s="112" t="s">
        <v>371</v>
      </c>
      <c r="C23" s="113">
        <v>748191</v>
      </c>
      <c r="D23" s="119">
        <v>368248</v>
      </c>
      <c r="E23" s="125">
        <v>49.218448230465214</v>
      </c>
      <c r="F23" s="119">
        <v>379943</v>
      </c>
      <c r="G23" s="127">
        <v>50.781551769534786</v>
      </c>
      <c r="H23" s="127">
        <v>96.921906707058696</v>
      </c>
    </row>
    <row r="24" spans="2:21" ht="12.75" x14ac:dyDescent="0.2">
      <c r="B24" s="115" t="s">
        <v>338</v>
      </c>
      <c r="C24" s="130">
        <v>62582</v>
      </c>
      <c r="D24" s="116">
        <v>32139</v>
      </c>
      <c r="E24" s="126">
        <v>51.35502221085936</v>
      </c>
      <c r="F24" s="116">
        <v>30443</v>
      </c>
      <c r="G24" s="128">
        <v>48.644977789140647</v>
      </c>
      <c r="H24" s="128">
        <v>105.57106724041699</v>
      </c>
    </row>
    <row r="25" spans="2:21" ht="12.75" x14ac:dyDescent="0.2">
      <c r="B25" s="112" t="s">
        <v>339</v>
      </c>
      <c r="C25" s="113">
        <v>50391</v>
      </c>
      <c r="D25" s="119">
        <v>26348</v>
      </c>
      <c r="E25" s="125">
        <v>52.287114762556811</v>
      </c>
      <c r="F25" s="119">
        <v>24043</v>
      </c>
      <c r="G25" s="127">
        <v>47.712885237443189</v>
      </c>
      <c r="H25" s="127">
        <v>109.586989976292</v>
      </c>
    </row>
    <row r="28" spans="2:21" x14ac:dyDescent="0.2">
      <c r="B28" s="129" t="s">
        <v>487</v>
      </c>
      <c r="C28" s="136"/>
      <c r="D28" s="136"/>
      <c r="E28" s="136"/>
    </row>
    <row r="29" spans="2:21" ht="13.5" thickBot="1" x14ac:dyDescent="0.25">
      <c r="B29" s="259" t="s">
        <v>372</v>
      </c>
      <c r="C29" s="261" t="s">
        <v>248</v>
      </c>
      <c r="D29" s="261"/>
      <c r="E29" s="261"/>
    </row>
    <row r="30" spans="2:21" ht="12" customHeight="1" thickBot="1" x14ac:dyDescent="0.25">
      <c r="B30" s="260"/>
      <c r="C30" s="137" t="s">
        <v>371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15.234478896431527</v>
      </c>
      <c r="D32" s="126">
        <v>14.764628807005209</v>
      </c>
      <c r="E32" s="126">
        <v>9.5552777281657431</v>
      </c>
    </row>
    <row r="33" spans="2:16" ht="12.75" x14ac:dyDescent="0.2">
      <c r="B33" s="112" t="s">
        <v>377</v>
      </c>
      <c r="C33" s="125">
        <v>14.125938430160211</v>
      </c>
      <c r="D33" s="125">
        <v>13.511872423380526</v>
      </c>
      <c r="E33" s="125">
        <v>39.485225536306082</v>
      </c>
    </row>
    <row r="34" spans="2:16" ht="12.75" x14ac:dyDescent="0.2">
      <c r="B34" s="112" t="s">
        <v>378</v>
      </c>
      <c r="C34" s="125">
        <v>44.605855991317725</v>
      </c>
      <c r="D34" s="125">
        <v>56.099197852417625</v>
      </c>
      <c r="E34" s="125">
        <v>40.798952193844137</v>
      </c>
    </row>
    <row r="35" spans="2:16" ht="12.75" x14ac:dyDescent="0.2">
      <c r="B35" s="115" t="s">
        <v>379</v>
      </c>
      <c r="C35" s="126">
        <v>12.765724260249053</v>
      </c>
      <c r="D35" s="126">
        <v>7.7322552810712351</v>
      </c>
      <c r="E35" s="126">
        <v>5.1656049691413148</v>
      </c>
    </row>
    <row r="36" spans="2:16" ht="13.5" thickBot="1" x14ac:dyDescent="0.25">
      <c r="B36" s="140" t="s">
        <v>284</v>
      </c>
      <c r="C36" s="141">
        <v>13.268002421841482</v>
      </c>
      <c r="D36" s="141">
        <v>7.8920456361254043</v>
      </c>
      <c r="E36" s="141">
        <v>4.9949395725427159</v>
      </c>
    </row>
    <row r="37" spans="2:16" ht="13.5" thickBot="1" x14ac:dyDescent="0.25">
      <c r="B37" s="142" t="s">
        <v>373</v>
      </c>
      <c r="C37" s="143">
        <v>39.864993700204501</v>
      </c>
      <c r="D37" s="143">
        <v>29.2936388240398</v>
      </c>
      <c r="E37" s="143">
        <v>17.0277990663973</v>
      </c>
    </row>
    <row r="38" spans="2:16" ht="12.75" x14ac:dyDescent="0.2">
      <c r="B38" s="115" t="s">
        <v>436</v>
      </c>
      <c r="C38" s="144">
        <v>39.330164356427701</v>
      </c>
      <c r="D38" s="144">
        <v>34.5989741459206</v>
      </c>
      <c r="E38" s="144">
        <v>30.4309102815979</v>
      </c>
      <c r="K38" s="145" t="s">
        <v>491</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508617</v>
      </c>
      <c r="D44" s="119">
        <v>183599</v>
      </c>
      <c r="E44" s="125">
        <v>36.097692369700582</v>
      </c>
      <c r="F44" s="119">
        <v>224286</v>
      </c>
      <c r="G44" s="125">
        <v>44.097228366334591</v>
      </c>
      <c r="H44" s="119">
        <v>100732</v>
      </c>
      <c r="I44" s="125">
        <v>19.805079263964831</v>
      </c>
    </row>
    <row r="45" spans="2:16" ht="12.75" x14ac:dyDescent="0.2">
      <c r="B45" s="115" t="s">
        <v>338</v>
      </c>
      <c r="C45" s="130">
        <v>43862</v>
      </c>
      <c r="D45" s="116">
        <v>8027</v>
      </c>
      <c r="E45" s="126">
        <v>18.300579088960831</v>
      </c>
      <c r="F45" s="116">
        <v>17562</v>
      </c>
      <c r="G45" s="126">
        <v>40.03921389813506</v>
      </c>
      <c r="H45" s="116">
        <v>18273</v>
      </c>
      <c r="I45" s="126">
        <v>41.66020701290411</v>
      </c>
    </row>
    <row r="46" spans="2:16" ht="12.75" x14ac:dyDescent="0.2">
      <c r="B46" s="112" t="s">
        <v>339</v>
      </c>
      <c r="C46" s="113">
        <v>25057</v>
      </c>
      <c r="D46" s="119">
        <v>4453</v>
      </c>
      <c r="E46" s="125">
        <v>17.771481023266951</v>
      </c>
      <c r="F46" s="119">
        <v>10209</v>
      </c>
      <c r="G46" s="125">
        <v>40.74310571896077</v>
      </c>
      <c r="H46" s="119">
        <v>10395</v>
      </c>
      <c r="I46" s="125">
        <v>41.485413257772279</v>
      </c>
    </row>
    <row r="47" spans="2:16" x14ac:dyDescent="0.2">
      <c r="P47" s="145" t="s">
        <v>492</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9.89712710863909</v>
      </c>
      <c r="D52" s="147"/>
    </row>
    <row r="53" spans="2:11" ht="12.75" x14ac:dyDescent="0.2">
      <c r="B53" s="115" t="s">
        <v>338</v>
      </c>
      <c r="C53" s="148">
        <v>12.1877970397864</v>
      </c>
      <c r="D53" s="149"/>
    </row>
    <row r="54" spans="2:11" ht="12.75" x14ac:dyDescent="0.2">
      <c r="B54" s="112" t="s">
        <v>339</v>
      </c>
      <c r="C54" s="148">
        <v>12.185089770520401</v>
      </c>
      <c r="D54" s="149"/>
    </row>
    <row r="60" spans="2:11" x14ac:dyDescent="0.2">
      <c r="B60" s="129" t="s">
        <v>387</v>
      </c>
      <c r="K60" s="145" t="s">
        <v>493</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625358</v>
      </c>
      <c r="D63" s="119">
        <v>349087</v>
      </c>
      <c r="E63" s="125">
        <v>55.821945189795287</v>
      </c>
      <c r="F63" s="119">
        <v>276271</v>
      </c>
      <c r="G63" s="125">
        <v>44.178054810204713</v>
      </c>
    </row>
    <row r="64" spans="2:11" ht="12.75" x14ac:dyDescent="0.2">
      <c r="B64" s="115" t="s">
        <v>338</v>
      </c>
      <c r="C64" s="113">
        <v>52699</v>
      </c>
      <c r="D64" s="116">
        <v>32485</v>
      </c>
      <c r="E64" s="126">
        <v>61.642535911497376</v>
      </c>
      <c r="F64" s="116">
        <v>20214</v>
      </c>
      <c r="G64" s="126">
        <v>38.357464088502631</v>
      </c>
    </row>
    <row r="65" spans="2:7" ht="12.75" x14ac:dyDescent="0.2">
      <c r="B65" s="112" t="s">
        <v>339</v>
      </c>
      <c r="C65" s="113">
        <v>44946</v>
      </c>
      <c r="D65" s="119">
        <v>21670</v>
      </c>
      <c r="E65" s="125">
        <v>48.213411649534997</v>
      </c>
      <c r="F65" s="119">
        <v>23276</v>
      </c>
      <c r="G65" s="125">
        <v>51.786588350465003</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900-000000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494</v>
      </c>
      <c r="C2" s="200"/>
      <c r="D2" s="200"/>
      <c r="E2" s="200"/>
      <c r="F2" s="200"/>
      <c r="G2" s="200"/>
      <c r="I2" s="200" t="s">
        <v>497</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64594</v>
      </c>
      <c r="D4" s="112">
        <v>100</v>
      </c>
      <c r="E4" s="113">
        <v>47469</v>
      </c>
      <c r="F4" s="112">
        <v>100</v>
      </c>
      <c r="G4" s="151">
        <v>17125</v>
      </c>
    </row>
    <row r="5" spans="1:18" ht="12.75" x14ac:dyDescent="0.2">
      <c r="B5" s="115" t="s">
        <v>256</v>
      </c>
      <c r="C5" s="116">
        <v>750</v>
      </c>
      <c r="D5" s="123">
        <v>1.2</v>
      </c>
      <c r="E5" s="116">
        <v>613</v>
      </c>
      <c r="F5" s="123">
        <v>1.3</v>
      </c>
      <c r="G5" s="152">
        <v>137</v>
      </c>
    </row>
    <row r="6" spans="1:18" ht="12.75" x14ac:dyDescent="0.2">
      <c r="B6" s="112" t="s">
        <v>257</v>
      </c>
      <c r="C6" s="119">
        <v>1147</v>
      </c>
      <c r="D6" s="124">
        <v>1.8</v>
      </c>
      <c r="E6" s="119">
        <v>649</v>
      </c>
      <c r="F6" s="124">
        <v>1.4</v>
      </c>
      <c r="G6" s="121">
        <v>498</v>
      </c>
    </row>
    <row r="7" spans="1:18" ht="12.75" x14ac:dyDescent="0.2">
      <c r="B7" s="115" t="s">
        <v>258</v>
      </c>
      <c r="C7" s="116">
        <v>2275</v>
      </c>
      <c r="D7" s="123">
        <v>3.5</v>
      </c>
      <c r="E7" s="116">
        <v>1357</v>
      </c>
      <c r="F7" s="123">
        <v>2.9</v>
      </c>
      <c r="G7" s="152">
        <v>918</v>
      </c>
    </row>
    <row r="8" spans="1:18" ht="12.75" x14ac:dyDescent="0.2">
      <c r="B8" s="112" t="s">
        <v>259</v>
      </c>
      <c r="C8" s="119">
        <v>931</v>
      </c>
      <c r="D8" s="124">
        <v>1.4</v>
      </c>
      <c r="E8" s="119">
        <v>494</v>
      </c>
      <c r="F8" s="124">
        <v>1</v>
      </c>
      <c r="G8" s="121">
        <v>437</v>
      </c>
    </row>
    <row r="9" spans="1:18" ht="12.75" x14ac:dyDescent="0.2">
      <c r="B9" s="115" t="s">
        <v>260</v>
      </c>
      <c r="C9" s="116">
        <v>1237</v>
      </c>
      <c r="D9" s="123">
        <v>1.9</v>
      </c>
      <c r="E9" s="116">
        <v>1077</v>
      </c>
      <c r="F9" s="123">
        <v>2.2999999999999998</v>
      </c>
      <c r="G9" s="152">
        <v>160</v>
      </c>
    </row>
    <row r="10" spans="1:18" ht="12.75" x14ac:dyDescent="0.2">
      <c r="B10" s="112" t="s">
        <v>261</v>
      </c>
      <c r="C10" s="119">
        <v>3436</v>
      </c>
      <c r="D10" s="124">
        <v>5.3</v>
      </c>
      <c r="E10" s="119">
        <v>4014</v>
      </c>
      <c r="F10" s="124">
        <v>8.5</v>
      </c>
      <c r="G10" s="121">
        <v>-578</v>
      </c>
    </row>
    <row r="11" spans="1:18" ht="12.75" x14ac:dyDescent="0.2">
      <c r="B11" s="115" t="s">
        <v>262</v>
      </c>
      <c r="C11" s="116">
        <v>36252</v>
      </c>
      <c r="D11" s="123">
        <v>56.1</v>
      </c>
      <c r="E11" s="116">
        <v>22453</v>
      </c>
      <c r="F11" s="123">
        <v>47.3</v>
      </c>
      <c r="G11" s="152">
        <v>13799</v>
      </c>
    </row>
    <row r="12" spans="1:18" ht="12.75" x14ac:dyDescent="0.2">
      <c r="B12" s="112" t="s">
        <v>306</v>
      </c>
      <c r="C12" s="119">
        <v>5880</v>
      </c>
      <c r="D12" s="124">
        <v>9.1</v>
      </c>
      <c r="E12" s="119">
        <v>5048</v>
      </c>
      <c r="F12" s="124">
        <v>10.6</v>
      </c>
      <c r="G12" s="121">
        <v>832</v>
      </c>
    </row>
    <row r="13" spans="1:18" ht="12.75" x14ac:dyDescent="0.2">
      <c r="B13" s="115" t="s">
        <v>265</v>
      </c>
      <c r="C13" s="116">
        <v>2424</v>
      </c>
      <c r="D13" s="123">
        <v>3.8</v>
      </c>
      <c r="E13" s="116">
        <v>2319</v>
      </c>
      <c r="F13" s="123">
        <v>4.9000000000000004</v>
      </c>
      <c r="G13" s="152">
        <v>105</v>
      </c>
    </row>
    <row r="14" spans="1:18" ht="12.75" x14ac:dyDescent="0.2">
      <c r="B14" s="112" t="s">
        <v>363</v>
      </c>
      <c r="C14" s="119">
        <v>4752</v>
      </c>
      <c r="D14" s="124">
        <v>7.4</v>
      </c>
      <c r="E14" s="119">
        <v>4787</v>
      </c>
      <c r="F14" s="124">
        <v>10.1</v>
      </c>
      <c r="G14" s="121">
        <v>-35</v>
      </c>
    </row>
    <row r="15" spans="1:18" ht="12.75" x14ac:dyDescent="0.2">
      <c r="B15" s="115" t="s">
        <v>267</v>
      </c>
      <c r="C15" s="116">
        <v>2138</v>
      </c>
      <c r="D15" s="123">
        <v>3.3</v>
      </c>
      <c r="E15" s="116">
        <v>1778</v>
      </c>
      <c r="F15" s="123">
        <v>3.7</v>
      </c>
      <c r="G15" s="152">
        <v>360</v>
      </c>
    </row>
    <row r="16" spans="1:18" ht="12.75" x14ac:dyDescent="0.2">
      <c r="B16" s="112" t="s">
        <v>268</v>
      </c>
      <c r="C16" s="119">
        <v>896</v>
      </c>
      <c r="D16" s="124">
        <v>1.4</v>
      </c>
      <c r="E16" s="119">
        <v>721</v>
      </c>
      <c r="F16" s="124">
        <v>1.5</v>
      </c>
      <c r="G16" s="121">
        <v>175</v>
      </c>
    </row>
    <row r="17" spans="2:21" ht="12.75" x14ac:dyDescent="0.2">
      <c r="B17" s="115" t="s">
        <v>269</v>
      </c>
      <c r="C17" s="116">
        <v>1415</v>
      </c>
      <c r="D17" s="123">
        <v>2.2000000000000002</v>
      </c>
      <c r="E17" s="116">
        <v>1267</v>
      </c>
      <c r="F17" s="123">
        <v>2.7</v>
      </c>
      <c r="G17" s="152">
        <v>148</v>
      </c>
    </row>
    <row r="18" spans="2:21" ht="12.75" x14ac:dyDescent="0.2">
      <c r="B18" s="112" t="s">
        <v>270</v>
      </c>
      <c r="C18" s="119">
        <v>420</v>
      </c>
      <c r="D18" s="124">
        <v>0.7</v>
      </c>
      <c r="E18" s="119">
        <v>357</v>
      </c>
      <c r="F18" s="124">
        <v>0.8</v>
      </c>
      <c r="G18" s="121">
        <v>63</v>
      </c>
    </row>
    <row r="19" spans="2:21" ht="12.75" x14ac:dyDescent="0.2">
      <c r="B19" s="115" t="s">
        <v>271</v>
      </c>
      <c r="C19" s="116">
        <v>641</v>
      </c>
      <c r="D19" s="123">
        <v>1</v>
      </c>
      <c r="E19" s="116">
        <v>535</v>
      </c>
      <c r="F19" s="123">
        <v>1.1000000000000001</v>
      </c>
      <c r="G19" s="118">
        <v>106</v>
      </c>
    </row>
    <row r="21" spans="2:21" x14ac:dyDescent="0.2">
      <c r="B21" s="263" t="s">
        <v>455</v>
      </c>
      <c r="C21" s="263"/>
      <c r="D21" s="263"/>
      <c r="E21" s="263"/>
      <c r="F21" s="263"/>
      <c r="G21" s="263"/>
      <c r="H21" s="263"/>
      <c r="I21" s="129"/>
      <c r="J21" s="263" t="s">
        <v>498</v>
      </c>
      <c r="K21" s="263"/>
      <c r="L21" s="263"/>
      <c r="M21" s="263"/>
      <c r="N21" s="263"/>
      <c r="P21" s="200" t="s">
        <v>499</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862076</v>
      </c>
      <c r="D23" s="119">
        <v>418869</v>
      </c>
      <c r="E23" s="125">
        <v>48.58840751859465</v>
      </c>
      <c r="F23" s="119">
        <v>443207</v>
      </c>
      <c r="G23" s="127">
        <v>51.411592481405357</v>
      </c>
      <c r="H23" s="127">
        <v>94.508660738661604</v>
      </c>
    </row>
    <row r="24" spans="2:21" ht="12.75" x14ac:dyDescent="0.2">
      <c r="B24" s="115" t="s">
        <v>338</v>
      </c>
      <c r="C24" s="130">
        <v>64594</v>
      </c>
      <c r="D24" s="116">
        <v>33039</v>
      </c>
      <c r="E24" s="126">
        <v>51.148713502802124</v>
      </c>
      <c r="F24" s="116">
        <v>31555</v>
      </c>
      <c r="G24" s="128">
        <v>48.851286497197883</v>
      </c>
      <c r="H24" s="128">
        <v>104.702899698938</v>
      </c>
    </row>
    <row r="25" spans="2:21" ht="12.75" x14ac:dyDescent="0.2">
      <c r="B25" s="112" t="s">
        <v>339</v>
      </c>
      <c r="C25" s="113">
        <v>47469</v>
      </c>
      <c r="D25" s="119">
        <v>25462</v>
      </c>
      <c r="E25" s="125">
        <v>53.639217173313114</v>
      </c>
      <c r="F25" s="119">
        <v>22007</v>
      </c>
      <c r="G25" s="127">
        <v>46.360782826686894</v>
      </c>
      <c r="H25" s="127">
        <v>115.69955014313599</v>
      </c>
    </row>
    <row r="28" spans="2:21" x14ac:dyDescent="0.2">
      <c r="B28" s="129" t="s">
        <v>495</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14.735591757571258</v>
      </c>
      <c r="D32" s="126">
        <v>15.693408056475832</v>
      </c>
      <c r="E32" s="126">
        <v>9.6568286671301262</v>
      </c>
    </row>
    <row r="33" spans="2:16" ht="12.75" x14ac:dyDescent="0.2">
      <c r="B33" s="112" t="s">
        <v>377</v>
      </c>
      <c r="C33" s="125">
        <v>14.880242577220571</v>
      </c>
      <c r="D33" s="125">
        <v>15.98600489209524</v>
      </c>
      <c r="E33" s="125">
        <v>31.563757399566033</v>
      </c>
    </row>
    <row r="34" spans="2:16" ht="12.75" x14ac:dyDescent="0.2">
      <c r="B34" s="112" t="s">
        <v>378</v>
      </c>
      <c r="C34" s="125">
        <v>44.19204339292591</v>
      </c>
      <c r="D34" s="125">
        <v>51.710685202960029</v>
      </c>
      <c r="E34" s="125">
        <v>48.121932208388635</v>
      </c>
    </row>
    <row r="35" spans="2:16" ht="12.75" x14ac:dyDescent="0.2">
      <c r="B35" s="115" t="s">
        <v>379</v>
      </c>
      <c r="C35" s="126">
        <v>12.614897062439971</v>
      </c>
      <c r="D35" s="126">
        <v>8.3939684800445864</v>
      </c>
      <c r="E35" s="126">
        <v>5.317154353367461</v>
      </c>
    </row>
    <row r="36" spans="2:16" ht="13.5" thickBot="1" x14ac:dyDescent="0.25">
      <c r="B36" s="140" t="s">
        <v>284</v>
      </c>
      <c r="C36" s="141">
        <v>13.577225209842286</v>
      </c>
      <c r="D36" s="141">
        <v>8.215933368424313</v>
      </c>
      <c r="E36" s="141">
        <v>5.3403273715477466</v>
      </c>
    </row>
    <row r="37" spans="2:16" ht="13.5" thickBot="1" x14ac:dyDescent="0.25">
      <c r="B37" s="142" t="s">
        <v>373</v>
      </c>
      <c r="C37" s="143">
        <v>39.494949821844102</v>
      </c>
      <c r="D37" s="143">
        <v>31.4221770091556</v>
      </c>
      <c r="E37" s="143">
        <v>17.6431226765799</v>
      </c>
    </row>
    <row r="38" spans="2:16" ht="12.75" x14ac:dyDescent="0.2">
      <c r="B38" s="115" t="s">
        <v>436</v>
      </c>
      <c r="C38" s="144">
        <v>39.373028596086698</v>
      </c>
      <c r="D38" s="144">
        <v>34.679103322289997</v>
      </c>
      <c r="E38" s="144">
        <v>31.4522741157387</v>
      </c>
      <c r="K38" s="145" t="s">
        <v>500</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496</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578189</v>
      </c>
      <c r="D44" s="119">
        <v>229909</v>
      </c>
      <c r="E44" s="125">
        <v>39.763641300681954</v>
      </c>
      <c r="F44" s="119">
        <v>242971</v>
      </c>
      <c r="G44" s="125">
        <v>42.022764182646164</v>
      </c>
      <c r="H44" s="119">
        <v>105309</v>
      </c>
      <c r="I44" s="125">
        <v>18.213594516671886</v>
      </c>
    </row>
    <row r="45" spans="2:16" ht="12.75" x14ac:dyDescent="0.2">
      <c r="B45" s="115" t="s">
        <v>338</v>
      </c>
      <c r="C45" s="130">
        <v>43027</v>
      </c>
      <c r="D45" s="116">
        <v>9729</v>
      </c>
      <c r="E45" s="126">
        <v>22.611383549864041</v>
      </c>
      <c r="F45" s="116">
        <v>19324</v>
      </c>
      <c r="G45" s="126">
        <v>44.911334743300721</v>
      </c>
      <c r="H45" s="116">
        <v>13974</v>
      </c>
      <c r="I45" s="126">
        <v>32.477281706835242</v>
      </c>
    </row>
    <row r="46" spans="2:16" ht="12.75" x14ac:dyDescent="0.2">
      <c r="B46" s="112" t="s">
        <v>339</v>
      </c>
      <c r="C46" s="113">
        <v>27236</v>
      </c>
      <c r="D46" s="119">
        <v>4774</v>
      </c>
      <c r="E46" s="125">
        <v>17.528271405492728</v>
      </c>
      <c r="F46" s="119">
        <v>10545</v>
      </c>
      <c r="G46" s="125">
        <v>38.717139080628584</v>
      </c>
      <c r="H46" s="119">
        <v>11917</v>
      </c>
      <c r="I46" s="125">
        <v>43.754589513878692</v>
      </c>
    </row>
    <row r="47" spans="2:16" x14ac:dyDescent="0.2">
      <c r="P47" s="145" t="s">
        <v>501</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9.5831065506479494</v>
      </c>
      <c r="D52" s="147"/>
    </row>
    <row r="53" spans="2:11" ht="12.75" x14ac:dyDescent="0.2">
      <c r="B53" s="115" t="s">
        <v>338</v>
      </c>
      <c r="C53" s="148">
        <v>11.5221194126042</v>
      </c>
      <c r="D53" s="149"/>
    </row>
    <row r="54" spans="2:11" ht="12.75" x14ac:dyDescent="0.2">
      <c r="B54" s="112" t="s">
        <v>339</v>
      </c>
      <c r="C54" s="148">
        <v>12.3648466280045</v>
      </c>
      <c r="D54" s="149"/>
    </row>
    <row r="60" spans="2:11" x14ac:dyDescent="0.2">
      <c r="B60" s="129" t="s">
        <v>387</v>
      </c>
      <c r="K60" s="145" t="s">
        <v>502</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724430</v>
      </c>
      <c r="D63" s="119">
        <v>393094</v>
      </c>
      <c r="E63" s="125">
        <v>54.262523639275017</v>
      </c>
      <c r="F63" s="119">
        <v>331336</v>
      </c>
      <c r="G63" s="125">
        <v>45.737476360724983</v>
      </c>
    </row>
    <row r="64" spans="2:11" ht="12.75" x14ac:dyDescent="0.2">
      <c r="B64" s="115" t="s">
        <v>338</v>
      </c>
      <c r="C64" s="113">
        <v>53650</v>
      </c>
      <c r="D64" s="116">
        <v>29303</v>
      </c>
      <c r="E64" s="126">
        <v>54.618825722274003</v>
      </c>
      <c r="F64" s="116">
        <v>24347</v>
      </c>
      <c r="G64" s="126">
        <v>45.381174277725997</v>
      </c>
    </row>
    <row r="65" spans="2:7" ht="12.75" x14ac:dyDescent="0.2">
      <c r="B65" s="112" t="s">
        <v>339</v>
      </c>
      <c r="C65" s="113">
        <v>42373</v>
      </c>
      <c r="D65" s="119">
        <v>25255</v>
      </c>
      <c r="E65" s="125">
        <v>59.601633115427276</v>
      </c>
      <c r="F65" s="119">
        <v>17118</v>
      </c>
      <c r="G65" s="125">
        <v>40.398366884572724</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A00-000000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503</v>
      </c>
      <c r="C2" s="200"/>
      <c r="D2" s="200"/>
      <c r="E2" s="200"/>
      <c r="F2" s="200"/>
      <c r="G2" s="200"/>
      <c r="I2" s="200" t="s">
        <v>505</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34383</v>
      </c>
      <c r="D4" s="112">
        <v>100</v>
      </c>
      <c r="E4" s="113">
        <v>30505</v>
      </c>
      <c r="F4" s="112">
        <v>100</v>
      </c>
      <c r="G4" s="151">
        <v>3878</v>
      </c>
    </row>
    <row r="5" spans="1:18" ht="12.75" x14ac:dyDescent="0.2">
      <c r="B5" s="115" t="s">
        <v>256</v>
      </c>
      <c r="C5" s="116">
        <v>423</v>
      </c>
      <c r="D5" s="123">
        <v>1.2</v>
      </c>
      <c r="E5" s="116">
        <v>294</v>
      </c>
      <c r="F5" s="123">
        <v>1</v>
      </c>
      <c r="G5" s="152">
        <v>129</v>
      </c>
    </row>
    <row r="6" spans="1:18" ht="12.75" x14ac:dyDescent="0.2">
      <c r="B6" s="112" t="s">
        <v>257</v>
      </c>
      <c r="C6" s="119">
        <v>675</v>
      </c>
      <c r="D6" s="124">
        <v>2</v>
      </c>
      <c r="E6" s="119">
        <v>442</v>
      </c>
      <c r="F6" s="124">
        <v>1.4</v>
      </c>
      <c r="G6" s="121">
        <v>233</v>
      </c>
    </row>
    <row r="7" spans="1:18" ht="12.75" x14ac:dyDescent="0.2">
      <c r="B7" s="115" t="s">
        <v>258</v>
      </c>
      <c r="C7" s="116">
        <v>1126</v>
      </c>
      <c r="D7" s="123">
        <v>3.3</v>
      </c>
      <c r="E7" s="116">
        <v>795</v>
      </c>
      <c r="F7" s="123">
        <v>2.6</v>
      </c>
      <c r="G7" s="152">
        <v>331</v>
      </c>
    </row>
    <row r="8" spans="1:18" ht="12.75" x14ac:dyDescent="0.2">
      <c r="B8" s="112" t="s">
        <v>259</v>
      </c>
      <c r="C8" s="119">
        <v>419</v>
      </c>
      <c r="D8" s="124">
        <v>1.2</v>
      </c>
      <c r="E8" s="119">
        <v>286</v>
      </c>
      <c r="F8" s="124">
        <v>0.9</v>
      </c>
      <c r="G8" s="121">
        <v>133</v>
      </c>
    </row>
    <row r="9" spans="1:18" ht="12.75" x14ac:dyDescent="0.2">
      <c r="B9" s="115" t="s">
        <v>260</v>
      </c>
      <c r="C9" s="116">
        <v>398</v>
      </c>
      <c r="D9" s="123">
        <v>1.2</v>
      </c>
      <c r="E9" s="116">
        <v>525</v>
      </c>
      <c r="F9" s="123">
        <v>1.7</v>
      </c>
      <c r="G9" s="152">
        <v>-127</v>
      </c>
    </row>
    <row r="10" spans="1:18" ht="12.75" x14ac:dyDescent="0.2">
      <c r="B10" s="112" t="s">
        <v>261</v>
      </c>
      <c r="C10" s="119">
        <v>1391</v>
      </c>
      <c r="D10" s="124">
        <v>4</v>
      </c>
      <c r="E10" s="119">
        <v>1573</v>
      </c>
      <c r="F10" s="124">
        <v>5.2</v>
      </c>
      <c r="G10" s="121">
        <v>-182</v>
      </c>
    </row>
    <row r="11" spans="1:18" ht="12.75" x14ac:dyDescent="0.2">
      <c r="B11" s="115" t="s">
        <v>262</v>
      </c>
      <c r="C11" s="116">
        <v>15028</v>
      </c>
      <c r="D11" s="123">
        <v>43.7</v>
      </c>
      <c r="E11" s="116">
        <v>10561</v>
      </c>
      <c r="F11" s="123">
        <v>34.6</v>
      </c>
      <c r="G11" s="152">
        <v>4467</v>
      </c>
    </row>
    <row r="12" spans="1:18" ht="12.75" x14ac:dyDescent="0.2">
      <c r="B12" s="112" t="s">
        <v>306</v>
      </c>
      <c r="C12" s="119">
        <v>1060</v>
      </c>
      <c r="D12" s="124">
        <v>3.1</v>
      </c>
      <c r="E12" s="119">
        <v>1286</v>
      </c>
      <c r="F12" s="124">
        <v>4.2</v>
      </c>
      <c r="G12" s="121">
        <v>-226</v>
      </c>
    </row>
    <row r="13" spans="1:18" ht="12.75" x14ac:dyDescent="0.2">
      <c r="B13" s="115" t="s">
        <v>264</v>
      </c>
      <c r="C13" s="116">
        <v>2319</v>
      </c>
      <c r="D13" s="123">
        <v>6.7</v>
      </c>
      <c r="E13" s="116">
        <v>2424</v>
      </c>
      <c r="F13" s="123">
        <v>7.9</v>
      </c>
      <c r="G13" s="152">
        <v>-105</v>
      </c>
    </row>
    <row r="14" spans="1:18" ht="12.75" x14ac:dyDescent="0.2">
      <c r="B14" s="112" t="s">
        <v>363</v>
      </c>
      <c r="C14" s="119">
        <v>8456</v>
      </c>
      <c r="D14" s="124">
        <v>24.6</v>
      </c>
      <c r="E14" s="119">
        <v>9217</v>
      </c>
      <c r="F14" s="124">
        <v>30.2</v>
      </c>
      <c r="G14" s="121">
        <v>-761</v>
      </c>
    </row>
    <row r="15" spans="1:18" ht="12.75" x14ac:dyDescent="0.2">
      <c r="B15" s="115" t="s">
        <v>267</v>
      </c>
      <c r="C15" s="116">
        <v>1143</v>
      </c>
      <c r="D15" s="123">
        <v>3.3</v>
      </c>
      <c r="E15" s="116">
        <v>1238</v>
      </c>
      <c r="F15" s="123">
        <v>4.0999999999999996</v>
      </c>
      <c r="G15" s="152">
        <v>-95</v>
      </c>
    </row>
    <row r="16" spans="1:18" ht="12.75" x14ac:dyDescent="0.2">
      <c r="B16" s="112" t="s">
        <v>268</v>
      </c>
      <c r="C16" s="119">
        <v>464</v>
      </c>
      <c r="D16" s="124">
        <v>1.3</v>
      </c>
      <c r="E16" s="119">
        <v>450</v>
      </c>
      <c r="F16" s="124">
        <v>1.5</v>
      </c>
      <c r="G16" s="121">
        <v>14</v>
      </c>
    </row>
    <row r="17" spans="2:21" ht="12.75" x14ac:dyDescent="0.2">
      <c r="B17" s="115" t="s">
        <v>269</v>
      </c>
      <c r="C17" s="116">
        <v>862</v>
      </c>
      <c r="D17" s="123">
        <v>2.5</v>
      </c>
      <c r="E17" s="116">
        <v>846</v>
      </c>
      <c r="F17" s="123">
        <v>2.8</v>
      </c>
      <c r="G17" s="152">
        <v>16</v>
      </c>
    </row>
    <row r="18" spans="2:21" ht="12.75" x14ac:dyDescent="0.2">
      <c r="B18" s="112" t="s">
        <v>270</v>
      </c>
      <c r="C18" s="119">
        <v>279</v>
      </c>
      <c r="D18" s="124">
        <v>0.8</v>
      </c>
      <c r="E18" s="119">
        <v>219</v>
      </c>
      <c r="F18" s="124">
        <v>0.7</v>
      </c>
      <c r="G18" s="121">
        <v>60</v>
      </c>
    </row>
    <row r="19" spans="2:21" ht="12.75" x14ac:dyDescent="0.2">
      <c r="B19" s="115" t="s">
        <v>271</v>
      </c>
      <c r="C19" s="116">
        <v>340</v>
      </c>
      <c r="D19" s="123">
        <v>1</v>
      </c>
      <c r="E19" s="116">
        <v>349</v>
      </c>
      <c r="F19" s="123">
        <v>1.1000000000000001</v>
      </c>
      <c r="G19" s="118">
        <v>-9</v>
      </c>
    </row>
    <row r="21" spans="2:21" x14ac:dyDescent="0.2">
      <c r="B21" s="263" t="s">
        <v>455</v>
      </c>
      <c r="C21" s="263"/>
      <c r="D21" s="263"/>
      <c r="E21" s="263"/>
      <c r="F21" s="263"/>
      <c r="G21" s="263"/>
      <c r="H21" s="263"/>
      <c r="I21" s="129"/>
      <c r="J21" s="263" t="s">
        <v>506</v>
      </c>
      <c r="K21" s="263"/>
      <c r="L21" s="263"/>
      <c r="M21" s="263"/>
      <c r="N21" s="263"/>
      <c r="P21" s="200" t="s">
        <v>507</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395403</v>
      </c>
      <c r="D23" s="119">
        <v>189650</v>
      </c>
      <c r="E23" s="125">
        <v>47.963723087584057</v>
      </c>
      <c r="F23" s="119">
        <v>205753</v>
      </c>
      <c r="G23" s="127">
        <v>52.036276912415936</v>
      </c>
      <c r="H23" s="127">
        <v>92.173625657949103</v>
      </c>
    </row>
    <row r="24" spans="2:21" ht="12.75" x14ac:dyDescent="0.2">
      <c r="B24" s="115" t="s">
        <v>338</v>
      </c>
      <c r="C24" s="130">
        <v>34383</v>
      </c>
      <c r="D24" s="116">
        <v>17419</v>
      </c>
      <c r="E24" s="126">
        <v>50.661664194514735</v>
      </c>
      <c r="F24" s="116">
        <v>16964</v>
      </c>
      <c r="G24" s="128">
        <v>49.338335805485265</v>
      </c>
      <c r="H24" s="128">
        <v>102.682150436218</v>
      </c>
    </row>
    <row r="25" spans="2:21" ht="12.75" x14ac:dyDescent="0.2">
      <c r="B25" s="112" t="s">
        <v>339</v>
      </c>
      <c r="C25" s="113">
        <v>30505</v>
      </c>
      <c r="D25" s="119">
        <v>16090</v>
      </c>
      <c r="E25" s="125">
        <v>52.745451565317161</v>
      </c>
      <c r="F25" s="119">
        <v>14415</v>
      </c>
      <c r="G25" s="127">
        <v>47.254548434682839</v>
      </c>
      <c r="H25" s="127">
        <v>111.619840443982</v>
      </c>
    </row>
    <row r="28" spans="2:21" x14ac:dyDescent="0.2">
      <c r="B28" s="129" t="s">
        <v>504</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14.285425249681971</v>
      </c>
      <c r="D32" s="126">
        <v>15.446586976121921</v>
      </c>
      <c r="E32" s="126">
        <v>9.2443861662022613</v>
      </c>
    </row>
    <row r="33" spans="2:16" ht="12.75" x14ac:dyDescent="0.2">
      <c r="B33" s="112" t="s">
        <v>377</v>
      </c>
      <c r="C33" s="125">
        <v>14.481680715624313</v>
      </c>
      <c r="D33" s="125">
        <v>15.557106709711194</v>
      </c>
      <c r="E33" s="125">
        <v>33.292902802819206</v>
      </c>
    </row>
    <row r="34" spans="2:16" ht="12.75" x14ac:dyDescent="0.2">
      <c r="B34" s="112" t="s">
        <v>378</v>
      </c>
      <c r="C34" s="125">
        <v>43.291527884209273</v>
      </c>
      <c r="D34" s="125">
        <v>51.630166070441788</v>
      </c>
      <c r="E34" s="125">
        <v>47.172594656613668</v>
      </c>
    </row>
    <row r="35" spans="2:16" ht="12.75" x14ac:dyDescent="0.2">
      <c r="B35" s="115" t="s">
        <v>379</v>
      </c>
      <c r="C35" s="126">
        <v>13.041125130562994</v>
      </c>
      <c r="D35" s="126">
        <v>8.4838437599976739</v>
      </c>
      <c r="E35" s="126">
        <v>4.8090476970988361</v>
      </c>
    </row>
    <row r="36" spans="2:16" ht="13.5" thickBot="1" x14ac:dyDescent="0.25">
      <c r="B36" s="140" t="s">
        <v>284</v>
      </c>
      <c r="C36" s="141">
        <v>14.900241019921449</v>
      </c>
      <c r="D36" s="141">
        <v>8.8822964837274245</v>
      </c>
      <c r="E36" s="141">
        <v>5.4810686772660215</v>
      </c>
    </row>
    <row r="37" spans="2:16" ht="13.5" thickBot="1" x14ac:dyDescent="0.25">
      <c r="B37" s="142" t="s">
        <v>373</v>
      </c>
      <c r="C37" s="143">
        <v>41.214348468939498</v>
      </c>
      <c r="D37" s="143">
        <v>32.150818664001797</v>
      </c>
      <c r="E37" s="143">
        <v>17.268288932456802</v>
      </c>
    </row>
    <row r="38" spans="2:16" ht="12.75" x14ac:dyDescent="0.2">
      <c r="B38" s="115" t="s">
        <v>436</v>
      </c>
      <c r="C38" s="144">
        <v>40.337589750204202</v>
      </c>
      <c r="D38" s="144">
        <v>35.129744350405701</v>
      </c>
      <c r="E38" s="144">
        <v>31.114636944763198</v>
      </c>
      <c r="K38" s="145" t="s">
        <v>508</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446</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269206</v>
      </c>
      <c r="D44" s="119">
        <v>109431</v>
      </c>
      <c r="E44" s="125">
        <v>40.649539757657706</v>
      </c>
      <c r="F44" s="119">
        <v>109290</v>
      </c>
      <c r="G44" s="125">
        <v>40.597163510471532</v>
      </c>
      <c r="H44" s="119">
        <v>50485</v>
      </c>
      <c r="I44" s="125">
        <v>18.753296731870762</v>
      </c>
    </row>
    <row r="45" spans="2:16" ht="12.75" x14ac:dyDescent="0.2">
      <c r="B45" s="115" t="s">
        <v>338</v>
      </c>
      <c r="C45" s="130">
        <v>23229</v>
      </c>
      <c r="D45" s="116">
        <v>4882</v>
      </c>
      <c r="E45" s="126">
        <v>21.016832407766152</v>
      </c>
      <c r="F45" s="116">
        <v>10450</v>
      </c>
      <c r="G45" s="126">
        <v>44.986869860949675</v>
      </c>
      <c r="H45" s="116">
        <v>7897</v>
      </c>
      <c r="I45" s="126">
        <v>33.996297731284173</v>
      </c>
    </row>
    <row r="46" spans="2:16" ht="12.75" x14ac:dyDescent="0.2">
      <c r="B46" s="112" t="s">
        <v>339</v>
      </c>
      <c r="C46" s="113">
        <v>17147</v>
      </c>
      <c r="D46" s="119">
        <v>2838</v>
      </c>
      <c r="E46" s="125">
        <v>16.551000174957721</v>
      </c>
      <c r="F46" s="119">
        <v>6414</v>
      </c>
      <c r="G46" s="125">
        <v>37.405960226278651</v>
      </c>
      <c r="H46" s="119">
        <v>7895</v>
      </c>
      <c r="I46" s="125">
        <v>46.043039598763627</v>
      </c>
    </row>
    <row r="47" spans="2:16" x14ac:dyDescent="0.2">
      <c r="P47" s="145" t="s">
        <v>509</v>
      </c>
    </row>
    <row r="48" spans="2:16" ht="13.5" customHeight="1" x14ac:dyDescent="0.2"/>
    <row r="50" spans="2:11" x14ac:dyDescent="0.2">
      <c r="B50" s="129" t="s">
        <v>385</v>
      </c>
      <c r="C50" s="129"/>
      <c r="D50" s="129"/>
      <c r="E50" s="129"/>
      <c r="F50" s="129"/>
      <c r="G50" s="129"/>
      <c r="H50" s="129"/>
      <c r="I50" s="129"/>
    </row>
    <row r="51" spans="2:11" ht="13.5" thickBot="1" x14ac:dyDescent="0.25">
      <c r="B51" s="258" t="s">
        <v>445</v>
      </c>
      <c r="C51" s="258"/>
      <c r="D51" s="258"/>
      <c r="E51" s="258"/>
    </row>
    <row r="52" spans="2:11" ht="12.75" x14ac:dyDescent="0.2">
      <c r="B52" s="112" t="s">
        <v>251</v>
      </c>
      <c r="C52" s="146">
        <v>9.5418221393034806</v>
      </c>
      <c r="D52" s="147"/>
    </row>
    <row r="53" spans="2:11" ht="12.75" x14ac:dyDescent="0.2">
      <c r="B53" s="115" t="s">
        <v>338</v>
      </c>
      <c r="C53" s="148">
        <v>11.6685082872928</v>
      </c>
      <c r="D53" s="149"/>
    </row>
    <row r="54" spans="2:11" ht="12.75" x14ac:dyDescent="0.2">
      <c r="B54" s="112" t="s">
        <v>339</v>
      </c>
      <c r="C54" s="148">
        <v>12.542225821379001</v>
      </c>
      <c r="D54" s="149"/>
    </row>
    <row r="60" spans="2:11" x14ac:dyDescent="0.2">
      <c r="B60" s="129" t="s">
        <v>387</v>
      </c>
      <c r="K60" s="145" t="s">
        <v>510</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334222</v>
      </c>
      <c r="D63" s="119">
        <v>162986</v>
      </c>
      <c r="E63" s="125">
        <v>48.765790402786173</v>
      </c>
      <c r="F63" s="119">
        <v>171236</v>
      </c>
      <c r="G63" s="125">
        <v>51.234209597213834</v>
      </c>
    </row>
    <row r="64" spans="2:11" ht="12.75" x14ac:dyDescent="0.2">
      <c r="B64" s="115" t="s">
        <v>338</v>
      </c>
      <c r="C64" s="113">
        <v>28671</v>
      </c>
      <c r="D64" s="116">
        <v>14409</v>
      </c>
      <c r="E64" s="126">
        <v>50.256356597258559</v>
      </c>
      <c r="F64" s="116">
        <v>14262</v>
      </c>
      <c r="G64" s="126">
        <v>49.743643402741441</v>
      </c>
    </row>
    <row r="65" spans="2:7" ht="12.75" x14ac:dyDescent="0.2">
      <c r="B65" s="112" t="s">
        <v>339</v>
      </c>
      <c r="C65" s="113">
        <v>27380</v>
      </c>
      <c r="D65" s="119">
        <v>16212</v>
      </c>
      <c r="E65" s="125">
        <v>59.21110299488678</v>
      </c>
      <c r="F65" s="119">
        <v>11168</v>
      </c>
      <c r="G65" s="125">
        <v>40.78889700511322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B00-000000000000}"/>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511</v>
      </c>
      <c r="C2" s="200"/>
      <c r="D2" s="200"/>
      <c r="E2" s="200"/>
      <c r="F2" s="200"/>
      <c r="G2" s="200"/>
      <c r="I2" s="200" t="s">
        <v>513</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77770</v>
      </c>
      <c r="D4" s="112">
        <v>100</v>
      </c>
      <c r="E4" s="113">
        <v>78345</v>
      </c>
      <c r="F4" s="112">
        <v>100</v>
      </c>
      <c r="G4" s="151">
        <v>-575</v>
      </c>
    </row>
    <row r="5" spans="1:18" ht="12.75" x14ac:dyDescent="0.2">
      <c r="B5" s="115" t="s">
        <v>256</v>
      </c>
      <c r="C5" s="116">
        <v>915</v>
      </c>
      <c r="D5" s="123">
        <v>1.2</v>
      </c>
      <c r="E5" s="116">
        <v>860</v>
      </c>
      <c r="F5" s="123">
        <v>1.1000000000000001</v>
      </c>
      <c r="G5" s="152">
        <v>55</v>
      </c>
    </row>
    <row r="6" spans="1:18" ht="12.75" x14ac:dyDescent="0.2">
      <c r="B6" s="112" t="s">
        <v>257</v>
      </c>
      <c r="C6" s="119">
        <v>2121</v>
      </c>
      <c r="D6" s="124">
        <v>2.7</v>
      </c>
      <c r="E6" s="119">
        <v>1691</v>
      </c>
      <c r="F6" s="124">
        <v>2.2000000000000002</v>
      </c>
      <c r="G6" s="121">
        <v>430</v>
      </c>
    </row>
    <row r="7" spans="1:18" ht="12.75" x14ac:dyDescent="0.2">
      <c r="B7" s="115" t="s">
        <v>258</v>
      </c>
      <c r="C7" s="116">
        <v>3415</v>
      </c>
      <c r="D7" s="123">
        <v>4.4000000000000004</v>
      </c>
      <c r="E7" s="116">
        <v>3267</v>
      </c>
      <c r="F7" s="123">
        <v>4.2</v>
      </c>
      <c r="G7" s="152">
        <v>148</v>
      </c>
    </row>
    <row r="8" spans="1:18" ht="12.75" x14ac:dyDescent="0.2">
      <c r="B8" s="112" t="s">
        <v>259</v>
      </c>
      <c r="C8" s="119">
        <v>1059</v>
      </c>
      <c r="D8" s="124">
        <v>1.4</v>
      </c>
      <c r="E8" s="119">
        <v>889</v>
      </c>
      <c r="F8" s="124">
        <v>1.1000000000000001</v>
      </c>
      <c r="G8" s="121">
        <v>170</v>
      </c>
    </row>
    <row r="9" spans="1:18" ht="12.75" x14ac:dyDescent="0.2">
      <c r="B9" s="115" t="s">
        <v>260</v>
      </c>
      <c r="C9" s="116">
        <v>1202</v>
      </c>
      <c r="D9" s="123">
        <v>1.5</v>
      </c>
      <c r="E9" s="116">
        <v>1481</v>
      </c>
      <c r="F9" s="123">
        <v>1.9</v>
      </c>
      <c r="G9" s="152">
        <v>-279</v>
      </c>
    </row>
    <row r="10" spans="1:18" ht="12.75" x14ac:dyDescent="0.2">
      <c r="B10" s="112" t="s">
        <v>261</v>
      </c>
      <c r="C10" s="119">
        <v>5608</v>
      </c>
      <c r="D10" s="124">
        <v>7.2</v>
      </c>
      <c r="E10" s="119">
        <v>7028</v>
      </c>
      <c r="F10" s="124">
        <v>9</v>
      </c>
      <c r="G10" s="121">
        <v>-1420</v>
      </c>
    </row>
    <row r="11" spans="1:18" ht="12.75" x14ac:dyDescent="0.2">
      <c r="B11" s="115" t="s">
        <v>262</v>
      </c>
      <c r="C11" s="116">
        <v>30828</v>
      </c>
      <c r="D11" s="123">
        <v>39.6</v>
      </c>
      <c r="E11" s="116">
        <v>29714</v>
      </c>
      <c r="F11" s="123">
        <v>37.9</v>
      </c>
      <c r="G11" s="152">
        <v>1114</v>
      </c>
    </row>
    <row r="12" spans="1:18" ht="12.75" x14ac:dyDescent="0.2">
      <c r="B12" s="112" t="s">
        <v>306</v>
      </c>
      <c r="C12" s="119">
        <v>2442</v>
      </c>
      <c r="D12" s="124">
        <v>3.1</v>
      </c>
      <c r="E12" s="119">
        <v>3337</v>
      </c>
      <c r="F12" s="124">
        <v>4.3</v>
      </c>
      <c r="G12" s="121">
        <v>-895</v>
      </c>
    </row>
    <row r="13" spans="1:18" ht="12.75" x14ac:dyDescent="0.2">
      <c r="B13" s="115" t="s">
        <v>264</v>
      </c>
      <c r="C13" s="116">
        <v>4787</v>
      </c>
      <c r="D13" s="123">
        <v>6.2</v>
      </c>
      <c r="E13" s="116">
        <v>4752</v>
      </c>
      <c r="F13" s="123">
        <v>6.1</v>
      </c>
      <c r="G13" s="152">
        <v>35</v>
      </c>
    </row>
    <row r="14" spans="1:18" ht="12.75" x14ac:dyDescent="0.2">
      <c r="B14" s="112" t="s">
        <v>401</v>
      </c>
      <c r="C14" s="119">
        <v>9217</v>
      </c>
      <c r="D14" s="124">
        <v>11.9</v>
      </c>
      <c r="E14" s="119">
        <v>8456</v>
      </c>
      <c r="F14" s="124">
        <v>10.8</v>
      </c>
      <c r="G14" s="121">
        <v>761</v>
      </c>
    </row>
    <row r="15" spans="1:18" ht="12.75" x14ac:dyDescent="0.2">
      <c r="B15" s="115" t="s">
        <v>267</v>
      </c>
      <c r="C15" s="116">
        <v>7395</v>
      </c>
      <c r="D15" s="123">
        <v>9.5</v>
      </c>
      <c r="E15" s="116">
        <v>7693</v>
      </c>
      <c r="F15" s="123">
        <v>9.8000000000000007</v>
      </c>
      <c r="G15" s="152">
        <v>-298</v>
      </c>
    </row>
    <row r="16" spans="1:18" ht="12.75" x14ac:dyDescent="0.2">
      <c r="B16" s="112" t="s">
        <v>268</v>
      </c>
      <c r="C16" s="119">
        <v>1919</v>
      </c>
      <c r="D16" s="124">
        <v>2.5</v>
      </c>
      <c r="E16" s="119">
        <v>1977</v>
      </c>
      <c r="F16" s="124">
        <v>2.5</v>
      </c>
      <c r="G16" s="121">
        <v>-58</v>
      </c>
    </row>
    <row r="17" spans="2:21" ht="12.75" x14ac:dyDescent="0.2">
      <c r="B17" s="115" t="s">
        <v>269</v>
      </c>
      <c r="C17" s="116">
        <v>4031</v>
      </c>
      <c r="D17" s="123">
        <v>5.2</v>
      </c>
      <c r="E17" s="116">
        <v>4275</v>
      </c>
      <c r="F17" s="123">
        <v>5.5</v>
      </c>
      <c r="G17" s="152">
        <v>-244</v>
      </c>
    </row>
    <row r="18" spans="2:21" ht="12.75" x14ac:dyDescent="0.2">
      <c r="B18" s="112" t="s">
        <v>270</v>
      </c>
      <c r="C18" s="119">
        <v>965</v>
      </c>
      <c r="D18" s="124">
        <v>1.2</v>
      </c>
      <c r="E18" s="119">
        <v>1009</v>
      </c>
      <c r="F18" s="124">
        <v>1.3</v>
      </c>
      <c r="G18" s="121">
        <v>-44</v>
      </c>
    </row>
    <row r="19" spans="2:21" ht="12.75" x14ac:dyDescent="0.2">
      <c r="B19" s="115" t="s">
        <v>271</v>
      </c>
      <c r="C19" s="116">
        <v>1866</v>
      </c>
      <c r="D19" s="123">
        <v>2.4</v>
      </c>
      <c r="E19" s="116">
        <v>1916</v>
      </c>
      <c r="F19" s="123">
        <v>2.4</v>
      </c>
      <c r="G19" s="118">
        <v>-50</v>
      </c>
    </row>
    <row r="21" spans="2:21" x14ac:dyDescent="0.2">
      <c r="B21" s="263" t="s">
        <v>455</v>
      </c>
      <c r="C21" s="263"/>
      <c r="D21" s="263"/>
      <c r="E21" s="263"/>
      <c r="F21" s="263"/>
      <c r="G21" s="263"/>
      <c r="H21" s="263"/>
      <c r="I21" s="129"/>
      <c r="J21" s="263" t="s">
        <v>514</v>
      </c>
      <c r="K21" s="263"/>
      <c r="L21" s="263"/>
      <c r="M21" s="263"/>
      <c r="N21" s="263"/>
      <c r="P21" s="200" t="s">
        <v>515</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1321620</v>
      </c>
      <c r="D23" s="119">
        <v>633483</v>
      </c>
      <c r="E23" s="125">
        <v>47.932310346393066</v>
      </c>
      <c r="F23" s="119">
        <v>688137</v>
      </c>
      <c r="G23" s="127">
        <v>52.067689653606941</v>
      </c>
      <c r="H23" s="127">
        <v>92.057686187488798</v>
      </c>
    </row>
    <row r="24" spans="2:21" ht="12.75" x14ac:dyDescent="0.2">
      <c r="B24" s="115" t="s">
        <v>338</v>
      </c>
      <c r="C24" s="130">
        <v>77770</v>
      </c>
      <c r="D24" s="116">
        <v>40389</v>
      </c>
      <c r="E24" s="126">
        <v>51.933907676481937</v>
      </c>
      <c r="F24" s="116">
        <v>37381</v>
      </c>
      <c r="G24" s="128">
        <v>48.06609232351807</v>
      </c>
      <c r="H24" s="128">
        <v>108.04686873010399</v>
      </c>
    </row>
    <row r="25" spans="2:21" ht="12.75" x14ac:dyDescent="0.2">
      <c r="B25" s="112" t="s">
        <v>339</v>
      </c>
      <c r="C25" s="113">
        <v>78345</v>
      </c>
      <c r="D25" s="119">
        <v>42923</v>
      </c>
      <c r="E25" s="125">
        <v>54.787159359244363</v>
      </c>
      <c r="F25" s="119">
        <v>35422</v>
      </c>
      <c r="G25" s="127">
        <v>45.21284064075563</v>
      </c>
      <c r="H25" s="127">
        <v>121.176105245328</v>
      </c>
    </row>
    <row r="28" spans="2:21" x14ac:dyDescent="0.2">
      <c r="B28" s="129" t="s">
        <v>512</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14.668588550415398</v>
      </c>
      <c r="D32" s="126">
        <v>14.611032531824611</v>
      </c>
      <c r="E32" s="126">
        <v>10.649052268811028</v>
      </c>
    </row>
    <row r="33" spans="2:16" ht="12.75" x14ac:dyDescent="0.2">
      <c r="B33" s="112" t="s">
        <v>377</v>
      </c>
      <c r="C33" s="125">
        <v>15.658207351583661</v>
      </c>
      <c r="D33" s="125">
        <v>24.248424842484248</v>
      </c>
      <c r="E33" s="125">
        <v>20.658625311123874</v>
      </c>
    </row>
    <row r="34" spans="2:16" ht="12.75" x14ac:dyDescent="0.2">
      <c r="B34" s="112" t="s">
        <v>378</v>
      </c>
      <c r="C34" s="125">
        <v>44.330215947095233</v>
      </c>
      <c r="D34" s="125">
        <v>49.678539282499678</v>
      </c>
      <c r="E34" s="125">
        <v>57.736932797242972</v>
      </c>
    </row>
    <row r="35" spans="2:16" ht="12.75" x14ac:dyDescent="0.2">
      <c r="B35" s="115" t="s">
        <v>379</v>
      </c>
      <c r="C35" s="126">
        <v>12.372845447254127</v>
      </c>
      <c r="D35" s="126">
        <v>5.8377266298058377</v>
      </c>
      <c r="E35" s="126">
        <v>5.7744591231093239</v>
      </c>
    </row>
    <row r="36" spans="2:16" ht="13.5" thickBot="1" x14ac:dyDescent="0.25">
      <c r="B36" s="140" t="s">
        <v>284</v>
      </c>
      <c r="C36" s="141">
        <v>12.970142703651581</v>
      </c>
      <c r="D36" s="141">
        <v>5.6242767133856244</v>
      </c>
      <c r="E36" s="141">
        <v>5.1809304997128089</v>
      </c>
    </row>
    <row r="37" spans="2:16" ht="13.5" thickBot="1" x14ac:dyDescent="0.25">
      <c r="B37" s="142" t="s">
        <v>373</v>
      </c>
      <c r="C37" s="143">
        <v>38.195476299771698</v>
      </c>
      <c r="D37" s="143">
        <v>25.3687553398997</v>
      </c>
      <c r="E37" s="143">
        <v>18.807151630953999</v>
      </c>
    </row>
    <row r="38" spans="2:16" ht="12.75" x14ac:dyDescent="0.2">
      <c r="B38" s="115" t="s">
        <v>436</v>
      </c>
      <c r="C38" s="144">
        <v>38.882405683933399</v>
      </c>
      <c r="D38" s="144">
        <v>31.995345248810601</v>
      </c>
      <c r="E38" s="144">
        <v>32.543544578466999</v>
      </c>
      <c r="K38" s="145" t="s">
        <v>516</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579</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889562</v>
      </c>
      <c r="D44" s="119">
        <v>258650</v>
      </c>
      <c r="E44" s="125">
        <v>29.07610711788498</v>
      </c>
      <c r="F44" s="119">
        <v>391182</v>
      </c>
      <c r="G44" s="125">
        <v>43.974675177222053</v>
      </c>
      <c r="H44" s="119">
        <v>239730</v>
      </c>
      <c r="I44" s="125">
        <v>26.94921770489297</v>
      </c>
    </row>
    <row r="45" spans="2:16" ht="12.75" x14ac:dyDescent="0.2">
      <c r="B45" s="115" t="s">
        <v>338</v>
      </c>
      <c r="C45" s="130">
        <v>46671</v>
      </c>
      <c r="D45" s="116">
        <v>7532</v>
      </c>
      <c r="E45" s="126">
        <v>16.138501424867691</v>
      </c>
      <c r="F45" s="116">
        <v>19650</v>
      </c>
      <c r="G45" s="126">
        <v>42.103233271196245</v>
      </c>
      <c r="H45" s="116">
        <v>19489</v>
      </c>
      <c r="I45" s="126">
        <v>41.758265303936064</v>
      </c>
    </row>
    <row r="46" spans="2:16" ht="12.75" x14ac:dyDescent="0.2">
      <c r="B46" s="112" t="s">
        <v>339</v>
      </c>
      <c r="C46" s="113">
        <v>52922</v>
      </c>
      <c r="D46" s="119">
        <v>6245</v>
      </c>
      <c r="E46" s="125">
        <v>11.800385472960205</v>
      </c>
      <c r="F46" s="119">
        <v>18141</v>
      </c>
      <c r="G46" s="125">
        <v>34.278749858281998</v>
      </c>
      <c r="H46" s="119">
        <v>28536</v>
      </c>
      <c r="I46" s="125">
        <v>53.920864668757794</v>
      </c>
    </row>
    <row r="47" spans="2:16" x14ac:dyDescent="0.2">
      <c r="P47" s="145" t="s">
        <v>517</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251</v>
      </c>
      <c r="C52" s="146">
        <v>10.6010405547273</v>
      </c>
      <c r="D52" s="147"/>
    </row>
    <row r="53" spans="2:11" ht="12.75" x14ac:dyDescent="0.2">
      <c r="B53" s="115" t="s">
        <v>338</v>
      </c>
      <c r="C53" s="148">
        <v>12.3192097627582</v>
      </c>
      <c r="D53" s="149"/>
    </row>
    <row r="54" spans="2:11" ht="12.75" x14ac:dyDescent="0.2">
      <c r="B54" s="112" t="s">
        <v>339</v>
      </c>
      <c r="C54" s="148">
        <v>13.3054836698842</v>
      </c>
      <c r="D54" s="149"/>
    </row>
    <row r="60" spans="2:11" x14ac:dyDescent="0.2">
      <c r="B60" s="129" t="s">
        <v>387</v>
      </c>
      <c r="K60" s="145" t="s">
        <v>518</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1112316</v>
      </c>
      <c r="D63" s="119">
        <v>574084</v>
      </c>
      <c r="E63" s="125">
        <v>51.611592389213136</v>
      </c>
      <c r="F63" s="119">
        <v>538232</v>
      </c>
      <c r="G63" s="125">
        <v>48.388407610786864</v>
      </c>
    </row>
    <row r="64" spans="2:11" ht="12.75" x14ac:dyDescent="0.2">
      <c r="B64" s="115" t="s">
        <v>338</v>
      </c>
      <c r="C64" s="113">
        <v>65591</v>
      </c>
      <c r="D64" s="116">
        <v>33563</v>
      </c>
      <c r="E64" s="126">
        <v>51.170130048329796</v>
      </c>
      <c r="F64" s="116">
        <v>32028</v>
      </c>
      <c r="G64" s="126">
        <v>48.829869951670197</v>
      </c>
    </row>
    <row r="65" spans="2:7" ht="12.75" x14ac:dyDescent="0.2">
      <c r="B65" s="112" t="s">
        <v>339</v>
      </c>
      <c r="C65" s="113">
        <v>69243</v>
      </c>
      <c r="D65" s="119">
        <v>46610</v>
      </c>
      <c r="E65" s="125">
        <v>66.663778288057998</v>
      </c>
      <c r="F65" s="119">
        <v>23083</v>
      </c>
      <c r="G65" s="125">
        <v>33.336221711942002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F13"/>
  <sheetViews>
    <sheetView workbookViewId="0">
      <selection activeCell="A2" sqref="A2"/>
    </sheetView>
  </sheetViews>
  <sheetFormatPr baseColWidth="10" defaultRowHeight="15" x14ac:dyDescent="0.25"/>
  <cols>
    <col min="1" max="1" width="14.5703125" style="10" bestFit="1" customWidth="1"/>
    <col min="2" max="2" width="26.5703125" customWidth="1"/>
  </cols>
  <sheetData>
    <row r="1" spans="1:6" x14ac:dyDescent="0.25">
      <c r="A1" s="17" t="s">
        <v>247</v>
      </c>
    </row>
    <row r="2" spans="1:6" x14ac:dyDescent="0.25">
      <c r="A2" s="17"/>
    </row>
    <row r="3" spans="1:6" x14ac:dyDescent="0.25">
      <c r="A3" s="17"/>
      <c r="B3" s="198" t="s">
        <v>590</v>
      </c>
      <c r="C3" s="198"/>
      <c r="D3" s="198"/>
      <c r="E3" s="198"/>
      <c r="F3" s="198"/>
    </row>
    <row r="5" spans="1:6" x14ac:dyDescent="0.25">
      <c r="B5" s="194" t="s">
        <v>289</v>
      </c>
      <c r="C5" s="196">
        <v>2002</v>
      </c>
      <c r="D5" s="196"/>
      <c r="E5" s="196">
        <v>2017</v>
      </c>
      <c r="F5" s="197"/>
    </row>
    <row r="6" spans="1:6" ht="15.75" thickBot="1" x14ac:dyDescent="0.3">
      <c r="B6" s="195"/>
      <c r="C6" s="25" t="s">
        <v>249</v>
      </c>
      <c r="D6" s="25" t="s">
        <v>250</v>
      </c>
      <c r="E6" s="25" t="s">
        <v>249</v>
      </c>
      <c r="F6" s="26" t="s">
        <v>250</v>
      </c>
    </row>
    <row r="7" spans="1:6" x14ac:dyDescent="0.25">
      <c r="B7" s="27" t="s">
        <v>403</v>
      </c>
      <c r="C7" s="28">
        <v>13464319</v>
      </c>
      <c r="D7" s="66">
        <v>100</v>
      </c>
      <c r="E7" s="28">
        <v>15329675</v>
      </c>
      <c r="F7" s="69">
        <v>100</v>
      </c>
    </row>
    <row r="8" spans="1:6" x14ac:dyDescent="0.25">
      <c r="B8" s="20" t="s">
        <v>251</v>
      </c>
      <c r="C8" s="21">
        <v>11308058</v>
      </c>
      <c r="D8" s="65">
        <v>83.985369033517401</v>
      </c>
      <c r="E8" s="21">
        <v>12908007</v>
      </c>
      <c r="F8" s="65">
        <v>84.202744024253619</v>
      </c>
    </row>
    <row r="9" spans="1:6" x14ac:dyDescent="0.25">
      <c r="B9" s="20" t="s">
        <v>277</v>
      </c>
      <c r="C9" s="21">
        <v>820664</v>
      </c>
      <c r="D9" s="65">
        <v>6.0951021733813642</v>
      </c>
      <c r="E9" s="21">
        <v>957094</v>
      </c>
      <c r="F9" s="65">
        <v>6.243406986775649</v>
      </c>
    </row>
    <row r="10" spans="1:6" ht="15.75" thickBot="1" x14ac:dyDescent="0.3">
      <c r="B10" s="22" t="s">
        <v>254</v>
      </c>
      <c r="C10" s="23">
        <v>1335597</v>
      </c>
      <c r="D10" s="67">
        <v>9.9195287931012324</v>
      </c>
      <c r="E10" s="23">
        <v>1464574</v>
      </c>
      <c r="F10" s="67">
        <v>9.5538489889707385</v>
      </c>
    </row>
    <row r="11" spans="1:6" ht="15.75" thickBot="1" x14ac:dyDescent="0.3">
      <c r="B11" s="19" t="s">
        <v>252</v>
      </c>
      <c r="C11" s="24">
        <v>2156261</v>
      </c>
      <c r="D11" s="68">
        <v>16.014630966482599</v>
      </c>
      <c r="E11" s="24">
        <v>2421668</v>
      </c>
      <c r="F11" s="68">
        <v>15.797255975746388</v>
      </c>
    </row>
    <row r="13" spans="1:6" ht="29.25" customHeight="1" x14ac:dyDescent="0.25">
      <c r="B13" s="199" t="s">
        <v>405</v>
      </c>
      <c r="C13" s="199"/>
      <c r="D13" s="199"/>
      <c r="E13" s="199"/>
      <c r="F13" s="199"/>
    </row>
  </sheetData>
  <mergeCells count="5">
    <mergeCell ref="B5:B6"/>
    <mergeCell ref="C5:D5"/>
    <mergeCell ref="E5:F5"/>
    <mergeCell ref="B3:F3"/>
    <mergeCell ref="B13:F13"/>
  </mergeCells>
  <hyperlinks>
    <hyperlink ref="A1" location="'Índice de tablas y gráficos'!A1" display="Volver al índice"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519</v>
      </c>
      <c r="C2" s="200"/>
      <c r="D2" s="200"/>
      <c r="E2" s="200"/>
      <c r="F2" s="200"/>
      <c r="G2" s="200"/>
      <c r="I2" s="200" t="s">
        <v>521</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66313</v>
      </c>
      <c r="D4" s="112">
        <v>100</v>
      </c>
      <c r="E4" s="113">
        <v>53762</v>
      </c>
      <c r="F4" s="112">
        <v>100</v>
      </c>
      <c r="G4" s="151">
        <v>12551</v>
      </c>
    </row>
    <row r="5" spans="1:18" ht="12.75" x14ac:dyDescent="0.2">
      <c r="B5" s="115" t="s">
        <v>256</v>
      </c>
      <c r="C5" s="116">
        <v>683</v>
      </c>
      <c r="D5" s="123">
        <v>1</v>
      </c>
      <c r="E5" s="116">
        <v>538</v>
      </c>
      <c r="F5" s="123">
        <v>1</v>
      </c>
      <c r="G5" s="152">
        <v>145</v>
      </c>
    </row>
    <row r="6" spans="1:18" ht="12.75" x14ac:dyDescent="0.2">
      <c r="B6" s="112" t="s">
        <v>257</v>
      </c>
      <c r="C6" s="119">
        <v>1075</v>
      </c>
      <c r="D6" s="124">
        <v>1.6</v>
      </c>
      <c r="E6" s="119">
        <v>769</v>
      </c>
      <c r="F6" s="124">
        <v>1.4</v>
      </c>
      <c r="G6" s="121">
        <v>306</v>
      </c>
    </row>
    <row r="7" spans="1:18" ht="12.75" x14ac:dyDescent="0.2">
      <c r="B7" s="115" t="s">
        <v>258</v>
      </c>
      <c r="C7" s="116">
        <v>2203</v>
      </c>
      <c r="D7" s="123">
        <v>3.3</v>
      </c>
      <c r="E7" s="116">
        <v>1670</v>
      </c>
      <c r="F7" s="123">
        <v>3.1</v>
      </c>
      <c r="G7" s="152">
        <v>533</v>
      </c>
    </row>
    <row r="8" spans="1:18" ht="12.75" x14ac:dyDescent="0.2">
      <c r="B8" s="112" t="s">
        <v>259</v>
      </c>
      <c r="C8" s="119">
        <v>1341</v>
      </c>
      <c r="D8" s="124">
        <v>2</v>
      </c>
      <c r="E8" s="119">
        <v>699</v>
      </c>
      <c r="F8" s="124">
        <v>1.3</v>
      </c>
      <c r="G8" s="121">
        <v>642</v>
      </c>
    </row>
    <row r="9" spans="1:18" ht="12.75" x14ac:dyDescent="0.2">
      <c r="B9" s="115" t="s">
        <v>260</v>
      </c>
      <c r="C9" s="116">
        <v>895</v>
      </c>
      <c r="D9" s="123">
        <v>1.3</v>
      </c>
      <c r="E9" s="116">
        <v>1034</v>
      </c>
      <c r="F9" s="123">
        <v>1.9</v>
      </c>
      <c r="G9" s="152">
        <v>-139</v>
      </c>
    </row>
    <row r="10" spans="1:18" ht="12.75" x14ac:dyDescent="0.2">
      <c r="B10" s="112" t="s">
        <v>261</v>
      </c>
      <c r="C10" s="119">
        <v>2688</v>
      </c>
      <c r="D10" s="124">
        <v>4.0999999999999996</v>
      </c>
      <c r="E10" s="119">
        <v>2956</v>
      </c>
      <c r="F10" s="124">
        <v>5.5</v>
      </c>
      <c r="G10" s="121">
        <v>-268</v>
      </c>
    </row>
    <row r="11" spans="1:18" ht="12.75" x14ac:dyDescent="0.2">
      <c r="B11" s="115" t="s">
        <v>262</v>
      </c>
      <c r="C11" s="116">
        <v>32109</v>
      </c>
      <c r="D11" s="123">
        <v>48.4</v>
      </c>
      <c r="E11" s="116">
        <v>21006</v>
      </c>
      <c r="F11" s="123">
        <v>39.1</v>
      </c>
      <c r="G11" s="152">
        <v>11103</v>
      </c>
    </row>
    <row r="12" spans="1:18" ht="12.75" x14ac:dyDescent="0.2">
      <c r="B12" s="112" t="s">
        <v>306</v>
      </c>
      <c r="C12" s="119">
        <v>2520</v>
      </c>
      <c r="D12" s="124">
        <v>3.8</v>
      </c>
      <c r="E12" s="119">
        <v>2783</v>
      </c>
      <c r="F12" s="124">
        <v>5.2</v>
      </c>
      <c r="G12" s="121">
        <v>-263</v>
      </c>
    </row>
    <row r="13" spans="1:18" ht="12.75" x14ac:dyDescent="0.2">
      <c r="B13" s="115" t="s">
        <v>264</v>
      </c>
      <c r="C13" s="116">
        <v>1778</v>
      </c>
      <c r="D13" s="123">
        <v>2.7</v>
      </c>
      <c r="E13" s="116">
        <v>2138</v>
      </c>
      <c r="F13" s="123">
        <v>4</v>
      </c>
      <c r="G13" s="152">
        <v>-360</v>
      </c>
    </row>
    <row r="14" spans="1:18" ht="12.75" x14ac:dyDescent="0.2">
      <c r="B14" s="112" t="s">
        <v>362</v>
      </c>
      <c r="C14" s="119">
        <v>1238</v>
      </c>
      <c r="D14" s="124">
        <v>1.9</v>
      </c>
      <c r="E14" s="119">
        <v>1143</v>
      </c>
      <c r="F14" s="124">
        <v>2.1</v>
      </c>
      <c r="G14" s="121">
        <v>95</v>
      </c>
    </row>
    <row r="15" spans="1:18" ht="12.75" x14ac:dyDescent="0.2">
      <c r="B15" s="115" t="s">
        <v>266</v>
      </c>
      <c r="C15" s="116">
        <v>7693</v>
      </c>
      <c r="D15" s="123">
        <v>11.6</v>
      </c>
      <c r="E15" s="116">
        <v>7395</v>
      </c>
      <c r="F15" s="123">
        <v>13.8</v>
      </c>
      <c r="G15" s="152">
        <v>298</v>
      </c>
    </row>
    <row r="16" spans="1:18" ht="12.75" x14ac:dyDescent="0.2">
      <c r="B16" s="112" t="s">
        <v>268</v>
      </c>
      <c r="C16" s="119">
        <v>4687</v>
      </c>
      <c r="D16" s="124">
        <v>7.1</v>
      </c>
      <c r="E16" s="119">
        <v>4257</v>
      </c>
      <c r="F16" s="124">
        <v>7.9</v>
      </c>
      <c r="G16" s="121">
        <v>430</v>
      </c>
    </row>
    <row r="17" spans="2:21" ht="12.75" x14ac:dyDescent="0.2">
      <c r="B17" s="115" t="s">
        <v>269</v>
      </c>
      <c r="C17" s="116">
        <v>5180</v>
      </c>
      <c r="D17" s="123">
        <v>7.8</v>
      </c>
      <c r="E17" s="116">
        <v>5091</v>
      </c>
      <c r="F17" s="123">
        <v>9.5</v>
      </c>
      <c r="G17" s="152">
        <v>89</v>
      </c>
    </row>
    <row r="18" spans="2:21" ht="12.75" x14ac:dyDescent="0.2">
      <c r="B18" s="112" t="s">
        <v>270</v>
      </c>
      <c r="C18" s="119">
        <v>1293</v>
      </c>
      <c r="D18" s="124">
        <v>1.9</v>
      </c>
      <c r="E18" s="119">
        <v>1233</v>
      </c>
      <c r="F18" s="124">
        <v>2.2999999999999998</v>
      </c>
      <c r="G18" s="121">
        <v>60</v>
      </c>
    </row>
    <row r="19" spans="2:21" ht="12.75" x14ac:dyDescent="0.2">
      <c r="B19" s="115" t="s">
        <v>271</v>
      </c>
      <c r="C19" s="116">
        <v>930</v>
      </c>
      <c r="D19" s="123">
        <v>1.4</v>
      </c>
      <c r="E19" s="116">
        <v>1050</v>
      </c>
      <c r="F19" s="123">
        <v>2</v>
      </c>
      <c r="G19" s="118">
        <v>-120</v>
      </c>
    </row>
    <row r="21" spans="2:21" x14ac:dyDescent="0.2">
      <c r="B21" s="263" t="s">
        <v>455</v>
      </c>
      <c r="C21" s="263"/>
      <c r="D21" s="263"/>
      <c r="E21" s="263"/>
      <c r="F21" s="263"/>
      <c r="G21" s="263"/>
      <c r="H21" s="263"/>
      <c r="I21" s="129"/>
      <c r="J21" s="263" t="s">
        <v>522</v>
      </c>
      <c r="K21" s="263"/>
      <c r="L21" s="263"/>
      <c r="M21" s="263"/>
      <c r="N21" s="263"/>
      <c r="P21" s="200" t="s">
        <v>523</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777194</v>
      </c>
      <c r="D23" s="119">
        <v>373493</v>
      </c>
      <c r="E23" s="125">
        <v>48.05659848120289</v>
      </c>
      <c r="F23" s="119">
        <v>403701</v>
      </c>
      <c r="G23" s="127">
        <v>51.943401518797103</v>
      </c>
      <c r="H23" s="127">
        <v>92.517234289734205</v>
      </c>
    </row>
    <row r="24" spans="2:21" ht="12.75" x14ac:dyDescent="0.2">
      <c r="B24" s="115" t="s">
        <v>338</v>
      </c>
      <c r="C24" s="130">
        <v>66313</v>
      </c>
      <c r="D24" s="116">
        <v>34287</v>
      </c>
      <c r="E24" s="126">
        <v>51.704793931808247</v>
      </c>
      <c r="F24" s="116">
        <v>32026</v>
      </c>
      <c r="G24" s="128">
        <v>48.29520606819176</v>
      </c>
      <c r="H24" s="128">
        <v>107.059888840317</v>
      </c>
    </row>
    <row r="25" spans="2:21" ht="12.75" x14ac:dyDescent="0.2">
      <c r="B25" s="112" t="s">
        <v>339</v>
      </c>
      <c r="C25" s="113">
        <v>53762</v>
      </c>
      <c r="D25" s="119">
        <v>28145</v>
      </c>
      <c r="E25" s="125">
        <v>52.351103009560653</v>
      </c>
      <c r="F25" s="119">
        <v>25617</v>
      </c>
      <c r="G25" s="127">
        <v>47.64889699043934</v>
      </c>
      <c r="H25" s="127">
        <v>109.86844673458999</v>
      </c>
    </row>
    <row r="28" spans="2:21" x14ac:dyDescent="0.2">
      <c r="B28" s="129" t="s">
        <v>520</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15.211002658280945</v>
      </c>
      <c r="D32" s="126">
        <v>15.349931386002744</v>
      </c>
      <c r="E32" s="126">
        <v>11.251441538633236</v>
      </c>
    </row>
    <row r="33" spans="2:16" ht="12.75" x14ac:dyDescent="0.2">
      <c r="B33" s="112" t="s">
        <v>377</v>
      </c>
      <c r="C33" s="125">
        <v>15.830667761202481</v>
      </c>
      <c r="D33" s="125">
        <v>17.661695293532187</v>
      </c>
      <c r="E33" s="125">
        <v>27.067445407536923</v>
      </c>
    </row>
    <row r="34" spans="2:16" ht="12.75" x14ac:dyDescent="0.2">
      <c r="B34" s="112" t="s">
        <v>378</v>
      </c>
      <c r="C34" s="125">
        <v>43.049740476637751</v>
      </c>
      <c r="D34" s="125">
        <v>52.395457904181683</v>
      </c>
      <c r="E34" s="125">
        <v>50.535694356608765</v>
      </c>
    </row>
    <row r="35" spans="2:16" ht="12.75" x14ac:dyDescent="0.2">
      <c r="B35" s="115" t="s">
        <v>379</v>
      </c>
      <c r="C35" s="126">
        <v>11.927395219211677</v>
      </c>
      <c r="D35" s="126">
        <v>7.3620557055177711</v>
      </c>
      <c r="E35" s="126">
        <v>5.4406458093076893</v>
      </c>
    </row>
    <row r="36" spans="2:16" ht="13.5" thickBot="1" x14ac:dyDescent="0.25">
      <c r="B36" s="140" t="s">
        <v>284</v>
      </c>
      <c r="C36" s="141">
        <v>13.981193884667148</v>
      </c>
      <c r="D36" s="141">
        <v>7.2308597107656123</v>
      </c>
      <c r="E36" s="141">
        <v>5.7047728879133963</v>
      </c>
    </row>
    <row r="37" spans="2:16" ht="13.5" thickBot="1" x14ac:dyDescent="0.25">
      <c r="B37" s="142" t="s">
        <v>373</v>
      </c>
      <c r="C37" s="143">
        <v>41.227372009434603</v>
      </c>
      <c r="D37" s="143">
        <v>29.1669101462826</v>
      </c>
      <c r="E37" s="143">
        <v>20.4184025444609</v>
      </c>
    </row>
    <row r="38" spans="2:16" ht="12.75" x14ac:dyDescent="0.2">
      <c r="B38" s="115" t="s">
        <v>436</v>
      </c>
      <c r="C38" s="144">
        <v>39.078598136372598</v>
      </c>
      <c r="D38" s="144">
        <v>33.785698128572101</v>
      </c>
      <c r="E38" s="144">
        <v>31.846062274468999</v>
      </c>
      <c r="K38" s="145" t="s">
        <v>524</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511484</v>
      </c>
      <c r="D44" s="119">
        <v>189942</v>
      </c>
      <c r="E44" s="125">
        <v>37.135472468347011</v>
      </c>
      <c r="F44" s="119">
        <v>214803</v>
      </c>
      <c r="G44" s="125">
        <v>41.996035066590551</v>
      </c>
      <c r="H44" s="119">
        <v>106739</v>
      </c>
      <c r="I44" s="125">
        <v>20.868492465062445</v>
      </c>
    </row>
    <row r="45" spans="2:16" ht="12.75" x14ac:dyDescent="0.2">
      <c r="B45" s="115" t="s">
        <v>338</v>
      </c>
      <c r="C45" s="130">
        <v>43465</v>
      </c>
      <c r="D45" s="116">
        <v>9310</v>
      </c>
      <c r="E45" s="126">
        <v>21.419532957552054</v>
      </c>
      <c r="F45" s="116">
        <v>19972</v>
      </c>
      <c r="G45" s="126">
        <v>45.949614632462897</v>
      </c>
      <c r="H45" s="116">
        <v>14183</v>
      </c>
      <c r="I45" s="126">
        <v>32.630852409985046</v>
      </c>
    </row>
    <row r="46" spans="2:16" ht="12.75" x14ac:dyDescent="0.2">
      <c r="B46" s="112" t="s">
        <v>339</v>
      </c>
      <c r="C46" s="113">
        <v>32287</v>
      </c>
      <c r="D46" s="119">
        <v>5975</v>
      </c>
      <c r="E46" s="125">
        <v>18.505900207513861</v>
      </c>
      <c r="F46" s="119">
        <v>12585</v>
      </c>
      <c r="G46" s="125">
        <v>38.97853625298108</v>
      </c>
      <c r="H46" s="119">
        <v>13727</v>
      </c>
      <c r="I46" s="125">
        <v>42.515563539505067</v>
      </c>
    </row>
    <row r="47" spans="2:16" x14ac:dyDescent="0.2">
      <c r="P47" s="145" t="s">
        <v>525</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251</v>
      </c>
      <c r="C52" s="146">
        <v>9.8001793667326105</v>
      </c>
      <c r="D52" s="147"/>
    </row>
    <row r="53" spans="2:11" ht="12.75" x14ac:dyDescent="0.2">
      <c r="B53" s="115" t="s">
        <v>338</v>
      </c>
      <c r="C53" s="148">
        <v>11.6099510005953</v>
      </c>
      <c r="D53" s="149"/>
    </row>
    <row r="54" spans="2:11" ht="12.75" x14ac:dyDescent="0.2">
      <c r="B54" s="112" t="s">
        <v>339</v>
      </c>
      <c r="C54" s="148">
        <v>12.2593469437954</v>
      </c>
      <c r="D54" s="149"/>
    </row>
    <row r="60" spans="2:11" x14ac:dyDescent="0.2">
      <c r="B60" s="129" t="s">
        <v>387</v>
      </c>
      <c r="K60" s="145" t="s">
        <v>526</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647573</v>
      </c>
      <c r="D63" s="119">
        <v>333528</v>
      </c>
      <c r="E63" s="125">
        <v>51.504309166688543</v>
      </c>
      <c r="F63" s="119">
        <v>314045</v>
      </c>
      <c r="G63" s="125">
        <v>48.495690833311457</v>
      </c>
    </row>
    <row r="64" spans="2:11" ht="12.75" x14ac:dyDescent="0.2">
      <c r="B64" s="115" t="s">
        <v>338</v>
      </c>
      <c r="C64" s="113">
        <v>55334</v>
      </c>
      <c r="D64" s="116">
        <v>29715</v>
      </c>
      <c r="E64" s="126">
        <v>53.701160226985209</v>
      </c>
      <c r="F64" s="116">
        <v>25619</v>
      </c>
      <c r="G64" s="126">
        <v>46.298839773014784</v>
      </c>
    </row>
    <row r="65" spans="2:7" ht="12.75" x14ac:dyDescent="0.2">
      <c r="B65" s="112" t="s">
        <v>339</v>
      </c>
      <c r="C65" s="113">
        <v>47135</v>
      </c>
      <c r="D65" s="119">
        <v>30411</v>
      </c>
      <c r="E65" s="125">
        <v>64.518934974010818</v>
      </c>
      <c r="F65" s="119">
        <v>16724</v>
      </c>
      <c r="G65" s="125">
        <v>35.481065025989182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527</v>
      </c>
      <c r="C2" s="200"/>
      <c r="D2" s="200"/>
      <c r="E2" s="200"/>
      <c r="F2" s="200"/>
      <c r="G2" s="200"/>
      <c r="I2" s="200" t="s">
        <v>530</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34770</v>
      </c>
      <c r="D4" s="112">
        <v>100</v>
      </c>
      <c r="E4" s="113">
        <v>29972</v>
      </c>
      <c r="F4" s="112">
        <v>100</v>
      </c>
      <c r="G4" s="151">
        <v>4798</v>
      </c>
    </row>
    <row r="5" spans="1:18" ht="12.75" x14ac:dyDescent="0.2">
      <c r="B5" s="115" t="s">
        <v>256</v>
      </c>
      <c r="C5" s="116">
        <v>212</v>
      </c>
      <c r="D5" s="123">
        <v>0.6</v>
      </c>
      <c r="E5" s="116">
        <v>278</v>
      </c>
      <c r="F5" s="123">
        <v>0.9</v>
      </c>
      <c r="G5" s="152">
        <v>-66</v>
      </c>
    </row>
    <row r="6" spans="1:18" ht="12.75" x14ac:dyDescent="0.2">
      <c r="B6" s="112" t="s">
        <v>257</v>
      </c>
      <c r="C6" s="119">
        <v>516</v>
      </c>
      <c r="D6" s="124">
        <v>1.5</v>
      </c>
      <c r="E6" s="119">
        <v>438</v>
      </c>
      <c r="F6" s="124">
        <v>1.5</v>
      </c>
      <c r="G6" s="121">
        <v>78</v>
      </c>
    </row>
    <row r="7" spans="1:18" ht="12.75" x14ac:dyDescent="0.2">
      <c r="B7" s="115" t="s">
        <v>258</v>
      </c>
      <c r="C7" s="116">
        <v>756</v>
      </c>
      <c r="D7" s="123">
        <v>2.2000000000000002</v>
      </c>
      <c r="E7" s="116">
        <v>621</v>
      </c>
      <c r="F7" s="123">
        <v>2.1</v>
      </c>
      <c r="G7" s="152">
        <v>135</v>
      </c>
    </row>
    <row r="8" spans="1:18" ht="12.75" x14ac:dyDescent="0.2">
      <c r="B8" s="112" t="s">
        <v>259</v>
      </c>
      <c r="C8" s="119">
        <v>334</v>
      </c>
      <c r="D8" s="124">
        <v>1</v>
      </c>
      <c r="E8" s="119">
        <v>218</v>
      </c>
      <c r="F8" s="124">
        <v>0.7</v>
      </c>
      <c r="G8" s="121">
        <v>116</v>
      </c>
    </row>
    <row r="9" spans="1:18" ht="12.75" x14ac:dyDescent="0.2">
      <c r="B9" s="115" t="s">
        <v>260</v>
      </c>
      <c r="C9" s="116">
        <v>395</v>
      </c>
      <c r="D9" s="123">
        <v>1.1000000000000001</v>
      </c>
      <c r="E9" s="116">
        <v>407</v>
      </c>
      <c r="F9" s="123">
        <v>1.4</v>
      </c>
      <c r="G9" s="152">
        <v>-12</v>
      </c>
    </row>
    <row r="10" spans="1:18" ht="12.75" x14ac:dyDescent="0.2">
      <c r="B10" s="112" t="s">
        <v>261</v>
      </c>
      <c r="C10" s="119">
        <v>1409</v>
      </c>
      <c r="D10" s="124">
        <v>4.0999999999999996</v>
      </c>
      <c r="E10" s="119">
        <v>1637</v>
      </c>
      <c r="F10" s="124">
        <v>5.5</v>
      </c>
      <c r="G10" s="121">
        <v>-228</v>
      </c>
    </row>
    <row r="11" spans="1:18" ht="12.75" x14ac:dyDescent="0.2">
      <c r="B11" s="115" t="s">
        <v>262</v>
      </c>
      <c r="C11" s="116">
        <v>12717</v>
      </c>
      <c r="D11" s="123">
        <v>36.6</v>
      </c>
      <c r="E11" s="116">
        <v>8038</v>
      </c>
      <c r="F11" s="123">
        <v>26.8</v>
      </c>
      <c r="G11" s="152">
        <v>4679</v>
      </c>
    </row>
    <row r="12" spans="1:18" ht="12.75" x14ac:dyDescent="0.2">
      <c r="B12" s="112" t="s">
        <v>306</v>
      </c>
      <c r="C12" s="119">
        <v>742</v>
      </c>
      <c r="D12" s="124">
        <v>2.1</v>
      </c>
      <c r="E12" s="119">
        <v>824</v>
      </c>
      <c r="F12" s="124">
        <v>2.7</v>
      </c>
      <c r="G12" s="121">
        <v>-82</v>
      </c>
    </row>
    <row r="13" spans="1:18" ht="12.75" x14ac:dyDescent="0.2">
      <c r="B13" s="115" t="s">
        <v>264</v>
      </c>
      <c r="C13" s="116">
        <v>721</v>
      </c>
      <c r="D13" s="123">
        <v>2.1</v>
      </c>
      <c r="E13" s="116">
        <v>896</v>
      </c>
      <c r="F13" s="123">
        <v>3</v>
      </c>
      <c r="G13" s="152">
        <v>-175</v>
      </c>
    </row>
    <row r="14" spans="1:18" ht="12.75" x14ac:dyDescent="0.2">
      <c r="B14" s="112" t="s">
        <v>362</v>
      </c>
      <c r="C14" s="119">
        <v>450</v>
      </c>
      <c r="D14" s="124">
        <v>1.3</v>
      </c>
      <c r="E14" s="119">
        <v>464</v>
      </c>
      <c r="F14" s="124">
        <v>1.5</v>
      </c>
      <c r="G14" s="121">
        <v>-14</v>
      </c>
    </row>
    <row r="15" spans="1:18" ht="12.75" x14ac:dyDescent="0.2">
      <c r="B15" s="115" t="s">
        <v>266</v>
      </c>
      <c r="C15" s="116">
        <v>1977</v>
      </c>
      <c r="D15" s="123">
        <v>5.7</v>
      </c>
      <c r="E15" s="116">
        <v>1919</v>
      </c>
      <c r="F15" s="123">
        <v>6.4</v>
      </c>
      <c r="G15" s="152">
        <v>58</v>
      </c>
    </row>
    <row r="16" spans="1:18" ht="12.75" x14ac:dyDescent="0.2">
      <c r="B16" s="112" t="s">
        <v>267</v>
      </c>
      <c r="C16" s="119">
        <v>4257</v>
      </c>
      <c r="D16" s="124">
        <v>12.2</v>
      </c>
      <c r="E16" s="119">
        <v>4687</v>
      </c>
      <c r="F16" s="124">
        <v>15.6</v>
      </c>
      <c r="G16" s="121">
        <v>-430</v>
      </c>
    </row>
    <row r="17" spans="2:21" ht="12.75" x14ac:dyDescent="0.2">
      <c r="B17" s="115" t="s">
        <v>269</v>
      </c>
      <c r="C17" s="116">
        <v>8449</v>
      </c>
      <c r="D17" s="123">
        <v>24.3</v>
      </c>
      <c r="E17" s="116">
        <v>8072</v>
      </c>
      <c r="F17" s="123">
        <v>26.9</v>
      </c>
      <c r="G17" s="152">
        <v>377</v>
      </c>
    </row>
    <row r="18" spans="2:21" ht="12.75" x14ac:dyDescent="0.2">
      <c r="B18" s="112" t="s">
        <v>270</v>
      </c>
      <c r="C18" s="119">
        <v>958</v>
      </c>
      <c r="D18" s="124">
        <v>2.8</v>
      </c>
      <c r="E18" s="119">
        <v>687</v>
      </c>
      <c r="F18" s="124">
        <v>2.2999999999999998</v>
      </c>
      <c r="G18" s="121">
        <v>271</v>
      </c>
    </row>
    <row r="19" spans="2:21" ht="12.75" x14ac:dyDescent="0.2">
      <c r="B19" s="115" t="s">
        <v>271</v>
      </c>
      <c r="C19" s="116">
        <v>877</v>
      </c>
      <c r="D19" s="123">
        <v>2.5</v>
      </c>
      <c r="E19" s="116">
        <v>786</v>
      </c>
      <c r="F19" s="123">
        <v>2.6</v>
      </c>
      <c r="G19" s="118">
        <v>91</v>
      </c>
    </row>
    <row r="21" spans="2:21" x14ac:dyDescent="0.2">
      <c r="B21" s="263" t="s">
        <v>455</v>
      </c>
      <c r="C21" s="263"/>
      <c r="D21" s="263"/>
      <c r="E21" s="263"/>
      <c r="F21" s="263"/>
      <c r="G21" s="263"/>
      <c r="H21" s="263"/>
      <c r="I21" s="129"/>
      <c r="J21" s="263" t="s">
        <v>531</v>
      </c>
      <c r="K21" s="263"/>
      <c r="L21" s="263"/>
      <c r="M21" s="263"/>
      <c r="N21" s="263"/>
      <c r="P21" s="200" t="s">
        <v>532</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303922</v>
      </c>
      <c r="D23" s="119">
        <v>147055</v>
      </c>
      <c r="E23" s="125">
        <v>48.385770033100599</v>
      </c>
      <c r="F23" s="119">
        <v>156867</v>
      </c>
      <c r="G23" s="127">
        <v>51.614229966899408</v>
      </c>
      <c r="H23" s="127">
        <v>93.745019666341605</v>
      </c>
    </row>
    <row r="24" spans="2:21" ht="12.75" x14ac:dyDescent="0.2">
      <c r="B24" s="115" t="s">
        <v>338</v>
      </c>
      <c r="C24" s="130">
        <v>34770</v>
      </c>
      <c r="D24" s="116">
        <v>18048</v>
      </c>
      <c r="E24" s="126">
        <v>51.906816220880067</v>
      </c>
      <c r="F24" s="116">
        <v>16722</v>
      </c>
      <c r="G24" s="128">
        <v>48.093183779119933</v>
      </c>
      <c r="H24" s="128">
        <v>107.929673484033</v>
      </c>
    </row>
    <row r="25" spans="2:21" ht="12.75" x14ac:dyDescent="0.2">
      <c r="B25" s="112" t="s">
        <v>339</v>
      </c>
      <c r="C25" s="113">
        <v>29972</v>
      </c>
      <c r="D25" s="119">
        <v>15549</v>
      </c>
      <c r="E25" s="125">
        <v>51.878419858534627</v>
      </c>
      <c r="F25" s="119">
        <v>14423</v>
      </c>
      <c r="G25" s="127">
        <v>48.121580141465373</v>
      </c>
      <c r="H25" s="127">
        <v>107.80697497053301</v>
      </c>
    </row>
    <row r="28" spans="2:21" x14ac:dyDescent="0.2">
      <c r="B28" s="129" t="s">
        <v>528</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14.848217634787872</v>
      </c>
      <c r="D32" s="126">
        <v>13.793500143802129</v>
      </c>
      <c r="E32" s="126">
        <v>11.917789937274788</v>
      </c>
    </row>
    <row r="33" spans="2:16" ht="12.75" x14ac:dyDescent="0.2">
      <c r="B33" s="112" t="s">
        <v>377</v>
      </c>
      <c r="C33" s="125">
        <v>15.269707359125039</v>
      </c>
      <c r="D33" s="125">
        <v>23.592177164222029</v>
      </c>
      <c r="E33" s="125">
        <v>24.83651407980782</v>
      </c>
    </row>
    <row r="34" spans="2:16" ht="12.75" x14ac:dyDescent="0.2">
      <c r="B34" s="112" t="s">
        <v>378</v>
      </c>
      <c r="C34" s="125">
        <v>42.832042431939776</v>
      </c>
      <c r="D34" s="125">
        <v>50.255967788323261</v>
      </c>
      <c r="E34" s="125">
        <v>53.096223141598827</v>
      </c>
    </row>
    <row r="35" spans="2:16" ht="12.75" x14ac:dyDescent="0.2">
      <c r="B35" s="115" t="s">
        <v>379</v>
      </c>
      <c r="C35" s="126">
        <v>12.720040010265793</v>
      </c>
      <c r="D35" s="126">
        <v>6.721311475409836</v>
      </c>
      <c r="E35" s="126">
        <v>5.1748298411851055</v>
      </c>
    </row>
    <row r="36" spans="2:16" ht="13.5" thickBot="1" x14ac:dyDescent="0.25">
      <c r="B36" s="140" t="s">
        <v>284</v>
      </c>
      <c r="C36" s="141">
        <v>14.329992563881522</v>
      </c>
      <c r="D36" s="141">
        <v>5.6370434282427375</v>
      </c>
      <c r="E36" s="141">
        <v>4.9746430001334581</v>
      </c>
    </row>
    <row r="37" spans="2:16" ht="13.5" thickBot="1" x14ac:dyDescent="0.25">
      <c r="B37" s="142" t="s">
        <v>373</v>
      </c>
      <c r="C37" s="143">
        <v>41.1994815162398</v>
      </c>
      <c r="D37" s="143">
        <v>24.1165131719854</v>
      </c>
      <c r="E37" s="143">
        <v>20.325986591191899</v>
      </c>
    </row>
    <row r="38" spans="2:16" ht="12.75" x14ac:dyDescent="0.2">
      <c r="B38" s="115" t="s">
        <v>436</v>
      </c>
      <c r="C38" s="144">
        <v>39.645566954679197</v>
      </c>
      <c r="D38" s="144">
        <v>32.369916594765598</v>
      </c>
      <c r="E38" s="144">
        <v>31.626050980915501</v>
      </c>
      <c r="K38" s="145" t="s">
        <v>533</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202901</v>
      </c>
      <c r="D44" s="119">
        <v>74326</v>
      </c>
      <c r="E44" s="125">
        <v>36.631657803559371</v>
      </c>
      <c r="F44" s="119">
        <v>86157</v>
      </c>
      <c r="G44" s="125">
        <v>42.462580273138137</v>
      </c>
      <c r="H44" s="119">
        <v>42418</v>
      </c>
      <c r="I44" s="125">
        <v>20.905761923302496</v>
      </c>
    </row>
    <row r="45" spans="2:16" ht="12.75" x14ac:dyDescent="0.2">
      <c r="B45" s="115" t="s">
        <v>338</v>
      </c>
      <c r="C45" s="130">
        <v>21278</v>
      </c>
      <c r="D45" s="116">
        <v>4237</v>
      </c>
      <c r="E45" s="126">
        <v>19.912585769339223</v>
      </c>
      <c r="F45" s="116">
        <v>9051</v>
      </c>
      <c r="G45" s="126">
        <v>42.536892565090703</v>
      </c>
      <c r="H45" s="116">
        <v>7990</v>
      </c>
      <c r="I45" s="126">
        <v>37.550521665570074</v>
      </c>
    </row>
    <row r="46" spans="2:16" ht="12.75" x14ac:dyDescent="0.2">
      <c r="B46" s="112" t="s">
        <v>339</v>
      </c>
      <c r="C46" s="113">
        <v>18512</v>
      </c>
      <c r="D46" s="119">
        <v>3254</v>
      </c>
      <c r="E46" s="125">
        <v>17.577787381158167</v>
      </c>
      <c r="F46" s="119">
        <v>7090</v>
      </c>
      <c r="G46" s="125">
        <v>38.299481417458949</v>
      </c>
      <c r="H46" s="119">
        <v>8168</v>
      </c>
      <c r="I46" s="125">
        <v>44.122731201382884</v>
      </c>
    </row>
    <row r="47" spans="2:16" x14ac:dyDescent="0.2">
      <c r="P47" s="145" t="s">
        <v>534</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529</v>
      </c>
      <c r="C52" s="146">
        <v>9.8510478247871092</v>
      </c>
      <c r="D52" s="147"/>
    </row>
    <row r="53" spans="2:11" ht="12.75" x14ac:dyDescent="0.2">
      <c r="B53" s="115" t="s">
        <v>338</v>
      </c>
      <c r="C53" s="148">
        <v>11.981069303219201</v>
      </c>
      <c r="D53" s="149"/>
    </row>
    <row r="54" spans="2:11" ht="12.75" x14ac:dyDescent="0.2">
      <c r="B54" s="112" t="s">
        <v>339</v>
      </c>
      <c r="C54" s="148">
        <v>12.448472461273701</v>
      </c>
      <c r="D54" s="149"/>
    </row>
    <row r="60" spans="2:11" x14ac:dyDescent="0.2">
      <c r="B60" s="129" t="s">
        <v>387</v>
      </c>
      <c r="K60" s="145" t="s">
        <v>535</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254743</v>
      </c>
      <c r="D63" s="119">
        <v>135093</v>
      </c>
      <c r="E63" s="125">
        <v>53.031094083056253</v>
      </c>
      <c r="F63" s="119">
        <v>119650</v>
      </c>
      <c r="G63" s="125">
        <v>46.96890591694374</v>
      </c>
    </row>
    <row r="64" spans="2:11" ht="12.75" x14ac:dyDescent="0.2">
      <c r="B64" s="115" t="s">
        <v>338</v>
      </c>
      <c r="C64" s="113">
        <v>29576</v>
      </c>
      <c r="D64" s="116">
        <v>15463</v>
      </c>
      <c r="E64" s="126">
        <v>52.282255883148501</v>
      </c>
      <c r="F64" s="116">
        <v>14113</v>
      </c>
      <c r="G64" s="126">
        <v>47.717744116851499</v>
      </c>
    </row>
    <row r="65" spans="2:7" ht="12.75" x14ac:dyDescent="0.2">
      <c r="B65" s="112" t="s">
        <v>339</v>
      </c>
      <c r="C65" s="113">
        <v>26111</v>
      </c>
      <c r="D65" s="119">
        <v>16979</v>
      </c>
      <c r="E65" s="125">
        <v>63.877293094864228</v>
      </c>
      <c r="F65" s="119">
        <v>9432</v>
      </c>
      <c r="G65" s="125">
        <v>36.122706905135765</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E00-000000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536</v>
      </c>
      <c r="C2" s="200"/>
      <c r="D2" s="200"/>
      <c r="E2" s="200"/>
      <c r="F2" s="200"/>
      <c r="G2" s="200"/>
      <c r="I2" s="200" t="s">
        <v>539</v>
      </c>
      <c r="J2" s="200"/>
      <c r="K2" s="200"/>
      <c r="L2" s="200"/>
      <c r="M2" s="200"/>
      <c r="N2" s="200"/>
      <c r="O2" s="200"/>
      <c r="P2" s="200"/>
      <c r="Q2" s="200"/>
      <c r="R2" s="200"/>
    </row>
    <row r="3" spans="1:18" ht="25.5" customHeight="1" thickBot="1" x14ac:dyDescent="0.25">
      <c r="B3" s="111" t="s">
        <v>420</v>
      </c>
      <c r="C3" s="111" t="s">
        <v>537</v>
      </c>
      <c r="D3" s="111" t="s">
        <v>350</v>
      </c>
      <c r="E3" s="111" t="s">
        <v>433</v>
      </c>
      <c r="F3" s="111" t="s">
        <v>250</v>
      </c>
      <c r="G3" s="111" t="s">
        <v>352</v>
      </c>
    </row>
    <row r="4" spans="1:18" ht="12.75" x14ac:dyDescent="0.2">
      <c r="B4" s="112" t="s">
        <v>276</v>
      </c>
      <c r="C4" s="113">
        <v>53041</v>
      </c>
      <c r="D4" s="112">
        <v>100</v>
      </c>
      <c r="E4" s="113">
        <v>47716</v>
      </c>
      <c r="F4" s="112">
        <v>100</v>
      </c>
      <c r="G4" s="151">
        <v>5325</v>
      </c>
    </row>
    <row r="5" spans="1:18" ht="12.75" x14ac:dyDescent="0.2">
      <c r="B5" s="115" t="s">
        <v>256</v>
      </c>
      <c r="C5" s="116">
        <v>400</v>
      </c>
      <c r="D5" s="123">
        <v>0.8</v>
      </c>
      <c r="E5" s="116">
        <v>429</v>
      </c>
      <c r="F5" s="123">
        <v>0.9</v>
      </c>
      <c r="G5" s="152">
        <v>-29</v>
      </c>
    </row>
    <row r="6" spans="1:18" ht="12.75" x14ac:dyDescent="0.2">
      <c r="B6" s="112" t="s">
        <v>257</v>
      </c>
      <c r="C6" s="119">
        <v>835</v>
      </c>
      <c r="D6" s="124">
        <v>1.6</v>
      </c>
      <c r="E6" s="119">
        <v>572</v>
      </c>
      <c r="F6" s="124">
        <v>1.2</v>
      </c>
      <c r="G6" s="121">
        <v>263</v>
      </c>
    </row>
    <row r="7" spans="1:18" ht="12.75" x14ac:dyDescent="0.2">
      <c r="B7" s="115" t="s">
        <v>258</v>
      </c>
      <c r="C7" s="116">
        <v>1184</v>
      </c>
      <c r="D7" s="123">
        <v>2.2000000000000002</v>
      </c>
      <c r="E7" s="116">
        <v>870</v>
      </c>
      <c r="F7" s="123">
        <v>1.8</v>
      </c>
      <c r="G7" s="152">
        <v>314</v>
      </c>
    </row>
    <row r="8" spans="1:18" ht="12.75" x14ac:dyDescent="0.2">
      <c r="B8" s="112" t="s">
        <v>259</v>
      </c>
      <c r="C8" s="119">
        <v>417</v>
      </c>
      <c r="D8" s="124">
        <v>0.8</v>
      </c>
      <c r="E8" s="119">
        <v>302</v>
      </c>
      <c r="F8" s="124">
        <v>0.6</v>
      </c>
      <c r="G8" s="121">
        <v>115</v>
      </c>
    </row>
    <row r="9" spans="1:18" ht="12.75" x14ac:dyDescent="0.2">
      <c r="B9" s="115" t="s">
        <v>260</v>
      </c>
      <c r="C9" s="116">
        <v>765</v>
      </c>
      <c r="D9" s="123">
        <v>1.4</v>
      </c>
      <c r="E9" s="116">
        <v>880</v>
      </c>
      <c r="F9" s="123">
        <v>1.8</v>
      </c>
      <c r="G9" s="152">
        <v>-115</v>
      </c>
    </row>
    <row r="10" spans="1:18" ht="12.75" x14ac:dyDescent="0.2">
      <c r="B10" s="112" t="s">
        <v>261</v>
      </c>
      <c r="C10" s="119">
        <v>3784</v>
      </c>
      <c r="D10" s="124">
        <v>7.1</v>
      </c>
      <c r="E10" s="119">
        <v>4406</v>
      </c>
      <c r="F10" s="124">
        <v>9.1999999999999993</v>
      </c>
      <c r="G10" s="121">
        <v>-622</v>
      </c>
    </row>
    <row r="11" spans="1:18" ht="12.75" x14ac:dyDescent="0.2">
      <c r="B11" s="115" t="s">
        <v>262</v>
      </c>
      <c r="C11" s="116">
        <v>19198</v>
      </c>
      <c r="D11" s="123">
        <v>36.200000000000003</v>
      </c>
      <c r="E11" s="116">
        <v>13500</v>
      </c>
      <c r="F11" s="123">
        <v>28.3</v>
      </c>
      <c r="G11" s="152">
        <v>5698</v>
      </c>
    </row>
    <row r="12" spans="1:18" ht="12.75" x14ac:dyDescent="0.2">
      <c r="B12" s="112" t="s">
        <v>306</v>
      </c>
      <c r="C12" s="119">
        <v>1166</v>
      </c>
      <c r="D12" s="124">
        <v>2.2000000000000002</v>
      </c>
      <c r="E12" s="119">
        <v>1296</v>
      </c>
      <c r="F12" s="124">
        <v>2.7</v>
      </c>
      <c r="G12" s="121">
        <v>-130</v>
      </c>
    </row>
    <row r="13" spans="1:18" ht="12.75" x14ac:dyDescent="0.2">
      <c r="B13" s="115" t="s">
        <v>264</v>
      </c>
      <c r="C13" s="116">
        <v>1267</v>
      </c>
      <c r="D13" s="123">
        <v>2.4</v>
      </c>
      <c r="E13" s="116">
        <v>1415</v>
      </c>
      <c r="F13" s="123">
        <v>3</v>
      </c>
      <c r="G13" s="152">
        <v>-148</v>
      </c>
    </row>
    <row r="14" spans="1:18" ht="12.75" x14ac:dyDescent="0.2">
      <c r="B14" s="112" t="s">
        <v>265</v>
      </c>
      <c r="C14" s="119">
        <v>846</v>
      </c>
      <c r="D14" s="124">
        <v>1.6</v>
      </c>
      <c r="E14" s="119">
        <v>862</v>
      </c>
      <c r="F14" s="124">
        <v>1.8</v>
      </c>
      <c r="G14" s="121">
        <v>-16</v>
      </c>
    </row>
    <row r="15" spans="1:18" ht="12.75" x14ac:dyDescent="0.2">
      <c r="B15" s="115" t="s">
        <v>266</v>
      </c>
      <c r="C15" s="116">
        <v>4275</v>
      </c>
      <c r="D15" s="123">
        <v>8.1</v>
      </c>
      <c r="E15" s="116">
        <v>4031</v>
      </c>
      <c r="F15" s="123">
        <v>8.4</v>
      </c>
      <c r="G15" s="152">
        <v>244</v>
      </c>
    </row>
    <row r="16" spans="1:18" ht="12.75" x14ac:dyDescent="0.2">
      <c r="B16" s="112" t="s">
        <v>267</v>
      </c>
      <c r="C16" s="119">
        <v>5091</v>
      </c>
      <c r="D16" s="124">
        <v>9.6</v>
      </c>
      <c r="E16" s="119">
        <v>5180</v>
      </c>
      <c r="F16" s="124">
        <v>10.9</v>
      </c>
      <c r="G16" s="121">
        <v>-89</v>
      </c>
    </row>
    <row r="17" spans="2:21" ht="12.75" x14ac:dyDescent="0.2">
      <c r="B17" s="115" t="s">
        <v>268</v>
      </c>
      <c r="C17" s="116">
        <v>8072</v>
      </c>
      <c r="D17" s="123">
        <v>15.2</v>
      </c>
      <c r="E17" s="116">
        <v>8449</v>
      </c>
      <c r="F17" s="123">
        <v>17.7</v>
      </c>
      <c r="G17" s="152">
        <v>-377</v>
      </c>
    </row>
    <row r="18" spans="2:21" ht="12.75" x14ac:dyDescent="0.2">
      <c r="B18" s="112" t="s">
        <v>270</v>
      </c>
      <c r="C18" s="119">
        <v>2609</v>
      </c>
      <c r="D18" s="124">
        <v>4.9000000000000004</v>
      </c>
      <c r="E18" s="119">
        <v>2132</v>
      </c>
      <c r="F18" s="124">
        <v>4.5</v>
      </c>
      <c r="G18" s="121">
        <v>477</v>
      </c>
    </row>
    <row r="19" spans="2:21" ht="12.75" x14ac:dyDescent="0.2">
      <c r="B19" s="115" t="s">
        <v>271</v>
      </c>
      <c r="C19" s="116">
        <v>3132</v>
      </c>
      <c r="D19" s="123">
        <v>5.9</v>
      </c>
      <c r="E19" s="116">
        <v>3392</v>
      </c>
      <c r="F19" s="123">
        <v>7.1</v>
      </c>
      <c r="G19" s="118">
        <v>-260</v>
      </c>
    </row>
    <row r="21" spans="2:21" x14ac:dyDescent="0.2">
      <c r="B21" s="263" t="s">
        <v>455</v>
      </c>
      <c r="C21" s="263"/>
      <c r="D21" s="263"/>
      <c r="E21" s="263"/>
      <c r="F21" s="263"/>
      <c r="G21" s="263"/>
      <c r="H21" s="263"/>
      <c r="I21" s="129"/>
      <c r="J21" s="263" t="s">
        <v>540</v>
      </c>
      <c r="K21" s="263"/>
      <c r="L21" s="263"/>
      <c r="M21" s="263"/>
      <c r="N21" s="263"/>
      <c r="P21" s="200" t="s">
        <v>541</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683704</v>
      </c>
      <c r="D23" s="119">
        <v>334704</v>
      </c>
      <c r="E23" s="125">
        <v>48.954518329569517</v>
      </c>
      <c r="F23" s="119">
        <v>349000</v>
      </c>
      <c r="G23" s="127">
        <v>51.045481670430483</v>
      </c>
      <c r="H23" s="127">
        <v>95.903724928366799</v>
      </c>
    </row>
    <row r="24" spans="2:21" ht="12.75" x14ac:dyDescent="0.2">
      <c r="B24" s="115" t="s">
        <v>338</v>
      </c>
      <c r="C24" s="130">
        <v>53041</v>
      </c>
      <c r="D24" s="116">
        <v>27883</v>
      </c>
      <c r="E24" s="126">
        <v>52.568767557172755</v>
      </c>
      <c r="F24" s="116">
        <v>25158</v>
      </c>
      <c r="G24" s="128">
        <v>47.431232442827245</v>
      </c>
      <c r="H24" s="128">
        <v>110.831544637889</v>
      </c>
    </row>
    <row r="25" spans="2:21" ht="12.75" x14ac:dyDescent="0.2">
      <c r="B25" s="112" t="s">
        <v>339</v>
      </c>
      <c r="C25" s="113">
        <v>47716</v>
      </c>
      <c r="D25" s="119">
        <v>25221</v>
      </c>
      <c r="E25" s="125">
        <v>52.856484198172517</v>
      </c>
      <c r="F25" s="119">
        <v>22495</v>
      </c>
      <c r="G25" s="127">
        <v>47.143515801827476</v>
      </c>
      <c r="H25" s="127">
        <v>112.118248499667</v>
      </c>
    </row>
    <row r="28" spans="2:21" x14ac:dyDescent="0.2">
      <c r="B28" s="129" t="s">
        <v>538</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15.544884920959948</v>
      </c>
      <c r="D32" s="126">
        <v>14.024999528666504</v>
      </c>
      <c r="E32" s="126">
        <v>12.40883561069662</v>
      </c>
    </row>
    <row r="33" spans="2:16" ht="12.75" x14ac:dyDescent="0.2">
      <c r="B33" s="112" t="s">
        <v>377</v>
      </c>
      <c r="C33" s="125">
        <v>14.926634918034706</v>
      </c>
      <c r="D33" s="125">
        <v>15.312682641729984</v>
      </c>
      <c r="E33" s="125">
        <v>30.591415877273871</v>
      </c>
    </row>
    <row r="34" spans="2:16" ht="12.75" x14ac:dyDescent="0.2">
      <c r="B34" s="112" t="s">
        <v>378</v>
      </c>
      <c r="C34" s="125">
        <v>45.662450417139581</v>
      </c>
      <c r="D34" s="125">
        <v>58.841273731641564</v>
      </c>
      <c r="E34" s="125">
        <v>47.315365914997066</v>
      </c>
    </row>
    <row r="35" spans="2:16" ht="12.75" x14ac:dyDescent="0.2">
      <c r="B35" s="115" t="s">
        <v>379</v>
      </c>
      <c r="C35" s="126">
        <v>11.449545417315095</v>
      </c>
      <c r="D35" s="126">
        <v>6.4403008993043116</v>
      </c>
      <c r="E35" s="126">
        <v>5.2644815156341691</v>
      </c>
    </row>
    <row r="36" spans="2:16" ht="13.5" thickBot="1" x14ac:dyDescent="0.25">
      <c r="B36" s="140" t="s">
        <v>284</v>
      </c>
      <c r="C36" s="141">
        <v>12.416484326550671</v>
      </c>
      <c r="D36" s="141">
        <v>5.3807431986576422</v>
      </c>
      <c r="E36" s="141">
        <v>4.4199010813982733</v>
      </c>
    </row>
    <row r="37" spans="2:16" ht="13.5" thickBot="1" x14ac:dyDescent="0.25">
      <c r="B37" s="142" t="s">
        <v>373</v>
      </c>
      <c r="C37" s="143">
        <v>38.814409651372202</v>
      </c>
      <c r="D37" s="143">
        <v>24.078319453541699</v>
      </c>
      <c r="E37" s="143">
        <v>20.2338356095348</v>
      </c>
    </row>
    <row r="38" spans="2:16" ht="12.75" x14ac:dyDescent="0.2">
      <c r="B38" s="115" t="s">
        <v>436</v>
      </c>
      <c r="C38" s="144">
        <v>38.503893497771003</v>
      </c>
      <c r="D38" s="144">
        <v>33.132633245979498</v>
      </c>
      <c r="E38" s="144">
        <v>31.100050297594098</v>
      </c>
      <c r="K38" s="145" t="s">
        <v>542</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458848</v>
      </c>
      <c r="D44" s="119">
        <v>182925</v>
      </c>
      <c r="E44" s="125">
        <v>39.86614303647395</v>
      </c>
      <c r="F44" s="119">
        <v>183278</v>
      </c>
      <c r="G44" s="125">
        <v>39.943074830880818</v>
      </c>
      <c r="H44" s="119">
        <v>92645</v>
      </c>
      <c r="I44" s="125">
        <v>20.190782132645232</v>
      </c>
    </row>
    <row r="45" spans="2:16" ht="12.75" x14ac:dyDescent="0.2">
      <c r="B45" s="115" t="s">
        <v>338</v>
      </c>
      <c r="C45" s="130">
        <v>36873</v>
      </c>
      <c r="D45" s="116">
        <v>5774</v>
      </c>
      <c r="E45" s="126">
        <v>15.659154394814633</v>
      </c>
      <c r="F45" s="116">
        <v>13981</v>
      </c>
      <c r="G45" s="126">
        <v>37.91663276652293</v>
      </c>
      <c r="H45" s="116">
        <v>17118</v>
      </c>
      <c r="I45" s="126">
        <v>46.424212838662434</v>
      </c>
    </row>
    <row r="46" spans="2:16" ht="12.75" x14ac:dyDescent="0.2">
      <c r="B46" s="112" t="s">
        <v>339</v>
      </c>
      <c r="C46" s="113">
        <v>26701</v>
      </c>
      <c r="D46" s="119">
        <v>4365</v>
      </c>
      <c r="E46" s="125">
        <v>16.347702333245945</v>
      </c>
      <c r="F46" s="119">
        <v>10816</v>
      </c>
      <c r="G46" s="125">
        <v>40.50784614808434</v>
      </c>
      <c r="H46" s="119">
        <v>11520</v>
      </c>
      <c r="I46" s="125">
        <v>43.144451518669712</v>
      </c>
    </row>
    <row r="47" spans="2:16" x14ac:dyDescent="0.2">
      <c r="P47" s="145" t="s">
        <v>543</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251</v>
      </c>
      <c r="C52" s="146">
        <v>9.7469154720393991</v>
      </c>
      <c r="D52" s="147"/>
    </row>
    <row r="53" spans="2:11" ht="12.75" x14ac:dyDescent="0.2">
      <c r="B53" s="115" t="s">
        <v>338</v>
      </c>
      <c r="C53" s="148">
        <v>12.745982711432699</v>
      </c>
      <c r="D53" s="149"/>
    </row>
    <row r="54" spans="2:11" ht="12.75" x14ac:dyDescent="0.2">
      <c r="B54" s="112" t="s">
        <v>339</v>
      </c>
      <c r="C54" s="148">
        <v>12.425914167258099</v>
      </c>
      <c r="D54" s="149"/>
    </row>
    <row r="60" spans="2:11" x14ac:dyDescent="0.2">
      <c r="B60" s="129" t="s">
        <v>387</v>
      </c>
      <c r="K60" s="145" t="s">
        <v>544</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568945</v>
      </c>
      <c r="D63" s="119">
        <v>324510</v>
      </c>
      <c r="E63" s="125">
        <v>57.037147703205058</v>
      </c>
      <c r="F63" s="119">
        <v>244435</v>
      </c>
      <c r="G63" s="125">
        <v>42.962852296794942</v>
      </c>
    </row>
    <row r="64" spans="2:11" ht="12.75" x14ac:dyDescent="0.2">
      <c r="B64" s="115" t="s">
        <v>338</v>
      </c>
      <c r="C64" s="113">
        <v>45099</v>
      </c>
      <c r="D64" s="116">
        <v>29397</v>
      </c>
      <c r="E64" s="126">
        <v>65.183263486995287</v>
      </c>
      <c r="F64" s="116">
        <v>15702</v>
      </c>
      <c r="G64" s="126">
        <v>34.81673651300472</v>
      </c>
    </row>
    <row r="65" spans="2:7" ht="12.75" x14ac:dyDescent="0.2">
      <c r="B65" s="112" t="s">
        <v>339</v>
      </c>
      <c r="C65" s="113">
        <v>41314</v>
      </c>
      <c r="D65" s="119">
        <v>23031</v>
      </c>
      <c r="E65" s="125">
        <v>55.746236142711915</v>
      </c>
      <c r="F65" s="119">
        <v>18283</v>
      </c>
      <c r="G65" s="125">
        <v>44.253763857288085</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1F00-000000000000}"/>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545</v>
      </c>
      <c r="C2" s="200"/>
      <c r="D2" s="200"/>
      <c r="E2" s="200"/>
      <c r="F2" s="200"/>
      <c r="G2" s="200"/>
      <c r="I2" s="200" t="s">
        <v>547</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11374</v>
      </c>
      <c r="D4" s="112">
        <v>100</v>
      </c>
      <c r="E4" s="113">
        <v>11486</v>
      </c>
      <c r="F4" s="112">
        <v>100</v>
      </c>
      <c r="G4" s="151">
        <v>-112</v>
      </c>
    </row>
    <row r="5" spans="1:18" ht="12.75" x14ac:dyDescent="0.2">
      <c r="B5" s="115" t="s">
        <v>256</v>
      </c>
      <c r="C5" s="116">
        <v>74</v>
      </c>
      <c r="D5" s="123">
        <v>0.7</v>
      </c>
      <c r="E5" s="116">
        <v>66</v>
      </c>
      <c r="F5" s="123">
        <v>0.6</v>
      </c>
      <c r="G5" s="152">
        <v>8</v>
      </c>
    </row>
    <row r="6" spans="1:18" ht="12.75" x14ac:dyDescent="0.2">
      <c r="B6" s="112" t="s">
        <v>257</v>
      </c>
      <c r="C6" s="119">
        <v>99</v>
      </c>
      <c r="D6" s="124">
        <v>0.9</v>
      </c>
      <c r="E6" s="119">
        <v>77</v>
      </c>
      <c r="F6" s="124">
        <v>0.7</v>
      </c>
      <c r="G6" s="121">
        <v>22</v>
      </c>
    </row>
    <row r="7" spans="1:18" ht="12.75" x14ac:dyDescent="0.2">
      <c r="B7" s="115" t="s">
        <v>258</v>
      </c>
      <c r="C7" s="116">
        <v>144</v>
      </c>
      <c r="D7" s="123">
        <v>1.3</v>
      </c>
      <c r="E7" s="116">
        <v>105</v>
      </c>
      <c r="F7" s="123">
        <v>0.9</v>
      </c>
      <c r="G7" s="152">
        <v>39</v>
      </c>
    </row>
    <row r="8" spans="1:18" ht="12.75" x14ac:dyDescent="0.2">
      <c r="B8" s="112" t="s">
        <v>259</v>
      </c>
      <c r="C8" s="119">
        <v>83</v>
      </c>
      <c r="D8" s="124">
        <v>0.7</v>
      </c>
      <c r="E8" s="119">
        <v>75</v>
      </c>
      <c r="F8" s="124">
        <v>0.7</v>
      </c>
      <c r="G8" s="121">
        <v>8</v>
      </c>
    </row>
    <row r="9" spans="1:18" ht="12.75" x14ac:dyDescent="0.2">
      <c r="B9" s="115" t="s">
        <v>260</v>
      </c>
      <c r="C9" s="116">
        <v>181</v>
      </c>
      <c r="D9" s="123">
        <v>1.6</v>
      </c>
      <c r="E9" s="116">
        <v>199</v>
      </c>
      <c r="F9" s="123">
        <v>1.7</v>
      </c>
      <c r="G9" s="152">
        <v>-18</v>
      </c>
    </row>
    <row r="10" spans="1:18" ht="12.75" x14ac:dyDescent="0.2">
      <c r="B10" s="112" t="s">
        <v>261</v>
      </c>
      <c r="C10" s="119">
        <v>971</v>
      </c>
      <c r="D10" s="124">
        <v>8.5</v>
      </c>
      <c r="E10" s="119">
        <v>1139</v>
      </c>
      <c r="F10" s="124">
        <v>9.9</v>
      </c>
      <c r="G10" s="121">
        <v>-168</v>
      </c>
    </row>
    <row r="11" spans="1:18" ht="12.75" x14ac:dyDescent="0.2">
      <c r="B11" s="115" t="s">
        <v>262</v>
      </c>
      <c r="C11" s="116">
        <v>3513</v>
      </c>
      <c r="D11" s="123">
        <v>30.9</v>
      </c>
      <c r="E11" s="116">
        <v>2421</v>
      </c>
      <c r="F11" s="123">
        <v>21.1</v>
      </c>
      <c r="G11" s="152">
        <v>1092</v>
      </c>
    </row>
    <row r="12" spans="1:18" ht="12.75" x14ac:dyDescent="0.2">
      <c r="B12" s="112" t="s">
        <v>306</v>
      </c>
      <c r="C12" s="119">
        <v>285</v>
      </c>
      <c r="D12" s="124">
        <v>2.5</v>
      </c>
      <c r="E12" s="119">
        <v>355</v>
      </c>
      <c r="F12" s="124">
        <v>3.1</v>
      </c>
      <c r="G12" s="121">
        <v>-70</v>
      </c>
    </row>
    <row r="13" spans="1:18" ht="12.75" x14ac:dyDescent="0.2">
      <c r="B13" s="115" t="s">
        <v>264</v>
      </c>
      <c r="C13" s="116">
        <v>357</v>
      </c>
      <c r="D13" s="123">
        <v>3.1</v>
      </c>
      <c r="E13" s="116">
        <v>420</v>
      </c>
      <c r="F13" s="123">
        <v>3.7</v>
      </c>
      <c r="G13" s="152">
        <v>-63</v>
      </c>
    </row>
    <row r="14" spans="1:18" ht="12.75" x14ac:dyDescent="0.2">
      <c r="B14" s="112" t="s">
        <v>265</v>
      </c>
      <c r="C14" s="119">
        <v>219</v>
      </c>
      <c r="D14" s="124">
        <v>1.9</v>
      </c>
      <c r="E14" s="119">
        <v>279</v>
      </c>
      <c r="F14" s="124">
        <v>2.4</v>
      </c>
      <c r="G14" s="121">
        <v>-60</v>
      </c>
    </row>
    <row r="15" spans="1:18" ht="12.75" x14ac:dyDescent="0.2">
      <c r="B15" s="115" t="s">
        <v>266</v>
      </c>
      <c r="C15" s="116">
        <v>1009</v>
      </c>
      <c r="D15" s="123">
        <v>8.9</v>
      </c>
      <c r="E15" s="116">
        <v>965</v>
      </c>
      <c r="F15" s="123">
        <v>8.4</v>
      </c>
      <c r="G15" s="152">
        <v>44</v>
      </c>
    </row>
    <row r="16" spans="1:18" ht="12.75" x14ac:dyDescent="0.2">
      <c r="B16" s="112" t="s">
        <v>267</v>
      </c>
      <c r="C16" s="119">
        <v>1233</v>
      </c>
      <c r="D16" s="124">
        <v>10.8</v>
      </c>
      <c r="E16" s="119">
        <v>1293</v>
      </c>
      <c r="F16" s="124">
        <v>11.3</v>
      </c>
      <c r="G16" s="121">
        <v>-60</v>
      </c>
    </row>
    <row r="17" spans="2:21" ht="12.75" x14ac:dyDescent="0.2">
      <c r="B17" s="115" t="s">
        <v>268</v>
      </c>
      <c r="C17" s="116">
        <v>687</v>
      </c>
      <c r="D17" s="123">
        <v>6</v>
      </c>
      <c r="E17" s="116">
        <v>958</v>
      </c>
      <c r="F17" s="123">
        <v>8.3000000000000007</v>
      </c>
      <c r="G17" s="152">
        <v>-271</v>
      </c>
    </row>
    <row r="18" spans="2:21" ht="12.75" x14ac:dyDescent="0.2">
      <c r="B18" s="112" t="s">
        <v>269</v>
      </c>
      <c r="C18" s="119">
        <v>2132</v>
      </c>
      <c r="D18" s="124">
        <v>18.7</v>
      </c>
      <c r="E18" s="119">
        <v>2609</v>
      </c>
      <c r="F18" s="124">
        <v>22.7</v>
      </c>
      <c r="G18" s="121">
        <v>-477</v>
      </c>
    </row>
    <row r="19" spans="2:21" ht="12.75" x14ac:dyDescent="0.2">
      <c r="B19" s="115" t="s">
        <v>271</v>
      </c>
      <c r="C19" s="116">
        <v>387</v>
      </c>
      <c r="D19" s="123">
        <v>3.4</v>
      </c>
      <c r="E19" s="116">
        <v>525</v>
      </c>
      <c r="F19" s="123">
        <v>4.5999999999999996</v>
      </c>
      <c r="G19" s="118">
        <v>-138</v>
      </c>
    </row>
    <row r="21" spans="2:21" x14ac:dyDescent="0.2">
      <c r="B21" s="263" t="s">
        <v>455</v>
      </c>
      <c r="C21" s="263"/>
      <c r="D21" s="263"/>
      <c r="E21" s="263"/>
      <c r="F21" s="263"/>
      <c r="G21" s="263"/>
      <c r="H21" s="263"/>
      <c r="I21" s="129"/>
      <c r="J21" s="263" t="s">
        <v>548</v>
      </c>
      <c r="K21" s="263"/>
      <c r="L21" s="263"/>
      <c r="M21" s="263"/>
      <c r="N21" s="263"/>
      <c r="P21" s="200" t="s">
        <v>549</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77497</v>
      </c>
      <c r="D23" s="119">
        <v>38788</v>
      </c>
      <c r="E23" s="125">
        <v>50.050969714956707</v>
      </c>
      <c r="F23" s="119">
        <v>38709</v>
      </c>
      <c r="G23" s="127">
        <v>49.949030285043293</v>
      </c>
      <c r="H23" s="127">
        <v>100.20408690485399</v>
      </c>
    </row>
    <row r="24" spans="2:21" ht="12.75" x14ac:dyDescent="0.2">
      <c r="B24" s="115" t="s">
        <v>338</v>
      </c>
      <c r="C24" s="130">
        <v>11374</v>
      </c>
      <c r="D24" s="116">
        <v>6182</v>
      </c>
      <c r="E24" s="126">
        <v>54.352030947775631</v>
      </c>
      <c r="F24" s="116">
        <v>5192</v>
      </c>
      <c r="G24" s="128">
        <v>45.647969052224369</v>
      </c>
      <c r="H24" s="128">
        <v>119.067796610169</v>
      </c>
    </row>
    <row r="25" spans="2:21" ht="12.75" x14ac:dyDescent="0.2">
      <c r="B25" s="112" t="s">
        <v>339</v>
      </c>
      <c r="C25" s="113">
        <v>11486</v>
      </c>
      <c r="D25" s="119">
        <v>6224</v>
      </c>
      <c r="E25" s="125">
        <v>54.187706773463354</v>
      </c>
      <c r="F25" s="119">
        <v>5262</v>
      </c>
      <c r="G25" s="127">
        <v>45.812293226536653</v>
      </c>
      <c r="H25" s="127">
        <v>118.28202204485</v>
      </c>
    </row>
    <row r="28" spans="2:21" x14ac:dyDescent="0.2">
      <c r="B28" s="129" t="s">
        <v>546</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17.729718569751089</v>
      </c>
      <c r="D32" s="126">
        <v>14.471601899068052</v>
      </c>
      <c r="E32" s="126">
        <v>13.303151662893958</v>
      </c>
    </row>
    <row r="33" spans="2:16" ht="12.75" x14ac:dyDescent="0.2">
      <c r="B33" s="112" t="s">
        <v>377</v>
      </c>
      <c r="C33" s="125">
        <v>13.108894537853077</v>
      </c>
      <c r="D33" s="125">
        <v>15.034288728679442</v>
      </c>
      <c r="E33" s="125">
        <v>31.116141389517676</v>
      </c>
    </row>
    <row r="34" spans="2:16" ht="12.75" x14ac:dyDescent="0.2">
      <c r="B34" s="112" t="s">
        <v>378</v>
      </c>
      <c r="C34" s="125">
        <v>45.715318012310149</v>
      </c>
      <c r="D34" s="125">
        <v>64.102338667135569</v>
      </c>
      <c r="E34" s="125">
        <v>45.272505659063206</v>
      </c>
    </row>
    <row r="35" spans="2:16" ht="12.75" x14ac:dyDescent="0.2">
      <c r="B35" s="115" t="s">
        <v>379</v>
      </c>
      <c r="C35" s="126">
        <v>12.359188097603777</v>
      </c>
      <c r="D35" s="126">
        <v>4.1410233866713559</v>
      </c>
      <c r="E35" s="126">
        <v>6.2075570259446282</v>
      </c>
    </row>
    <row r="36" spans="2:16" ht="13.5" thickBot="1" x14ac:dyDescent="0.25">
      <c r="B36" s="140" t="s">
        <v>284</v>
      </c>
      <c r="C36" s="141">
        <v>11.086880782481902</v>
      </c>
      <c r="D36" s="141">
        <v>2.2507473184455775</v>
      </c>
      <c r="E36" s="141">
        <v>4.1006442625805324</v>
      </c>
    </row>
    <row r="37" spans="2:16" ht="13.5" thickBot="1" x14ac:dyDescent="0.25">
      <c r="B37" s="142" t="s">
        <v>373</v>
      </c>
      <c r="C37" s="143">
        <v>40.4821897942536</v>
      </c>
      <c r="D37" s="143">
        <v>20.080236486486498</v>
      </c>
      <c r="E37" s="143">
        <v>21.070939179930399</v>
      </c>
    </row>
    <row r="38" spans="2:16" ht="12.75" x14ac:dyDescent="0.2">
      <c r="B38" s="115" t="s">
        <v>436</v>
      </c>
      <c r="C38" s="144">
        <v>37.8689884769733</v>
      </c>
      <c r="D38" s="144">
        <v>30.5277826622121</v>
      </c>
      <c r="E38" s="144">
        <v>31.408497301062202</v>
      </c>
      <c r="K38" s="145" t="s">
        <v>550</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51243</v>
      </c>
      <c r="D44" s="119">
        <v>18346</v>
      </c>
      <c r="E44" s="125">
        <v>35.801963194972977</v>
      </c>
      <c r="F44" s="119">
        <v>21635</v>
      </c>
      <c r="G44" s="125">
        <v>42.220400835236035</v>
      </c>
      <c r="H44" s="119">
        <v>11262</v>
      </c>
      <c r="I44" s="125">
        <v>21.977635969790995</v>
      </c>
    </row>
    <row r="45" spans="2:16" ht="12.75" x14ac:dyDescent="0.2">
      <c r="B45" s="115" t="s">
        <v>338</v>
      </c>
      <c r="C45" s="130">
        <v>7937</v>
      </c>
      <c r="D45" s="116">
        <v>702</v>
      </c>
      <c r="E45" s="126">
        <v>8.8446516315988397</v>
      </c>
      <c r="F45" s="116">
        <v>2557</v>
      </c>
      <c r="G45" s="126">
        <v>32.216202595439078</v>
      </c>
      <c r="H45" s="116">
        <v>4678</v>
      </c>
      <c r="I45" s="126">
        <v>58.939145772962078</v>
      </c>
    </row>
    <row r="46" spans="2:16" ht="12.75" x14ac:dyDescent="0.2">
      <c r="B46" s="112" t="s">
        <v>339</v>
      </c>
      <c r="C46" s="113">
        <v>6282</v>
      </c>
      <c r="D46" s="119">
        <v>905</v>
      </c>
      <c r="E46" s="125">
        <v>14.406240050939193</v>
      </c>
      <c r="F46" s="119">
        <v>2731</v>
      </c>
      <c r="G46" s="125">
        <v>43.473416109519263</v>
      </c>
      <c r="H46" s="119">
        <v>2646</v>
      </c>
      <c r="I46" s="125">
        <v>42.120343839541547</v>
      </c>
    </row>
    <row r="47" spans="2:16" x14ac:dyDescent="0.2">
      <c r="P47" s="145" t="s">
        <v>551</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251</v>
      </c>
      <c r="C52" s="146">
        <v>9.9391141467844797</v>
      </c>
      <c r="D52" s="147"/>
    </row>
    <row r="53" spans="2:11" ht="12.75" x14ac:dyDescent="0.2">
      <c r="B53" s="115" t="s">
        <v>338</v>
      </c>
      <c r="C53" s="148">
        <v>13.815576874526601</v>
      </c>
      <c r="D53" s="149"/>
    </row>
    <row r="54" spans="2:11" ht="12.75" x14ac:dyDescent="0.2">
      <c r="B54" s="112" t="s">
        <v>339</v>
      </c>
      <c r="C54" s="148">
        <v>12.4744930291508</v>
      </c>
      <c r="D54" s="149"/>
    </row>
    <row r="60" spans="2:11" x14ac:dyDescent="0.2">
      <c r="B60" s="129" t="s">
        <v>387</v>
      </c>
      <c r="K60" s="145" t="s">
        <v>552</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63076</v>
      </c>
      <c r="D63" s="119">
        <v>41055</v>
      </c>
      <c r="E63" s="125">
        <v>65.088147631428754</v>
      </c>
      <c r="F63" s="119">
        <v>22021</v>
      </c>
      <c r="G63" s="125">
        <v>34.911852368571253</v>
      </c>
    </row>
    <row r="64" spans="2:11" ht="12.75" x14ac:dyDescent="0.2">
      <c r="B64" s="115" t="s">
        <v>338</v>
      </c>
      <c r="C64" s="113">
        <v>9656</v>
      </c>
      <c r="D64" s="116">
        <v>7328</v>
      </c>
      <c r="E64" s="126">
        <v>75.890637945318971</v>
      </c>
      <c r="F64" s="116">
        <v>2328</v>
      </c>
      <c r="G64" s="126">
        <v>24.109362054681029</v>
      </c>
    </row>
    <row r="65" spans="2:7" ht="12.75" x14ac:dyDescent="0.2">
      <c r="B65" s="112" t="s">
        <v>339</v>
      </c>
      <c r="C65" s="113">
        <v>9813</v>
      </c>
      <c r="D65" s="119">
        <v>4920</v>
      </c>
      <c r="E65" s="125">
        <v>50.137572607765215</v>
      </c>
      <c r="F65" s="119">
        <v>4893</v>
      </c>
      <c r="G65" s="125">
        <v>49.862427392234792</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20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7" tint="-0.249977111117893"/>
  </sheetPr>
  <dimension ref="A1:U65"/>
  <sheetViews>
    <sheetView workbookViewId="0">
      <selection activeCell="A2" sqref="A2"/>
    </sheetView>
  </sheetViews>
  <sheetFormatPr baseColWidth="10" defaultRowHeight="12" x14ac:dyDescent="0.2"/>
  <cols>
    <col min="1" max="1" width="14.5703125" style="10" bestFit="1" customWidth="1"/>
    <col min="2" max="2" width="27.140625" style="10" customWidth="1"/>
    <col min="3" max="3" width="12.42578125" style="10" customWidth="1"/>
    <col min="4" max="5" width="12" style="10" customWidth="1"/>
    <col min="6" max="6" width="10.7109375" style="10" customWidth="1"/>
    <col min="7" max="7" width="12.42578125" style="10" customWidth="1"/>
    <col min="8" max="8" width="14.5703125" style="10" customWidth="1"/>
    <col min="9" max="14" width="11.42578125" style="10"/>
    <col min="15" max="15" width="9.28515625" style="10" customWidth="1"/>
    <col min="16" max="16" width="18.140625" style="10" customWidth="1"/>
    <col min="17" max="18" width="11.42578125" style="10"/>
    <col min="19" max="19" width="7.140625" style="10" customWidth="1"/>
    <col min="20" max="16384" width="11.42578125" style="10"/>
  </cols>
  <sheetData>
    <row r="1" spans="1:18" x14ac:dyDescent="0.2">
      <c r="A1" s="17" t="s">
        <v>247</v>
      </c>
    </row>
    <row r="2" spans="1:18" x14ac:dyDescent="0.2">
      <c r="B2" s="200" t="s">
        <v>553</v>
      </c>
      <c r="C2" s="200"/>
      <c r="D2" s="200"/>
      <c r="E2" s="200"/>
      <c r="F2" s="200"/>
      <c r="G2" s="200"/>
      <c r="I2" s="200" t="s">
        <v>555</v>
      </c>
      <c r="J2" s="200"/>
      <c r="K2" s="200"/>
      <c r="L2" s="200"/>
      <c r="M2" s="200"/>
      <c r="N2" s="200"/>
      <c r="O2" s="200"/>
      <c r="P2" s="200"/>
      <c r="Q2" s="200"/>
      <c r="R2" s="200"/>
    </row>
    <row r="3" spans="1:18" ht="25.5" customHeight="1" thickBot="1" x14ac:dyDescent="0.25">
      <c r="B3" s="111" t="s">
        <v>420</v>
      </c>
      <c r="C3" s="111" t="s">
        <v>432</v>
      </c>
      <c r="D3" s="111" t="s">
        <v>350</v>
      </c>
      <c r="E3" s="111" t="s">
        <v>433</v>
      </c>
      <c r="F3" s="111" t="s">
        <v>250</v>
      </c>
      <c r="G3" s="111" t="s">
        <v>352</v>
      </c>
    </row>
    <row r="4" spans="1:18" ht="12.75" x14ac:dyDescent="0.2">
      <c r="B4" s="112" t="s">
        <v>276</v>
      </c>
      <c r="C4" s="113">
        <v>18113</v>
      </c>
      <c r="D4" s="112">
        <v>100</v>
      </c>
      <c r="E4" s="113">
        <v>18418</v>
      </c>
      <c r="F4" s="112">
        <v>100</v>
      </c>
      <c r="G4" s="151">
        <v>-305</v>
      </c>
    </row>
    <row r="5" spans="1:18" ht="12.75" x14ac:dyDescent="0.2">
      <c r="B5" s="115" t="s">
        <v>256</v>
      </c>
      <c r="C5" s="116">
        <v>147</v>
      </c>
      <c r="D5" s="123">
        <v>0.8</v>
      </c>
      <c r="E5" s="116">
        <v>95</v>
      </c>
      <c r="F5" s="123">
        <v>0.5</v>
      </c>
      <c r="G5" s="152">
        <v>52</v>
      </c>
    </row>
    <row r="6" spans="1:18" ht="12.75" x14ac:dyDescent="0.2">
      <c r="B6" s="112" t="s">
        <v>257</v>
      </c>
      <c r="C6" s="119">
        <v>195</v>
      </c>
      <c r="D6" s="124">
        <v>1.1000000000000001</v>
      </c>
      <c r="E6" s="119">
        <v>229</v>
      </c>
      <c r="F6" s="124">
        <v>1.2</v>
      </c>
      <c r="G6" s="121">
        <v>-34</v>
      </c>
    </row>
    <row r="7" spans="1:18" ht="12.75" x14ac:dyDescent="0.2">
      <c r="B7" s="115" t="s">
        <v>258</v>
      </c>
      <c r="C7" s="116">
        <v>309</v>
      </c>
      <c r="D7" s="123">
        <v>1.7</v>
      </c>
      <c r="E7" s="116">
        <v>307</v>
      </c>
      <c r="F7" s="123">
        <v>1.7</v>
      </c>
      <c r="G7" s="152">
        <v>2</v>
      </c>
    </row>
    <row r="8" spans="1:18" ht="12.75" x14ac:dyDescent="0.2">
      <c r="B8" s="112" t="s">
        <v>259</v>
      </c>
      <c r="C8" s="119">
        <v>90</v>
      </c>
      <c r="D8" s="124">
        <v>0.5</v>
      </c>
      <c r="E8" s="119">
        <v>112</v>
      </c>
      <c r="F8" s="124">
        <v>0.6</v>
      </c>
      <c r="G8" s="121">
        <v>-22</v>
      </c>
    </row>
    <row r="9" spans="1:18" ht="12.75" x14ac:dyDescent="0.2">
      <c r="B9" s="115" t="s">
        <v>260</v>
      </c>
      <c r="C9" s="116">
        <v>240</v>
      </c>
      <c r="D9" s="123">
        <v>1.3</v>
      </c>
      <c r="E9" s="116">
        <v>372</v>
      </c>
      <c r="F9" s="123">
        <v>2</v>
      </c>
      <c r="G9" s="152">
        <v>-132</v>
      </c>
    </row>
    <row r="10" spans="1:18" ht="12.75" x14ac:dyDescent="0.2">
      <c r="B10" s="112" t="s">
        <v>261</v>
      </c>
      <c r="C10" s="119">
        <v>3742</v>
      </c>
      <c r="D10" s="124">
        <v>20.7</v>
      </c>
      <c r="E10" s="119">
        <v>4501</v>
      </c>
      <c r="F10" s="124">
        <v>24.4</v>
      </c>
      <c r="G10" s="121">
        <v>-759</v>
      </c>
    </row>
    <row r="11" spans="1:18" ht="12.75" x14ac:dyDescent="0.2">
      <c r="B11" s="115" t="s">
        <v>262</v>
      </c>
      <c r="C11" s="116">
        <v>4415</v>
      </c>
      <c r="D11" s="123">
        <v>24.4</v>
      </c>
      <c r="E11" s="116">
        <v>4215</v>
      </c>
      <c r="F11" s="123">
        <v>22.9</v>
      </c>
      <c r="G11" s="152">
        <v>200</v>
      </c>
    </row>
    <row r="12" spans="1:18" ht="12.75" x14ac:dyDescent="0.2">
      <c r="B12" s="112" t="s">
        <v>306</v>
      </c>
      <c r="C12" s="119">
        <v>422</v>
      </c>
      <c r="D12" s="124">
        <v>2.2999999999999998</v>
      </c>
      <c r="E12" s="119">
        <v>414</v>
      </c>
      <c r="F12" s="124">
        <v>2.2000000000000002</v>
      </c>
      <c r="G12" s="121">
        <v>8</v>
      </c>
    </row>
    <row r="13" spans="1:18" ht="12.75" x14ac:dyDescent="0.2">
      <c r="B13" s="115" t="s">
        <v>264</v>
      </c>
      <c r="C13" s="116">
        <v>535</v>
      </c>
      <c r="D13" s="123">
        <v>3</v>
      </c>
      <c r="E13" s="116">
        <v>641</v>
      </c>
      <c r="F13" s="123">
        <v>3.5</v>
      </c>
      <c r="G13" s="152">
        <v>-106</v>
      </c>
    </row>
    <row r="14" spans="1:18" ht="12.75" x14ac:dyDescent="0.2">
      <c r="B14" s="112" t="s">
        <v>265</v>
      </c>
      <c r="C14" s="119">
        <v>349</v>
      </c>
      <c r="D14" s="124">
        <v>1.9</v>
      </c>
      <c r="E14" s="119">
        <v>340</v>
      </c>
      <c r="F14" s="124">
        <v>1.8</v>
      </c>
      <c r="G14" s="121">
        <v>9</v>
      </c>
    </row>
    <row r="15" spans="1:18" ht="12.75" x14ac:dyDescent="0.2">
      <c r="B15" s="115" t="s">
        <v>266</v>
      </c>
      <c r="C15" s="116">
        <v>1916</v>
      </c>
      <c r="D15" s="123">
        <v>10.6</v>
      </c>
      <c r="E15" s="116">
        <v>1866</v>
      </c>
      <c r="F15" s="123">
        <v>10.1</v>
      </c>
      <c r="G15" s="152">
        <v>50</v>
      </c>
    </row>
    <row r="16" spans="1:18" ht="12.75" x14ac:dyDescent="0.2">
      <c r="B16" s="112" t="s">
        <v>267</v>
      </c>
      <c r="C16" s="119">
        <v>1050</v>
      </c>
      <c r="D16" s="124">
        <v>5.8</v>
      </c>
      <c r="E16" s="119">
        <v>930</v>
      </c>
      <c r="F16" s="124">
        <v>5</v>
      </c>
      <c r="G16" s="121">
        <v>120</v>
      </c>
    </row>
    <row r="17" spans="2:21" ht="12.75" x14ac:dyDescent="0.2">
      <c r="B17" s="115" t="s">
        <v>268</v>
      </c>
      <c r="C17" s="116">
        <v>786</v>
      </c>
      <c r="D17" s="123">
        <v>4.3</v>
      </c>
      <c r="E17" s="116">
        <v>877</v>
      </c>
      <c r="F17" s="123">
        <v>4.8</v>
      </c>
      <c r="G17" s="152">
        <v>-91</v>
      </c>
    </row>
    <row r="18" spans="2:21" ht="12.75" x14ac:dyDescent="0.2">
      <c r="B18" s="112" t="s">
        <v>269</v>
      </c>
      <c r="C18" s="119">
        <v>3392</v>
      </c>
      <c r="D18" s="124">
        <v>18.7</v>
      </c>
      <c r="E18" s="119">
        <v>3132</v>
      </c>
      <c r="F18" s="124">
        <v>17</v>
      </c>
      <c r="G18" s="121">
        <v>260</v>
      </c>
    </row>
    <row r="19" spans="2:21" ht="12.75" x14ac:dyDescent="0.2">
      <c r="B19" s="115" t="s">
        <v>270</v>
      </c>
      <c r="C19" s="116">
        <v>525</v>
      </c>
      <c r="D19" s="123">
        <v>2.9</v>
      </c>
      <c r="E19" s="116">
        <v>387</v>
      </c>
      <c r="F19" s="123">
        <v>2.1</v>
      </c>
      <c r="G19" s="118">
        <v>138</v>
      </c>
    </row>
    <row r="21" spans="2:21" x14ac:dyDescent="0.2">
      <c r="B21" s="263" t="s">
        <v>455</v>
      </c>
      <c r="C21" s="263"/>
      <c r="D21" s="263"/>
      <c r="E21" s="263"/>
      <c r="F21" s="263"/>
      <c r="G21" s="263"/>
      <c r="H21" s="263"/>
      <c r="I21" s="129"/>
      <c r="J21" s="263" t="s">
        <v>556</v>
      </c>
      <c r="K21" s="263"/>
      <c r="L21" s="263"/>
      <c r="M21" s="263"/>
      <c r="N21" s="263"/>
      <c r="P21" s="200" t="s">
        <v>557</v>
      </c>
      <c r="Q21" s="200"/>
      <c r="R21" s="200"/>
      <c r="S21" s="200"/>
      <c r="T21" s="200"/>
      <c r="U21" s="200"/>
    </row>
    <row r="22" spans="2:21" ht="26.25" thickBot="1" x14ac:dyDescent="0.25">
      <c r="B22" s="135" t="s">
        <v>289</v>
      </c>
      <c r="C22" s="135" t="s">
        <v>276</v>
      </c>
      <c r="D22" s="135" t="s">
        <v>272</v>
      </c>
      <c r="E22" s="135" t="s">
        <v>369</v>
      </c>
      <c r="F22" s="135" t="s">
        <v>273</v>
      </c>
      <c r="G22" s="135" t="s">
        <v>370</v>
      </c>
      <c r="H22" s="135" t="s">
        <v>274</v>
      </c>
    </row>
    <row r="23" spans="2:21" ht="12.75" x14ac:dyDescent="0.2">
      <c r="B23" s="112" t="s">
        <v>251</v>
      </c>
      <c r="C23" s="113">
        <v>128282</v>
      </c>
      <c r="D23" s="119">
        <v>63966</v>
      </c>
      <c r="E23" s="125">
        <v>49.863581796354907</v>
      </c>
      <c r="F23" s="119">
        <v>64316</v>
      </c>
      <c r="G23" s="127">
        <v>50.136418203645093</v>
      </c>
      <c r="H23" s="127">
        <v>99.4558119286025</v>
      </c>
    </row>
    <row r="24" spans="2:21" ht="12.75" x14ac:dyDescent="0.2">
      <c r="B24" s="115" t="s">
        <v>338</v>
      </c>
      <c r="C24" s="130">
        <v>18113</v>
      </c>
      <c r="D24" s="116">
        <v>10323</v>
      </c>
      <c r="E24" s="126">
        <v>56.992215535803012</v>
      </c>
      <c r="F24" s="116">
        <v>7790</v>
      </c>
      <c r="G24" s="128">
        <v>43.007784464196988</v>
      </c>
      <c r="H24" s="128">
        <v>132.516046213094</v>
      </c>
    </row>
    <row r="25" spans="2:21" ht="12.75" x14ac:dyDescent="0.2">
      <c r="B25" s="112" t="s">
        <v>339</v>
      </c>
      <c r="C25" s="113">
        <v>18418</v>
      </c>
      <c r="D25" s="119">
        <v>9820</v>
      </c>
      <c r="E25" s="125">
        <v>53.317406884569444</v>
      </c>
      <c r="F25" s="119">
        <v>8598</v>
      </c>
      <c r="G25" s="127">
        <v>46.682593115430556</v>
      </c>
      <c r="H25" s="127">
        <v>114.212607583159</v>
      </c>
    </row>
    <row r="28" spans="2:21" x14ac:dyDescent="0.2">
      <c r="B28" s="129" t="s">
        <v>554</v>
      </c>
      <c r="C28" s="136"/>
      <c r="D28" s="136"/>
      <c r="E28" s="136"/>
    </row>
    <row r="29" spans="2:21" ht="13.5" thickBot="1" x14ac:dyDescent="0.25">
      <c r="B29" s="259" t="s">
        <v>275</v>
      </c>
      <c r="C29" s="261" t="s">
        <v>289</v>
      </c>
      <c r="D29" s="261"/>
      <c r="E29" s="261"/>
    </row>
    <row r="30" spans="2:21" ht="12" customHeight="1" thickBot="1" x14ac:dyDescent="0.25">
      <c r="B30" s="260"/>
      <c r="C30" s="137" t="s">
        <v>251</v>
      </c>
      <c r="D30" s="138" t="s">
        <v>338</v>
      </c>
      <c r="E30" s="138" t="s">
        <v>339</v>
      </c>
      <c r="F30" s="136"/>
      <c r="G30" s="136"/>
      <c r="H30" s="136"/>
    </row>
    <row r="31" spans="2:21" ht="15" customHeight="1" thickBot="1" x14ac:dyDescent="0.25">
      <c r="B31" s="139" t="s">
        <v>276</v>
      </c>
      <c r="C31" s="139">
        <v>100</v>
      </c>
      <c r="D31" s="139">
        <v>100</v>
      </c>
      <c r="E31" s="139">
        <v>100</v>
      </c>
    </row>
    <row r="32" spans="2:21" ht="15.75" customHeight="1" x14ac:dyDescent="0.2">
      <c r="B32" s="115" t="s">
        <v>375</v>
      </c>
      <c r="C32" s="126">
        <v>13.803963143699038</v>
      </c>
      <c r="D32" s="126">
        <v>14.691105835587701</v>
      </c>
      <c r="E32" s="126">
        <v>16.22325985449017</v>
      </c>
    </row>
    <row r="33" spans="2:16" ht="12.75" x14ac:dyDescent="0.2">
      <c r="B33" s="112" t="s">
        <v>377</v>
      </c>
      <c r="C33" s="125">
        <v>13.090690821783257</v>
      </c>
      <c r="D33" s="125">
        <v>23.436206039860874</v>
      </c>
      <c r="E33" s="125">
        <v>22.646324248018242</v>
      </c>
    </row>
    <row r="34" spans="2:16" ht="12.75" x14ac:dyDescent="0.2">
      <c r="B34" s="112" t="s">
        <v>378</v>
      </c>
      <c r="C34" s="125">
        <v>45.438175270108047</v>
      </c>
      <c r="D34" s="125">
        <v>55.440843592999499</v>
      </c>
      <c r="E34" s="125">
        <v>50.146595721576716</v>
      </c>
    </row>
    <row r="35" spans="2:16" ht="12.75" x14ac:dyDescent="0.2">
      <c r="B35" s="115" t="s">
        <v>379</v>
      </c>
      <c r="C35" s="126">
        <v>14.036263856191827</v>
      </c>
      <c r="D35" s="126">
        <v>3.6217081654060617</v>
      </c>
      <c r="E35" s="126">
        <v>6.5099359322402002</v>
      </c>
    </row>
    <row r="36" spans="2:16" ht="13.5" thickBot="1" x14ac:dyDescent="0.25">
      <c r="B36" s="140" t="s">
        <v>284</v>
      </c>
      <c r="C36" s="141">
        <v>13.630906908217833</v>
      </c>
      <c r="D36" s="141">
        <v>2.810136366145862</v>
      </c>
      <c r="E36" s="141">
        <v>4.4738842436746662</v>
      </c>
    </row>
    <row r="37" spans="2:16" ht="13.5" thickBot="1" x14ac:dyDescent="0.25">
      <c r="B37" s="142" t="s">
        <v>373</v>
      </c>
      <c r="C37" s="143">
        <v>37.807236163630101</v>
      </c>
      <c r="D37" s="143">
        <v>21.213946329384999</v>
      </c>
      <c r="E37" s="143">
        <v>26.098863480761299</v>
      </c>
    </row>
    <row r="38" spans="2:16" ht="12.75" x14ac:dyDescent="0.2">
      <c r="B38" s="115" t="s">
        <v>436</v>
      </c>
      <c r="C38" s="144">
        <v>40.262265945339202</v>
      </c>
      <c r="D38" s="144">
        <v>29.796665378457501</v>
      </c>
      <c r="E38" s="144">
        <v>32.060267129981497</v>
      </c>
      <c r="K38" s="145" t="s">
        <v>558</v>
      </c>
    </row>
    <row r="39" spans="2:16" ht="15.75" customHeight="1" x14ac:dyDescent="0.2"/>
    <row r="41" spans="2:16" x14ac:dyDescent="0.2">
      <c r="B41" s="262" t="s">
        <v>380</v>
      </c>
      <c r="C41" s="262"/>
      <c r="D41" s="262"/>
      <c r="E41" s="262"/>
      <c r="F41" s="262"/>
      <c r="G41" s="262"/>
      <c r="H41" s="262"/>
      <c r="I41" s="262"/>
    </row>
    <row r="42" spans="2:16" ht="15" customHeight="1" thickBot="1" x14ac:dyDescent="0.25">
      <c r="B42" s="256" t="s">
        <v>289</v>
      </c>
      <c r="C42" s="258" t="s">
        <v>437</v>
      </c>
      <c r="D42" s="258"/>
      <c r="E42" s="258"/>
      <c r="F42" s="258"/>
      <c r="G42" s="258"/>
      <c r="H42" s="258"/>
      <c r="I42" s="135"/>
    </row>
    <row r="43" spans="2:16" ht="13.5" thickBot="1" x14ac:dyDescent="0.25">
      <c r="B43" s="257"/>
      <c r="C43" s="135" t="s">
        <v>276</v>
      </c>
      <c r="D43" s="135" t="s">
        <v>285</v>
      </c>
      <c r="E43" s="135" t="s">
        <v>382</v>
      </c>
      <c r="F43" s="135" t="s">
        <v>286</v>
      </c>
      <c r="G43" s="135" t="s">
        <v>383</v>
      </c>
      <c r="H43" s="135" t="s">
        <v>287</v>
      </c>
      <c r="I43" s="135" t="s">
        <v>384</v>
      </c>
    </row>
    <row r="44" spans="2:16" ht="12.75" x14ac:dyDescent="0.2">
      <c r="B44" s="112" t="s">
        <v>251</v>
      </c>
      <c r="C44" s="113">
        <v>92153</v>
      </c>
      <c r="D44" s="119">
        <v>22024</v>
      </c>
      <c r="E44" s="125">
        <v>23.899384718891408</v>
      </c>
      <c r="F44" s="119">
        <v>44143</v>
      </c>
      <c r="G44" s="125">
        <v>47.901858865148178</v>
      </c>
      <c r="H44" s="119">
        <v>25986</v>
      </c>
      <c r="I44" s="125">
        <v>28.198756415960414</v>
      </c>
    </row>
    <row r="45" spans="2:16" ht="12.75" x14ac:dyDescent="0.2">
      <c r="B45" s="115" t="s">
        <v>338</v>
      </c>
      <c r="C45" s="130">
        <v>11120</v>
      </c>
      <c r="D45" s="116">
        <v>1144</v>
      </c>
      <c r="E45" s="126">
        <v>10.287769784172662</v>
      </c>
      <c r="F45" s="116">
        <v>4171</v>
      </c>
      <c r="G45" s="126">
        <v>37.508992805755398</v>
      </c>
      <c r="H45" s="116">
        <v>5805</v>
      </c>
      <c r="I45" s="126">
        <v>52.203237410071942</v>
      </c>
    </row>
    <row r="46" spans="2:16" ht="12.75" x14ac:dyDescent="0.2">
      <c r="B46" s="112" t="s">
        <v>339</v>
      </c>
      <c r="C46" s="113">
        <v>11129</v>
      </c>
      <c r="D46" s="119">
        <v>1234</v>
      </c>
      <c r="E46" s="125">
        <v>11.088148081588642</v>
      </c>
      <c r="F46" s="119">
        <v>4778</v>
      </c>
      <c r="G46" s="125">
        <v>42.932878066313236</v>
      </c>
      <c r="H46" s="119">
        <v>5117</v>
      </c>
      <c r="I46" s="125">
        <v>45.978973852098122</v>
      </c>
    </row>
    <row r="47" spans="2:16" x14ac:dyDescent="0.2">
      <c r="P47" s="145" t="s">
        <v>559</v>
      </c>
    </row>
    <row r="48" spans="2:16" ht="13.5" customHeight="1" x14ac:dyDescent="0.2"/>
    <row r="50" spans="2:11" x14ac:dyDescent="0.2">
      <c r="B50" s="129" t="s">
        <v>385</v>
      </c>
      <c r="C50" s="129"/>
      <c r="D50" s="129"/>
      <c r="E50" s="129"/>
      <c r="F50" s="129"/>
      <c r="G50" s="129"/>
      <c r="H50" s="129"/>
      <c r="I50" s="129"/>
    </row>
    <row r="51" spans="2:11" ht="13.5" thickBot="1" x14ac:dyDescent="0.25">
      <c r="B51" s="258" t="s">
        <v>438</v>
      </c>
      <c r="C51" s="258"/>
      <c r="D51" s="258"/>
      <c r="E51" s="258"/>
    </row>
    <row r="52" spans="2:11" ht="12.75" x14ac:dyDescent="0.2">
      <c r="B52" s="112" t="s">
        <v>371</v>
      </c>
      <c r="C52" s="146">
        <v>11.132221695266001</v>
      </c>
      <c r="D52" s="147"/>
    </row>
    <row r="53" spans="2:11" ht="12.75" x14ac:dyDescent="0.2">
      <c r="B53" s="115" t="s">
        <v>338</v>
      </c>
      <c r="C53" s="148">
        <v>13.205940594059401</v>
      </c>
      <c r="D53" s="149"/>
    </row>
    <row r="54" spans="2:11" ht="12.75" x14ac:dyDescent="0.2">
      <c r="B54" s="112" t="s">
        <v>339</v>
      </c>
      <c r="C54" s="148">
        <v>12.8300883360375</v>
      </c>
      <c r="D54" s="149"/>
    </row>
    <row r="60" spans="2:11" x14ac:dyDescent="0.2">
      <c r="B60" s="129" t="s">
        <v>387</v>
      </c>
      <c r="K60" s="145" t="s">
        <v>560</v>
      </c>
    </row>
    <row r="61" spans="2:11" ht="13.5" customHeight="1" thickBot="1" x14ac:dyDescent="0.25">
      <c r="B61" s="256" t="s">
        <v>289</v>
      </c>
      <c r="C61" s="258" t="s">
        <v>453</v>
      </c>
      <c r="D61" s="258"/>
      <c r="E61" s="258"/>
      <c r="F61" s="258"/>
      <c r="G61" s="258"/>
    </row>
    <row r="62" spans="2:11" ht="13.5" customHeight="1" thickBot="1" x14ac:dyDescent="0.25">
      <c r="B62" s="257"/>
      <c r="C62" s="150" t="s">
        <v>276</v>
      </c>
      <c r="D62" s="135" t="s">
        <v>390</v>
      </c>
      <c r="E62" s="135" t="s">
        <v>391</v>
      </c>
      <c r="F62" s="135" t="s">
        <v>392</v>
      </c>
      <c r="G62" s="135" t="s">
        <v>393</v>
      </c>
    </row>
    <row r="63" spans="2:11" ht="12.75" x14ac:dyDescent="0.2">
      <c r="B63" s="112" t="s">
        <v>251</v>
      </c>
      <c r="C63" s="113">
        <v>109746</v>
      </c>
      <c r="D63" s="119">
        <v>69306</v>
      </c>
      <c r="E63" s="125">
        <v>63.151276584112402</v>
      </c>
      <c r="F63" s="119">
        <v>40440</v>
      </c>
      <c r="G63" s="125">
        <v>36.848723415887598</v>
      </c>
    </row>
    <row r="64" spans="2:11" ht="12.75" x14ac:dyDescent="0.2">
      <c r="B64" s="115" t="s">
        <v>338</v>
      </c>
      <c r="C64" s="113">
        <v>15331</v>
      </c>
      <c r="D64" s="116">
        <v>11429</v>
      </c>
      <c r="E64" s="126">
        <v>74.548300828386928</v>
      </c>
      <c r="F64" s="116">
        <v>3902</v>
      </c>
      <c r="G64" s="126">
        <v>25.451699171613072</v>
      </c>
    </row>
    <row r="65" spans="2:7" ht="12.75" x14ac:dyDescent="0.2">
      <c r="B65" s="112" t="s">
        <v>339</v>
      </c>
      <c r="C65" s="113">
        <v>15217</v>
      </c>
      <c r="D65" s="119">
        <v>8222</v>
      </c>
      <c r="E65" s="125">
        <v>54.031675100216859</v>
      </c>
      <c r="F65" s="119">
        <v>6995</v>
      </c>
      <c r="G65" s="125">
        <v>45.968324899783134</v>
      </c>
    </row>
  </sheetData>
  <mergeCells count="13">
    <mergeCell ref="B29:B30"/>
    <mergeCell ref="C29:E29"/>
    <mergeCell ref="B2:G2"/>
    <mergeCell ref="I2:R2"/>
    <mergeCell ref="B21:H21"/>
    <mergeCell ref="J21:N21"/>
    <mergeCell ref="P21:U21"/>
    <mergeCell ref="B41:I41"/>
    <mergeCell ref="B42:B43"/>
    <mergeCell ref="C42:H42"/>
    <mergeCell ref="B51:E51"/>
    <mergeCell ref="B61:B62"/>
    <mergeCell ref="C61:G61"/>
  </mergeCells>
  <hyperlinks>
    <hyperlink ref="A1" location="'Índice de tablas y gráficos'!A1" display="Volver al índice" xr:uid="{00000000-0004-0000-21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25"/>
  <sheetViews>
    <sheetView zoomScaleNormal="100" workbookViewId="0">
      <selection activeCell="A2" sqref="A2"/>
    </sheetView>
  </sheetViews>
  <sheetFormatPr baseColWidth="10" defaultRowHeight="15" x14ac:dyDescent="0.25"/>
  <cols>
    <col min="1" max="1" width="14.5703125" style="10" bestFit="1" customWidth="1"/>
    <col min="2" max="3" width="27" customWidth="1"/>
    <col min="4" max="5" width="15.42578125" customWidth="1"/>
    <col min="6" max="9" width="15.7109375" customWidth="1"/>
  </cols>
  <sheetData>
    <row r="1" spans="1:9" x14ac:dyDescent="0.25">
      <c r="A1" s="17" t="s">
        <v>247</v>
      </c>
    </row>
    <row r="3" spans="1:9" x14ac:dyDescent="0.25">
      <c r="B3" s="200" t="s">
        <v>589</v>
      </c>
      <c r="C3" s="200"/>
      <c r="D3" s="200"/>
      <c r="E3" s="200"/>
      <c r="F3" s="200"/>
      <c r="G3" s="200"/>
      <c r="H3" s="200"/>
      <c r="I3" s="200"/>
    </row>
    <row r="5" spans="1:9" ht="24" customHeight="1" x14ac:dyDescent="0.25">
      <c r="B5" s="202" t="s">
        <v>404</v>
      </c>
      <c r="C5" s="204" t="s">
        <v>276</v>
      </c>
      <c r="D5" s="204" t="s">
        <v>251</v>
      </c>
      <c r="E5" s="204"/>
      <c r="F5" s="204" t="s">
        <v>253</v>
      </c>
      <c r="G5" s="204"/>
      <c r="H5" s="204" t="s">
        <v>254</v>
      </c>
      <c r="I5" s="206"/>
    </row>
    <row r="6" spans="1:9" ht="15.75" thickBot="1" x14ac:dyDescent="0.3">
      <c r="B6" s="203"/>
      <c r="C6" s="205"/>
      <c r="D6" s="29" t="s">
        <v>249</v>
      </c>
      <c r="E6" s="29" t="s">
        <v>250</v>
      </c>
      <c r="F6" s="29" t="s">
        <v>249</v>
      </c>
      <c r="G6" s="29" t="s">
        <v>250</v>
      </c>
      <c r="H6" s="29" t="s">
        <v>249</v>
      </c>
      <c r="I6" s="30" t="s">
        <v>250</v>
      </c>
    </row>
    <row r="7" spans="1:9" x14ac:dyDescent="0.25">
      <c r="B7" s="27" t="s">
        <v>255</v>
      </c>
      <c r="C7" s="31">
        <v>15329675</v>
      </c>
      <c r="D7" s="31">
        <v>12908007</v>
      </c>
      <c r="E7" s="63">
        <v>84.202744024253604</v>
      </c>
      <c r="F7" s="31">
        <v>957094</v>
      </c>
      <c r="G7" s="63">
        <v>6.2434069867756499</v>
      </c>
      <c r="H7" s="31">
        <v>1464574</v>
      </c>
      <c r="I7" s="64">
        <v>9.5538489889707403</v>
      </c>
    </row>
    <row r="8" spans="1:9" x14ac:dyDescent="0.25">
      <c r="B8" s="20" t="s">
        <v>256</v>
      </c>
      <c r="C8" s="34">
        <v>195585</v>
      </c>
      <c r="D8" s="35">
        <v>174705</v>
      </c>
      <c r="E8" s="46">
        <v>89.324334688242999</v>
      </c>
      <c r="F8" s="35">
        <v>19590</v>
      </c>
      <c r="G8" s="46">
        <v>10.0161055295652</v>
      </c>
      <c r="H8" s="35">
        <v>1290</v>
      </c>
      <c r="I8" s="46">
        <v>0.65955978219188605</v>
      </c>
    </row>
    <row r="9" spans="1:9" x14ac:dyDescent="0.25">
      <c r="B9" s="20" t="s">
        <v>257</v>
      </c>
      <c r="C9" s="34">
        <v>270976</v>
      </c>
      <c r="D9" s="35">
        <v>225632</v>
      </c>
      <c r="E9" s="46">
        <v>83.266414737836598</v>
      </c>
      <c r="F9" s="35">
        <v>24764</v>
      </c>
      <c r="G9" s="46">
        <v>9.1388167217761005</v>
      </c>
      <c r="H9" s="35">
        <v>20580</v>
      </c>
      <c r="I9" s="46">
        <v>7.5947685403873404</v>
      </c>
    </row>
    <row r="10" spans="1:9" x14ac:dyDescent="0.25">
      <c r="B10" s="20" t="s">
        <v>258</v>
      </c>
      <c r="C10" s="34">
        <v>488139</v>
      </c>
      <c r="D10" s="35">
        <v>436310</v>
      </c>
      <c r="E10" s="46">
        <v>89.382327574727697</v>
      </c>
      <c r="F10" s="35">
        <v>38764</v>
      </c>
      <c r="G10" s="46">
        <v>7.9411806882875604</v>
      </c>
      <c r="H10" s="35">
        <v>13065</v>
      </c>
      <c r="I10" s="46">
        <v>2.6764917369847501</v>
      </c>
    </row>
    <row r="11" spans="1:9" x14ac:dyDescent="0.25">
      <c r="B11" s="20" t="s">
        <v>259</v>
      </c>
      <c r="C11" s="34">
        <v>253424</v>
      </c>
      <c r="D11" s="35">
        <v>225745</v>
      </c>
      <c r="E11" s="46">
        <v>89.077987878022597</v>
      </c>
      <c r="F11" s="35">
        <v>19444</v>
      </c>
      <c r="G11" s="46">
        <v>7.67251720436896</v>
      </c>
      <c r="H11" s="35">
        <v>8235</v>
      </c>
      <c r="I11" s="46">
        <v>3.24949491760843</v>
      </c>
    </row>
    <row r="12" spans="1:9" x14ac:dyDescent="0.25">
      <c r="B12" s="20" t="s">
        <v>260</v>
      </c>
      <c r="C12" s="34">
        <v>666557</v>
      </c>
      <c r="D12" s="35">
        <v>569578</v>
      </c>
      <c r="E12" s="46">
        <v>85.450756649468801</v>
      </c>
      <c r="F12" s="35">
        <v>65953</v>
      </c>
      <c r="G12" s="46">
        <v>9.8945776580247404</v>
      </c>
      <c r="H12" s="35">
        <v>31026</v>
      </c>
      <c r="I12" s="46">
        <v>4.6546656925064198</v>
      </c>
    </row>
    <row r="13" spans="1:9" x14ac:dyDescent="0.25">
      <c r="B13" s="20" t="s">
        <v>261</v>
      </c>
      <c r="C13" s="34">
        <v>1600793</v>
      </c>
      <c r="D13" s="35">
        <v>1339678</v>
      </c>
      <c r="E13" s="46">
        <v>83.688396938267502</v>
      </c>
      <c r="F13" s="35">
        <v>132918</v>
      </c>
      <c r="G13" s="46">
        <v>8.3032596969127201</v>
      </c>
      <c r="H13" s="35">
        <v>128197</v>
      </c>
      <c r="I13" s="46">
        <v>8.0083433648198099</v>
      </c>
    </row>
    <row r="14" spans="1:9" x14ac:dyDescent="0.25">
      <c r="B14" s="20" t="s">
        <v>262</v>
      </c>
      <c r="C14" s="34">
        <v>6134834</v>
      </c>
      <c r="D14" s="35">
        <v>4975480</v>
      </c>
      <c r="E14" s="46">
        <v>81.102112950407502</v>
      </c>
      <c r="F14" s="35">
        <v>232721</v>
      </c>
      <c r="G14" s="46">
        <v>3.7934359756107501</v>
      </c>
      <c r="H14" s="35">
        <v>926633</v>
      </c>
      <c r="I14" s="46">
        <v>15.104451073981799</v>
      </c>
    </row>
    <row r="15" spans="1:9" x14ac:dyDescent="0.25">
      <c r="B15" s="20" t="s">
        <v>263</v>
      </c>
      <c r="C15" s="34">
        <v>810665</v>
      </c>
      <c r="D15" s="35">
        <v>703234</v>
      </c>
      <c r="E15" s="46">
        <v>86.747793478193799</v>
      </c>
      <c r="F15" s="35">
        <v>62582</v>
      </c>
      <c r="G15" s="46">
        <v>7.7198349503185701</v>
      </c>
      <c r="H15" s="35">
        <v>44849</v>
      </c>
      <c r="I15" s="46">
        <v>5.5323715714876096</v>
      </c>
    </row>
    <row r="16" spans="1:9" x14ac:dyDescent="0.25">
      <c r="B16" s="20" t="s">
        <v>264</v>
      </c>
      <c r="C16" s="34">
        <v>926601</v>
      </c>
      <c r="D16" s="35">
        <v>812721</v>
      </c>
      <c r="E16" s="46">
        <v>87.709920451197405</v>
      </c>
      <c r="F16" s="35">
        <v>64594</v>
      </c>
      <c r="G16" s="46">
        <v>6.9710695326251502</v>
      </c>
      <c r="H16" s="35">
        <v>49286</v>
      </c>
      <c r="I16" s="46">
        <v>5.3190100161774101</v>
      </c>
    </row>
    <row r="17" spans="2:9" x14ac:dyDescent="0.25">
      <c r="B17" s="20" t="s">
        <v>265</v>
      </c>
      <c r="C17" s="34">
        <v>429786</v>
      </c>
      <c r="D17" s="35">
        <v>377888</v>
      </c>
      <c r="E17" s="46">
        <v>87.924688100589606</v>
      </c>
      <c r="F17" s="35">
        <v>34383</v>
      </c>
      <c r="G17" s="46">
        <v>8.0000279208722507</v>
      </c>
      <c r="H17" s="35">
        <v>17515</v>
      </c>
      <c r="I17" s="46">
        <v>4.0752839785381596</v>
      </c>
    </row>
    <row r="18" spans="2:9" x14ac:dyDescent="0.25">
      <c r="B18" s="20" t="s">
        <v>266</v>
      </c>
      <c r="C18" s="34">
        <v>1399390</v>
      </c>
      <c r="D18" s="35">
        <v>1215394</v>
      </c>
      <c r="E18" s="46">
        <v>86.851699669141595</v>
      </c>
      <c r="F18" s="35">
        <v>77770</v>
      </c>
      <c r="G18" s="46">
        <v>5.5574214479165898</v>
      </c>
      <c r="H18" s="35">
        <v>106226</v>
      </c>
      <c r="I18" s="46">
        <v>7.5908788829418503</v>
      </c>
    </row>
    <row r="19" spans="2:9" x14ac:dyDescent="0.25">
      <c r="B19" s="20" t="s">
        <v>267</v>
      </c>
      <c r="C19" s="34">
        <v>843226</v>
      </c>
      <c r="D19" s="35">
        <v>725670</v>
      </c>
      <c r="E19" s="46">
        <v>86.058779022468499</v>
      </c>
      <c r="F19" s="35">
        <v>66313</v>
      </c>
      <c r="G19" s="46">
        <v>7.8642024795250602</v>
      </c>
      <c r="H19" s="35">
        <v>51243</v>
      </c>
      <c r="I19" s="46">
        <v>6.0770184980064696</v>
      </c>
    </row>
    <row r="20" spans="2:9" x14ac:dyDescent="0.25">
      <c r="B20" s="20" t="s">
        <v>268</v>
      </c>
      <c r="C20" s="34">
        <v>338623</v>
      </c>
      <c r="D20" s="35">
        <v>291537</v>
      </c>
      <c r="E20" s="46">
        <v>86.094860656245999</v>
      </c>
      <c r="F20" s="35">
        <v>34770</v>
      </c>
      <c r="G20" s="46">
        <v>10.2680562159097</v>
      </c>
      <c r="H20" s="35">
        <v>12316</v>
      </c>
      <c r="I20" s="46">
        <v>3.6370831278442401</v>
      </c>
    </row>
    <row r="21" spans="2:9" x14ac:dyDescent="0.25">
      <c r="B21" s="20" t="s">
        <v>269</v>
      </c>
      <c r="C21" s="34">
        <v>735961</v>
      </c>
      <c r="D21" s="35">
        <v>636513</v>
      </c>
      <c r="E21" s="46">
        <v>86.487327453492796</v>
      </c>
      <c r="F21" s="35">
        <v>53041</v>
      </c>
      <c r="G21" s="46">
        <v>7.2070395034519503</v>
      </c>
      <c r="H21" s="35">
        <v>46407</v>
      </c>
      <c r="I21" s="46">
        <v>6.3056330430552698</v>
      </c>
    </row>
    <row r="22" spans="2:9" x14ac:dyDescent="0.25">
      <c r="B22" s="20" t="s">
        <v>270</v>
      </c>
      <c r="C22" s="34">
        <v>88851</v>
      </c>
      <c r="D22" s="35">
        <v>73405</v>
      </c>
      <c r="E22" s="46">
        <v>82.615840001800805</v>
      </c>
      <c r="F22" s="35">
        <v>11374</v>
      </c>
      <c r="G22" s="46">
        <v>12.8012065142767</v>
      </c>
      <c r="H22" s="35">
        <v>4072</v>
      </c>
      <c r="I22" s="46">
        <v>4.5829534839225197</v>
      </c>
    </row>
    <row r="23" spans="2:9" x14ac:dyDescent="0.25">
      <c r="B23" s="20" t="s">
        <v>271</v>
      </c>
      <c r="C23" s="34">
        <v>146264</v>
      </c>
      <c r="D23" s="35">
        <v>124517</v>
      </c>
      <c r="E23" s="46">
        <v>85.131679702455799</v>
      </c>
      <c r="F23" s="35">
        <v>18113</v>
      </c>
      <c r="G23" s="46">
        <v>12.383771809878001</v>
      </c>
      <c r="H23" s="35">
        <v>3634</v>
      </c>
      <c r="I23" s="46">
        <v>2.4845484876661401</v>
      </c>
    </row>
    <row r="25" spans="2:9" x14ac:dyDescent="0.25">
      <c r="B25" s="201" t="s">
        <v>405</v>
      </c>
      <c r="C25" s="201"/>
      <c r="D25" s="201"/>
      <c r="E25" s="201"/>
      <c r="F25" s="201"/>
      <c r="G25" s="201"/>
      <c r="H25" s="201"/>
      <c r="I25" s="201"/>
    </row>
  </sheetData>
  <mergeCells count="7">
    <mergeCell ref="B3:I3"/>
    <mergeCell ref="B25:I25"/>
    <mergeCell ref="B5:B6"/>
    <mergeCell ref="C5:C6"/>
    <mergeCell ref="D5:E5"/>
    <mergeCell ref="F5:G5"/>
    <mergeCell ref="H5:I5"/>
  </mergeCells>
  <hyperlinks>
    <hyperlink ref="A1" location="'Índice de tablas y gráficos'!A1" display="Volver al índice"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2"/>
  <sheetViews>
    <sheetView workbookViewId="0">
      <selection activeCell="A2" sqref="A2"/>
    </sheetView>
  </sheetViews>
  <sheetFormatPr baseColWidth="10" defaultRowHeight="15" x14ac:dyDescent="0.25"/>
  <cols>
    <col min="1" max="1" width="14.5703125" style="10" bestFit="1" customWidth="1"/>
    <col min="2" max="2" width="26.42578125" customWidth="1"/>
    <col min="3" max="3" width="18.7109375" customWidth="1"/>
    <col min="4" max="7" width="13.42578125" customWidth="1"/>
    <col min="8" max="8" width="16.42578125" customWidth="1"/>
  </cols>
  <sheetData>
    <row r="1" spans="1:8" x14ac:dyDescent="0.25">
      <c r="A1" s="17" t="s">
        <v>247</v>
      </c>
    </row>
    <row r="3" spans="1:8" x14ac:dyDescent="0.25">
      <c r="B3" s="200" t="s">
        <v>588</v>
      </c>
      <c r="C3" s="200"/>
      <c r="D3" s="200"/>
      <c r="E3" s="200"/>
      <c r="F3" s="200"/>
      <c r="G3" s="200"/>
      <c r="H3" s="200"/>
    </row>
    <row r="4" spans="1:8" x14ac:dyDescent="0.25">
      <c r="B4" s="10"/>
      <c r="C4" s="10"/>
      <c r="D4" s="10"/>
      <c r="E4" s="10"/>
      <c r="F4" s="10"/>
      <c r="G4" s="10"/>
      <c r="H4" s="10"/>
    </row>
    <row r="5" spans="1:8" ht="20.25" customHeight="1" x14ac:dyDescent="0.25">
      <c r="B5" s="208" t="s">
        <v>289</v>
      </c>
      <c r="C5" s="210" t="s">
        <v>276</v>
      </c>
      <c r="D5" s="212" t="s">
        <v>272</v>
      </c>
      <c r="E5" s="212"/>
      <c r="F5" s="212" t="s">
        <v>273</v>
      </c>
      <c r="G5" s="212"/>
      <c r="H5" s="213" t="s">
        <v>274</v>
      </c>
    </row>
    <row r="6" spans="1:8" ht="15.75" thickBot="1" x14ac:dyDescent="0.3">
      <c r="B6" s="209"/>
      <c r="C6" s="211"/>
      <c r="D6" s="37" t="s">
        <v>249</v>
      </c>
      <c r="E6" s="37" t="s">
        <v>250</v>
      </c>
      <c r="F6" s="37" t="s">
        <v>249</v>
      </c>
      <c r="G6" s="37" t="s">
        <v>250</v>
      </c>
      <c r="H6" s="214"/>
    </row>
    <row r="7" spans="1:8" x14ac:dyDescent="0.25">
      <c r="B7" s="38" t="s">
        <v>403</v>
      </c>
      <c r="C7" s="39">
        <v>15329675</v>
      </c>
      <c r="D7" s="39">
        <v>7451061</v>
      </c>
      <c r="E7" s="70">
        <v>48.605472718762798</v>
      </c>
      <c r="F7" s="39">
        <v>7878614</v>
      </c>
      <c r="G7" s="70">
        <v>51.394527281237202</v>
      </c>
      <c r="H7" s="72">
        <v>94.573246004944494</v>
      </c>
    </row>
    <row r="8" spans="1:8" x14ac:dyDescent="0.25">
      <c r="B8" s="42" t="s">
        <v>251</v>
      </c>
      <c r="C8" s="55">
        <v>12908007</v>
      </c>
      <c r="D8" s="43">
        <v>6206509</v>
      </c>
      <c r="E8" s="71">
        <v>48.082628092779899</v>
      </c>
      <c r="F8" s="43">
        <v>6701498</v>
      </c>
      <c r="G8" s="71">
        <v>51.917371907220101</v>
      </c>
      <c r="H8" s="71">
        <v>92.613755909499602</v>
      </c>
    </row>
    <row r="9" spans="1:8" x14ac:dyDescent="0.25">
      <c r="B9" s="42" t="s">
        <v>277</v>
      </c>
      <c r="C9" s="55">
        <v>957094</v>
      </c>
      <c r="D9" s="43">
        <v>503538</v>
      </c>
      <c r="E9" s="71">
        <v>52.611133284713901</v>
      </c>
      <c r="F9" s="43">
        <v>453556</v>
      </c>
      <c r="G9" s="71">
        <v>47.388866715286099</v>
      </c>
      <c r="H9" s="71">
        <v>111.02002839781601</v>
      </c>
    </row>
    <row r="10" spans="1:8" x14ac:dyDescent="0.25">
      <c r="B10" s="42" t="s">
        <v>254</v>
      </c>
      <c r="C10" s="55">
        <v>1464574</v>
      </c>
      <c r="D10" s="43">
        <v>741014</v>
      </c>
      <c r="E10" s="71">
        <v>50.595872929602699</v>
      </c>
      <c r="F10" s="43">
        <v>723560</v>
      </c>
      <c r="G10" s="71">
        <v>49.404127070397301</v>
      </c>
      <c r="H10" s="71">
        <v>102.41223948255799</v>
      </c>
    </row>
    <row r="11" spans="1:8" x14ac:dyDescent="0.25">
      <c r="B11" s="10"/>
      <c r="C11" s="10"/>
      <c r="D11" s="10"/>
      <c r="E11" s="10"/>
      <c r="F11" s="10"/>
      <c r="G11" s="10"/>
      <c r="H11" s="10"/>
    </row>
    <row r="12" spans="1:8" ht="23.25" customHeight="1" x14ac:dyDescent="0.25">
      <c r="B12" s="207" t="s">
        <v>405</v>
      </c>
      <c r="C12" s="207"/>
      <c r="D12" s="207"/>
      <c r="E12" s="207"/>
      <c r="F12" s="207"/>
      <c r="G12" s="207"/>
      <c r="H12" s="207"/>
    </row>
  </sheetData>
  <mergeCells count="7">
    <mergeCell ref="B3:H3"/>
    <mergeCell ref="B12:H12"/>
    <mergeCell ref="B5:B6"/>
    <mergeCell ref="C5:C6"/>
    <mergeCell ref="D5:E5"/>
    <mergeCell ref="F5:G5"/>
    <mergeCell ref="H5:H6"/>
  </mergeCells>
  <hyperlinks>
    <hyperlink ref="A1" location="'Índice de tablas y gráficos'!A1" display="Volver al índice"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J14"/>
  <sheetViews>
    <sheetView workbookViewId="0">
      <selection activeCell="A2" sqref="A2"/>
    </sheetView>
  </sheetViews>
  <sheetFormatPr baseColWidth="10" defaultRowHeight="15" x14ac:dyDescent="0.25"/>
  <cols>
    <col min="1" max="1" width="14.5703125" style="10" bestFit="1" customWidth="1"/>
    <col min="2" max="2" width="18.85546875" customWidth="1"/>
    <col min="3" max="10" width="14.5703125" customWidth="1"/>
  </cols>
  <sheetData>
    <row r="1" spans="1:10" x14ac:dyDescent="0.25">
      <c r="A1" s="17" t="s">
        <v>247</v>
      </c>
    </row>
    <row r="3" spans="1:10" x14ac:dyDescent="0.25">
      <c r="B3" s="200" t="s">
        <v>587</v>
      </c>
      <c r="C3" s="200"/>
      <c r="D3" s="200"/>
      <c r="E3" s="200"/>
      <c r="F3" s="200"/>
      <c r="G3" s="200"/>
      <c r="H3" s="200"/>
      <c r="I3" s="200"/>
      <c r="J3" s="200"/>
    </row>
    <row r="4" spans="1:10" x14ac:dyDescent="0.25">
      <c r="B4" s="10"/>
      <c r="C4" s="10"/>
      <c r="D4" s="10"/>
      <c r="E4" s="10"/>
      <c r="F4" s="10"/>
      <c r="G4" s="10"/>
      <c r="H4" s="10"/>
      <c r="I4" s="10"/>
      <c r="J4" s="10"/>
    </row>
    <row r="5" spans="1:10" ht="24" customHeight="1" x14ac:dyDescent="0.25">
      <c r="B5" s="208" t="s">
        <v>275</v>
      </c>
      <c r="C5" s="210" t="s">
        <v>276</v>
      </c>
      <c r="D5" s="210"/>
      <c r="E5" s="210" t="s">
        <v>251</v>
      </c>
      <c r="F5" s="210"/>
      <c r="G5" s="210" t="s">
        <v>277</v>
      </c>
      <c r="H5" s="210"/>
      <c r="I5" s="210" t="s">
        <v>254</v>
      </c>
      <c r="J5" s="213"/>
    </row>
    <row r="6" spans="1:10" ht="15.75" thickBot="1" x14ac:dyDescent="0.3">
      <c r="B6" s="209"/>
      <c r="C6" s="44" t="s">
        <v>249</v>
      </c>
      <c r="D6" s="44" t="s">
        <v>250</v>
      </c>
      <c r="E6" s="44" t="s">
        <v>249</v>
      </c>
      <c r="F6" s="44" t="s">
        <v>250</v>
      </c>
      <c r="G6" s="44" t="s">
        <v>249</v>
      </c>
      <c r="H6" s="44" t="s">
        <v>250</v>
      </c>
      <c r="I6" s="44" t="s">
        <v>249</v>
      </c>
      <c r="J6" s="45" t="s">
        <v>250</v>
      </c>
    </row>
    <row r="7" spans="1:10" x14ac:dyDescent="0.25">
      <c r="B7" s="38" t="s">
        <v>276</v>
      </c>
      <c r="C7" s="39">
        <v>15329675</v>
      </c>
      <c r="D7" s="40">
        <v>100</v>
      </c>
      <c r="E7" s="39">
        <v>12908007</v>
      </c>
      <c r="F7" s="40">
        <v>100</v>
      </c>
      <c r="G7" s="39">
        <v>957094</v>
      </c>
      <c r="H7" s="40">
        <v>100</v>
      </c>
      <c r="I7" s="39">
        <v>1464574</v>
      </c>
      <c r="J7" s="41">
        <v>100</v>
      </c>
    </row>
    <row r="8" spans="1:10" x14ac:dyDescent="0.25">
      <c r="B8" s="42" t="s">
        <v>301</v>
      </c>
      <c r="C8" s="55">
        <v>2229923</v>
      </c>
      <c r="D8" s="73">
        <v>14.546446679398001</v>
      </c>
      <c r="E8" s="43">
        <v>1895469</v>
      </c>
      <c r="F8" s="71">
        <v>14.6844435395797</v>
      </c>
      <c r="G8" s="43">
        <v>125923</v>
      </c>
      <c r="H8" s="71">
        <v>13.156805914570599</v>
      </c>
      <c r="I8" s="43">
        <v>208531</v>
      </c>
      <c r="J8" s="71">
        <v>14.2383382471627</v>
      </c>
    </row>
    <row r="9" spans="1:10" x14ac:dyDescent="0.25">
      <c r="B9" s="42" t="s">
        <v>302</v>
      </c>
      <c r="C9" s="55">
        <v>2415803</v>
      </c>
      <c r="D9" s="73">
        <v>15.7589968476174</v>
      </c>
      <c r="E9" s="43">
        <v>1961882</v>
      </c>
      <c r="F9" s="71">
        <v>15.1989536417202</v>
      </c>
      <c r="G9" s="43">
        <v>205076</v>
      </c>
      <c r="H9" s="71">
        <v>21.426944479852601</v>
      </c>
      <c r="I9" s="43">
        <v>248845</v>
      </c>
      <c r="J9" s="71">
        <v>16.990947538328601</v>
      </c>
    </row>
    <row r="10" spans="1:10" x14ac:dyDescent="0.25">
      <c r="B10" s="42" t="s">
        <v>303</v>
      </c>
      <c r="C10" s="55">
        <v>6963101</v>
      </c>
      <c r="D10" s="73">
        <v>45.422365444799098</v>
      </c>
      <c r="E10" s="43">
        <v>5636520</v>
      </c>
      <c r="F10" s="71">
        <v>43.666849576390803</v>
      </c>
      <c r="G10" s="43">
        <v>499236</v>
      </c>
      <c r="H10" s="71">
        <v>52.1616476542534</v>
      </c>
      <c r="I10" s="43">
        <v>827345</v>
      </c>
      <c r="J10" s="71">
        <v>56.490488019041699</v>
      </c>
    </row>
    <row r="11" spans="1:10" x14ac:dyDescent="0.25">
      <c r="B11" s="42" t="s">
        <v>304</v>
      </c>
      <c r="C11" s="55">
        <v>1809811</v>
      </c>
      <c r="D11" s="73">
        <v>11.8059319587662</v>
      </c>
      <c r="E11" s="43">
        <v>1648312</v>
      </c>
      <c r="F11" s="71">
        <v>12.7696862885184</v>
      </c>
      <c r="G11" s="43">
        <v>64695</v>
      </c>
      <c r="H11" s="71">
        <v>6.7595241428741604</v>
      </c>
      <c r="I11" s="43">
        <v>96804</v>
      </c>
      <c r="J11" s="71">
        <v>6.6097035725064099</v>
      </c>
    </row>
    <row r="12" spans="1:10" x14ac:dyDescent="0.25">
      <c r="B12" s="42" t="s">
        <v>284</v>
      </c>
      <c r="C12" s="55">
        <v>1911037</v>
      </c>
      <c r="D12" s="73">
        <v>12.4662590694193</v>
      </c>
      <c r="E12" s="43">
        <v>1765824</v>
      </c>
      <c r="F12" s="71">
        <v>13.680066953790799</v>
      </c>
      <c r="G12" s="43">
        <v>62164</v>
      </c>
      <c r="H12" s="71">
        <v>6.4950778084493299</v>
      </c>
      <c r="I12" s="43">
        <v>83049</v>
      </c>
      <c r="J12" s="71">
        <v>5.6705226229606698</v>
      </c>
    </row>
    <row r="13" spans="1:10" x14ac:dyDescent="0.25">
      <c r="B13" s="10"/>
      <c r="C13" s="10"/>
      <c r="D13" s="10"/>
      <c r="E13" s="10"/>
      <c r="F13" s="10"/>
      <c r="G13" s="10"/>
      <c r="H13" s="10"/>
      <c r="I13" s="10"/>
      <c r="J13" s="10"/>
    </row>
    <row r="14" spans="1:10" x14ac:dyDescent="0.25">
      <c r="B14" s="201" t="s">
        <v>405</v>
      </c>
      <c r="C14" s="201"/>
      <c r="D14" s="201"/>
      <c r="E14" s="201"/>
      <c r="F14" s="201"/>
      <c r="G14" s="201"/>
      <c r="H14" s="201"/>
      <c r="I14" s="201"/>
      <c r="J14" s="201"/>
    </row>
  </sheetData>
  <mergeCells count="7">
    <mergeCell ref="B14:J14"/>
    <mergeCell ref="B3:J3"/>
    <mergeCell ref="B5:B6"/>
    <mergeCell ref="C5:D5"/>
    <mergeCell ref="E5:F5"/>
    <mergeCell ref="G5:H5"/>
    <mergeCell ref="I5:J5"/>
  </mergeCells>
  <hyperlinks>
    <hyperlink ref="A1" location="'Índice de tablas y gráficos'!A1" display="Volver al índic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T105"/>
  <sheetViews>
    <sheetView workbookViewId="0">
      <selection activeCell="A2" sqref="A2"/>
    </sheetView>
  </sheetViews>
  <sheetFormatPr baseColWidth="10" defaultRowHeight="15" x14ac:dyDescent="0.25"/>
  <cols>
    <col min="1" max="1" width="14.5703125" style="10" bestFit="1" customWidth="1"/>
    <col min="2" max="2" width="9.5703125" customWidth="1"/>
    <col min="3" max="10" width="11.5703125" customWidth="1"/>
    <col min="11" max="11" width="8.5703125" customWidth="1"/>
  </cols>
  <sheetData>
    <row r="1" spans="1:20" x14ac:dyDescent="0.25">
      <c r="A1" s="17" t="s">
        <v>247</v>
      </c>
    </row>
    <row r="3" spans="1:20" x14ac:dyDescent="0.25">
      <c r="B3" s="220" t="s">
        <v>406</v>
      </c>
      <c r="C3" s="220"/>
      <c r="D3" s="220"/>
      <c r="E3" s="220"/>
      <c r="F3" s="220"/>
      <c r="G3" s="220"/>
      <c r="H3" s="220"/>
      <c r="I3" s="220"/>
      <c r="J3" s="220"/>
      <c r="L3" s="200" t="s">
        <v>586</v>
      </c>
      <c r="M3" s="200"/>
      <c r="N3" s="200"/>
      <c r="O3" s="200"/>
      <c r="P3" s="200"/>
      <c r="Q3" s="200"/>
      <c r="R3" s="200"/>
      <c r="S3" s="200"/>
      <c r="T3" s="200"/>
    </row>
    <row r="4" spans="1:20" x14ac:dyDescent="0.25">
      <c r="B4" s="13"/>
      <c r="C4" s="13"/>
      <c r="D4" s="13"/>
      <c r="E4" s="13"/>
      <c r="F4" s="13"/>
      <c r="G4" s="13"/>
      <c r="H4" s="13"/>
      <c r="I4" s="13"/>
      <c r="J4" s="13"/>
      <c r="L4" s="11"/>
      <c r="M4" s="11"/>
      <c r="N4" s="11"/>
      <c r="O4" s="11"/>
      <c r="P4" s="11"/>
      <c r="Q4" s="11"/>
      <c r="R4" s="11"/>
      <c r="S4" s="11"/>
      <c r="T4" s="11"/>
    </row>
    <row r="5" spans="1:20" x14ac:dyDescent="0.25">
      <c r="B5" s="217" t="s">
        <v>278</v>
      </c>
      <c r="C5" s="215" t="s">
        <v>249</v>
      </c>
      <c r="D5" s="215"/>
      <c r="E5" s="215"/>
      <c r="F5" s="215"/>
      <c r="G5" s="215" t="s">
        <v>250</v>
      </c>
      <c r="H5" s="215"/>
      <c r="I5" s="215"/>
      <c r="J5" s="219"/>
    </row>
    <row r="6" spans="1:20" s="12" customFormat="1" ht="54.75" customHeight="1" thickBot="1" x14ac:dyDescent="0.3">
      <c r="A6" s="18"/>
      <c r="B6" s="218"/>
      <c r="C6" s="131" t="s">
        <v>276</v>
      </c>
      <c r="D6" s="131" t="s">
        <v>251</v>
      </c>
      <c r="E6" s="131" t="s">
        <v>277</v>
      </c>
      <c r="F6" s="131" t="s">
        <v>254</v>
      </c>
      <c r="G6" s="131" t="s">
        <v>276</v>
      </c>
      <c r="H6" s="131" t="s">
        <v>251</v>
      </c>
      <c r="I6" s="131" t="s">
        <v>277</v>
      </c>
      <c r="J6" s="132" t="s">
        <v>254</v>
      </c>
    </row>
    <row r="7" spans="1:20" x14ac:dyDescent="0.25">
      <c r="B7" s="133" t="s">
        <v>276</v>
      </c>
      <c r="C7" s="134">
        <v>15329675</v>
      </c>
      <c r="D7" s="134">
        <v>12908007</v>
      </c>
      <c r="E7" s="134">
        <v>957094</v>
      </c>
      <c r="F7" s="134">
        <v>1464574</v>
      </c>
      <c r="G7" s="133">
        <v>100</v>
      </c>
      <c r="H7" s="133">
        <v>100</v>
      </c>
      <c r="I7" s="133">
        <v>100</v>
      </c>
      <c r="J7" s="133">
        <v>100</v>
      </c>
    </row>
    <row r="8" spans="1:20" x14ac:dyDescent="0.25">
      <c r="B8" s="20">
        <v>5</v>
      </c>
      <c r="C8" s="34">
        <v>221874</v>
      </c>
      <c r="D8" s="35">
        <v>180950</v>
      </c>
      <c r="E8" s="35">
        <v>14986</v>
      </c>
      <c r="F8" s="35">
        <v>25938</v>
      </c>
      <c r="G8" s="56">
        <v>1.4473496665780601</v>
      </c>
      <c r="H8" s="46">
        <v>1.4018430575688401</v>
      </c>
      <c r="I8" s="46">
        <v>1.56578141749922</v>
      </c>
      <c r="J8" s="46">
        <v>1.77102693342911</v>
      </c>
    </row>
    <row r="9" spans="1:20" x14ac:dyDescent="0.25">
      <c r="B9" s="20">
        <v>6</v>
      </c>
      <c r="C9" s="34">
        <v>232383</v>
      </c>
      <c r="D9" s="35">
        <v>192176</v>
      </c>
      <c r="E9" s="35">
        <v>15074</v>
      </c>
      <c r="F9" s="35">
        <v>25133</v>
      </c>
      <c r="G9" s="56">
        <v>1.5159029790259699</v>
      </c>
      <c r="H9" s="46">
        <v>1.48881233175656</v>
      </c>
      <c r="I9" s="46">
        <v>1.5749759166811199</v>
      </c>
      <c r="J9" s="46">
        <v>1.7160621450333</v>
      </c>
    </row>
    <row r="10" spans="1:20" x14ac:dyDescent="0.25">
      <c r="B10" s="20">
        <v>7</v>
      </c>
      <c r="C10" s="34">
        <v>232083</v>
      </c>
      <c r="D10" s="35">
        <v>193401</v>
      </c>
      <c r="E10" s="35">
        <v>14570</v>
      </c>
      <c r="F10" s="35">
        <v>24112</v>
      </c>
      <c r="G10" s="56">
        <v>1.51394599037488</v>
      </c>
      <c r="H10" s="46">
        <v>1.4983025652217301</v>
      </c>
      <c r="I10" s="46">
        <v>1.5223165122757001</v>
      </c>
      <c r="J10" s="46">
        <v>1.6463490407449499</v>
      </c>
    </row>
    <row r="11" spans="1:20" x14ac:dyDescent="0.25">
      <c r="B11" s="20">
        <v>8</v>
      </c>
      <c r="C11" s="34">
        <v>228432</v>
      </c>
      <c r="D11" s="35">
        <v>192467</v>
      </c>
      <c r="E11" s="35">
        <v>13435</v>
      </c>
      <c r="F11" s="35">
        <v>22530</v>
      </c>
      <c r="G11" s="56">
        <v>1.49012943849103</v>
      </c>
      <c r="H11" s="46">
        <v>1.4910667464001199</v>
      </c>
      <c r="I11" s="46">
        <v>1.4037283694182601</v>
      </c>
      <c r="J11" s="46">
        <v>1.5383312826801501</v>
      </c>
    </row>
    <row r="12" spans="1:20" x14ac:dyDescent="0.25">
      <c r="B12" s="20">
        <v>9</v>
      </c>
      <c r="C12" s="34">
        <v>223073</v>
      </c>
      <c r="D12" s="35">
        <v>189579</v>
      </c>
      <c r="E12" s="35">
        <v>12807</v>
      </c>
      <c r="F12" s="35">
        <v>20687</v>
      </c>
      <c r="G12" s="56">
        <v>1.4551710978869401</v>
      </c>
      <c r="H12" s="46">
        <v>1.4686930368104101</v>
      </c>
      <c r="I12" s="46">
        <v>1.33811307980198</v>
      </c>
      <c r="J12" s="46">
        <v>1.4124926429118601</v>
      </c>
    </row>
    <row r="13" spans="1:20" x14ac:dyDescent="0.25">
      <c r="B13" s="20">
        <v>10</v>
      </c>
      <c r="C13" s="34">
        <v>218758</v>
      </c>
      <c r="D13" s="35">
        <v>187413</v>
      </c>
      <c r="E13" s="35">
        <v>11963</v>
      </c>
      <c r="F13" s="35">
        <v>19382</v>
      </c>
      <c r="G13" s="56">
        <v>1.4270230777886701</v>
      </c>
      <c r="H13" s="46">
        <v>1.4519127546181201</v>
      </c>
      <c r="I13" s="46">
        <v>1.24992947401196</v>
      </c>
      <c r="J13" s="46">
        <v>1.3233882343944401</v>
      </c>
    </row>
    <row r="14" spans="1:20" x14ac:dyDescent="0.25">
      <c r="B14" s="20">
        <v>11</v>
      </c>
      <c r="C14" s="34">
        <v>216682</v>
      </c>
      <c r="D14" s="35">
        <v>186996</v>
      </c>
      <c r="E14" s="35">
        <v>11214</v>
      </c>
      <c r="F14" s="35">
        <v>18472</v>
      </c>
      <c r="G14" s="56">
        <v>1.41348071632308</v>
      </c>
      <c r="H14" s="46">
        <v>1.44868220167529</v>
      </c>
      <c r="I14" s="46">
        <v>1.1716717480205701</v>
      </c>
      <c r="J14" s="46">
        <v>1.26125412577309</v>
      </c>
    </row>
    <row r="15" spans="1:20" x14ac:dyDescent="0.25">
      <c r="B15" s="20">
        <v>12</v>
      </c>
      <c r="C15" s="34">
        <v>214766</v>
      </c>
      <c r="D15" s="35">
        <v>186632</v>
      </c>
      <c r="E15" s="35">
        <v>10722</v>
      </c>
      <c r="F15" s="35">
        <v>17412</v>
      </c>
      <c r="G15" s="56">
        <v>1.4009820821380801</v>
      </c>
      <c r="H15" s="46">
        <v>1.4458622465884901</v>
      </c>
      <c r="I15" s="46">
        <v>1.1202661389581401</v>
      </c>
      <c r="J15" s="46">
        <v>1.1888781311152601</v>
      </c>
    </row>
    <row r="16" spans="1:20" x14ac:dyDescent="0.25">
      <c r="B16" s="20">
        <v>13</v>
      </c>
      <c r="C16" s="34">
        <v>216793</v>
      </c>
      <c r="D16" s="35">
        <v>189132</v>
      </c>
      <c r="E16" s="35">
        <v>10534</v>
      </c>
      <c r="F16" s="35">
        <v>17127</v>
      </c>
      <c r="G16" s="56">
        <v>1.4142048021239899</v>
      </c>
      <c r="H16" s="46">
        <v>1.46523006998679</v>
      </c>
      <c r="I16" s="46">
        <v>1.1006233452513501</v>
      </c>
      <c r="J16" s="46">
        <v>1.16941854764594</v>
      </c>
    </row>
    <row r="17" spans="2:20" x14ac:dyDescent="0.25">
      <c r="B17" s="20">
        <v>14</v>
      </c>
      <c r="C17" s="34">
        <v>225079</v>
      </c>
      <c r="D17" s="35">
        <v>196723</v>
      </c>
      <c r="E17" s="35">
        <v>10618</v>
      </c>
      <c r="F17" s="35">
        <v>17738</v>
      </c>
      <c r="G17" s="56">
        <v>1.4682568286672699</v>
      </c>
      <c r="H17" s="46">
        <v>1.52403852895339</v>
      </c>
      <c r="I17" s="46">
        <v>1.10939991265226</v>
      </c>
      <c r="J17" s="46">
        <v>1.21113716343456</v>
      </c>
    </row>
    <row r="18" spans="2:20" x14ac:dyDescent="0.25">
      <c r="B18" s="20">
        <v>15</v>
      </c>
      <c r="C18" s="34">
        <v>223136</v>
      </c>
      <c r="D18" s="35">
        <v>195357</v>
      </c>
      <c r="E18" s="35">
        <v>10284</v>
      </c>
      <c r="F18" s="35">
        <v>17495</v>
      </c>
      <c r="G18" s="56">
        <v>1.45558206550367</v>
      </c>
      <c r="H18" s="46">
        <v>1.5134559502485501</v>
      </c>
      <c r="I18" s="46">
        <v>1.0745026089391401</v>
      </c>
      <c r="J18" s="46">
        <v>1.19454530805545</v>
      </c>
    </row>
    <row r="19" spans="2:20" x14ac:dyDescent="0.25">
      <c r="B19" s="20">
        <v>16</v>
      </c>
      <c r="C19" s="34">
        <v>231276</v>
      </c>
      <c r="D19" s="35">
        <v>202993</v>
      </c>
      <c r="E19" s="35">
        <v>10393</v>
      </c>
      <c r="F19" s="35">
        <v>17890</v>
      </c>
      <c r="G19" s="56">
        <v>1.50868169090343</v>
      </c>
      <c r="H19" s="46">
        <v>1.5726130300363199</v>
      </c>
      <c r="I19" s="46">
        <v>1.0858912499712701</v>
      </c>
      <c r="J19" s="46">
        <v>1.2215156079515299</v>
      </c>
      <c r="L19" s="216" t="s">
        <v>407</v>
      </c>
      <c r="M19" s="216"/>
      <c r="N19" s="216"/>
      <c r="O19" s="216"/>
      <c r="P19" s="216"/>
      <c r="Q19" s="216"/>
      <c r="R19" s="216"/>
      <c r="S19" s="216"/>
      <c r="T19" s="216"/>
    </row>
    <row r="20" spans="2:20" x14ac:dyDescent="0.25">
      <c r="B20" s="20">
        <v>17</v>
      </c>
      <c r="C20" s="34">
        <v>231291</v>
      </c>
      <c r="D20" s="35">
        <v>201944</v>
      </c>
      <c r="E20" s="35">
        <v>11154</v>
      </c>
      <c r="F20" s="35">
        <v>18193</v>
      </c>
      <c r="G20" s="56">
        <v>1.5087795403359801</v>
      </c>
      <c r="H20" s="46">
        <v>1.5644862913383899</v>
      </c>
      <c r="I20" s="46">
        <v>1.1654027713056401</v>
      </c>
      <c r="J20" s="46">
        <v>1.2422042177452299</v>
      </c>
    </row>
    <row r="21" spans="2:20" x14ac:dyDescent="0.25">
      <c r="B21" s="20">
        <v>18</v>
      </c>
      <c r="C21" s="34">
        <v>234961</v>
      </c>
      <c r="D21" s="35">
        <v>190838</v>
      </c>
      <c r="E21" s="35">
        <v>21176</v>
      </c>
      <c r="F21" s="35">
        <v>22947</v>
      </c>
      <c r="G21" s="56">
        <v>1.5327200348343999</v>
      </c>
      <c r="H21" s="46">
        <v>1.4784466726737899</v>
      </c>
      <c r="I21" s="46">
        <v>2.21253084858958</v>
      </c>
      <c r="J21" s="46">
        <v>1.5668037258615799</v>
      </c>
    </row>
    <row r="22" spans="2:20" x14ac:dyDescent="0.25">
      <c r="B22" s="20">
        <v>19</v>
      </c>
      <c r="C22" s="34">
        <v>236655</v>
      </c>
      <c r="D22" s="35">
        <v>186730</v>
      </c>
      <c r="E22" s="35">
        <v>24898</v>
      </c>
      <c r="F22" s="35">
        <v>25027</v>
      </c>
      <c r="G22" s="56">
        <v>1.5437704974175901</v>
      </c>
      <c r="H22" s="46">
        <v>1.4466214652657099</v>
      </c>
      <c r="I22" s="46">
        <v>2.60141637080579</v>
      </c>
      <c r="J22" s="46">
        <v>1.7088245455675199</v>
      </c>
    </row>
    <row r="23" spans="2:20" x14ac:dyDescent="0.25">
      <c r="B23" s="20">
        <v>20</v>
      </c>
      <c r="C23" s="34">
        <v>244017</v>
      </c>
      <c r="D23" s="35">
        <v>191658</v>
      </c>
      <c r="E23" s="35">
        <v>25930</v>
      </c>
      <c r="F23" s="35">
        <v>26429</v>
      </c>
      <c r="G23" s="56">
        <v>1.5917949989155</v>
      </c>
      <c r="H23" s="46">
        <v>1.4847993187484301</v>
      </c>
      <c r="I23" s="46">
        <v>2.7092427703026001</v>
      </c>
      <c r="J23" s="46">
        <v>1.80455204038854</v>
      </c>
    </row>
    <row r="24" spans="2:20" x14ac:dyDescent="0.25">
      <c r="B24" s="20">
        <v>21</v>
      </c>
      <c r="C24" s="34">
        <v>245253</v>
      </c>
      <c r="D24" s="35">
        <v>191417</v>
      </c>
      <c r="E24" s="35">
        <v>26234</v>
      </c>
      <c r="F24" s="35">
        <v>27602</v>
      </c>
      <c r="G24" s="56">
        <v>1.5998577921580199</v>
      </c>
      <c r="H24" s="46">
        <v>1.4829322605728401</v>
      </c>
      <c r="I24" s="46">
        <v>2.7410055856582498</v>
      </c>
      <c r="J24" s="46">
        <v>1.88464358919385</v>
      </c>
    </row>
    <row r="25" spans="2:20" x14ac:dyDescent="0.25">
      <c r="B25" s="20">
        <v>22</v>
      </c>
      <c r="C25" s="34">
        <v>253938</v>
      </c>
      <c r="D25" s="35">
        <v>197807</v>
      </c>
      <c r="E25" s="35">
        <v>26738</v>
      </c>
      <c r="F25" s="35">
        <v>29393</v>
      </c>
      <c r="G25" s="56">
        <v>1.6565126136072701</v>
      </c>
      <c r="H25" s="46">
        <v>1.53243641717889</v>
      </c>
      <c r="I25" s="46">
        <v>2.7936649900636699</v>
      </c>
      <c r="J25" s="46">
        <v>2.00693170846949</v>
      </c>
    </row>
    <row r="26" spans="2:20" x14ac:dyDescent="0.25">
      <c r="B26" s="20">
        <v>23</v>
      </c>
      <c r="C26" s="34">
        <v>254735</v>
      </c>
      <c r="D26" s="35">
        <v>200120</v>
      </c>
      <c r="E26" s="35">
        <v>24020</v>
      </c>
      <c r="F26" s="35">
        <v>30595</v>
      </c>
      <c r="G26" s="56">
        <v>1.66171168012368</v>
      </c>
      <c r="H26" s="46">
        <v>1.55035552738699</v>
      </c>
      <c r="I26" s="46">
        <v>2.5096803448773102</v>
      </c>
      <c r="J26" s="46">
        <v>2.0890033552418701</v>
      </c>
    </row>
    <row r="27" spans="2:20" x14ac:dyDescent="0.25">
      <c r="B27" s="20">
        <v>24</v>
      </c>
      <c r="C27" s="34">
        <v>260541</v>
      </c>
      <c r="D27" s="35">
        <v>203018</v>
      </c>
      <c r="E27" s="35">
        <v>24249</v>
      </c>
      <c r="F27" s="35">
        <v>33274</v>
      </c>
      <c r="G27" s="56">
        <v>1.69958593381791</v>
      </c>
      <c r="H27" s="46">
        <v>1.5728067082702999</v>
      </c>
      <c r="I27" s="46">
        <v>2.5336069393392902</v>
      </c>
      <c r="J27" s="46">
        <v>2.2719234398535</v>
      </c>
    </row>
    <row r="28" spans="2:20" x14ac:dyDescent="0.25">
      <c r="B28" s="20">
        <v>25</v>
      </c>
      <c r="C28" s="34">
        <v>263857</v>
      </c>
      <c r="D28" s="35">
        <v>202644</v>
      </c>
      <c r="E28" s="35">
        <v>25518</v>
      </c>
      <c r="F28" s="35">
        <v>35695</v>
      </c>
      <c r="G28" s="56">
        <v>1.72121718170803</v>
      </c>
      <c r="H28" s="46">
        <v>1.5699092818899201</v>
      </c>
      <c r="I28" s="46">
        <v>2.6661957968600798</v>
      </c>
      <c r="J28" s="46">
        <v>2.4372274804823801</v>
      </c>
    </row>
    <row r="29" spans="2:20" x14ac:dyDescent="0.25">
      <c r="B29" s="20">
        <v>26</v>
      </c>
      <c r="C29" s="34">
        <v>270749</v>
      </c>
      <c r="D29" s="35">
        <v>203778</v>
      </c>
      <c r="E29" s="35">
        <v>27636</v>
      </c>
      <c r="F29" s="35">
        <v>39335</v>
      </c>
      <c r="G29" s="56">
        <v>1.7661757343192199</v>
      </c>
      <c r="H29" s="46">
        <v>1.5786945265833801</v>
      </c>
      <c r="I29" s="46">
        <v>2.8874906748971401</v>
      </c>
      <c r="J29" s="46">
        <v>2.6857639149677701</v>
      </c>
    </row>
    <row r="30" spans="2:20" x14ac:dyDescent="0.25">
      <c r="B30" s="20">
        <v>27</v>
      </c>
      <c r="C30" s="34">
        <v>273478</v>
      </c>
      <c r="D30" s="35">
        <v>202012</v>
      </c>
      <c r="E30" s="35">
        <v>29272</v>
      </c>
      <c r="F30" s="35">
        <v>42194</v>
      </c>
      <c r="G30" s="56">
        <v>1.7839778077487001</v>
      </c>
      <c r="H30" s="46">
        <v>1.5650130961348301</v>
      </c>
      <c r="I30" s="46">
        <v>3.05842477332425</v>
      </c>
      <c r="J30" s="46">
        <v>2.8809742628231798</v>
      </c>
    </row>
    <row r="31" spans="2:20" x14ac:dyDescent="0.25">
      <c r="B31" s="20">
        <v>28</v>
      </c>
      <c r="C31" s="34">
        <v>263505</v>
      </c>
      <c r="D31" s="35">
        <v>191867</v>
      </c>
      <c r="E31" s="35">
        <v>28501</v>
      </c>
      <c r="F31" s="35">
        <v>43137</v>
      </c>
      <c r="G31" s="56">
        <v>1.71892098169074</v>
      </c>
      <c r="H31" s="46">
        <v>1.4864184687845301</v>
      </c>
      <c r="I31" s="46">
        <v>2.9778684225373899</v>
      </c>
      <c r="J31" s="46">
        <v>2.94536158637256</v>
      </c>
    </row>
    <row r="32" spans="2:20" x14ac:dyDescent="0.25">
      <c r="B32" s="20">
        <v>29</v>
      </c>
      <c r="C32" s="34">
        <v>252802</v>
      </c>
      <c r="D32" s="35">
        <v>183150</v>
      </c>
      <c r="E32" s="35">
        <v>26808</v>
      </c>
      <c r="F32" s="35">
        <v>42844</v>
      </c>
      <c r="G32" s="56">
        <v>1.6491021499151199</v>
      </c>
      <c r="H32" s="46">
        <v>1.4188867421593401</v>
      </c>
      <c r="I32" s="46">
        <v>2.8009787962310901</v>
      </c>
      <c r="J32" s="46">
        <v>2.9253557689812899</v>
      </c>
    </row>
    <row r="33" spans="2:10" x14ac:dyDescent="0.25">
      <c r="B33" s="20">
        <v>30</v>
      </c>
      <c r="C33" s="34">
        <v>244557</v>
      </c>
      <c r="D33" s="35">
        <v>177058</v>
      </c>
      <c r="E33" s="35">
        <v>25336</v>
      </c>
      <c r="F33" s="35">
        <v>42163</v>
      </c>
      <c r="G33" s="56">
        <v>1.59531757848748</v>
      </c>
      <c r="H33" s="46">
        <v>1.37169123010237</v>
      </c>
      <c r="I33" s="46">
        <v>2.6471799008247898</v>
      </c>
      <c r="J33" s="46">
        <v>2.8788576063756399</v>
      </c>
    </row>
    <row r="34" spans="2:10" x14ac:dyDescent="0.25">
      <c r="B34" s="20">
        <v>31</v>
      </c>
      <c r="C34" s="34">
        <v>235869</v>
      </c>
      <c r="D34" s="35">
        <v>172616</v>
      </c>
      <c r="E34" s="35">
        <v>23113</v>
      </c>
      <c r="F34" s="35">
        <v>40140</v>
      </c>
      <c r="G34" s="56">
        <v>1.5386431871517201</v>
      </c>
      <c r="H34" s="46">
        <v>1.3372784814882701</v>
      </c>
      <c r="I34" s="46">
        <v>2.4149143135365998</v>
      </c>
      <c r="J34" s="46">
        <v>2.7407287033635699</v>
      </c>
    </row>
    <row r="35" spans="2:10" x14ac:dyDescent="0.25">
      <c r="B35" s="20">
        <v>32</v>
      </c>
      <c r="C35" s="34">
        <v>229595</v>
      </c>
      <c r="D35" s="35">
        <v>168670</v>
      </c>
      <c r="E35" s="35">
        <v>22162</v>
      </c>
      <c r="F35" s="35">
        <v>38763</v>
      </c>
      <c r="G35" s="56">
        <v>1.4977160311617801</v>
      </c>
      <c r="H35" s="46">
        <v>1.3067083090364</v>
      </c>
      <c r="I35" s="46">
        <v>2.31555103260495</v>
      </c>
      <c r="J35" s="46">
        <v>2.64670818954863</v>
      </c>
    </row>
    <row r="36" spans="2:10" x14ac:dyDescent="0.25">
      <c r="B36" s="20">
        <v>33</v>
      </c>
      <c r="C36" s="34">
        <v>225525</v>
      </c>
      <c r="D36" s="35">
        <v>167605</v>
      </c>
      <c r="E36" s="35">
        <v>20665</v>
      </c>
      <c r="F36" s="35">
        <v>37255</v>
      </c>
      <c r="G36" s="56">
        <v>1.4711662184619001</v>
      </c>
      <c r="H36" s="46">
        <v>1.29845761626872</v>
      </c>
      <c r="I36" s="46">
        <v>2.1591400635674201</v>
      </c>
      <c r="J36" s="46">
        <v>2.5437430952618301</v>
      </c>
    </row>
    <row r="37" spans="2:10" x14ac:dyDescent="0.25">
      <c r="B37" s="20">
        <v>34</v>
      </c>
      <c r="C37" s="34">
        <v>235164</v>
      </c>
      <c r="D37" s="35">
        <v>176998</v>
      </c>
      <c r="E37" s="35">
        <v>20760</v>
      </c>
      <c r="F37" s="35">
        <v>37406</v>
      </c>
      <c r="G37" s="56">
        <v>1.5340442638216401</v>
      </c>
      <c r="H37" s="46">
        <v>1.3712264023408101</v>
      </c>
      <c r="I37" s="46">
        <v>2.1690659433660602</v>
      </c>
      <c r="J37" s="46">
        <v>2.5540532605385602</v>
      </c>
    </row>
    <row r="38" spans="2:10" x14ac:dyDescent="0.25">
      <c r="B38" s="20">
        <v>35</v>
      </c>
      <c r="C38" s="34">
        <v>242972</v>
      </c>
      <c r="D38" s="35">
        <v>185858</v>
      </c>
      <c r="E38" s="35">
        <v>20194</v>
      </c>
      <c r="F38" s="35">
        <v>36920</v>
      </c>
      <c r="G38" s="56">
        <v>1.5849781551141799</v>
      </c>
      <c r="H38" s="46">
        <v>1.43986596846438</v>
      </c>
      <c r="I38" s="46">
        <v>2.1099285963552199</v>
      </c>
      <c r="J38" s="46">
        <v>2.5208695497803499</v>
      </c>
    </row>
    <row r="39" spans="2:10" x14ac:dyDescent="0.25">
      <c r="B39" s="20">
        <v>36</v>
      </c>
      <c r="C39" s="34">
        <v>225770</v>
      </c>
      <c r="D39" s="35">
        <v>175136</v>
      </c>
      <c r="E39" s="35">
        <v>18261</v>
      </c>
      <c r="F39" s="35">
        <v>32373</v>
      </c>
      <c r="G39" s="56">
        <v>1.4727644258603001</v>
      </c>
      <c r="H39" s="46">
        <v>1.3568012474737601</v>
      </c>
      <c r="I39" s="46">
        <v>1.9079630631891999</v>
      </c>
      <c r="J39" s="46">
        <v>2.2104038443943401</v>
      </c>
    </row>
    <row r="40" spans="2:10" x14ac:dyDescent="0.25">
      <c r="B40" s="20">
        <v>37</v>
      </c>
      <c r="C40" s="34">
        <v>222408</v>
      </c>
      <c r="D40" s="35">
        <v>175630</v>
      </c>
      <c r="E40" s="35">
        <v>16881</v>
      </c>
      <c r="F40" s="35">
        <v>29897</v>
      </c>
      <c r="G40" s="56">
        <v>1.4508331063770099</v>
      </c>
      <c r="H40" s="46">
        <v>1.3606283293772601</v>
      </c>
      <c r="I40" s="46">
        <v>1.7637765987457901</v>
      </c>
      <c r="J40" s="46">
        <v>2.0413444455520899</v>
      </c>
    </row>
    <row r="41" spans="2:10" x14ac:dyDescent="0.25">
      <c r="B41" s="20">
        <v>38</v>
      </c>
      <c r="C41" s="34">
        <v>213484</v>
      </c>
      <c r="D41" s="35">
        <v>170584</v>
      </c>
      <c r="E41" s="35">
        <v>15315</v>
      </c>
      <c r="F41" s="35">
        <v>27585</v>
      </c>
      <c r="G41" s="56">
        <v>1.3926192173023899</v>
      </c>
      <c r="H41" s="46">
        <v>1.32153631463014</v>
      </c>
      <c r="I41" s="46">
        <v>1.60015630648609</v>
      </c>
      <c r="J41" s="46">
        <v>1.8834828421097201</v>
      </c>
    </row>
    <row r="42" spans="2:10" x14ac:dyDescent="0.25">
      <c r="B42" s="20">
        <v>39</v>
      </c>
      <c r="C42" s="34">
        <v>209891</v>
      </c>
      <c r="D42" s="35">
        <v>170379</v>
      </c>
      <c r="E42" s="35">
        <v>14265</v>
      </c>
      <c r="F42" s="35">
        <v>25247</v>
      </c>
      <c r="G42" s="56">
        <v>1.36918101655775</v>
      </c>
      <c r="H42" s="46">
        <v>1.3199481531114801</v>
      </c>
      <c r="I42" s="46">
        <v>1.4904492139748</v>
      </c>
      <c r="J42" s="46">
        <v>1.72384597842103</v>
      </c>
    </row>
    <row r="43" spans="2:10" x14ac:dyDescent="0.25">
      <c r="B43" s="20">
        <v>40</v>
      </c>
      <c r="C43" s="34">
        <v>213421</v>
      </c>
      <c r="D43" s="35">
        <v>175023</v>
      </c>
      <c r="E43" s="35">
        <v>14101</v>
      </c>
      <c r="F43" s="35">
        <v>24297</v>
      </c>
      <c r="G43" s="56">
        <v>1.39220824968566</v>
      </c>
      <c r="H43" s="46">
        <v>1.3559258218561501</v>
      </c>
      <c r="I43" s="46">
        <v>1.4733140109539899</v>
      </c>
      <c r="J43" s="46">
        <v>1.6589807001899499</v>
      </c>
    </row>
    <row r="44" spans="2:10" x14ac:dyDescent="0.25">
      <c r="B44" s="20">
        <v>41</v>
      </c>
      <c r="C44" s="34">
        <v>220642</v>
      </c>
      <c r="D44" s="35">
        <v>183240</v>
      </c>
      <c r="E44" s="35">
        <v>13663</v>
      </c>
      <c r="F44" s="35">
        <v>23739</v>
      </c>
      <c r="G44" s="56">
        <v>1.4393129665175599</v>
      </c>
      <c r="H44" s="46">
        <v>1.4195839838016799</v>
      </c>
      <c r="I44" s="46">
        <v>1.4275504809349999</v>
      </c>
      <c r="J44" s="46">
        <v>1.6208808841342299</v>
      </c>
    </row>
    <row r="45" spans="2:10" x14ac:dyDescent="0.25">
      <c r="B45" s="20">
        <v>42</v>
      </c>
      <c r="C45" s="34">
        <v>228229</v>
      </c>
      <c r="D45" s="35">
        <v>190986</v>
      </c>
      <c r="E45" s="35">
        <v>14100</v>
      </c>
      <c r="F45" s="35">
        <v>23143</v>
      </c>
      <c r="G45" s="56">
        <v>1.48880520950379</v>
      </c>
      <c r="H45" s="46">
        <v>1.4795932478189699</v>
      </c>
      <c r="I45" s="46">
        <v>1.4732095280087401</v>
      </c>
      <c r="J45" s="46">
        <v>1.5801864569492601</v>
      </c>
    </row>
    <row r="46" spans="2:10" x14ac:dyDescent="0.25">
      <c r="B46" s="20">
        <v>43</v>
      </c>
      <c r="C46" s="34">
        <v>233184</v>
      </c>
      <c r="D46" s="35">
        <v>197404</v>
      </c>
      <c r="E46" s="35">
        <v>13402</v>
      </c>
      <c r="F46" s="35">
        <v>22378</v>
      </c>
      <c r="G46" s="56">
        <v>1.5211281387244</v>
      </c>
      <c r="H46" s="46">
        <v>1.5293143240470799</v>
      </c>
      <c r="I46" s="46">
        <v>1.4002804322250499</v>
      </c>
      <c r="J46" s="46">
        <v>1.5279528381631799</v>
      </c>
    </row>
    <row r="47" spans="2:10" x14ac:dyDescent="0.25">
      <c r="B47" s="20">
        <v>44</v>
      </c>
      <c r="C47" s="34">
        <v>230202</v>
      </c>
      <c r="D47" s="35">
        <v>196741</v>
      </c>
      <c r="E47" s="35">
        <v>12473</v>
      </c>
      <c r="F47" s="35">
        <v>20988</v>
      </c>
      <c r="G47" s="56">
        <v>1.5016756715324999</v>
      </c>
      <c r="H47" s="46">
        <v>1.52417797728185</v>
      </c>
      <c r="I47" s="46">
        <v>1.3032157760888701</v>
      </c>
      <c r="J47" s="46">
        <v>1.4330446942250801</v>
      </c>
    </row>
    <row r="48" spans="2:10" x14ac:dyDescent="0.25">
      <c r="B48" s="20">
        <v>45</v>
      </c>
      <c r="C48" s="34">
        <v>226144</v>
      </c>
      <c r="D48" s="35">
        <v>194482</v>
      </c>
      <c r="E48" s="35">
        <v>11621</v>
      </c>
      <c r="F48" s="35">
        <v>20041</v>
      </c>
      <c r="G48" s="56">
        <v>1.47520413837867</v>
      </c>
      <c r="H48" s="46">
        <v>1.5066772120591501</v>
      </c>
      <c r="I48" s="46">
        <v>1.21419630673685</v>
      </c>
      <c r="J48" s="46">
        <v>1.3683842537147299</v>
      </c>
    </row>
    <row r="49" spans="2:10" x14ac:dyDescent="0.25">
      <c r="B49" s="20">
        <v>46</v>
      </c>
      <c r="C49" s="34">
        <v>218930</v>
      </c>
      <c r="D49" s="35">
        <v>190147</v>
      </c>
      <c r="E49" s="35">
        <v>10772</v>
      </c>
      <c r="F49" s="35">
        <v>18011</v>
      </c>
      <c r="G49" s="56">
        <v>1.4281450846153001</v>
      </c>
      <c r="H49" s="46">
        <v>1.4730934062865</v>
      </c>
      <c r="I49" s="46">
        <v>1.12549028622058</v>
      </c>
      <c r="J49" s="46">
        <v>1.2297773960209599</v>
      </c>
    </row>
    <row r="50" spans="2:10" x14ac:dyDescent="0.25">
      <c r="B50" s="20">
        <v>47</v>
      </c>
      <c r="C50" s="34">
        <v>213491</v>
      </c>
      <c r="D50" s="35">
        <v>186462</v>
      </c>
      <c r="E50" s="35">
        <v>10108</v>
      </c>
      <c r="F50" s="35">
        <v>16921</v>
      </c>
      <c r="G50" s="56">
        <v>1.3926648803709101</v>
      </c>
      <c r="H50" s="46">
        <v>1.4445452345974099</v>
      </c>
      <c r="I50" s="46">
        <v>1.0561136105753499</v>
      </c>
      <c r="J50" s="46">
        <v>1.1553530241558301</v>
      </c>
    </row>
    <row r="51" spans="2:10" x14ac:dyDescent="0.25">
      <c r="B51" s="20">
        <v>48</v>
      </c>
      <c r="C51" s="34">
        <v>217474</v>
      </c>
      <c r="D51" s="35">
        <v>191220</v>
      </c>
      <c r="E51" s="35">
        <v>9878</v>
      </c>
      <c r="F51" s="35">
        <v>16376</v>
      </c>
      <c r="G51" s="56">
        <v>1.41864716636197</v>
      </c>
      <c r="H51" s="46">
        <v>1.48140607608905</v>
      </c>
      <c r="I51" s="46">
        <v>1.0320825331681101</v>
      </c>
      <c r="J51" s="46">
        <v>1.11814083822326</v>
      </c>
    </row>
    <row r="52" spans="2:10" x14ac:dyDescent="0.25">
      <c r="B52" s="20">
        <v>49</v>
      </c>
      <c r="C52" s="34">
        <v>223414</v>
      </c>
      <c r="D52" s="35">
        <v>197355</v>
      </c>
      <c r="E52" s="35">
        <v>9815</v>
      </c>
      <c r="F52" s="35">
        <v>16244</v>
      </c>
      <c r="G52" s="56">
        <v>1.4573955416536899</v>
      </c>
      <c r="H52" s="46">
        <v>1.52893471470848</v>
      </c>
      <c r="I52" s="46">
        <v>1.0255001076174299</v>
      </c>
      <c r="J52" s="46">
        <v>1.1091279785111601</v>
      </c>
    </row>
    <row r="53" spans="2:10" x14ac:dyDescent="0.25">
      <c r="B53" s="20">
        <v>50</v>
      </c>
      <c r="C53" s="34">
        <v>224838</v>
      </c>
      <c r="D53" s="35">
        <v>199939</v>
      </c>
      <c r="E53" s="35">
        <v>9354</v>
      </c>
      <c r="F53" s="35">
        <v>15545</v>
      </c>
      <c r="G53" s="56">
        <v>1.4666847144508901</v>
      </c>
      <c r="H53" s="46">
        <v>1.54895329697296</v>
      </c>
      <c r="I53" s="46">
        <v>0.97733346985771496</v>
      </c>
      <c r="J53" s="46">
        <v>1.0614007895811299</v>
      </c>
    </row>
    <row r="54" spans="2:10" x14ac:dyDescent="0.25">
      <c r="B54" s="20">
        <v>51</v>
      </c>
      <c r="C54" s="34">
        <v>225159</v>
      </c>
      <c r="D54" s="35">
        <v>200938</v>
      </c>
      <c r="E54" s="35">
        <v>9045</v>
      </c>
      <c r="F54" s="35">
        <v>15176</v>
      </c>
      <c r="G54" s="56">
        <v>1.4687786923075701</v>
      </c>
      <c r="H54" s="46">
        <v>1.5566926792029201</v>
      </c>
      <c r="I54" s="46">
        <v>0.94504823977582098</v>
      </c>
      <c r="J54" s="46">
        <v>1.0362057499313799</v>
      </c>
    </row>
    <row r="55" spans="2:10" x14ac:dyDescent="0.25">
      <c r="B55" s="20">
        <v>52</v>
      </c>
      <c r="C55" s="34">
        <v>228122</v>
      </c>
      <c r="D55" s="35">
        <v>204113</v>
      </c>
      <c r="E55" s="35">
        <v>8994</v>
      </c>
      <c r="F55" s="35">
        <v>15015</v>
      </c>
      <c r="G55" s="56">
        <v>1.4881072168849001</v>
      </c>
      <c r="H55" s="46">
        <v>1.58128981491876</v>
      </c>
      <c r="I55" s="46">
        <v>0.93971960956813005</v>
      </c>
      <c r="J55" s="46">
        <v>1.0252127922522201</v>
      </c>
    </row>
    <row r="56" spans="2:10" x14ac:dyDescent="0.25">
      <c r="B56" s="20">
        <v>53</v>
      </c>
      <c r="C56" s="34">
        <v>223265</v>
      </c>
      <c r="D56" s="35">
        <v>200409</v>
      </c>
      <c r="E56" s="35">
        <v>8513</v>
      </c>
      <c r="F56" s="35">
        <v>14343</v>
      </c>
      <c r="G56" s="56">
        <v>1.4564235706236399</v>
      </c>
      <c r="H56" s="46">
        <v>1.5525944477718401</v>
      </c>
      <c r="I56" s="46">
        <v>0.88946331290343505</v>
      </c>
      <c r="J56" s="46">
        <v>0.97932914280876204</v>
      </c>
    </row>
    <row r="57" spans="2:10" x14ac:dyDescent="0.25">
      <c r="B57" s="20">
        <v>54</v>
      </c>
      <c r="C57" s="34">
        <v>226960</v>
      </c>
      <c r="D57" s="35">
        <v>204076</v>
      </c>
      <c r="E57" s="35">
        <v>8710</v>
      </c>
      <c r="F57" s="35">
        <v>14174</v>
      </c>
      <c r="G57" s="56">
        <v>1.48052714750965</v>
      </c>
      <c r="H57" s="46">
        <v>1.5810031711324599</v>
      </c>
      <c r="I57" s="46">
        <v>0.91004645311745802</v>
      </c>
      <c r="J57" s="46">
        <v>0.96778995120765499</v>
      </c>
    </row>
    <row r="58" spans="2:10" x14ac:dyDescent="0.25">
      <c r="B58" s="20">
        <v>55</v>
      </c>
      <c r="C58" s="34">
        <v>214981</v>
      </c>
      <c r="D58" s="35">
        <v>194128</v>
      </c>
      <c r="E58" s="35">
        <v>8022</v>
      </c>
      <c r="F58" s="35">
        <v>12831</v>
      </c>
      <c r="G58" s="56">
        <v>1.4023845906713599</v>
      </c>
      <c r="H58" s="46">
        <v>1.5039347282659501</v>
      </c>
      <c r="I58" s="46">
        <v>0.83816218678625098</v>
      </c>
      <c r="J58" s="46">
        <v>0.87609093156098605</v>
      </c>
    </row>
    <row r="59" spans="2:10" x14ac:dyDescent="0.25">
      <c r="B59" s="20">
        <v>56</v>
      </c>
      <c r="C59" s="34">
        <v>208691</v>
      </c>
      <c r="D59" s="35">
        <v>188932</v>
      </c>
      <c r="E59" s="35">
        <v>7608</v>
      </c>
      <c r="F59" s="35">
        <v>12151</v>
      </c>
      <c r="G59" s="56">
        <v>1.36135306195337</v>
      </c>
      <c r="H59" s="46">
        <v>1.4636806441149299</v>
      </c>
      <c r="I59" s="46">
        <v>0.79490624745322802</v>
      </c>
      <c r="J59" s="46">
        <v>0.82966104819558395</v>
      </c>
    </row>
    <row r="60" spans="2:10" x14ac:dyDescent="0.25">
      <c r="B60" s="20">
        <v>57</v>
      </c>
      <c r="C60" s="34">
        <v>197454</v>
      </c>
      <c r="D60" s="35">
        <v>179124</v>
      </c>
      <c r="E60" s="35">
        <v>7144</v>
      </c>
      <c r="F60" s="35">
        <v>11186</v>
      </c>
      <c r="G60" s="56">
        <v>1.2880507903787899</v>
      </c>
      <c r="H60" s="46">
        <v>1.3876967993587199</v>
      </c>
      <c r="I60" s="46">
        <v>0.74642616085776303</v>
      </c>
      <c r="J60" s="46">
        <v>0.76377158136085999</v>
      </c>
    </row>
    <row r="61" spans="2:10" x14ac:dyDescent="0.25">
      <c r="B61" s="20">
        <v>58</v>
      </c>
      <c r="C61" s="34">
        <v>192292</v>
      </c>
      <c r="D61" s="35">
        <v>174939</v>
      </c>
      <c r="E61" s="35">
        <v>6780</v>
      </c>
      <c r="F61" s="35">
        <v>10573</v>
      </c>
      <c r="G61" s="56">
        <v>1.25437753898892</v>
      </c>
      <c r="H61" s="46">
        <v>1.3552750629899699</v>
      </c>
      <c r="I61" s="46">
        <v>0.70839436878718298</v>
      </c>
      <c r="J61" s="46">
        <v>0.72191640709175497</v>
      </c>
    </row>
    <row r="62" spans="2:10" x14ac:dyDescent="0.25">
      <c r="B62" s="20">
        <v>59</v>
      </c>
      <c r="C62" s="34">
        <v>187143</v>
      </c>
      <c r="D62" s="35">
        <v>170504</v>
      </c>
      <c r="E62" s="35">
        <v>6671</v>
      </c>
      <c r="F62" s="35">
        <v>9968</v>
      </c>
      <c r="G62" s="56">
        <v>1.2207890904406</v>
      </c>
      <c r="H62" s="46">
        <v>1.3209165442813899</v>
      </c>
      <c r="I62" s="46">
        <v>0.69700572775505898</v>
      </c>
      <c r="J62" s="46">
        <v>0.68060746674459605</v>
      </c>
    </row>
    <row r="63" spans="2:10" x14ac:dyDescent="0.25">
      <c r="B63" s="20">
        <v>60</v>
      </c>
      <c r="C63" s="34">
        <v>181833</v>
      </c>
      <c r="D63" s="35">
        <v>166036</v>
      </c>
      <c r="E63" s="35">
        <v>6353</v>
      </c>
      <c r="F63" s="35">
        <v>9444</v>
      </c>
      <c r="G63" s="56">
        <v>1.1861503913161899</v>
      </c>
      <c r="H63" s="46">
        <v>1.28630237030395</v>
      </c>
      <c r="I63" s="46">
        <v>0.66378015116592504</v>
      </c>
      <c r="J63" s="46">
        <v>0.64482914485713905</v>
      </c>
    </row>
    <row r="64" spans="2:10" x14ac:dyDescent="0.25">
      <c r="B64" s="20">
        <v>61</v>
      </c>
      <c r="C64" s="34">
        <v>168445</v>
      </c>
      <c r="D64" s="35">
        <v>153956</v>
      </c>
      <c r="E64" s="35">
        <v>5933</v>
      </c>
      <c r="F64" s="35">
        <v>8556</v>
      </c>
      <c r="G64" s="56">
        <v>1.09881651111325</v>
      </c>
      <c r="H64" s="46">
        <v>1.1927170476433699</v>
      </c>
      <c r="I64" s="46">
        <v>0.61989731416140903</v>
      </c>
      <c r="J64" s="46">
        <v>0.58419717952114403</v>
      </c>
    </row>
    <row r="65" spans="2:10" x14ac:dyDescent="0.25">
      <c r="B65" s="20">
        <v>62</v>
      </c>
      <c r="C65" s="34">
        <v>158231</v>
      </c>
      <c r="D65" s="35">
        <v>144732</v>
      </c>
      <c r="E65" s="35">
        <v>5635</v>
      </c>
      <c r="F65" s="35">
        <v>7864</v>
      </c>
      <c r="G65" s="56">
        <v>1.0321875708389101</v>
      </c>
      <c r="H65" s="46">
        <v>1.12125752643301</v>
      </c>
      <c r="I65" s="46">
        <v>0.58876139647725301</v>
      </c>
      <c r="J65" s="46">
        <v>0.53694794527282297</v>
      </c>
    </row>
    <row r="66" spans="2:10" x14ac:dyDescent="0.25">
      <c r="B66" s="20">
        <v>63</v>
      </c>
      <c r="C66" s="34">
        <v>155288</v>
      </c>
      <c r="D66" s="35">
        <v>142426</v>
      </c>
      <c r="E66" s="35">
        <v>5416</v>
      </c>
      <c r="F66" s="35">
        <v>7446</v>
      </c>
      <c r="G66" s="56">
        <v>1.0129895121716499</v>
      </c>
      <c r="H66" s="46">
        <v>1.10339264613042</v>
      </c>
      <c r="I66" s="46">
        <v>0.56587963146775599</v>
      </c>
      <c r="J66" s="46">
        <v>0.50840722285115003</v>
      </c>
    </row>
    <row r="67" spans="2:10" x14ac:dyDescent="0.25">
      <c r="B67" s="20">
        <v>64</v>
      </c>
      <c r="C67" s="34">
        <v>145453</v>
      </c>
      <c r="D67" s="35">
        <v>133535</v>
      </c>
      <c r="E67" s="35">
        <v>5133</v>
      </c>
      <c r="F67" s="35">
        <v>6785</v>
      </c>
      <c r="G67" s="56">
        <v>0.94883290089320205</v>
      </c>
      <c r="H67" s="46">
        <v>1.0345129189967099</v>
      </c>
      <c r="I67" s="46">
        <v>0.53631095796233197</v>
      </c>
      <c r="J67" s="46">
        <v>0.46327464505037003</v>
      </c>
    </row>
    <row r="68" spans="2:10" x14ac:dyDescent="0.25">
      <c r="B68" s="20">
        <v>65</v>
      </c>
      <c r="C68" s="34">
        <v>136397</v>
      </c>
      <c r="D68" s="35">
        <v>125238</v>
      </c>
      <c r="E68" s="35">
        <v>4736</v>
      </c>
      <c r="F68" s="35">
        <v>6423</v>
      </c>
      <c r="G68" s="56">
        <v>0.88975793681209803</v>
      </c>
      <c r="H68" s="46">
        <v>0.97023498670244002</v>
      </c>
      <c r="I68" s="46">
        <v>0.49483122869854002</v>
      </c>
      <c r="J68" s="46">
        <v>0.438557560082317</v>
      </c>
    </row>
    <row r="69" spans="2:10" x14ac:dyDescent="0.25">
      <c r="B69" s="20">
        <v>66</v>
      </c>
      <c r="C69" s="34">
        <v>128378</v>
      </c>
      <c r="D69" s="35">
        <v>118026</v>
      </c>
      <c r="E69" s="35">
        <v>4540</v>
      </c>
      <c r="F69" s="35">
        <v>5812</v>
      </c>
      <c r="G69" s="56">
        <v>0.83744763016828505</v>
      </c>
      <c r="H69" s="46">
        <v>0.91436268976302804</v>
      </c>
      <c r="I69" s="46">
        <v>0.474352571429766</v>
      </c>
      <c r="J69" s="46">
        <v>0.39683894429369898</v>
      </c>
    </row>
    <row r="70" spans="2:10" x14ac:dyDescent="0.25">
      <c r="B70" s="20">
        <v>67</v>
      </c>
      <c r="C70" s="34">
        <v>125032</v>
      </c>
      <c r="D70" s="35">
        <v>115151</v>
      </c>
      <c r="E70" s="35">
        <v>4401</v>
      </c>
      <c r="F70" s="35">
        <v>5480</v>
      </c>
      <c r="G70" s="56">
        <v>0.81562068341305305</v>
      </c>
      <c r="H70" s="46">
        <v>0.89208969285498496</v>
      </c>
      <c r="I70" s="46">
        <v>0.45982944204017601</v>
      </c>
      <c r="J70" s="46">
        <v>0.37417023653294401</v>
      </c>
    </row>
    <row r="71" spans="2:10" x14ac:dyDescent="0.25">
      <c r="B71" s="20">
        <v>68</v>
      </c>
      <c r="C71" s="34">
        <v>118840</v>
      </c>
      <c r="D71" s="35">
        <v>109520</v>
      </c>
      <c r="E71" s="35">
        <v>4090</v>
      </c>
      <c r="F71" s="35">
        <v>5230</v>
      </c>
      <c r="G71" s="56">
        <v>0.77522843765441896</v>
      </c>
      <c r="H71" s="46">
        <v>0.84846560743265798</v>
      </c>
      <c r="I71" s="46">
        <v>0.427335246067784</v>
      </c>
      <c r="J71" s="46">
        <v>0.35710042647213502</v>
      </c>
    </row>
    <row r="72" spans="2:10" x14ac:dyDescent="0.25">
      <c r="B72" s="20">
        <v>69</v>
      </c>
      <c r="C72" s="34">
        <v>115196</v>
      </c>
      <c r="D72" s="35">
        <v>106180</v>
      </c>
      <c r="E72" s="35">
        <v>4029</v>
      </c>
      <c r="F72" s="35">
        <v>4987</v>
      </c>
      <c r="G72" s="56">
        <v>0.75145754883909799</v>
      </c>
      <c r="H72" s="46">
        <v>0.82259019537253097</v>
      </c>
      <c r="I72" s="46">
        <v>0.42096178640760501</v>
      </c>
      <c r="J72" s="46">
        <v>0.34050857109302801</v>
      </c>
    </row>
    <row r="73" spans="2:10" x14ac:dyDescent="0.25">
      <c r="B73" s="20">
        <v>70</v>
      </c>
      <c r="C73" s="34">
        <v>110302</v>
      </c>
      <c r="D73" s="35">
        <v>102075</v>
      </c>
      <c r="E73" s="35">
        <v>3651</v>
      </c>
      <c r="F73" s="35">
        <v>4576</v>
      </c>
      <c r="G73" s="56">
        <v>0.71953254064420802</v>
      </c>
      <c r="H73" s="46">
        <v>0.79078822935252502</v>
      </c>
      <c r="I73" s="46">
        <v>0.38146723310354103</v>
      </c>
      <c r="J73" s="46">
        <v>0.31244580335305699</v>
      </c>
    </row>
    <row r="74" spans="2:10" x14ac:dyDescent="0.25">
      <c r="B74" s="20">
        <v>71</v>
      </c>
      <c r="C74" s="34">
        <v>104490</v>
      </c>
      <c r="D74" s="35">
        <v>96839</v>
      </c>
      <c r="E74" s="35">
        <v>3377</v>
      </c>
      <c r="F74" s="35">
        <v>4274</v>
      </c>
      <c r="G74" s="56">
        <v>0.68161914717696204</v>
      </c>
      <c r="H74" s="46">
        <v>0.75022426002712905</v>
      </c>
      <c r="I74" s="46">
        <v>0.35283890610535601</v>
      </c>
      <c r="J74" s="46">
        <v>0.29182547279959897</v>
      </c>
    </row>
    <row r="75" spans="2:10" x14ac:dyDescent="0.25">
      <c r="B75" s="20">
        <v>72</v>
      </c>
      <c r="C75" s="34">
        <v>98917</v>
      </c>
      <c r="D75" s="35">
        <v>91802</v>
      </c>
      <c r="E75" s="35">
        <v>3090</v>
      </c>
      <c r="F75" s="35">
        <v>4025</v>
      </c>
      <c r="G75" s="56">
        <v>0.64526482133509</v>
      </c>
      <c r="H75" s="46">
        <v>0.71120196944423697</v>
      </c>
      <c r="I75" s="46">
        <v>0.32285230081893701</v>
      </c>
      <c r="J75" s="46">
        <v>0.27482394197903298</v>
      </c>
    </row>
    <row r="76" spans="2:10" x14ac:dyDescent="0.25">
      <c r="B76" s="20">
        <v>73</v>
      </c>
      <c r="C76" s="34">
        <v>91512</v>
      </c>
      <c r="D76" s="35">
        <v>85026</v>
      </c>
      <c r="E76" s="35">
        <v>2858</v>
      </c>
      <c r="F76" s="35">
        <v>3628</v>
      </c>
      <c r="G76" s="56">
        <v>0.59695981813052101</v>
      </c>
      <c r="H76" s="46">
        <v>0.65870742090548895</v>
      </c>
      <c r="I76" s="46">
        <v>0.29861225752120502</v>
      </c>
      <c r="J76" s="46">
        <v>0.247717083602467</v>
      </c>
    </row>
    <row r="77" spans="2:10" x14ac:dyDescent="0.25">
      <c r="B77" s="20">
        <v>74</v>
      </c>
      <c r="C77" s="34">
        <v>87972</v>
      </c>
      <c r="D77" s="35">
        <v>81829</v>
      </c>
      <c r="E77" s="35">
        <v>2690</v>
      </c>
      <c r="F77" s="35">
        <v>3453</v>
      </c>
      <c r="G77" s="56">
        <v>0.57386735204758099</v>
      </c>
      <c r="H77" s="46">
        <v>0.63393984834374495</v>
      </c>
      <c r="I77" s="46">
        <v>0.28105912271939898</v>
      </c>
      <c r="J77" s="46">
        <v>0.23576821655990099</v>
      </c>
    </row>
    <row r="78" spans="2:10" x14ac:dyDescent="0.25">
      <c r="B78" s="20">
        <v>75</v>
      </c>
      <c r="C78" s="34">
        <v>81567</v>
      </c>
      <c r="D78" s="35">
        <v>75963</v>
      </c>
      <c r="E78" s="35">
        <v>2447</v>
      </c>
      <c r="F78" s="35">
        <v>3157</v>
      </c>
      <c r="G78" s="56">
        <v>0.53208564434666705</v>
      </c>
      <c r="H78" s="46">
        <v>0.58849518752197805</v>
      </c>
      <c r="I78" s="46">
        <v>0.25566976702392902</v>
      </c>
      <c r="J78" s="46">
        <v>0.215557561447902</v>
      </c>
    </row>
    <row r="79" spans="2:10" x14ac:dyDescent="0.25">
      <c r="B79" s="20">
        <v>76</v>
      </c>
      <c r="C79" s="34">
        <v>76560</v>
      </c>
      <c r="D79" s="35">
        <v>71291</v>
      </c>
      <c r="E79" s="35">
        <v>2211</v>
      </c>
      <c r="F79" s="35">
        <v>3058</v>
      </c>
      <c r="G79" s="56">
        <v>0.499423503759864</v>
      </c>
      <c r="H79" s="46">
        <v>0.55230059915523799</v>
      </c>
      <c r="I79" s="46">
        <v>0.23101179194520099</v>
      </c>
      <c r="J79" s="46">
        <v>0.208797916663822</v>
      </c>
    </row>
    <row r="80" spans="2:10" x14ac:dyDescent="0.25">
      <c r="B80" s="20">
        <v>77</v>
      </c>
      <c r="C80" s="34">
        <v>70620</v>
      </c>
      <c r="D80" s="35">
        <v>65719</v>
      </c>
      <c r="E80" s="35">
        <v>2132</v>
      </c>
      <c r="F80" s="35">
        <v>2769</v>
      </c>
      <c r="G80" s="56">
        <v>0.46067512846815101</v>
      </c>
      <c r="H80" s="46">
        <v>0.50913359436510996</v>
      </c>
      <c r="I80" s="46">
        <v>0.22275763927054201</v>
      </c>
      <c r="J80" s="46">
        <v>0.18906521623352601</v>
      </c>
    </row>
    <row r="81" spans="2:10" x14ac:dyDescent="0.25">
      <c r="B81" s="20">
        <v>78</v>
      </c>
      <c r="C81" s="34">
        <v>61676</v>
      </c>
      <c r="D81" s="35">
        <v>57449</v>
      </c>
      <c r="E81" s="35">
        <v>1836</v>
      </c>
      <c r="F81" s="35">
        <v>2391</v>
      </c>
      <c r="G81" s="56">
        <v>0.40233077348345597</v>
      </c>
      <c r="H81" s="46">
        <v>0.44506483456353901</v>
      </c>
      <c r="I81" s="46">
        <v>0.19183068747688301</v>
      </c>
      <c r="J81" s="46">
        <v>0.16325566342158199</v>
      </c>
    </row>
    <row r="82" spans="2:10" x14ac:dyDescent="0.25">
      <c r="B82" s="20">
        <v>79</v>
      </c>
      <c r="C82" s="34">
        <v>56908</v>
      </c>
      <c r="D82" s="35">
        <v>53124</v>
      </c>
      <c r="E82" s="35">
        <v>1610</v>
      </c>
      <c r="F82" s="35">
        <v>2174</v>
      </c>
      <c r="G82" s="56">
        <v>0.37122770052202703</v>
      </c>
      <c r="H82" s="46">
        <v>0.41155850008448203</v>
      </c>
      <c r="I82" s="46">
        <v>0.168217541850644</v>
      </c>
      <c r="J82" s="46">
        <v>0.14843906828879899</v>
      </c>
    </row>
    <row r="83" spans="2:10" x14ac:dyDescent="0.25">
      <c r="B83" s="20">
        <v>80</v>
      </c>
      <c r="C83" s="34">
        <v>53833</v>
      </c>
      <c r="D83" s="35">
        <v>50058</v>
      </c>
      <c r="E83" s="35">
        <v>1605</v>
      </c>
      <c r="F83" s="35">
        <v>2170</v>
      </c>
      <c r="G83" s="56">
        <v>0.35116856684828601</v>
      </c>
      <c r="H83" s="46">
        <v>0.387805801468809</v>
      </c>
      <c r="I83" s="46">
        <v>0.16769512712439899</v>
      </c>
      <c r="J83" s="46">
        <v>0.14816595132782601</v>
      </c>
    </row>
    <row r="84" spans="2:10" x14ac:dyDescent="0.25">
      <c r="B84" s="20">
        <v>81</v>
      </c>
      <c r="C84" s="34">
        <v>49457</v>
      </c>
      <c r="D84" s="35">
        <v>45909</v>
      </c>
      <c r="E84" s="35">
        <v>1458</v>
      </c>
      <c r="F84" s="35">
        <v>2090</v>
      </c>
      <c r="G84" s="56">
        <v>0.32262262572429001</v>
      </c>
      <c r="H84" s="46">
        <v>0.35566296175699302</v>
      </c>
      <c r="I84" s="46">
        <v>0.15233613417281899</v>
      </c>
      <c r="J84" s="46">
        <v>0.14270361210836699</v>
      </c>
    </row>
    <row r="85" spans="2:10" x14ac:dyDescent="0.25">
      <c r="B85" s="20">
        <v>82</v>
      </c>
      <c r="C85" s="34">
        <v>45325</v>
      </c>
      <c r="D85" s="35">
        <v>42028</v>
      </c>
      <c r="E85" s="35">
        <v>1388</v>
      </c>
      <c r="F85" s="35">
        <v>1909</v>
      </c>
      <c r="G85" s="56">
        <v>0.29566836870318502</v>
      </c>
      <c r="H85" s="46">
        <v>0.32559635271347498</v>
      </c>
      <c r="I85" s="46">
        <v>0.14502232800539999</v>
      </c>
      <c r="J85" s="46">
        <v>0.130345069624341</v>
      </c>
    </row>
    <row r="86" spans="2:10" x14ac:dyDescent="0.25">
      <c r="B86" s="20">
        <v>83</v>
      </c>
      <c r="C86" s="34">
        <v>40831</v>
      </c>
      <c r="D86" s="35">
        <v>37741</v>
      </c>
      <c r="E86" s="35">
        <v>1280</v>
      </c>
      <c r="F86" s="35">
        <v>1810</v>
      </c>
      <c r="G86" s="56">
        <v>0.26635267870975698</v>
      </c>
      <c r="H86" s="46">
        <v>0.29238440915007302</v>
      </c>
      <c r="I86" s="46">
        <v>0.133738169918524</v>
      </c>
      <c r="J86" s="46">
        <v>0.123585424840261</v>
      </c>
    </row>
    <row r="87" spans="2:10" x14ac:dyDescent="0.25">
      <c r="B87" s="20">
        <v>84</v>
      </c>
      <c r="C87" s="34">
        <v>38863</v>
      </c>
      <c r="D87" s="35">
        <v>35818</v>
      </c>
      <c r="E87" s="35">
        <v>1176</v>
      </c>
      <c r="F87" s="35">
        <v>1869</v>
      </c>
      <c r="G87" s="56">
        <v>0.25351483315856299</v>
      </c>
      <c r="H87" s="46">
        <v>0.27748667939210098</v>
      </c>
      <c r="I87" s="46">
        <v>0.122871943612644</v>
      </c>
      <c r="J87" s="46">
        <v>0.12761390001461201</v>
      </c>
    </row>
    <row r="88" spans="2:10" x14ac:dyDescent="0.25">
      <c r="B88" s="20">
        <v>85</v>
      </c>
      <c r="C88" s="34">
        <v>35135</v>
      </c>
      <c r="D88" s="35">
        <v>32369</v>
      </c>
      <c r="E88" s="35">
        <v>1112</v>
      </c>
      <c r="F88" s="35">
        <v>1654</v>
      </c>
      <c r="G88" s="56">
        <v>0.22919598752093601</v>
      </c>
      <c r="H88" s="46">
        <v>0.25076683023180901</v>
      </c>
      <c r="I88" s="46">
        <v>0.116185035116718</v>
      </c>
      <c r="J88" s="46">
        <v>0.11293386336231601</v>
      </c>
    </row>
    <row r="89" spans="2:10" x14ac:dyDescent="0.25">
      <c r="B89" s="20">
        <v>86</v>
      </c>
      <c r="C89" s="34">
        <v>34047</v>
      </c>
      <c r="D89" s="35">
        <v>31316</v>
      </c>
      <c r="E89" s="35">
        <v>1121</v>
      </c>
      <c r="F89" s="35">
        <v>1610</v>
      </c>
      <c r="G89" s="56">
        <v>0.22209864201295901</v>
      </c>
      <c r="H89" s="46">
        <v>0.242609103016446</v>
      </c>
      <c r="I89" s="46">
        <v>0.117125381623958</v>
      </c>
      <c r="J89" s="46">
        <v>0.109929576791613</v>
      </c>
    </row>
    <row r="90" spans="2:10" x14ac:dyDescent="0.25">
      <c r="B90" s="20">
        <v>87</v>
      </c>
      <c r="C90" s="34">
        <v>29353</v>
      </c>
      <c r="D90" s="35">
        <v>26884</v>
      </c>
      <c r="E90" s="35">
        <v>993</v>
      </c>
      <c r="F90" s="35">
        <v>1476</v>
      </c>
      <c r="G90" s="56">
        <v>0.1914782929188</v>
      </c>
      <c r="H90" s="46">
        <v>0.20827382569594199</v>
      </c>
      <c r="I90" s="46">
        <v>0.103751564632105</v>
      </c>
      <c r="J90" s="46">
        <v>0.100780158599019</v>
      </c>
    </row>
    <row r="91" spans="2:10" x14ac:dyDescent="0.25">
      <c r="B91" s="20">
        <v>88</v>
      </c>
      <c r="C91" s="34">
        <v>24308</v>
      </c>
      <c r="D91" s="35">
        <v>22251</v>
      </c>
      <c r="E91" s="35">
        <v>802</v>
      </c>
      <c r="F91" s="35">
        <v>1255</v>
      </c>
      <c r="G91" s="56">
        <v>0.15856826710285801</v>
      </c>
      <c r="H91" s="46">
        <v>0.172381375374215</v>
      </c>
      <c r="I91" s="46">
        <v>8.3795322089575297E-2</v>
      </c>
      <c r="J91" s="46">
        <v>8.5690446505263695E-2</v>
      </c>
    </row>
    <row r="92" spans="2:10" x14ac:dyDescent="0.25">
      <c r="B92" s="20">
        <v>89</v>
      </c>
      <c r="C92" s="34">
        <v>21331</v>
      </c>
      <c r="D92" s="35">
        <v>19417</v>
      </c>
      <c r="E92" s="35">
        <v>758</v>
      </c>
      <c r="F92" s="35">
        <v>1156</v>
      </c>
      <c r="G92" s="56">
        <v>0.139148416388475</v>
      </c>
      <c r="H92" s="46">
        <v>0.150426010769904</v>
      </c>
      <c r="I92" s="46">
        <v>7.9198072498625996E-2</v>
      </c>
      <c r="J92" s="46">
        <v>7.8930801721183094E-2</v>
      </c>
    </row>
    <row r="93" spans="2:10" x14ac:dyDescent="0.25">
      <c r="B93" s="20">
        <v>90</v>
      </c>
      <c r="C93" s="34">
        <v>16387</v>
      </c>
      <c r="D93" s="35">
        <v>14858</v>
      </c>
      <c r="E93" s="35">
        <v>590</v>
      </c>
      <c r="F93" s="35">
        <v>939</v>
      </c>
      <c r="G93" s="56">
        <v>0.106897243418403</v>
      </c>
      <c r="H93" s="46">
        <v>0.115106848020767</v>
      </c>
      <c r="I93" s="46">
        <v>6.1644937696819703E-2</v>
      </c>
      <c r="J93" s="46">
        <v>6.4114206588400405E-2</v>
      </c>
    </row>
    <row r="94" spans="2:10" x14ac:dyDescent="0.25">
      <c r="B94" s="20">
        <v>91</v>
      </c>
      <c r="C94" s="34">
        <v>12756</v>
      </c>
      <c r="D94" s="35">
        <v>11518</v>
      </c>
      <c r="E94" s="35">
        <v>440</v>
      </c>
      <c r="F94" s="35">
        <v>798</v>
      </c>
      <c r="G94" s="56">
        <v>8.3211157444629494E-2</v>
      </c>
      <c r="H94" s="46">
        <v>8.9231435960640607E-2</v>
      </c>
      <c r="I94" s="46">
        <v>4.5972495909492699E-2</v>
      </c>
      <c r="J94" s="46">
        <v>5.4486833714103899E-2</v>
      </c>
    </row>
    <row r="95" spans="2:10" x14ac:dyDescent="0.25">
      <c r="B95" s="20">
        <v>92</v>
      </c>
      <c r="C95" s="34">
        <v>11110</v>
      </c>
      <c r="D95" s="35">
        <v>10021</v>
      </c>
      <c r="E95" s="35">
        <v>416</v>
      </c>
      <c r="F95" s="35">
        <v>673</v>
      </c>
      <c r="G95" s="56">
        <v>7.2473813045612498E-2</v>
      </c>
      <c r="H95" s="46">
        <v>7.7633983309739404E-2</v>
      </c>
      <c r="I95" s="46">
        <v>4.3464905223520402E-2</v>
      </c>
      <c r="J95" s="46">
        <v>4.5951928683699197E-2</v>
      </c>
    </row>
    <row r="96" spans="2:10" x14ac:dyDescent="0.25">
      <c r="B96" s="20">
        <v>93</v>
      </c>
      <c r="C96" s="34">
        <v>8251</v>
      </c>
      <c r="D96" s="35">
        <v>7431</v>
      </c>
      <c r="E96" s="35">
        <v>314</v>
      </c>
      <c r="F96" s="35">
        <v>506</v>
      </c>
      <c r="G96" s="56">
        <v>5.3823711200661498E-2</v>
      </c>
      <c r="H96" s="46">
        <v>5.75689182691023E-2</v>
      </c>
      <c r="I96" s="46">
        <v>3.2807644808137998E-2</v>
      </c>
      <c r="J96" s="46">
        <v>3.4549295563078397E-2</v>
      </c>
    </row>
    <row r="97" spans="2:10" x14ac:dyDescent="0.25">
      <c r="B97" s="20">
        <v>94</v>
      </c>
      <c r="C97" s="34">
        <v>6837</v>
      </c>
      <c r="D97" s="35">
        <v>6176</v>
      </c>
      <c r="E97" s="35">
        <v>242</v>
      </c>
      <c r="F97" s="35">
        <v>419</v>
      </c>
      <c r="G97" s="56">
        <v>4.45997713584926E-2</v>
      </c>
      <c r="H97" s="46">
        <v>4.7846270923156499E-2</v>
      </c>
      <c r="I97" s="46">
        <v>2.5284872750221E-2</v>
      </c>
      <c r="J97" s="46">
        <v>2.86090016619167E-2</v>
      </c>
    </row>
    <row r="98" spans="2:10" x14ac:dyDescent="0.25">
      <c r="B98" s="20">
        <v>95</v>
      </c>
      <c r="C98" s="34">
        <v>4836</v>
      </c>
      <c r="D98" s="35">
        <v>4345</v>
      </c>
      <c r="E98" s="35">
        <v>191</v>
      </c>
      <c r="F98" s="35">
        <v>300</v>
      </c>
      <c r="G98" s="56">
        <v>3.1546657055678003E-2</v>
      </c>
      <c r="H98" s="46">
        <v>3.3661277066242702E-2</v>
      </c>
      <c r="I98" s="46">
        <v>1.9956242542529801E-2</v>
      </c>
      <c r="J98" s="46">
        <v>2.0483772072971401E-2</v>
      </c>
    </row>
    <row r="99" spans="2:10" x14ac:dyDescent="0.25">
      <c r="B99" s="20">
        <v>96</v>
      </c>
      <c r="C99" s="34">
        <v>3978</v>
      </c>
      <c r="D99" s="35">
        <v>3567</v>
      </c>
      <c r="E99" s="35">
        <v>158</v>
      </c>
      <c r="F99" s="35">
        <v>253</v>
      </c>
      <c r="G99" s="56">
        <v>2.5949669513541499E-2</v>
      </c>
      <c r="H99" s="46">
        <v>2.7634010424692199E-2</v>
      </c>
      <c r="I99" s="46">
        <v>1.6508305349317801E-2</v>
      </c>
      <c r="J99" s="46">
        <v>1.7274647781539199E-2</v>
      </c>
    </row>
    <row r="100" spans="2:10" x14ac:dyDescent="0.25">
      <c r="B100" s="20">
        <v>97</v>
      </c>
      <c r="C100" s="34">
        <v>2632</v>
      </c>
      <c r="D100" s="35">
        <v>2355</v>
      </c>
      <c r="E100" s="35">
        <v>109</v>
      </c>
      <c r="F100" s="35">
        <v>168</v>
      </c>
      <c r="G100" s="56">
        <v>1.7169313765621301E-2</v>
      </c>
      <c r="H100" s="46">
        <v>1.8244489641197102E-2</v>
      </c>
      <c r="I100" s="46">
        <v>1.1388641032124299E-2</v>
      </c>
      <c r="J100" s="46">
        <v>1.1470912360864E-2</v>
      </c>
    </row>
    <row r="101" spans="2:10" x14ac:dyDescent="0.25">
      <c r="B101" s="20">
        <v>98</v>
      </c>
      <c r="C101" s="34">
        <v>1851</v>
      </c>
      <c r="D101" s="35">
        <v>1686</v>
      </c>
      <c r="E101" s="35">
        <v>61</v>
      </c>
      <c r="F101" s="35">
        <v>104</v>
      </c>
      <c r="G101" s="56">
        <v>1.2074619977266301E-2</v>
      </c>
      <c r="H101" s="46">
        <v>1.30616600998125E-2</v>
      </c>
      <c r="I101" s="46">
        <v>6.3734596601796702E-3</v>
      </c>
      <c r="J101" s="46">
        <v>7.1010409852967499E-3</v>
      </c>
    </row>
    <row r="102" spans="2:10" x14ac:dyDescent="0.25">
      <c r="B102" s="20">
        <v>99</v>
      </c>
      <c r="C102" s="34">
        <v>1406</v>
      </c>
      <c r="D102" s="35">
        <v>1269</v>
      </c>
      <c r="E102" s="35">
        <v>50</v>
      </c>
      <c r="F102" s="35">
        <v>87</v>
      </c>
      <c r="G102" s="56">
        <v>9.1717534781396194E-3</v>
      </c>
      <c r="H102" s="46">
        <v>9.83110715697629E-3</v>
      </c>
      <c r="I102" s="46">
        <v>5.2241472624423501E-3</v>
      </c>
      <c r="J102" s="46">
        <v>5.9402939011617001E-3</v>
      </c>
    </row>
    <row r="103" spans="2:10" x14ac:dyDescent="0.25">
      <c r="B103" s="20" t="s">
        <v>279</v>
      </c>
      <c r="C103" s="34">
        <v>4143</v>
      </c>
      <c r="D103" s="35">
        <v>3575</v>
      </c>
      <c r="E103" s="35">
        <v>202</v>
      </c>
      <c r="F103" s="35">
        <v>366</v>
      </c>
      <c r="G103" s="56">
        <v>2.7026013271644701E-2</v>
      </c>
      <c r="H103" s="46">
        <v>2.76959874595668E-2</v>
      </c>
      <c r="I103" s="46">
        <v>2.1105554940267099E-2</v>
      </c>
      <c r="J103" s="46">
        <v>2.49902019290251E-2</v>
      </c>
    </row>
    <row r="105" spans="2:10" x14ac:dyDescent="0.25">
      <c r="B105" s="201" t="s">
        <v>408</v>
      </c>
      <c r="C105" s="201"/>
      <c r="D105" s="201"/>
      <c r="E105" s="201"/>
      <c r="F105" s="201"/>
      <c r="G105" s="201"/>
      <c r="H105" s="201"/>
      <c r="I105" s="201"/>
      <c r="J105" s="201"/>
    </row>
  </sheetData>
  <mergeCells count="7">
    <mergeCell ref="C5:F5"/>
    <mergeCell ref="B105:J105"/>
    <mergeCell ref="L3:T3"/>
    <mergeCell ref="L19:T19"/>
    <mergeCell ref="B5:B6"/>
    <mergeCell ref="G5:J5"/>
    <mergeCell ref="B3:J3"/>
  </mergeCells>
  <hyperlinks>
    <hyperlink ref="A1" location="'Índice de tablas y gráficos'!A1" display="Volver al índic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N18"/>
  <sheetViews>
    <sheetView workbookViewId="0">
      <selection activeCell="A2" sqref="A2"/>
    </sheetView>
  </sheetViews>
  <sheetFormatPr baseColWidth="10" defaultRowHeight="15" x14ac:dyDescent="0.25"/>
  <cols>
    <col min="1" max="1" width="14.5703125" style="10" bestFit="1" customWidth="1"/>
    <col min="2" max="2" width="26.7109375" customWidth="1"/>
    <col min="3" max="6" width="16.28515625" customWidth="1"/>
    <col min="7" max="7" width="18.42578125" customWidth="1"/>
  </cols>
  <sheetData>
    <row r="1" spans="1:14" x14ac:dyDescent="0.25">
      <c r="A1" s="17" t="s">
        <v>247</v>
      </c>
    </row>
    <row r="3" spans="1:14" x14ac:dyDescent="0.25">
      <c r="B3" s="200" t="s">
        <v>409</v>
      </c>
      <c r="C3" s="200"/>
      <c r="D3" s="200"/>
      <c r="E3" s="200"/>
      <c r="F3" s="200"/>
      <c r="H3" s="200" t="s">
        <v>585</v>
      </c>
      <c r="I3" s="200"/>
      <c r="J3" s="200"/>
      <c r="K3" s="200"/>
      <c r="L3" s="200"/>
      <c r="M3" s="200"/>
      <c r="N3" s="200"/>
    </row>
    <row r="5" spans="1:14" ht="15" customHeight="1" x14ac:dyDescent="0.25">
      <c r="B5" s="217" t="s">
        <v>281</v>
      </c>
      <c r="C5" s="222" t="s">
        <v>248</v>
      </c>
      <c r="D5" s="223"/>
      <c r="E5" s="223"/>
      <c r="F5" s="224"/>
    </row>
    <row r="6" spans="1:14" ht="28.5" customHeight="1" thickBot="1" x14ac:dyDescent="0.3">
      <c r="B6" s="221"/>
      <c r="C6" s="153" t="s">
        <v>276</v>
      </c>
      <c r="D6" s="153" t="s">
        <v>251</v>
      </c>
      <c r="E6" s="153" t="s">
        <v>277</v>
      </c>
      <c r="F6" s="154" t="s">
        <v>254</v>
      </c>
    </row>
    <row r="7" spans="1:14" x14ac:dyDescent="0.25">
      <c r="B7" s="155" t="s">
        <v>276</v>
      </c>
      <c r="C7" s="156">
        <v>15329675</v>
      </c>
      <c r="D7" s="156">
        <v>12908007</v>
      </c>
      <c r="E7" s="156">
        <v>957094</v>
      </c>
      <c r="F7" s="157">
        <v>1464574</v>
      </c>
      <c r="G7" s="9"/>
    </row>
    <row r="8" spans="1:14" x14ac:dyDescent="0.25">
      <c r="B8" s="57" t="s">
        <v>282</v>
      </c>
      <c r="C8" s="58">
        <v>2229923</v>
      </c>
      <c r="D8" s="59">
        <v>1895469</v>
      </c>
      <c r="E8" s="59">
        <v>125923</v>
      </c>
      <c r="F8" s="59">
        <v>208531</v>
      </c>
      <c r="G8" s="9"/>
    </row>
    <row r="9" spans="1:14" x14ac:dyDescent="0.25">
      <c r="B9" s="57" t="s">
        <v>283</v>
      </c>
      <c r="C9" s="58">
        <v>11188715</v>
      </c>
      <c r="D9" s="59">
        <v>9246714</v>
      </c>
      <c r="E9" s="59">
        <v>769007</v>
      </c>
      <c r="F9" s="59">
        <v>1172994</v>
      </c>
      <c r="G9" s="9"/>
    </row>
    <row r="10" spans="1:14" x14ac:dyDescent="0.25">
      <c r="B10" s="57" t="s">
        <v>284</v>
      </c>
      <c r="C10" s="58">
        <v>1911037</v>
      </c>
      <c r="D10" s="59">
        <v>1765824</v>
      </c>
      <c r="E10" s="59">
        <v>62164</v>
      </c>
      <c r="F10" s="59">
        <v>83049</v>
      </c>
      <c r="G10" s="9"/>
    </row>
    <row r="11" spans="1:14" x14ac:dyDescent="0.25">
      <c r="B11" s="158" t="s">
        <v>280</v>
      </c>
      <c r="C11" s="159">
        <v>37.010148171617566</v>
      </c>
      <c r="D11" s="159">
        <v>39.595612019577977</v>
      </c>
      <c r="E11" s="159">
        <v>24.458424955819648</v>
      </c>
      <c r="F11" s="159">
        <v>24.857757158178131</v>
      </c>
      <c r="G11" s="9"/>
    </row>
    <row r="13" spans="1:14" ht="27.75" customHeight="1" x14ac:dyDescent="0.25">
      <c r="B13" s="225" t="s">
        <v>407</v>
      </c>
      <c r="C13" s="225"/>
      <c r="D13" s="225"/>
      <c r="E13" s="225"/>
      <c r="F13" s="225"/>
    </row>
    <row r="18" spans="8:14" x14ac:dyDescent="0.25">
      <c r="H18" s="5" t="s">
        <v>408</v>
      </c>
      <c r="I18" s="5"/>
      <c r="J18" s="5"/>
      <c r="K18" s="5"/>
      <c r="L18" s="5"/>
      <c r="M18" s="5"/>
      <c r="N18" s="5"/>
    </row>
  </sheetData>
  <mergeCells count="5">
    <mergeCell ref="B5:B6"/>
    <mergeCell ref="C5:F5"/>
    <mergeCell ref="B3:F3"/>
    <mergeCell ref="B13:F13"/>
    <mergeCell ref="H3:N3"/>
  </mergeCells>
  <hyperlinks>
    <hyperlink ref="A1" location="'Índice de tablas y gráficos'!A1" display="Volver al índice"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V19"/>
  <sheetViews>
    <sheetView workbookViewId="0">
      <selection activeCell="A2" sqref="A2"/>
    </sheetView>
  </sheetViews>
  <sheetFormatPr baseColWidth="10" defaultRowHeight="15" x14ac:dyDescent="0.25"/>
  <cols>
    <col min="1" max="1" width="14.5703125" style="10" bestFit="1" customWidth="1"/>
    <col min="2" max="2" width="13.5703125" customWidth="1"/>
    <col min="3" max="6" width="11.85546875" customWidth="1"/>
    <col min="7" max="10" width="9.7109375" customWidth="1"/>
    <col min="11" max="12" width="9.7109375" style="162" customWidth="1"/>
    <col min="13" max="13" width="6.5703125" customWidth="1"/>
    <col min="14" max="22" width="10.85546875" customWidth="1"/>
  </cols>
  <sheetData>
    <row r="1" spans="1:22" x14ac:dyDescent="0.25">
      <c r="A1" s="17" t="s">
        <v>247</v>
      </c>
    </row>
    <row r="3" spans="1:22" x14ac:dyDescent="0.25">
      <c r="B3" s="14" t="s">
        <v>410</v>
      </c>
      <c r="N3" s="200" t="s">
        <v>584</v>
      </c>
      <c r="O3" s="200"/>
      <c r="P3" s="200"/>
      <c r="Q3" s="200"/>
      <c r="R3" s="200"/>
      <c r="S3" s="200"/>
      <c r="T3" s="200"/>
      <c r="U3" s="200"/>
      <c r="V3" s="200"/>
    </row>
    <row r="4" spans="1:22" x14ac:dyDescent="0.25">
      <c r="B4" s="14"/>
    </row>
    <row r="5" spans="1:22" x14ac:dyDescent="0.25">
      <c r="B5" s="217" t="s">
        <v>281</v>
      </c>
      <c r="C5" s="222" t="s">
        <v>249</v>
      </c>
      <c r="D5" s="223"/>
      <c r="E5" s="223"/>
      <c r="F5" s="223"/>
      <c r="G5" s="222" t="s">
        <v>250</v>
      </c>
      <c r="H5" s="223"/>
      <c r="I5" s="223"/>
      <c r="J5" s="224"/>
      <c r="K5" s="163"/>
      <c r="L5" s="163"/>
    </row>
    <row r="6" spans="1:22" ht="39.75" customHeight="1" thickBot="1" x14ac:dyDescent="0.3">
      <c r="B6" s="221"/>
      <c r="C6" s="153" t="s">
        <v>276</v>
      </c>
      <c r="D6" s="153" t="s">
        <v>251</v>
      </c>
      <c r="E6" s="153" t="s">
        <v>277</v>
      </c>
      <c r="F6" s="153" t="s">
        <v>254</v>
      </c>
      <c r="G6" s="153" t="s">
        <v>276</v>
      </c>
      <c r="H6" s="153" t="s">
        <v>251</v>
      </c>
      <c r="I6" s="153" t="s">
        <v>277</v>
      </c>
      <c r="J6" s="154" t="s">
        <v>254</v>
      </c>
      <c r="K6" s="164"/>
      <c r="L6" s="164"/>
    </row>
    <row r="7" spans="1:22" x14ac:dyDescent="0.25">
      <c r="B7" s="160" t="s">
        <v>276</v>
      </c>
      <c r="C7" s="161">
        <v>10364113</v>
      </c>
      <c r="D7" s="161">
        <v>8760643</v>
      </c>
      <c r="E7" s="161">
        <v>614063</v>
      </c>
      <c r="F7" s="161">
        <v>989407</v>
      </c>
      <c r="G7" s="161">
        <v>100</v>
      </c>
      <c r="H7" s="161">
        <v>100</v>
      </c>
      <c r="I7" s="161">
        <v>100</v>
      </c>
      <c r="J7" s="161">
        <v>100</v>
      </c>
      <c r="K7" s="165"/>
      <c r="L7" s="165"/>
    </row>
    <row r="8" spans="1:22" x14ac:dyDescent="0.25">
      <c r="B8" s="57" t="s">
        <v>285</v>
      </c>
      <c r="C8" s="58">
        <v>2673699</v>
      </c>
      <c r="D8" s="59">
        <v>2449754</v>
      </c>
      <c r="E8" s="59">
        <v>93158</v>
      </c>
      <c r="F8" s="59">
        <v>130787</v>
      </c>
      <c r="G8" s="60">
        <v>25.797663533772699</v>
      </c>
      <c r="H8" s="61">
        <v>27.963175762327001</v>
      </c>
      <c r="I8" s="61">
        <v>15.1707560950586</v>
      </c>
      <c r="J8" s="61">
        <v>13.2187259641381</v>
      </c>
      <c r="K8" s="166"/>
      <c r="L8" s="166"/>
    </row>
    <row r="9" spans="1:22" x14ac:dyDescent="0.25">
      <c r="B9" s="57" t="s">
        <v>286</v>
      </c>
      <c r="C9" s="58">
        <v>4638930</v>
      </c>
      <c r="D9" s="59">
        <v>3996077</v>
      </c>
      <c r="E9" s="59">
        <v>249739</v>
      </c>
      <c r="F9" s="59">
        <v>393114</v>
      </c>
      <c r="G9" s="60">
        <v>44.7595467166365</v>
      </c>
      <c r="H9" s="61">
        <v>45.613969202945498</v>
      </c>
      <c r="I9" s="61">
        <v>40.669931261124702</v>
      </c>
      <c r="J9" s="61">
        <v>39.732284085315698</v>
      </c>
      <c r="K9" s="166"/>
      <c r="L9" s="166"/>
    </row>
    <row r="10" spans="1:22" x14ac:dyDescent="0.25">
      <c r="B10" s="57" t="s">
        <v>287</v>
      </c>
      <c r="C10" s="58">
        <v>3051484</v>
      </c>
      <c r="D10" s="59">
        <v>2314812</v>
      </c>
      <c r="E10" s="59">
        <v>271166</v>
      </c>
      <c r="F10" s="59">
        <v>465506</v>
      </c>
      <c r="G10" s="60">
        <v>29.442789749590698</v>
      </c>
      <c r="H10" s="61">
        <v>26.422855034727501</v>
      </c>
      <c r="I10" s="61">
        <v>44.159312643816698</v>
      </c>
      <c r="J10" s="61">
        <v>47.048989950546101</v>
      </c>
      <c r="K10" s="166"/>
      <c r="L10" s="166"/>
    </row>
    <row r="12" spans="1:22" ht="39.75" customHeight="1" x14ac:dyDescent="0.25">
      <c r="B12" s="226" t="s">
        <v>411</v>
      </c>
      <c r="C12" s="226"/>
      <c r="D12" s="226"/>
      <c r="E12" s="226"/>
      <c r="F12" s="226"/>
      <c r="G12" s="226"/>
      <c r="H12" s="226"/>
      <c r="I12" s="226"/>
      <c r="J12" s="226"/>
      <c r="K12" s="15"/>
      <c r="L12" s="15"/>
    </row>
    <row r="19" spans="14:22" ht="36.75" customHeight="1" x14ac:dyDescent="0.25">
      <c r="N19" s="216" t="s">
        <v>411</v>
      </c>
      <c r="O19" s="216"/>
      <c r="P19" s="216"/>
      <c r="Q19" s="216"/>
      <c r="R19" s="216"/>
      <c r="S19" s="216"/>
      <c r="T19" s="216"/>
      <c r="U19" s="216"/>
      <c r="V19" s="216"/>
    </row>
  </sheetData>
  <mergeCells count="6">
    <mergeCell ref="B12:J12"/>
    <mergeCell ref="N3:V3"/>
    <mergeCell ref="N19:V19"/>
    <mergeCell ref="B5:B6"/>
    <mergeCell ref="C5:F5"/>
    <mergeCell ref="G5:J5"/>
  </mergeCells>
  <hyperlinks>
    <hyperlink ref="A1" location="'Índice de tablas y gráficos'!A1" display="Volver al índice"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2</vt:i4>
      </vt:variant>
    </vt:vector>
  </HeadingPairs>
  <TitlesOfParts>
    <vt:vector size="36" baseType="lpstr">
      <vt:lpstr>Presentación</vt:lpstr>
      <vt:lpstr>Índice de tablas y gráficos</vt:lpstr>
      <vt:lpstr>Tabla N° 1</vt:lpstr>
      <vt:lpstr>Tabla N° 2</vt:lpstr>
      <vt:lpstr>Tabla N° 3</vt:lpstr>
      <vt:lpstr>Tabla N° 4</vt:lpstr>
      <vt:lpstr>Gráfico N° 1</vt:lpstr>
      <vt:lpstr>Gráfico N° 2</vt:lpstr>
      <vt:lpstr>Gráfico N° 3</vt:lpstr>
      <vt:lpstr>Gráfico N° 4</vt:lpstr>
      <vt:lpstr>Tabla N° 5</vt:lpstr>
      <vt:lpstr>Tabla N° 6</vt:lpstr>
      <vt:lpstr>Tabla N° 7</vt:lpstr>
      <vt:lpstr>Tabla N° 8</vt:lpstr>
      <vt:lpstr>Tabla N° 9</vt:lpstr>
      <vt:lpstr>Tabla N° 10</vt:lpstr>
      <vt:lpstr>Tabla N° 11</vt:lpstr>
      <vt:lpstr>Gráfico N° 5</vt:lpstr>
      <vt:lpstr>Arica y Parinacota</vt:lpstr>
      <vt:lpstr>Tarapacá</vt:lpstr>
      <vt:lpstr>Antofagasta</vt:lpstr>
      <vt:lpstr>Atacama</vt:lpstr>
      <vt:lpstr>Coquimbo</vt:lpstr>
      <vt:lpstr>Valparaíso</vt:lpstr>
      <vt:lpstr>Metropolitana</vt:lpstr>
      <vt:lpstr>O'Higgins</vt:lpstr>
      <vt:lpstr>Maule</vt:lpstr>
      <vt:lpstr>Ñuble</vt:lpstr>
      <vt:lpstr>Biobío</vt:lpstr>
      <vt:lpstr>La Araucanía</vt:lpstr>
      <vt:lpstr>Los Ríos</vt:lpstr>
      <vt:lpstr>Los Lagos</vt:lpstr>
      <vt:lpstr>Aysén</vt:lpstr>
      <vt:lpstr>Magallanes</vt:lpstr>
      <vt:lpstr>'Tabla N° 1'!_Toc23155275</vt:lpstr>
      <vt:lpstr>'Tabla N° 10'!_Toc23155284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Javiera Paz Rauld Burgos</dc:creator>
  <cp:lastModifiedBy>Maria Victoria Colmenares Macia</cp:lastModifiedBy>
  <dcterms:created xsi:type="dcterms:W3CDTF">2019-10-28T14:09:04Z</dcterms:created>
  <dcterms:modified xsi:type="dcterms:W3CDTF">2020-11-04T21:11:33Z</dcterms:modified>
</cp:coreProperties>
</file>